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 Repo\"/>
    </mc:Choice>
  </mc:AlternateContent>
  <xr:revisionPtr revIDLastSave="0" documentId="13_ncr:1_{C5BDA183-C293-4D8B-A7A4-466341011D3E}" xr6:coauthVersionLast="47" xr6:coauthVersionMax="47" xr10:uidLastSave="{00000000-0000-0000-0000-000000000000}"/>
  <bookViews>
    <workbookView xWindow="-108" yWindow="-108" windowWidth="23256" windowHeight="12456" xr2:uid="{6ABA80E8-426F-4529-9B43-A243BBD06629}"/>
  </bookViews>
  <sheets>
    <sheet name="ai_impact_jobs_2010_2025" sheetId="1" r:id="rId1"/>
    <sheet name="Regression" sheetId="8" r:id="rId2"/>
    <sheet name="Dashboard" sheetId="3" r:id="rId3"/>
  </sheets>
  <definedNames>
    <definedName name="_xlnm._FilterDatabase" localSheetId="0" hidden="1">ai_impact_jobs_2010_2025!$A$1:$W$5001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3" l="1"/>
  <c r="J21" i="3"/>
  <c r="J20" i="3"/>
  <c r="J19" i="3"/>
  <c r="J18" i="3"/>
  <c r="J17" i="3"/>
  <c r="J16" i="3"/>
  <c r="J15" i="3"/>
  <c r="J14" i="3"/>
  <c r="J13" i="3"/>
  <c r="J12" i="3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2" i="1"/>
</calcChain>
</file>

<file path=xl/sharedStrings.xml><?xml version="1.0" encoding="utf-8"?>
<sst xmlns="http://schemas.openxmlformats.org/spreadsheetml/2006/main" count="63342" uniqueCount="9963">
  <si>
    <t>job_id</t>
  </si>
  <si>
    <t>posting_year</t>
  </si>
  <si>
    <t>country</t>
  </si>
  <si>
    <t>region</t>
  </si>
  <si>
    <t>city</t>
  </si>
  <si>
    <t>company_name</t>
  </si>
  <si>
    <t>company_size</t>
  </si>
  <si>
    <t>industry</t>
  </si>
  <si>
    <t>job_title</t>
  </si>
  <si>
    <t>seniority_level</t>
  </si>
  <si>
    <t>ai_mentioned</t>
  </si>
  <si>
    <t>ai_keywords</t>
  </si>
  <si>
    <t>ai_intensity_score</t>
  </si>
  <si>
    <t>core_skills</t>
  </si>
  <si>
    <t>ai_skills</t>
  </si>
  <si>
    <t>salary_usd</t>
  </si>
  <si>
    <t>salary_change_vs_prev_year_percent</t>
  </si>
  <si>
    <t>automation_risk_score</t>
  </si>
  <si>
    <t>reskilling_required</t>
  </si>
  <si>
    <t>ai_job_displacement_risk</t>
  </si>
  <si>
    <t>job_description_embedding_cluster</t>
  </si>
  <si>
    <t>industry_ai_adoption_stage</t>
  </si>
  <si>
    <t>836b4774-702e-49ef-93d3-2f255ce1e910</t>
  </si>
  <si>
    <t>Brazil</t>
  </si>
  <si>
    <t>South America</t>
  </si>
  <si>
    <t>London</t>
  </si>
  <si>
    <t>NextGen Technologies</t>
  </si>
  <si>
    <t>Small</t>
  </si>
  <si>
    <t>Education</t>
  </si>
  <si>
    <t>Policy Analyst</t>
  </si>
  <si>
    <t>Lead</t>
  </si>
  <si>
    <t>reinforcement learning</t>
  </si>
  <si>
    <t>Research, Project Management, Business Analysis</t>
  </si>
  <si>
    <t>Low</t>
  </si>
  <si>
    <t>Growing</t>
  </si>
  <si>
    <t>43699e93-7b15-4728-a4c6-9e41ff438a25</t>
  </si>
  <si>
    <t>UAE</t>
  </si>
  <si>
    <t>Middle East</t>
  </si>
  <si>
    <t>Singapore</t>
  </si>
  <si>
    <t>Future Solutions</t>
  </si>
  <si>
    <t>Medium</t>
  </si>
  <si>
    <t>Energy</t>
  </si>
  <si>
    <t>Data Scientist</t>
  </si>
  <si>
    <t>Executive</t>
  </si>
  <si>
    <t>Research, SQL, Business Analysis, Python, Cloud Computing, Data Analysis</t>
  </si>
  <si>
    <t>High</t>
  </si>
  <si>
    <t>Emerging</t>
  </si>
  <si>
    <t>fc9d1854-3cbf-4bab-90df-77304dfc59df</t>
  </si>
  <si>
    <t>Nepal</t>
  </si>
  <si>
    <t>South Asia</t>
  </si>
  <si>
    <t>Sydney</t>
  </si>
  <si>
    <t>Future Analytics</t>
  </si>
  <si>
    <t>Startup</t>
  </si>
  <si>
    <t>Finance</t>
  </si>
  <si>
    <t>Product Manager</t>
  </si>
  <si>
    <t>Junior</t>
  </si>
  <si>
    <t>Statistics, Project Management, Cloud Computing, Communication, Business Analysis</t>
  </si>
  <si>
    <t>05c1c7d3-2add-4919-91eb-f6c78bfe23d1</t>
  </si>
  <si>
    <t>Spain</t>
  </si>
  <si>
    <t>Europe</t>
  </si>
  <si>
    <t>Nairobi</t>
  </si>
  <si>
    <t>Global Technologies</t>
  </si>
  <si>
    <t>Large</t>
  </si>
  <si>
    <t>Government</t>
  </si>
  <si>
    <t>Mid</t>
  </si>
  <si>
    <t>Cloud Computing, SQL, Project Management, Communication, Statistics, Data Analysis</t>
  </si>
  <si>
    <t>5e739937-d1b0-44d7-935c-7ebb3fc1f6e8</t>
  </si>
  <si>
    <t>Taiwan</t>
  </si>
  <si>
    <t>East Asia</t>
  </si>
  <si>
    <t>Future Technologies</t>
  </si>
  <si>
    <t>Manufacturing</t>
  </si>
  <si>
    <t>ML Engineer</t>
  </si>
  <si>
    <t>SQL, Python, Communication, Software Engineering, Statistics, Business Analysis</t>
  </si>
  <si>
    <t>3eaa8f95-6ada-4e08-ad17-ca924707d66f</t>
  </si>
  <si>
    <t>Colombia</t>
  </si>
  <si>
    <t>Enterprise</t>
  </si>
  <si>
    <t>Senior</t>
  </si>
  <si>
    <t>deep learning</t>
  </si>
  <si>
    <t>Cloud Computing, Research, Data Analysis</t>
  </si>
  <si>
    <t>1da6731c-2a17-4fde-b43a-3281912bc31d</t>
  </si>
  <si>
    <t>Jordan</t>
  </si>
  <si>
    <t>Prime Systems</t>
  </si>
  <si>
    <t>Healthcare</t>
  </si>
  <si>
    <t>Software Engineer</t>
  </si>
  <si>
    <t>Project Management, Python, Communication, Cloud Computing, Research</t>
  </si>
  <si>
    <t>85cccc9e-f1c0-4b09-80c0-ab91b09d6f6b</t>
  </si>
  <si>
    <t>Peru</t>
  </si>
  <si>
    <t>Paris</t>
  </si>
  <si>
    <t>NextGen Solutions</t>
  </si>
  <si>
    <t>Systems Engineer</t>
  </si>
  <si>
    <t>Software Engineering, Research, Communication, Python, SQL</t>
  </si>
  <si>
    <t>2e7cd904-6aaf-4138-9464-1ad4971c25bf</t>
  </si>
  <si>
    <t>India</t>
  </si>
  <si>
    <t>Bangalore</t>
  </si>
  <si>
    <t>Prime Technologies</t>
  </si>
  <si>
    <t>Project Management, Software Engineering, Business Analysis, SQL, Python, Statistics</t>
  </si>
  <si>
    <t>bcf3fde0-b3e8-457f-9b90-fa1716e92bae</t>
  </si>
  <si>
    <t>Sri Lanka</t>
  </si>
  <si>
    <t>Seoul</t>
  </si>
  <si>
    <t>AI Researcher</t>
  </si>
  <si>
    <t>Data Analysis, Business Analysis, Communication, Software Engineering, Project Management, SQL</t>
  </si>
  <si>
    <t>510a083d-c929-452e-bca9-2224547c3f26</t>
  </si>
  <si>
    <t>Australia</t>
  </si>
  <si>
    <t>Oceania</t>
  </si>
  <si>
    <t>Tokyo</t>
  </si>
  <si>
    <t>Agriculture</t>
  </si>
  <si>
    <t>Business Analysis, Cloud Computing, Software Engineering</t>
  </si>
  <si>
    <t>a1d10e35-770f-4502-9e76-66b978753835</t>
  </si>
  <si>
    <t>New Zealand</t>
  </si>
  <si>
    <t>New York</t>
  </si>
  <si>
    <t>Data Analysis, SQL, Research</t>
  </si>
  <si>
    <t>e39cdd94-1247-4380-89db-56c8a4b84f06</t>
  </si>
  <si>
    <t>China</t>
  </si>
  <si>
    <t>Global Systems</t>
  </si>
  <si>
    <t>Tech</t>
  </si>
  <si>
    <t>Operations Manager</t>
  </si>
  <si>
    <t>NLP, deep learning, reinforcement learning</t>
  </si>
  <si>
    <t>SQL, Research, Project Management</t>
  </si>
  <si>
    <t>5654e8ea-4fba-43f3-b7dc-d9d01972a6f6</t>
  </si>
  <si>
    <t>Netherlands</t>
  </si>
  <si>
    <t>Global Solutions</t>
  </si>
  <si>
    <t>SQL, Communication, Data Analysis, Software Engineering, Business Analysis</t>
  </si>
  <si>
    <t>21f7cb94-8074-4252-b5cc-aff4ef10f046</t>
  </si>
  <si>
    <t>Pakistan</t>
  </si>
  <si>
    <t>Berlin</t>
  </si>
  <si>
    <t>machine learning</t>
  </si>
  <si>
    <t>Research, Python, SQL, Communication, Statistics, Software Engineering</t>
  </si>
  <si>
    <t>c6e702bd-18d7-4197-a824-3e5f84e11474</t>
  </si>
  <si>
    <t>machine learning, NLP, deep learning</t>
  </si>
  <si>
    <t>Business Analysis, Python, Data Analysis, Statistics</t>
  </si>
  <si>
    <t>2271ac88-cf80-44e3-92a4-53287e166a52</t>
  </si>
  <si>
    <t>Kenya</t>
  </si>
  <si>
    <t>Africa</t>
  </si>
  <si>
    <t>Business Analysis, Statistics, Cloud Computing, Communication</t>
  </si>
  <si>
    <t>9357ad9b-1bec-4d4f-8f1f-f16f11d59302</t>
  </si>
  <si>
    <t>Research Scientist</t>
  </si>
  <si>
    <t>Statistics, Business Analysis, SQL, Project Management, Cloud Computing</t>
  </si>
  <si>
    <t>09bdb9b7-3e71-4e27-a2d4-1373b104850f</t>
  </si>
  <si>
    <t>Mexico</t>
  </si>
  <si>
    <t>North America</t>
  </si>
  <si>
    <t>SQL, Cloud Computing, Research, Statistics, Project Management</t>
  </si>
  <si>
    <t>Mature</t>
  </si>
  <si>
    <t>31370a02-1a92-4026-a7ec-76985675e6e5</t>
  </si>
  <si>
    <t>Business Analyst</t>
  </si>
  <si>
    <t>Communication, Statistics, Software Engineering, Project Management, Business Analysis, SQL</t>
  </si>
  <si>
    <t>2a36105f-9ede-4dbf-a803-e49a65790c86</t>
  </si>
  <si>
    <t>Germany</t>
  </si>
  <si>
    <t>Toronto</t>
  </si>
  <si>
    <t>Global Analytics</t>
  </si>
  <si>
    <t>reinforcement learning, NLP</t>
  </si>
  <si>
    <t>Business Analysis, Software Engineering, Communication, SQL</t>
  </si>
  <si>
    <t>fce15c4e-c867-4d79-8acd-b82136b50b56</t>
  </si>
  <si>
    <t>Research, Software Engineering, Data Analysis, Statistics, Project Management, Business Analysis</t>
  </si>
  <si>
    <t>8dd1bce3-ab19-4c1f-a886-a3eea77a7577</t>
  </si>
  <si>
    <t>Lagos</t>
  </si>
  <si>
    <t>computer vision, NLP, MLOps</t>
  </si>
  <si>
    <t>Statistics, Research, Software Engineering, Project Management, Python, SQL</t>
  </si>
  <si>
    <t>cd3daa05-91a7-4e26-bbe7-a955c93ff38e</t>
  </si>
  <si>
    <t>NextGen Analytics</t>
  </si>
  <si>
    <t>Software Engineering, Python, Business Analysis, Data Analysis, Statistics, Project Management</t>
  </si>
  <si>
    <t>87e6f4f5-16ce-4479-9ce4-6d3973e37e11</t>
  </si>
  <si>
    <t>Indonesia</t>
  </si>
  <si>
    <t>Southeast Asia</t>
  </si>
  <si>
    <t>Statistics, Communication, Business Analysis, Data Analysis, Project Management, Software Engineering</t>
  </si>
  <si>
    <t>c24dc783-b4fa-49d9-895c-27a0916160da</t>
  </si>
  <si>
    <t>Retail</t>
  </si>
  <si>
    <t>SQL, Project Management, Software Engineering, Statistics, Data Analysis, Business Analysis</t>
  </si>
  <si>
    <t>43abfb21-52d6-429c-84e9-b22ddc426580</t>
  </si>
  <si>
    <t>Argentina</t>
  </si>
  <si>
    <t>Intern</t>
  </si>
  <si>
    <t>MLOps, computer vision, reinforcement learning</t>
  </si>
  <si>
    <t>Statistics, Research, Business Analysis</t>
  </si>
  <si>
    <t>9a2124ed-634e-4002-b7af-21e5a15bf1bd</t>
  </si>
  <si>
    <t>Communication, Research, Software Engineering, Project Management, Business Analysis</t>
  </si>
  <si>
    <t>237dda66-c76f-4a26-ab58-92fc8cd76d82</t>
  </si>
  <si>
    <t>Israel</t>
  </si>
  <si>
    <t>Prime Solutions</t>
  </si>
  <si>
    <t>Statistics, Cloud Computing, Communication, Data Analysis</t>
  </si>
  <si>
    <t>960a0bdb-e5bc-468c-99fa-77d25828a4e6</t>
  </si>
  <si>
    <t>Business Analysis, Project Management, Cloud Computing, Statistics</t>
  </si>
  <si>
    <t>d9771c41-36a2-43a4-90c1-68b6e9a33e65</t>
  </si>
  <si>
    <t>Vietnam</t>
  </si>
  <si>
    <t>LLMs, NLP, MLOps, deep learning</t>
  </si>
  <si>
    <t>Cloud Computing, Research, Communication, Python, SQL, Data Analysis</t>
  </si>
  <si>
    <t>c41a9305-8dd1-4716-8953-2be6a0f256d7</t>
  </si>
  <si>
    <t>Italy</t>
  </si>
  <si>
    <t>Software Engineering, Communication, Research, Data Analysis, SQL</t>
  </si>
  <si>
    <t>603303c5-832d-4835-a44b-80385b8e0543</t>
  </si>
  <si>
    <t>Software Engineering, Cloud Computing, Business Analysis, Data Analysis, Research, Statistics</t>
  </si>
  <si>
    <t>c73e30bb-0373-490b-8bc9-9ec03db8ca84</t>
  </si>
  <si>
    <t>Dubai</t>
  </si>
  <si>
    <t>Cloud Computing, Software Engineering, SQL, Statistics, Research</t>
  </si>
  <si>
    <t>710c257b-c349-4af4-b55a-c0dcc23eca59</t>
  </si>
  <si>
    <t>Egypt</t>
  </si>
  <si>
    <t>Business Analysis, Cloud Computing, Software Engineering, Project Management, Python</t>
  </si>
  <si>
    <t>7f4d6e30-8692-4032-8cf7-b24f9859c302</t>
  </si>
  <si>
    <t>South Korea</t>
  </si>
  <si>
    <t>Software Engineering, SQL, Communication, Data Analysis, Project Management, Business Analysis</t>
  </si>
  <si>
    <t>654bbe6f-2839-48c5-9d68-17aab20a4904</t>
  </si>
  <si>
    <t>Future Systems</t>
  </si>
  <si>
    <t>Research, Software Engineering, Business Analysis</t>
  </si>
  <si>
    <t>ae57566e-fb55-4567-83b3-1e9058069869</t>
  </si>
  <si>
    <t>LLMs, computer vision</t>
  </si>
  <si>
    <t>Research, Business Analysis, SQL</t>
  </si>
  <si>
    <t>eac63c56-920c-4904-b335-9fe7e741f04d</t>
  </si>
  <si>
    <t>SQL, Cloud Computing, Business Analysis, Data Analysis</t>
  </si>
  <si>
    <t>b00e809e-841a-46a5-8e31-af105257fa6e</t>
  </si>
  <si>
    <t>Canada</t>
  </si>
  <si>
    <t>Business Analysis, Python, Statistics, Software Engineering</t>
  </si>
  <si>
    <t>729f4003-da4e-4bbf-ae66-3456c18bbdc2</t>
  </si>
  <si>
    <t>Japan</t>
  </si>
  <si>
    <t>NextGen Systems</t>
  </si>
  <si>
    <t>deep learning, MLOps, computer vision</t>
  </si>
  <si>
    <t>Communication, Business Analysis, SQL, Research, Data Analysis</t>
  </si>
  <si>
    <t>6687d3f5-209b-436c-8328-c575fb39d481</t>
  </si>
  <si>
    <t>Cloud Computing, Python, Research, Data Analysis</t>
  </si>
  <si>
    <t>c43eb502-7458-4d94-b0c5-cc630477600f</t>
  </si>
  <si>
    <t>Bangladesh</t>
  </si>
  <si>
    <t>NLP, deep learning</t>
  </si>
  <si>
    <t>Software Engineering, Cloud Computing, Python, Business Analysis, Project Management</t>
  </si>
  <si>
    <t>66500a7a-d158-43ec-acdc-7d07fddc7df4</t>
  </si>
  <si>
    <t>LLMs, computer vision, NLP, deep learning</t>
  </si>
  <si>
    <t>Cloud Computing, Python, Research, Communication, Statistics, Project Management</t>
  </si>
  <si>
    <t>0182cee0-0d2e-4c4a-8006-3abf2c8ccd20</t>
  </si>
  <si>
    <t>Business Analysis, Data Analysis, Project Management, SQL, Cloud Computing</t>
  </si>
  <si>
    <t>6979ef4a-dd7b-47cf-ab0f-1e3a13f3082b</t>
  </si>
  <si>
    <t>SQL, Business Analysis, Python, Data Analysis, Cloud Computing</t>
  </si>
  <si>
    <t>819e3ccf-4686-4d86-b847-db568a1d95e1</t>
  </si>
  <si>
    <t>Business Analysis, SQL, Data Analysis, Python, Communication</t>
  </si>
  <si>
    <t>7061083f-edc9-4dce-b2bb-561097259e17</t>
  </si>
  <si>
    <t>Cloud Computing, Python, Statistics, SQL, Project Management, Software Engineering</t>
  </si>
  <si>
    <t>e82d1003-1151-44de-bd5e-beaee0764884</t>
  </si>
  <si>
    <t>Chile</t>
  </si>
  <si>
    <t>SQL, Research, Project Management, Cloud Computing</t>
  </si>
  <si>
    <t>af0a8661-6ad5-4679-9166-596671dabb4e</t>
  </si>
  <si>
    <t>Python, Data Analysis, Cloud Computing, Communication, SQL</t>
  </si>
  <si>
    <t>77921993-0396-4020-b3ec-50075b582599</t>
  </si>
  <si>
    <t>Business Analysis, Communication, SQL, Project Management, Statistics, Research</t>
  </si>
  <si>
    <t>97f47cbc-3686-496a-9333-388e145b5fed</t>
  </si>
  <si>
    <t>SQL, Communication, Project Management, Software Engineering, Business Analysis, Research</t>
  </si>
  <si>
    <t>a41f1e67-b808-46ef-a32e-a826f13b7bf3</t>
  </si>
  <si>
    <t>Thailand</t>
  </si>
  <si>
    <t>generative AI, deep learning, reinforcement learning</t>
  </si>
  <si>
    <t>SQL, Business Analysis, Statistics, Research, Software Engineering</t>
  </si>
  <si>
    <t>1c4ec105-0dd1-44b4-93db-b7b75e0267a9</t>
  </si>
  <si>
    <t>Business Analysis, Research, Python, Cloud Computing</t>
  </si>
  <si>
    <t>a939bb64-8624-49aa-b8ad-46fd18628932</t>
  </si>
  <si>
    <t>United States</t>
  </si>
  <si>
    <t>Business Analysis, Software Engineering, Statistics, SQL, Data Analysis, Research</t>
  </si>
  <si>
    <t>b9516a66-1763-42b0-8041-d6e6ba3cf179</t>
  </si>
  <si>
    <t>NLP</t>
  </si>
  <si>
    <t>Communication, Software Engineering, Cloud Computing, Python, SQL</t>
  </si>
  <si>
    <t>6d23684e-0fce-4173-8762-a2cdbf72607e</t>
  </si>
  <si>
    <t>Research, Communication, Statistics, Python</t>
  </si>
  <si>
    <t>7f2b893b-318e-49c7-83d1-a5dbae8b2aff</t>
  </si>
  <si>
    <t>MLOps, NLP, machine learning, computer vision</t>
  </si>
  <si>
    <t>Business Analysis, Communication, SQL, Project Management</t>
  </si>
  <si>
    <t>0df474d5-2a1e-41eb-92b6-7cd6643148d2</t>
  </si>
  <si>
    <t>Project Management, Data Analysis, Research, Business Analysis, Statistics</t>
  </si>
  <si>
    <t>2036d0ba-21d8-4a11-a6da-fe9529ecf877</t>
  </si>
  <si>
    <t>Python, Statistics, Cloud Computing</t>
  </si>
  <si>
    <t>e2b39117-2cdc-4840-8e5f-a9e7e4577a51</t>
  </si>
  <si>
    <t>generative AI, LLMs</t>
  </si>
  <si>
    <t>Python, Project Management, Software Engineering, Research</t>
  </si>
  <si>
    <t>b34fc021-a6fc-4643-b9f0-444b52506ca9</t>
  </si>
  <si>
    <t>machine learning, MLOps, generative AI</t>
  </si>
  <si>
    <t>Statistics, Cloud Computing, Business Analysis, SQL</t>
  </si>
  <si>
    <t>7a1e3907-a699-4a0e-a513-fa033cd8d927</t>
  </si>
  <si>
    <t>Sao Paulo</t>
  </si>
  <si>
    <t>Data Analysis, Project Management, Statistics, Business Analysis, Research</t>
  </si>
  <si>
    <t>17957a82-2923-4eac-b2e8-e2d25eb3148c</t>
  </si>
  <si>
    <t>France</t>
  </si>
  <si>
    <t>Communication, Data Analysis, Software Engineering, Python</t>
  </si>
  <si>
    <t>ac7de84e-14ab-4763-bbdf-1045473b349a</t>
  </si>
  <si>
    <t>Prime Analytics</t>
  </si>
  <si>
    <t>Data Analysis, Project Management, Communication, Business Analysis, Software Engineering, Python</t>
  </si>
  <si>
    <t>e34e7dd7-fda0-4519-bffd-f85b465791b9</t>
  </si>
  <si>
    <t>Business Analysis, Python, Communication</t>
  </si>
  <si>
    <t>220c2d55-af8e-4bc8-ad0a-3acd2b8210cf</t>
  </si>
  <si>
    <t>Software Engineering, Communication, Python, Research</t>
  </si>
  <si>
    <t>79c14bb7-a231-4964-8952-0ce95bd0682b</t>
  </si>
  <si>
    <t>South Africa</t>
  </si>
  <si>
    <t>Data Analysis, Cloud Computing, Business Analysis, Python</t>
  </si>
  <si>
    <t>f5e16521-9d1a-4255-b640-3d96f6f16608</t>
  </si>
  <si>
    <t>Ghana</t>
  </si>
  <si>
    <t>deep learning, LLMs, MLOps</t>
  </si>
  <si>
    <t>Statistics, SQL, Communication</t>
  </si>
  <si>
    <t>de722795-b511-4a43-9ee1-c19edba66eb5</t>
  </si>
  <si>
    <t>Python, Cloud Computing, Project Management, Communication, SQL, Business Analysis</t>
  </si>
  <si>
    <t>7addb9b0-a802-4f58-bbea-3df931fdf060</t>
  </si>
  <si>
    <t>Software Engineering, Business Analysis, Statistics, SQL, Project Management, Communication</t>
  </si>
  <si>
    <t>2b4c5bb5-d720-4fdc-b4eb-137b1cf3dad8</t>
  </si>
  <si>
    <t>LLMs, NLP</t>
  </si>
  <si>
    <t>Python, Statistics, Business Analysis, Data Analysis, Research, Communication</t>
  </si>
  <si>
    <t>34460cc1-f548-4a21-935d-e0e5d4051e35</t>
  </si>
  <si>
    <t>Communication, Data Analysis, Software Engineering</t>
  </si>
  <si>
    <t>35a7fe95-c9ca-4328-9f3d-c7f78fb443b5</t>
  </si>
  <si>
    <t>Project Management, Cloud Computing, Software Engineering, SQL, Python, Business Analysis</t>
  </si>
  <si>
    <t>3de0e43d-d8ba-4158-b131-f011037c39a7</t>
  </si>
  <si>
    <t>Poland</t>
  </si>
  <si>
    <t>Project Management, Data Analysis, Communication</t>
  </si>
  <si>
    <t>d7a9c2d7-0069-4254-953a-fafe27434280</t>
  </si>
  <si>
    <t>Software Engineering, Communication, Statistics</t>
  </si>
  <si>
    <t>86b01136-e873-40da-87b4-7dd793bb2049</t>
  </si>
  <si>
    <t>Research, Cloud Computing, Data Analysis, Statistics</t>
  </si>
  <si>
    <t>078d35f0-ec46-49a2-bbd1-0d9e44ebc3fb</t>
  </si>
  <si>
    <t>Project Management, Business Analysis, Python, Communication, Statistics</t>
  </si>
  <si>
    <t>ea9dfd4e-1935-4531-a9b3-cb79ce39fcb5</t>
  </si>
  <si>
    <t>Qatar</t>
  </si>
  <si>
    <t>Business Analysis, Data Analysis, Statistics, Cloud Computing, Communication</t>
  </si>
  <si>
    <t>dcad2123-283c-47b5-a8e4-4864efe57f34</t>
  </si>
  <si>
    <t>Project Management, Data Analysis, Software Engineering, Cloud Computing, Communication</t>
  </si>
  <si>
    <t>c0ba4e59-e76d-4e8f-bb62-895cad57f65d</t>
  </si>
  <si>
    <t>Business Analysis, Data Analysis, Cloud Computing</t>
  </si>
  <si>
    <t>569cb3d8-8581-445d-a08d-5f02ac2133e3</t>
  </si>
  <si>
    <t>Statistics, Communication, Research, Business Analysis, SQL, Software Engineering</t>
  </si>
  <si>
    <t>eaa26965-97fa-4774-8a02-76351bb03cd6</t>
  </si>
  <si>
    <t>Communication, Statistics, Software Engineering, Research, Cloud Computing</t>
  </si>
  <si>
    <t>bfd97dc0-455f-4553-8111-1e67d5355ec3</t>
  </si>
  <si>
    <t>Data Analysis, Research, Business Analysis, SQL, Statistics, Software Engineering</t>
  </si>
  <si>
    <t>c14573ab-bda8-4a12-a65d-9a908b9345c1</t>
  </si>
  <si>
    <t>Software Engineering, Research, Business Analysis, Data Analysis, SQL</t>
  </si>
  <si>
    <t>89ea6aee-39ca-448e-ae74-1bf56cee1280</t>
  </si>
  <si>
    <t>Statistics, Research, Cloud Computing, Data Analysis, Python, Software Engineering</t>
  </si>
  <si>
    <t>6a1c823b-0d76-4fbe-807b-bbe865249cc5</t>
  </si>
  <si>
    <t>generative AI</t>
  </si>
  <si>
    <t>Project Management, Python, Communication, Statistics</t>
  </si>
  <si>
    <t>4354083c-4873-4836-841c-d0bb9ac7d0b3</t>
  </si>
  <si>
    <t>Cloud Computing, Python, SQL, Statistics, Communication</t>
  </si>
  <si>
    <t>7aaf7b46-64b2-4902-9af9-a5460a52fa3f</t>
  </si>
  <si>
    <t>Statistics, Cloud Computing, Software Engineering</t>
  </si>
  <si>
    <t>f1483de7-2b46-43f5-8a63-7ba1f13cbf91</t>
  </si>
  <si>
    <t>Data Analysis, Business Analysis, Research, Cloud Computing</t>
  </si>
  <si>
    <t>e25f42ca-db03-436d-8cb2-520bf8e9b1a0</t>
  </si>
  <si>
    <t>Project Management, Python, SQL, Communication, Data Analysis</t>
  </si>
  <si>
    <t>da41533d-b43b-474e-b831-9b6dffb08390</t>
  </si>
  <si>
    <t>Project Management, SQL, Software Engineering, Cloud Computing</t>
  </si>
  <si>
    <t>539b405a-bb48-483e-84ec-b2e97550eb44</t>
  </si>
  <si>
    <t>Research, Software Engineering, Python</t>
  </si>
  <si>
    <t>b474f496-90d2-4f3d-9455-c7d65b15dee1</t>
  </si>
  <si>
    <t>machine learning, computer vision, NLP</t>
  </si>
  <si>
    <t>Cloud Computing, Business Analysis, Data Analysis</t>
  </si>
  <si>
    <t>07520089-afa9-492a-98b5-e0de3e18c93a</t>
  </si>
  <si>
    <t>generative AI, machine learning</t>
  </si>
  <si>
    <t>Research, Business Analysis, Project Management, SQL, Software Engineering, Data Analysis</t>
  </si>
  <si>
    <t>b13e29e2-ec56-482c-8cbc-f7fbb78ae8b1</t>
  </si>
  <si>
    <t>Morocco</t>
  </si>
  <si>
    <t>Project Management, Python, Business Analysis</t>
  </si>
  <si>
    <t>75ac8663-4e97-4668-9d2c-1572db4234a7</t>
  </si>
  <si>
    <t>Business Analysis, Cloud Computing, Research, Python</t>
  </si>
  <si>
    <t>41520b5c-e9dc-4389-8e60-c4031dd70240</t>
  </si>
  <si>
    <t>Sweden</t>
  </si>
  <si>
    <t>Project Management, Communication, Cloud Computing, Business Analysis, Statistics, SQL</t>
  </si>
  <si>
    <t>2cb5ba1f-4ad9-418f-9f8f-a28d291b20a4</t>
  </si>
  <si>
    <t>LLMs, deep learning</t>
  </si>
  <si>
    <t>SQL, Project Management, Research</t>
  </si>
  <si>
    <t>e81fff60-4d14-4bb3-b4d2-98375f1333ef</t>
  </si>
  <si>
    <t>Cloud Computing, Business Analysis, Software Engineering, Communication, Statistics</t>
  </si>
  <si>
    <t>e4ff0933-adc2-4a48-b786-47487bfde1cb</t>
  </si>
  <si>
    <t>Python, Cloud Computing, Business Analysis, Data Analysis</t>
  </si>
  <si>
    <t>2a16de8f-c89b-48da-8020-e1118408c27e</t>
  </si>
  <si>
    <t>LLMs, MLOps, computer vision</t>
  </si>
  <si>
    <t>Data Analysis, Research, Python, Cloud Computing, Software Engineering, Statistics</t>
  </si>
  <si>
    <t>02a69ea8-7c31-4998-a8f8-57b8ed680c19</t>
  </si>
  <si>
    <t>Python, Communication, Cloud Computing, Software Engineering, Data Analysis, Research</t>
  </si>
  <si>
    <t>c720470f-ee21-452d-87c9-a8b1519ba76f</t>
  </si>
  <si>
    <t>Project Management, Cloud Computing, SQL, Statistics</t>
  </si>
  <si>
    <t>3c78718e-44cd-419b-ac0e-60f0ef07f519</t>
  </si>
  <si>
    <t>Cloud Computing, Python, SQL, Statistics, Data Analysis, Communication</t>
  </si>
  <si>
    <t>f7a45b96-b8a4-4ece-8afa-937a6995ab0c</t>
  </si>
  <si>
    <t>Data Analysis, SQL, Statistics, Python, Business Analysis, Project Management</t>
  </si>
  <si>
    <t>e90ffa34-e68a-43d1-b3a9-70eb6e22fe22</t>
  </si>
  <si>
    <t>SQL, Cloud Computing, Project Management, Statistics, Python, Business Analysis</t>
  </si>
  <si>
    <t>44222c73-fa1b-4c2b-8701-91773666f1f6</t>
  </si>
  <si>
    <t>LLMs</t>
  </si>
  <si>
    <t>Statistics, Research, SQL</t>
  </si>
  <si>
    <t>aa7e6587-7a35-4c1c-a895-e8c5d6fd938a</t>
  </si>
  <si>
    <t>Cloud Computing, Communication, Software Engineering, SQL, Python</t>
  </si>
  <si>
    <t>bac75422-d70d-4d18-9820-796e304d7bcd</t>
  </si>
  <si>
    <t>Statistics, Business Analysis, Communication, Project Management, Data Analysis, Research</t>
  </si>
  <si>
    <t>64c1b580-587a-4e07-8545-f252165df989</t>
  </si>
  <si>
    <t>generative AI, NLP, reinforcement learning, computer vision</t>
  </si>
  <si>
    <t>Communication, Research, Data Analysis, Statistics</t>
  </si>
  <si>
    <t>5ef24c54-de3b-45a9-926b-e1833dfe2865</t>
  </si>
  <si>
    <t>Philippines</t>
  </si>
  <si>
    <t>67a4a6c7-8a0d-41af-a37d-4f088c20f956</t>
  </si>
  <si>
    <t>Python, SQL, Cloud Computing</t>
  </si>
  <si>
    <t>62a27dc0-d4c5-4e67-be51-914574d982ce</t>
  </si>
  <si>
    <t>Project Management, Research, Software Engineering, Data Analysis, Communication, Python</t>
  </si>
  <si>
    <t>8fa8ba69-175e-49dd-8d30-9786000489a3</t>
  </si>
  <si>
    <t>reinforcement learning, machine learning, deep learning</t>
  </si>
  <si>
    <t>Data Analysis, Business Analysis, Research, Python</t>
  </si>
  <si>
    <t>f0c558f2-b04d-44cc-979d-7fb86aa9ade3</t>
  </si>
  <si>
    <t>SQL, Cloud Computing, Software Engineering, Research, Statistics, Data Analysis</t>
  </si>
  <si>
    <t>69e80b9e-9d3c-4520-a9f0-acd3e8042a63</t>
  </si>
  <si>
    <t>SQL, Data Analysis, Statistics, Software Engineering, Communication</t>
  </si>
  <si>
    <t>485df1d3-0ef1-4958-a3e5-b46a5c942e49</t>
  </si>
  <si>
    <t>NLP, computer vision</t>
  </si>
  <si>
    <t>Business Analysis, Research, Software Engineering, Project Management</t>
  </si>
  <si>
    <t>afa278bd-bd0d-4071-9ac9-8ed98bd1f841</t>
  </si>
  <si>
    <t>LLMs, machine learning</t>
  </si>
  <si>
    <t>Research, Statistics, Python, Business Analysis, Communication</t>
  </si>
  <si>
    <t>c86ffea4-12b8-44d0-8fd8-bc783aad0b20</t>
  </si>
  <si>
    <t>Communication, Business Analysis, Data Analysis, Cloud Computing, SQL</t>
  </si>
  <si>
    <t>eeb6aec8-a366-47d9-adfe-30f3cc6fa023</t>
  </si>
  <si>
    <t>Data Analysis, Communication, Project Management, SQL, Statistics</t>
  </si>
  <si>
    <t>e32e8825-b3ea-4926-aa5c-d33e613fce0b</t>
  </si>
  <si>
    <t>Communication, Python, SQL, Statistics, Project Management</t>
  </si>
  <si>
    <t>d70846cf-75c8-4a54-8f67-c41d7f8cbfa9</t>
  </si>
  <si>
    <t>Software Engineering, Python, SQL</t>
  </si>
  <si>
    <t>fc676814-aa26-4151-a0fb-1b73394f8d00</t>
  </si>
  <si>
    <t>Python, Business Analysis, Cloud Computing, Statistics</t>
  </si>
  <si>
    <t>4f038056-f712-442f-bd55-39ce257b9eeb</t>
  </si>
  <si>
    <t>Software Engineering, SQL, Project Management, Communication</t>
  </si>
  <si>
    <t>5a21090b-cf58-4191-b25b-f995be251304</t>
  </si>
  <si>
    <t>Data Analysis, Business Analysis, Software Engineering, Research</t>
  </si>
  <si>
    <t>825739b6-7fbf-49e0-97de-eec9b274321c</t>
  </si>
  <si>
    <t>Business Analysis, Cloud Computing, Python, Communication</t>
  </si>
  <si>
    <t>3ec4c6b1-5230-4bf4-92b6-ce6be57a079a</t>
  </si>
  <si>
    <t>Python, Cloud Computing, Project Management</t>
  </si>
  <si>
    <t>2735f411-fd24-4790-af4c-4cf9c530ce5c</t>
  </si>
  <si>
    <t>Cloud Computing, Business Analysis, Project Management</t>
  </si>
  <si>
    <t>9547865c-a445-4013-8474-967320596106</t>
  </si>
  <si>
    <t>Research, Communication, Cloud Computing, SQL, Data Analysis</t>
  </si>
  <si>
    <t>bdab0f53-eceb-4bf8-81b1-075656f15b35</t>
  </si>
  <si>
    <t>Statistics, Data Analysis, Cloud Computing, Business Analysis</t>
  </si>
  <si>
    <t>9fc686af-ef4a-4cd5-ad8b-707ccf244cdf</t>
  </si>
  <si>
    <t>d805ed7c-f344-416d-b996-f43ee5012207</t>
  </si>
  <si>
    <t>Python, Statistics, Project Management, Data Analysis, Cloud Computing, Business Analysis</t>
  </si>
  <si>
    <t>2390de51-de59-4ba6-aa31-14aa5a5c6624</t>
  </si>
  <si>
    <t>Business Analysis, Cloud Computing, SQL</t>
  </si>
  <si>
    <t>5893a551-cc7e-4911-9f7d-320132a2ba4b</t>
  </si>
  <si>
    <t>Business Analysis, SQL, Python, Project Management</t>
  </si>
  <si>
    <t>c2a5e28a-ee62-4315-ade6-f6913fe4c4a3</t>
  </si>
  <si>
    <t>Software Engineering, Communication, Statistics, Project Management</t>
  </si>
  <si>
    <t>5c011160-388e-4964-9858-da35d96d0aac</t>
  </si>
  <si>
    <t>Statistics, Business Analysis, Python, Communication</t>
  </si>
  <si>
    <t>6e4ebb3c-3f50-425c-98f3-756b7f54188c</t>
  </si>
  <si>
    <t>United Kingdom</t>
  </si>
  <si>
    <t>Statistics, SQL, Cloud Computing, Business Analysis, Python, Communication</t>
  </si>
  <si>
    <t>5f8b3eb9-b9ef-4387-ac3b-79173ae9d5af</t>
  </si>
  <si>
    <t>Data Analysis, Statistics, Project Management, SQL, Communication, Research</t>
  </si>
  <si>
    <t>dd063aa5-ee54-4d86-9f93-03ffc9302eb4</t>
  </si>
  <si>
    <t>Software Engineering, Research, Communication, Data Analysis, Cloud Computing</t>
  </si>
  <si>
    <t>909c5c14-7ebd-476f-9f4c-349ef78ff263</t>
  </si>
  <si>
    <t>Project Management, Cloud Computing, Python, Business Analysis</t>
  </si>
  <si>
    <t>a7ae56c8-9c38-4bf7-a5ce-eed77b74bdea</t>
  </si>
  <si>
    <t>Research, Cloud Computing, Data Analysis, Project Management, Python, Statistics</t>
  </si>
  <si>
    <t>f0773c84-8832-4060-8a80-85f0c8bba812</t>
  </si>
  <si>
    <t>Nigeria</t>
  </si>
  <si>
    <t>SQL, Research, Statistics, Python</t>
  </si>
  <si>
    <t>ce7e57d6-35b1-455c-8e99-78d773a33748</t>
  </si>
  <si>
    <t>Business Analysis, Cloud Computing, Research, SQL</t>
  </si>
  <si>
    <t>c849a233-1b86-4a26-be1a-b8bb2d66a63c</t>
  </si>
  <si>
    <t>Statistics, Software Engineering, Python</t>
  </si>
  <si>
    <t>cdc26498-0875-4856-a7e1-ed28bb0c77d6</t>
  </si>
  <si>
    <t>SQL, Software Engineering, Project Management, Communication, Research, Python</t>
  </si>
  <si>
    <t>9e194a41-4719-40f4-b081-1eba4ffcf81b</t>
  </si>
  <si>
    <t>deep learning, machine learning, MLOps, reinforcement learning</t>
  </si>
  <si>
    <t>Statistics, Project Management, Research</t>
  </si>
  <si>
    <t>c93d753a-26ef-40d7-98ef-c83260e44b17</t>
  </si>
  <si>
    <t>MLOps, reinforcement learning, computer vision, machine learning</t>
  </si>
  <si>
    <t>Data Analysis, Cloud Computing, SQL, Project Management</t>
  </si>
  <si>
    <t>ab43c559-79ca-4640-aa80-5ef4513d85fd</t>
  </si>
  <si>
    <t>Cloud Computing, Python, Data Analysis, Business Analysis</t>
  </si>
  <si>
    <t>0552b4ac-1331-48d8-b981-6021e2c3f15b</t>
  </si>
  <si>
    <t>MLOps, LLMs, generative AI, computer vision</t>
  </si>
  <si>
    <t>Data Analysis, Project Management, Research, SQL</t>
  </si>
  <si>
    <t>88ef5457-74f9-4bb7-840d-71e946aa7713</t>
  </si>
  <si>
    <t>Communication, Research, Business Analysis</t>
  </si>
  <si>
    <t>a233120f-ac9e-4ac7-a9b4-2b65056d6332</t>
  </si>
  <si>
    <t>Python, Data Analysis, Cloud Computing, Project Management, SQL, Software Engineering</t>
  </si>
  <si>
    <t>ce6e063c-9b60-4a17-acb2-523a7679bc98</t>
  </si>
  <si>
    <t>Project Management, Data Analysis, Cloud Computing</t>
  </si>
  <si>
    <t>563ee5a6-b208-4ae2-9509-9a142f77615b</t>
  </si>
  <si>
    <t>reinforcement learning, MLOps, LLMs, NLP</t>
  </si>
  <si>
    <t>Data Analysis, Project Management, Research</t>
  </si>
  <si>
    <t>62e4b180-d008-41de-8642-497beccd4def</t>
  </si>
  <si>
    <t>Data Analysis, Software Engineering, Statistics, Communication, SQL, Business Analysis</t>
  </si>
  <si>
    <t>bfd6eacf-c7d0-44e2-b127-238e6b620225</t>
  </si>
  <si>
    <t>Software Engineering, Data Analysis, Research</t>
  </si>
  <si>
    <t>1aad090b-6ffb-4b9f-ae7b-fb0dbf12e13e</t>
  </si>
  <si>
    <t>Research, Cloud Computing, Communication, Statistics, Python</t>
  </si>
  <si>
    <t>3510572a-d427-47f3-ac56-6928785500ee</t>
  </si>
  <si>
    <t>Python, Software Engineering, Cloud Computing, Data Analysis</t>
  </si>
  <si>
    <t>6d84dd83-4a56-4bc6-8d00-920e79efae8c</t>
  </si>
  <si>
    <t>Data Analysis, Cloud Computing, Communication, Statistics, Software Engineering, Python</t>
  </si>
  <si>
    <t>5b689bf3-916d-4a85-9f1b-a05587dc7995</t>
  </si>
  <si>
    <t>Business Analysis, Research, Cloud Computing</t>
  </si>
  <si>
    <t>0d3e415c-ecb0-4470-bea8-6ebcfdddbb56</t>
  </si>
  <si>
    <t>Statistics, Python, Research, Project Management</t>
  </si>
  <si>
    <t>15925b6f-a784-48b4-a97c-d983d3ed41d2</t>
  </si>
  <si>
    <t>MLOps, computer vision, reinforcement learning, generative AI</t>
  </si>
  <si>
    <t>Project Management, Statistics, Cloud Computing, SQL</t>
  </si>
  <si>
    <t>9f02da95-34cf-4340-ac15-f3b70df7b651</t>
  </si>
  <si>
    <t>Data Analysis, Business Analysis, Python, SQL</t>
  </si>
  <si>
    <t>96d96af4-e6ec-4b53-aeaa-25001ab1f9a7</t>
  </si>
  <si>
    <t>Python, SQL, Business Analysis</t>
  </si>
  <si>
    <t>52e71ad3-a482-4fa9-952e-e461bd6e7258</t>
  </si>
  <si>
    <t>Cloud Computing, SQL, Research</t>
  </si>
  <si>
    <t>f75b34b3-33e1-4307-b5ec-9267b1067b7c</t>
  </si>
  <si>
    <t>SQL, Software Engineering, Data Analysis</t>
  </si>
  <si>
    <t>df7b3812-6dd7-4f71-8550-eb0366746409</t>
  </si>
  <si>
    <t>SQL, Python, Research</t>
  </si>
  <si>
    <t>8fcc59bb-6c2b-4a54-8cc6-7a5e49501e9d</t>
  </si>
  <si>
    <t>NLP, machine learning, computer vision</t>
  </si>
  <si>
    <t>Data Analysis, SQL, Business Analysis</t>
  </si>
  <si>
    <t>bce3cc99-aa7c-4c96-a958-e0f9a80f6ec9</t>
  </si>
  <si>
    <t>reinforcement learning, computer vision</t>
  </si>
  <si>
    <t>Business Analysis, Project Management, Software Engineering</t>
  </si>
  <si>
    <t>b290f526-b029-423d-a2ff-2d0619490a99</t>
  </si>
  <si>
    <t>Research, Business Analysis, Communication, Software Engineering</t>
  </si>
  <si>
    <t>3295c9f9-e106-4f6a-af05-593d7f7d87dd</t>
  </si>
  <si>
    <t>Research, Communication, Project Management, Statistics, Business Analysis</t>
  </si>
  <si>
    <t>def6da10-499a-46a0-8438-c4dfd4e02c2e</t>
  </si>
  <si>
    <t>Cloud Computing, Research, Statistics, Software Engineering, Python</t>
  </si>
  <si>
    <t>3dfb6533-febb-41c1-b778-036b48171690</t>
  </si>
  <si>
    <t>deep learning, MLOps</t>
  </si>
  <si>
    <t>Software Engineering, Research, Data Analysis, Project Management, Python, Cloud Computing</t>
  </si>
  <si>
    <t>b7a45550-d0ce-4534-8aff-9a4b9cd26320</t>
  </si>
  <si>
    <t>Cloud Computing, Business Analysis, Statistics, Data Analysis</t>
  </si>
  <si>
    <t>f2e2cbe2-426c-46a5-988c-dbd41bebdfa0</t>
  </si>
  <si>
    <t>SQL, Statistics, Software Engineering, Cloud Computing, Business Analysis</t>
  </si>
  <si>
    <t>cc9317d1-26f1-443f-b333-b5316bc8afa0</t>
  </si>
  <si>
    <t>NLP, machine learning, generative AI, MLOps</t>
  </si>
  <si>
    <t>Statistics, Software Engineering, SQL</t>
  </si>
  <si>
    <t>ed4dc655-6442-4951-961e-b8aa97d93b32</t>
  </si>
  <si>
    <t>Cloud Computing, Project Management, Software Engineering</t>
  </si>
  <si>
    <t>2c7e1a63-ee64-4e7a-9755-2ccf5e93d313</t>
  </si>
  <si>
    <t>Python, Statistics, Software Engineering, Research, SQL</t>
  </si>
  <si>
    <t>1431f42c-f709-4acf-bc2b-0f66526cfc9c</t>
  </si>
  <si>
    <t>SQL, Statistics, Project Management, Communication, Research, Data Analysis</t>
  </si>
  <si>
    <t>4eb068d5-4d51-40c6-a82e-f76c4b57325b</t>
  </si>
  <si>
    <t>Saudi Arabia</t>
  </si>
  <si>
    <t>reinforcement learning, deep learning, generative AI</t>
  </si>
  <si>
    <t>Python, Research, Statistics, Cloud Computing, Business Analysis</t>
  </si>
  <si>
    <t>4b0aaea3-3363-4dd9-949c-e768108d0442</t>
  </si>
  <si>
    <t>SQL, Data Analysis, Python, Project Management, Statistics, Research</t>
  </si>
  <si>
    <t>bab05466-fd54-4f4c-8623-cbad62f93a89</t>
  </si>
  <si>
    <t>SQL, Statistics, Communication</t>
  </si>
  <si>
    <t>3e0e73fe-bf8d-4899-b308-68492f9d74e5</t>
  </si>
  <si>
    <t>Python, Research, Data Analysis, Communication, Business Analysis</t>
  </si>
  <si>
    <t>303a4310-5fab-4e3c-8e59-a63e844aae07</t>
  </si>
  <si>
    <t>deep learning, reinforcement learning</t>
  </si>
  <si>
    <t>SQL, Cloud Computing, Communication, Software Engineering, Statistics</t>
  </si>
  <si>
    <t>20ad19db-8d5e-425c-8d68-07f28bfcb921</t>
  </si>
  <si>
    <t>Statistics, Business Analysis, Data Analysis, Python, Software Engineering</t>
  </si>
  <si>
    <t>4bcaef07-42b5-4b9b-b428-52904722cede</t>
  </si>
  <si>
    <t>Cloud Computing, SQL, Research, Python</t>
  </si>
  <si>
    <t>3638cfd2-d3bc-4625-afac-358e1ff6fabb</t>
  </si>
  <si>
    <t>Business Analysis, Statistics, Python</t>
  </si>
  <si>
    <t>2758afed-f933-441d-a039-6312945f4d36</t>
  </si>
  <si>
    <t>Software Engineering, Communication, Python, Research, Statistics, Data Analysis</t>
  </si>
  <si>
    <t>bcda666e-6131-467d-9ba9-00f9fbe22593</t>
  </si>
  <si>
    <t>Communication, Python, Data Analysis, Project Management, SQL, Statistics</t>
  </si>
  <si>
    <t>7c6c50da-115e-41f9-bcde-d9fe9894b8ca</t>
  </si>
  <si>
    <t>Communication, Data Analysis, Business Analysis, Python</t>
  </si>
  <si>
    <t>598dac7a-504e-4f1a-a95e-790f8bcc374c</t>
  </si>
  <si>
    <t>Communication, Software Engineering, Research, SQL, Business Analysis, Project Management</t>
  </si>
  <si>
    <t>7bb2fc41-cbdc-4cd2-a131-dd207c1a1d6d</t>
  </si>
  <si>
    <t>Software Engineering, Python, SQL, Research</t>
  </si>
  <si>
    <t>2987dd07-bf83-486b-aec6-fdf75327f46e</t>
  </si>
  <si>
    <t>MLOps</t>
  </si>
  <si>
    <t>Project Management, SQL, Cloud Computing, Software Engineering, Business Analysis, Communication</t>
  </si>
  <si>
    <t>d70a7945-a010-41af-9c2e-f0ea6b954937</t>
  </si>
  <si>
    <t>Research, Business Analysis, Statistics, Cloud Computing, Data Analysis</t>
  </si>
  <si>
    <t>f4d0a8cf-60eb-492a-b4e5-d814dae3e308</t>
  </si>
  <si>
    <t>LLMs, NLP, reinforcement learning, MLOps</t>
  </si>
  <si>
    <t>Research, Business Analysis, Statistics, Communication</t>
  </si>
  <si>
    <t>b1154dff-100d-4c85-95af-aa4d2a8553f0</t>
  </si>
  <si>
    <t>Communication, Python, Data Analysis, Statistics, Project Management</t>
  </si>
  <si>
    <t>5af73064-f0d7-4657-8a37-478c19708e3e</t>
  </si>
  <si>
    <t>Business Analysis, Statistics, Communication, Project Management, Cloud Computing</t>
  </si>
  <si>
    <t>b435cb13-cff8-4737-b685-b0f1a4d06036</t>
  </si>
  <si>
    <t>Cloud Computing, Data Analysis, Business Analysis</t>
  </si>
  <si>
    <t>6e8c6643-0275-4a39-83a8-030bb44c47b9</t>
  </si>
  <si>
    <t>Statistics, Software Engineering, Research, Cloud Computing</t>
  </si>
  <si>
    <t>75e50d33-4caf-42f4-8f37-3d35dddfb0a4</t>
  </si>
  <si>
    <t>Statistics, SQL, Data Analysis, Project Management, Software Engineering, Communication</t>
  </si>
  <si>
    <t>90424352-5d9d-44ae-8b08-60bacb28de7a</t>
  </si>
  <si>
    <t>Software Engineering, Python, Research</t>
  </si>
  <si>
    <t>1adbea3b-df64-4ec2-a488-9ef988de3f4c</t>
  </si>
  <si>
    <t>Business Analysis, Data Analysis, Software Engineering, Python, Statistics</t>
  </si>
  <si>
    <t>87735b8c-0174-4f63-bee3-4a465c845e0e</t>
  </si>
  <si>
    <t>Data Analysis, Software Engineering, Business Analysis, SQL, Project Management</t>
  </si>
  <si>
    <t>6d1d21ad-c91b-47f8-bf78-2fb6658c4700</t>
  </si>
  <si>
    <t>Data Analysis, Software Engineering, Python, SQL</t>
  </si>
  <si>
    <t>df950038-dfe2-4fed-bda9-75878d9d4ac9</t>
  </si>
  <si>
    <t>Statistics, Research, Cloud Computing, Data Analysis, Python</t>
  </si>
  <si>
    <t>55cf2ef7-e75d-4841-b0df-15541e03e699</t>
  </si>
  <si>
    <t>Data Analysis, Communication, Statistics, Project Management, Software Engineering, Cloud Computing</t>
  </si>
  <si>
    <t>e4e2d765-984a-46da-b070-38eb39f9b928</t>
  </si>
  <si>
    <t>Python, Data Analysis, Project Management, Statistics</t>
  </si>
  <si>
    <t>32e10d4d-75f8-46c6-9e64-7cb07abb8512</t>
  </si>
  <si>
    <t>machine learning, reinforcement learning, computer vision, LLMs</t>
  </si>
  <si>
    <t>Software Engineering, Data Analysis, Research, Cloud Computing, SQL</t>
  </si>
  <si>
    <t>322ec66a-5ec4-4286-8a51-324bc6296e54</t>
  </si>
  <si>
    <t>Statistics, Software Engineering, Project Management, Business Analysis, Python</t>
  </si>
  <si>
    <t>93762328-b02e-4b9b-a898-cb77dcfebacf</t>
  </si>
  <si>
    <t>NLP, reinforcement learning</t>
  </si>
  <si>
    <t>Python, Research, Statistics, SQL</t>
  </si>
  <si>
    <t>cfcb427a-9274-434a-9ddb-ab9bc834fd0d</t>
  </si>
  <si>
    <t>Project Management, SQL, Data Analysis, Research, Software Engineering, Python</t>
  </si>
  <si>
    <t>96e7e9ad-7234-4ce0-90b9-2a94413672d6</t>
  </si>
  <si>
    <t>Malaysia</t>
  </si>
  <si>
    <t>Software Engineering, Project Management, Statistics</t>
  </si>
  <si>
    <t>d159ab14-d130-4c30-92b0-66c9cead5828</t>
  </si>
  <si>
    <t>machine learning, NLP</t>
  </si>
  <si>
    <t>Business Analysis, Software Engineering, Project Management, Statistics</t>
  </si>
  <si>
    <t>01259e4d-a0d3-467d-ad05-d09397e1da2b</t>
  </si>
  <si>
    <t>Project Management, Statistics, Python, Business Analysis, Research</t>
  </si>
  <si>
    <t>7fd17fc2-2a6d-4e79-8f0b-f3c60c5bc3f2</t>
  </si>
  <si>
    <t>deep learning, computer vision, reinforcement learning</t>
  </si>
  <si>
    <t>Software Engineering, SQL, Statistics, Business Analysis</t>
  </si>
  <si>
    <t>d24f5028-338a-4120-8c4b-3954860c9109</t>
  </si>
  <si>
    <t>Statistics, Data Analysis, Cloud Computing, Python, Project Management, Communication</t>
  </si>
  <si>
    <t>4c3f2f91-1c00-4293-b02c-9a1342685e6d</t>
  </si>
  <si>
    <t>Cloud Computing, Communication, Statistics, Project Management, Python, Research</t>
  </si>
  <si>
    <t>0e45e106-b9d1-4b06-b4b9-e72c1cc5d491</t>
  </si>
  <si>
    <t>SQL, Communication, Research, Python, Software Engineering</t>
  </si>
  <si>
    <t>7af8b6fd-6ae9-40e1-8f43-d25ee31985ee</t>
  </si>
  <si>
    <t>reinforcement learning, LLMs, MLOps, generative AI</t>
  </si>
  <si>
    <t>8e3e13f5-5265-4905-b2ca-97d75a0b82f4</t>
  </si>
  <si>
    <t>MLOps, machine learning</t>
  </si>
  <si>
    <t>SQL, Statistics, Software Engineering, Research, Business Analysis, Project Management</t>
  </si>
  <si>
    <t>4d6d8e1e-04ad-4c98-bd6f-2e3221418840</t>
  </si>
  <si>
    <t>Communication, Project Management, Research, Software Engineering, Cloud Computing</t>
  </si>
  <si>
    <t>9b98dbfe-e438-43a4-a305-0ae3ad060733</t>
  </si>
  <si>
    <t>Python, Cloud Computing, Data Analysis, Communication, Business Analysis</t>
  </si>
  <si>
    <t>88e7473d-a9ca-44d3-9f37-708bc7fac542</t>
  </si>
  <si>
    <t>Python, Business Analysis, SQL, Research, Communication</t>
  </si>
  <si>
    <t>cced3192-2520-4296-a360-d795aa56e8ee</t>
  </si>
  <si>
    <t>Data Analysis, Python, Business Analysis, Project Management</t>
  </si>
  <si>
    <t>1cca4fe3-efc2-4b55-bde5-1aaa83342432</t>
  </si>
  <si>
    <t>Data Analysis, Communication, Software Engineering, Cloud Computing, SQL, Project Management</t>
  </si>
  <si>
    <t>d908c9e3-59b0-4da9-9527-03d70d6365f2</t>
  </si>
  <si>
    <t>Statistics, Python, Cloud Computing, SQL, Data Analysis</t>
  </si>
  <si>
    <t>a6d43678-8abe-4678-8b31-09899a0a2505</t>
  </si>
  <si>
    <t>Cloud Computing, Software Engineering, Research</t>
  </si>
  <si>
    <t>72c22352-974b-45b3-b6f0-be8541b2c123</t>
  </si>
  <si>
    <t>Cloud Computing, Data Analysis, Python</t>
  </si>
  <si>
    <t>7fdcadac-d56e-4f5d-997e-9f23b1397c7b</t>
  </si>
  <si>
    <t>generative AI, MLOps, machine learning</t>
  </si>
  <si>
    <t>Data Analysis, Project Management, Software Engineering</t>
  </si>
  <si>
    <t>9824967f-68aa-4150-bd80-681d6640c172</t>
  </si>
  <si>
    <t>Research, Cloud Computing, Project Management</t>
  </si>
  <si>
    <t>be9d4ca0-4b82-4e71-ab1a-1015629cc126</t>
  </si>
  <si>
    <t>Research, Data Analysis, Project Management, Statistics, SQL, Cloud Computing</t>
  </si>
  <si>
    <t>21cb0fa8-a23c-45ee-ac6f-e59129cb7f43</t>
  </si>
  <si>
    <t>Statistics, Business Analysis, Research</t>
  </si>
  <si>
    <t>c3547f92-a860-4ed6-ae04-deb7a4ba4c25</t>
  </si>
  <si>
    <t>MLOps, reinforcement learning, deep learning</t>
  </si>
  <si>
    <t>Statistics, Data Analysis, Business Analysis, Project Management, Software Engineering, SQL</t>
  </si>
  <si>
    <t>7ff49f95-d884-48e2-868b-2b2e77bdf855</t>
  </si>
  <si>
    <t>Business Analysis, Communication, Python, Cloud Computing</t>
  </si>
  <si>
    <t>2a1a39f4-d489-421e-828b-0d6704700f05</t>
  </si>
  <si>
    <t>Project Management, Cloud Computing, Software Engineering</t>
  </si>
  <si>
    <t>04bae60c-3779-4c22-a104-4ec5265d2e4a</t>
  </si>
  <si>
    <t>Business Analysis, Communication, Statistics, Project Management</t>
  </si>
  <si>
    <t>76c7c80e-e0d5-44aa-a215-795ccb4fdeff</t>
  </si>
  <si>
    <t>SQL, Research, Business Analysis, Statistics, Cloud Computing</t>
  </si>
  <si>
    <t>53768016-3ae8-4ef0-95ca-0a07b1daf870</t>
  </si>
  <si>
    <t>Cloud Computing, Data Analysis, SQL, Software Engineering, Business Analysis, Python</t>
  </si>
  <si>
    <t>41e9f099-46f4-461c-8ffc-5bddedd9d9ef</t>
  </si>
  <si>
    <t>Project Management, Research, Cloud Computing</t>
  </si>
  <si>
    <t>7890dc19-6787-420e-8b82-3e724f889402</t>
  </si>
  <si>
    <t>Data Analysis, Communication, Cloud Computing, Software Engineering, Statistics, Business Analysis</t>
  </si>
  <si>
    <t>1c401fde-53ae-4e40-9412-1da90b76cf4c</t>
  </si>
  <si>
    <t>Cloud Computing, Statistics, Business Analysis</t>
  </si>
  <si>
    <t>09396595-af2b-482e-9625-c2ce4f4dd493</t>
  </si>
  <si>
    <t>Research, Statistics, Data Analysis, Cloud Computing, Business Analysis</t>
  </si>
  <si>
    <t>5d509c68-638f-4ee9-b6ee-b9c385b9f981</t>
  </si>
  <si>
    <t>Statistics, Research, Project Management, Python, Communication</t>
  </si>
  <si>
    <t>a259a33d-719e-4e89-8d60-24c4a0262750</t>
  </si>
  <si>
    <t>Software Engineering, Communication, Python, Statistics, SQL</t>
  </si>
  <si>
    <t>ff0d1b0d-1e1d-468f-ab7d-de988c041f38</t>
  </si>
  <si>
    <t>Statistics, SQL, Data Analysis, Software Engineering, Python</t>
  </si>
  <si>
    <t>98379c4c-d7c4-47f8-b8c7-bf0fd3b1523c</t>
  </si>
  <si>
    <t>generative AI, reinforcement learning, machine learning</t>
  </si>
  <si>
    <t>SQL, Statistics, Python, Business Analysis</t>
  </si>
  <si>
    <t>d72386bf-805e-4357-9b1b-ebef4ccc4b01</t>
  </si>
  <si>
    <t>Project Management, Python, Software Engineering, Communication</t>
  </si>
  <si>
    <t>c5b7bd2f-469d-457d-9347-b500da87d2d0</t>
  </si>
  <si>
    <t>Statistics, Project Management, Research, Data Analysis</t>
  </si>
  <si>
    <t>52167674-c642-4ef6-a131-bcde7683a7ed</t>
  </si>
  <si>
    <t>Communication, Project Management, Data Analysis, Python, Software Engineering</t>
  </si>
  <si>
    <t>1a2119d6-757d-4fe4-b044-9f152619ff31</t>
  </si>
  <si>
    <t>Research, SQL, Software Engineering, Cloud Computing</t>
  </si>
  <si>
    <t>3b3dad0f-c97a-43c5-8c7e-7a41c3e29486</t>
  </si>
  <si>
    <t>NLP, MLOps</t>
  </si>
  <si>
    <t>SQL, Software Engineering, Communication</t>
  </si>
  <si>
    <t>3a732a9d-b66b-474d-97c7-3608c87a3ac6</t>
  </si>
  <si>
    <t>Communication, Business Analysis, Project Management, Cloud Computing, SQL, Research</t>
  </si>
  <si>
    <t>70a44bc6-1e9c-4f33-bfc6-251db3a1cc0d</t>
  </si>
  <si>
    <t>Statistics, Research, SQL, Business Analysis, Project Management, Software Engineering</t>
  </si>
  <si>
    <t>b93c465f-b435-44f8-a8bb-c71ba91b6951</t>
  </si>
  <si>
    <t>Business Analysis, Software Engineering, Project Management, SQL, Statistics</t>
  </si>
  <si>
    <t>a46200a7-bbd1-403b-bcf1-92e2ed21010a</t>
  </si>
  <si>
    <t>NLP, MLOps, reinforcement learning, machine learning</t>
  </si>
  <si>
    <t>Business Analysis, Communication, Statistics, Software Engineering</t>
  </si>
  <si>
    <t>d9e3e5a5-a9c4-4053-b5d8-6f46d39ec715</t>
  </si>
  <si>
    <t>NLP, computer vision, deep learning, MLOps</t>
  </si>
  <si>
    <t>Data Analysis, Business Analysis, Software Engineering</t>
  </si>
  <si>
    <t>0bd9ccb1-86e6-40ec-9afe-81dac9a0a21b</t>
  </si>
  <si>
    <t>MLOps, NLP, deep learning, generative AI</t>
  </si>
  <si>
    <t>Python, Communication, Software Engineering, Statistics, Data Analysis</t>
  </si>
  <si>
    <t>31bafc84-119e-4055-8898-d1b2848726fa</t>
  </si>
  <si>
    <t>Research, Cloud Computing, Python</t>
  </si>
  <si>
    <t>f974eb35-2d30-4114-92e7-a154be414987</t>
  </si>
  <si>
    <t>MLOps, NLP, reinforcement learning</t>
  </si>
  <si>
    <t>Communication, Python, Cloud Computing, Business Analysis</t>
  </si>
  <si>
    <t>0e2df72f-2c8e-47a3-ba10-05e38e420632</t>
  </si>
  <si>
    <t>LLMs, deep learning, reinforcement learning</t>
  </si>
  <si>
    <t>Project Management, Software Engineering, Data Analysis, Business Analysis, Cloud Computing</t>
  </si>
  <si>
    <t>ebe28c60-8c2f-4213-af21-dc311cd928e4</t>
  </si>
  <si>
    <t>Data Analysis, Software Engineering, Business Analysis</t>
  </si>
  <si>
    <t>cb13886b-d51c-4d1a-85fa-bebc5af62968</t>
  </si>
  <si>
    <t>SQL, Research, Statistics</t>
  </si>
  <si>
    <t>5ae1c2f3-1f83-4430-b827-9ff46d3dc538</t>
  </si>
  <si>
    <t>computer vision, deep learning, MLOps, NLP</t>
  </si>
  <si>
    <t>Research, SQL, Software Engineering</t>
  </si>
  <si>
    <t>8a241e0a-2438-4fb5-9806-9d11d5e19204</t>
  </si>
  <si>
    <t>Business Analysis, Data Analysis, SQL, Statistics</t>
  </si>
  <si>
    <t>d4481066-cc85-452b-8c31-e307bfb0ccf5</t>
  </si>
  <si>
    <t>Statistics, Python, Cloud Computing, Business Analysis, Data Analysis, SQL</t>
  </si>
  <si>
    <t>43a6a1b5-1262-4791-9eb9-69467733ef19</t>
  </si>
  <si>
    <t>computer vision, LLMs, generative AI, machine learning</t>
  </si>
  <si>
    <t>Python, Communication, Business Analysis, Data Analysis</t>
  </si>
  <si>
    <t>19dfb9bc-68df-475b-b702-acbb7709172e</t>
  </si>
  <si>
    <t>computer vision</t>
  </si>
  <si>
    <t>SQL, Statistics, Research</t>
  </si>
  <si>
    <t>7240e821-157e-4db2-b5d0-4e3fc01a6f11</t>
  </si>
  <si>
    <t>Project Management, Data Analysis, Python, SQL, Software Engineering, Cloud Computing</t>
  </si>
  <si>
    <t>ca5657fa-ca7e-4f8e-a7d4-d701df36cf9c</t>
  </si>
  <si>
    <t>Research, Data Analysis, Project Management, Python, Business Analysis, SQL</t>
  </si>
  <si>
    <t>c89afc7b-c7db-4038-b1c4-85a02e4d502a</t>
  </si>
  <si>
    <t>SQL, Project Management, Business Analysis, Data Analysis</t>
  </si>
  <si>
    <t>c620fd21-a09d-418c-985a-4c52c5e3c371</t>
  </si>
  <si>
    <t>Project Management, Python, Data Analysis, Research, Statistics, Cloud Computing</t>
  </si>
  <si>
    <t>3c7066bf-722f-4174-9c21-b8b35457c8d2</t>
  </si>
  <si>
    <t>Research, Software Engineering, Business Analysis, SQL, Communication</t>
  </si>
  <si>
    <t>db891b94-a5fd-4095-bf0c-47d1f98bca5d</t>
  </si>
  <si>
    <t>Cloud Computing, Python, Project Management, Research</t>
  </si>
  <si>
    <t>7c7d44ef-2016-4a38-8a2f-e0b97fefd2d5</t>
  </si>
  <si>
    <t>Research, Data Analysis, Communication</t>
  </si>
  <si>
    <t>4b7e0891-9a76-43dc-8e02-259ce47dd203</t>
  </si>
  <si>
    <t>Business Analysis, Project Management, Communication, SQL</t>
  </si>
  <si>
    <t>fdb35585-129f-4c28-b6af-832ed54baf04</t>
  </si>
  <si>
    <t>Python, Communication, Cloud Computing, SQL</t>
  </si>
  <si>
    <t>7b625b36-bd0f-4a73-a676-e1f10c54d3c1</t>
  </si>
  <si>
    <t>Project Management, Software Engineering, Research, Data Analysis, Python, Communication</t>
  </si>
  <si>
    <t>0ad8570d-b863-4df4-baa6-7e1e34a4dfe8</t>
  </si>
  <si>
    <t>SQL, Software Engineering, Research, Communication, Python, Cloud Computing</t>
  </si>
  <si>
    <t>2cb830b2-4030-4ae2-8bc0-dd5c5671e949</t>
  </si>
  <si>
    <t>Data Analysis, Statistics, Software Engineering, Research, Business Analysis, Python</t>
  </si>
  <si>
    <t>c8cc6f0f-5e8b-415f-b0bb-735b07330c57</t>
  </si>
  <si>
    <t>Python, SQL, Business Analysis, Data Analysis, Project Management</t>
  </si>
  <si>
    <t>e122817b-7915-4286-a44a-0fa22b88583d</t>
  </si>
  <si>
    <t>Cloud Computing, Research, Business Analysis, Data Analysis, Python</t>
  </si>
  <si>
    <t>82d53351-9a02-4448-bcaa-eeb6b8e1e344</t>
  </si>
  <si>
    <t>SQL, Business Analysis, Data Analysis</t>
  </si>
  <si>
    <t>1ac4569c-7845-4f95-804a-f07dc27d195d</t>
  </si>
  <si>
    <t>Python, Cloud Computing, Project Management, Communication, Business Analysis, SQL</t>
  </si>
  <si>
    <t>d10ee7fe-b264-4da5-98cc-bbb55bc3d14e</t>
  </si>
  <si>
    <t>Statistics, Cloud Computing, Python, SQL, Data Analysis, Communication</t>
  </si>
  <si>
    <t>9c072f21-14b2-4c42-a362-579b72944614</t>
  </si>
  <si>
    <t>Statistics, Communication, Data Analysis</t>
  </si>
  <si>
    <t>1d1cc6e3-d5c8-4a52-b8b6-8c2ab02467d2</t>
  </si>
  <si>
    <t>deep learning, computer vision, NLP, machine learning</t>
  </si>
  <si>
    <t>Communication, Software Engineering, Statistics, Research</t>
  </si>
  <si>
    <t>97f55e73-86f0-4cd8-8ea6-fba92cbb3942</t>
  </si>
  <si>
    <t>SQL, Research, Software Engineering</t>
  </si>
  <si>
    <t>f6311ef4-5bb2-4502-8250-f6c893ce4c53</t>
  </si>
  <si>
    <t>Cloud Computing, Statistics, Research</t>
  </si>
  <si>
    <t>c4e1ac40-b893-407f-ae19-538ca2da00cc</t>
  </si>
  <si>
    <t>Software Engineering, Research, Statistics, Python, Cloud Computing</t>
  </si>
  <si>
    <t>f203bca7-c24b-4258-aa57-1d3121392383</t>
  </si>
  <si>
    <t>Software Engineering, Research, Communication, SQL, Python</t>
  </si>
  <si>
    <t>88aea0ef-cf1d-4ae4-b948-48945430c352</t>
  </si>
  <si>
    <t>computer vision, machine learning, MLOps, NLP</t>
  </si>
  <si>
    <t>Statistics, Research, Python</t>
  </si>
  <si>
    <t>999dad3f-0078-4def-9a18-55cdd1b1e8b0</t>
  </si>
  <si>
    <t>Research, Project Management, Data Analysis</t>
  </si>
  <si>
    <t>c0d57fc9-ccb8-424c-b3a3-960678589b1a</t>
  </si>
  <si>
    <t>Statistics, Data Analysis, SQL, Software Engineering, Business Analysis, Cloud Computing</t>
  </si>
  <si>
    <t>bdef3d2c-85c1-461f-b1b1-b87c8f4328d4</t>
  </si>
  <si>
    <t>machine learning, computer vision</t>
  </si>
  <si>
    <t>Project Management, Data Analysis, Research</t>
  </si>
  <si>
    <t>96014d0d-b875-49c5-8ed5-952a34a90771</t>
  </si>
  <si>
    <t>Software Engineering, SQL, Cloud Computing</t>
  </si>
  <si>
    <t>81f69a65-0cb7-4d0f-9362-12b134643b4b</t>
  </si>
  <si>
    <t>deep learning, NLP</t>
  </si>
  <si>
    <t>Research, SQL, Communication, Business Analysis</t>
  </si>
  <si>
    <t>93ecf402-790d-4b9f-98c5-987f229c714a</t>
  </si>
  <si>
    <t>SQL, Data Analysis, Statistics, Project Management, Business Analysis, Communication</t>
  </si>
  <si>
    <t>5fb96599-5f75-4df7-b3d4-463231434eaa</t>
  </si>
  <si>
    <t>reinforcement learning, MLOps</t>
  </si>
  <si>
    <t>Software Engineering, Project Management, Business Analysis, Data Analysis, Research</t>
  </si>
  <si>
    <t>2350ca12-ddee-4ff5-9946-765bb67798d0</t>
  </si>
  <si>
    <t>Data Analysis, SQL, Statistics</t>
  </si>
  <si>
    <t>cac4e34d-bbbb-428b-9ab0-5cdea0d440ce</t>
  </si>
  <si>
    <t>Software Engineering, Research, Cloud Computing, SQL, Project Management, Python</t>
  </si>
  <si>
    <t>e96d3083-4321-4467-bd04-c2e4afaefad1</t>
  </si>
  <si>
    <t>43c2bbe8-d84a-4ae2-8e18-a63cd2c2fab6</t>
  </si>
  <si>
    <t>Data Analysis, Research, Cloud Computing</t>
  </si>
  <si>
    <t>f5c7e6fd-75a3-4a9d-b002-7116a6adcea8</t>
  </si>
  <si>
    <t>a3db34d0-3a6a-46ae-a0b3-ba7f7c2abab6</t>
  </si>
  <si>
    <t>Statistics, Business Analysis, Communication, Python, Software Engineering</t>
  </si>
  <si>
    <t>741c9ca6-e796-4ac9-a433-7cd2fcc4cb3f</t>
  </si>
  <si>
    <t>Communication, Python, Statistics, Project Management, Cloud Computing, Business Analysis</t>
  </si>
  <si>
    <t>ecf2616f-2f14-46db-8b82-5bfffe9c8904</t>
  </si>
  <si>
    <t>Cloud Computing, Communication, Python, Data Analysis</t>
  </si>
  <si>
    <t>0c8328f6-53b6-4d1b-8088-ee3a2df8128d</t>
  </si>
  <si>
    <t>Research, Statistics, Project Management, Software Engineering, Business Analysis, Data Analysis</t>
  </si>
  <si>
    <t>6af6333b-c493-4bad-bb91-5fa93adb8f97</t>
  </si>
  <si>
    <t>Research, Project Management, Statistics</t>
  </si>
  <si>
    <t>4fd6697e-b321-4a1b-bb7d-661481eff5de</t>
  </si>
  <si>
    <t>Project Management, Python, Communication, Business Analysis</t>
  </si>
  <si>
    <t>a125d381-2d23-44f8-9c5c-0f189335a363</t>
  </si>
  <si>
    <t>NLP, machine learning, reinforcement learning</t>
  </si>
  <si>
    <t>Communication, Cloud Computing, SQL, Project Management, Data Analysis</t>
  </si>
  <si>
    <t>9acce5ea-d860-4fcb-b8df-5171e0530de1</t>
  </si>
  <si>
    <t>Statistics, Communication, Business Analysis</t>
  </si>
  <si>
    <t>0b0d5b20-d160-4e6b-9aa4-efb2d8c49774</t>
  </si>
  <si>
    <t>computer vision, reinforcement learning, NLP</t>
  </si>
  <si>
    <t>Cloud Computing, Data Analysis, Statistics, Project Management</t>
  </si>
  <si>
    <t>8943f3c7-0495-4e35-a6f8-eb6af6aeec57</t>
  </si>
  <si>
    <t>Business Analysis, Cloud Computing, Research</t>
  </si>
  <si>
    <t>32154542-2dce-472e-ae8d-2686c0a745ce</t>
  </si>
  <si>
    <t>SQL, Data Analysis, Cloud Computing, Software Engineering, Python, Research</t>
  </si>
  <si>
    <t>8ae4fbda-b5b8-4996-bacb-aa69d8346a7d</t>
  </si>
  <si>
    <t>Communication, Business Analysis, Statistics, Project Management</t>
  </si>
  <si>
    <t>5f7b52e2-9d87-4443-baa4-d10541f34ad8</t>
  </si>
  <si>
    <t>NLP, computer vision, MLOps</t>
  </si>
  <si>
    <t>Data Analysis, Python, Business Analysis, Cloud Computing, Project Management</t>
  </si>
  <si>
    <t>523e05cc-5159-4570-aee5-ee62d46086ce</t>
  </si>
  <si>
    <t>reinforcement learning, MLOps, generative AI, computer vision</t>
  </si>
  <si>
    <t>Business Analysis, Project Management, Research, Communication</t>
  </si>
  <si>
    <t>84d5ba3a-f9a5-4722-9055-129b073166f6</t>
  </si>
  <si>
    <t>computer vision, LLMs, reinforcement learning</t>
  </si>
  <si>
    <t>Project Management, Business Analysis, Research, Statistics, Cloud Computing, Data Analysis</t>
  </si>
  <si>
    <t>f7f52bae-1e3a-4eb4-b019-1e7572996148</t>
  </si>
  <si>
    <t>Cloud Computing, Business Analysis, Statistics, SQL, Communication, Python</t>
  </si>
  <si>
    <t>e57a3c91-6387-49bf-9728-15b29d31c6b3</t>
  </si>
  <si>
    <t>MLOps, deep learning, NLP</t>
  </si>
  <si>
    <t>Communication, Cloud Computing, Statistics, Project Management, SQL</t>
  </si>
  <si>
    <t>a7648564-5678-4066-99d6-1c619e7b1252</t>
  </si>
  <si>
    <t>Software Engineering, Communication, SQL, Business Analysis, Statistics, Research</t>
  </si>
  <si>
    <t>2c0703db-37c0-4b42-a7da-bca59acc06c4</t>
  </si>
  <si>
    <t>SQL, Statistics, Python, Data Analysis, Research, Software Engineering</t>
  </si>
  <si>
    <t>ddb4e2b1-37c9-4ecb-bd2a-6a7d1eb6aa2a</t>
  </si>
  <si>
    <t>Statistics, Data Analysis, Project Management, Business Analysis, Python, Research</t>
  </si>
  <si>
    <t>187e3259-ba8f-4169-90e8-83b8a58835c9</t>
  </si>
  <si>
    <t>Cloud Computing, Data Analysis, Statistics, Software Engineering, Python, Research</t>
  </si>
  <si>
    <t>ce972f8e-f663-438a-80d8-8ee548c751eb</t>
  </si>
  <si>
    <t>deep learning, MLOps, computer vision, NLP</t>
  </si>
  <si>
    <t>Cloud Computing, Software Engineering, Business Analysis</t>
  </si>
  <si>
    <t>12555f8b-8980-4ee4-8994-5cf25f130db5</t>
  </si>
  <si>
    <t>Statistics, Cloud Computing, SQL, Business Analysis, Research</t>
  </si>
  <si>
    <t>99ca5368-2215-4aaa-a970-6d9deb3a38e8</t>
  </si>
  <si>
    <t>Data Analysis, SQL, Cloud Computing, Business Analysis</t>
  </si>
  <si>
    <t>0ee5f304-67d0-457f-af2e-236ae874cd7e</t>
  </si>
  <si>
    <t>computer vision, reinforcement learning, MLOps, deep learning</t>
  </si>
  <si>
    <t>Python, Project Management, SQL, Business Analysis</t>
  </si>
  <si>
    <t>e1c83516-2637-4542-aee5-8c4c4c22721d</t>
  </si>
  <si>
    <t>Communication, Project Management, Research, Data Analysis, Cloud Computing, Software Engineering</t>
  </si>
  <si>
    <t>a0e5b68f-9876-45e7-876e-fce5d5afda37</t>
  </si>
  <si>
    <t>Business Analysis, Statistics, SQL</t>
  </si>
  <si>
    <t>cdfa9da7-4a33-4786-96b8-f3f2cbb4639b</t>
  </si>
  <si>
    <t>Data Analysis, Cloud Computing, Business Analysis, Project Management, Statistics, Communication</t>
  </si>
  <si>
    <t>3593af75-b568-4a2a-89a8-aeb3008ced1e</t>
  </si>
  <si>
    <t>451b8785-b18b-4b5e-9596-960ab3083db7</t>
  </si>
  <si>
    <t>machine learning, MLOps</t>
  </si>
  <si>
    <t>Python, Software Engineering, Research</t>
  </si>
  <si>
    <t>7bdd420f-d678-4ab1-8fff-910cfa802fbc</t>
  </si>
  <si>
    <t>Statistics, Data Analysis, SQL, Business Analysis, Software Engineering</t>
  </si>
  <si>
    <t>7bb366ac-05d4-4277-9735-442616c007ab</t>
  </si>
  <si>
    <t>Business Analysis, Software Engineering, Statistics, Python, Project Management, SQL</t>
  </si>
  <si>
    <t>05e4375a-339a-4210-bf4d-a35d6fcb5293</t>
  </si>
  <si>
    <t>Business Analysis, Research, Cloud Computing, Statistics, Communication, Data Analysis</t>
  </si>
  <si>
    <t>10f6807d-6c01-4742-8c2f-1733dc6a7491</t>
  </si>
  <si>
    <t>Research, Statistics, Business Analysis</t>
  </si>
  <si>
    <t>4b55cd5c-1a53-496a-a186-107402c5ef30</t>
  </si>
  <si>
    <t>Research, SQL, Python, Business Analysis, Data Analysis, Statistics</t>
  </si>
  <si>
    <t>a89de7d1-8f03-4f8e-9733-7c68170957b9</t>
  </si>
  <si>
    <t>Business Analysis, Research, Project Management, Python</t>
  </si>
  <si>
    <t>6a05e909-55be-4cf2-880a-53ddc2393000</t>
  </si>
  <si>
    <t>deep learning, machine learning, MLOps, computer vision</t>
  </si>
  <si>
    <t>Business Analysis, Software Engineering, Research, Statistics, Project Management, SQL</t>
  </si>
  <si>
    <t>977ef8f7-4829-4d6a-9388-d8eb42342168</t>
  </si>
  <si>
    <t>SQL, Statistics, Cloud Computing</t>
  </si>
  <si>
    <t>f596a2b8-7f76-4951-9f16-e6ce104dc35b</t>
  </si>
  <si>
    <t>machine learning, MLOps, deep learning, generative AI</t>
  </si>
  <si>
    <t>Research, Statistics, SQL</t>
  </si>
  <si>
    <t>3d05cb76-f7af-4bc5-9fdd-9e5803dd7be1</t>
  </si>
  <si>
    <t>SQL, Business Analysis, Research, Communication, Project Management</t>
  </si>
  <si>
    <t>3519991e-a894-4c28-bde1-4ea15c0348cc</t>
  </si>
  <si>
    <t>Communication, Research, Project Management</t>
  </si>
  <si>
    <t>93382d5d-0eca-48d0-b335-b7eb35f0428b</t>
  </si>
  <si>
    <t>Python, Statistics, Business Analysis, SQL, Project Management, Communication</t>
  </si>
  <si>
    <t>65f89c39-6216-4aa0-bcde-fe19eefcf8e2</t>
  </si>
  <si>
    <t>Python, Communication, Cloud Computing, Project Management</t>
  </si>
  <si>
    <t>af2203b3-4e6f-475c-9bd5-1b042a57d9ec</t>
  </si>
  <si>
    <t>Statistics, Software Engineering, Business Analysis</t>
  </si>
  <si>
    <t>024a0f35-1e55-4907-9012-3b49ac2b5ff1</t>
  </si>
  <si>
    <t>Data Analysis, Statistics, Communication, Business Analysis</t>
  </si>
  <si>
    <t>17ac5300-c3f1-4442-be71-e41087c31c0a</t>
  </si>
  <si>
    <t>Communication, Research, Cloud Computing, Python</t>
  </si>
  <si>
    <t>44f01153-1ace-44f6-ba00-a69fed8e69fd</t>
  </si>
  <si>
    <t>Cloud Computing, Project Management, Statistics, Data Analysis, SQL, Research</t>
  </si>
  <si>
    <t>ea68bd09-ac70-4a0b-9608-bb9ccc33ef32</t>
  </si>
  <si>
    <t>Research, Python, Software Engineering</t>
  </si>
  <si>
    <t>e09bf371-16c5-4cb9-b4de-3cb47e089dd5</t>
  </si>
  <si>
    <t>Cloud Computing, Statistics, Project Management</t>
  </si>
  <si>
    <t>21ae9bc0-f4dc-4a0f-b2e3-5cb42df84748</t>
  </si>
  <si>
    <t>reinforcement learning, MLOps, deep learning, machine learning</t>
  </si>
  <si>
    <t>SQL, Data Analysis, Communication, Software Engineering</t>
  </si>
  <si>
    <t>7266be32-6d5e-4acd-9b31-5f8d8c53bb16</t>
  </si>
  <si>
    <t>Business Analysis, Cloud Computing, SQL, Statistics, Research, Project Management</t>
  </si>
  <si>
    <t>e01cbe29-05fd-4b59-bac7-fa62b72e21ef</t>
  </si>
  <si>
    <t>Project Management, Data Analysis, Statistics, Research</t>
  </si>
  <si>
    <t>63ffa244-386b-41ab-9522-10dde29b8cf5</t>
  </si>
  <si>
    <t>LLMs, deep learning, machine learning</t>
  </si>
  <si>
    <t>SQL, Software Engineering, Communication, Python, Business Analysis, Statistics</t>
  </si>
  <si>
    <t>a8644dba-94be-4fe4-84d4-a81f053edd14</t>
  </si>
  <si>
    <t>Project Management, Python, Software Engineering, Communication, Business Analysis, Statistics</t>
  </si>
  <si>
    <t>0e14c8f1-6cfc-4c7d-96d6-9784d127888b</t>
  </si>
  <si>
    <t>Business Analysis, Software Engineering, Research, SQL, Communication</t>
  </si>
  <si>
    <t>c1d1175e-d2d0-4b86-8c79-7c3af845d899</t>
  </si>
  <si>
    <t>Statistics, Python, Data Analysis, Research, SQL</t>
  </si>
  <si>
    <t>5b188b97-efe0-4f39-b130-f6cf049cb44e</t>
  </si>
  <si>
    <t>Communication, Cloud Computing, Business Analysis, Data Analysis, SQL</t>
  </si>
  <si>
    <t>4c43caa4-5f32-4bbe-a108-3c0427620cfd</t>
  </si>
  <si>
    <t>Python, Statistics, Communication, Software Engineering</t>
  </si>
  <si>
    <t>45198311-123d-4040-a540-39743a3225c0</t>
  </si>
  <si>
    <t>Statistics, Research, Project Management, SQL</t>
  </si>
  <si>
    <t>476b449e-9387-4a10-b223-730b3d8c77e2</t>
  </si>
  <si>
    <t>SQL, Communication, Data Analysis, Research, Business Analysis, Statistics</t>
  </si>
  <si>
    <t>fa5b30e4-3868-42b2-a2e5-079df075cd37</t>
  </si>
  <si>
    <t>Project Management, SQL, Software Engineering, Business Analysis, Statistics, Cloud Computing</t>
  </si>
  <si>
    <t>3c7d7e1e-6b15-4b58-ba23-c54fe9a2f3ef</t>
  </si>
  <si>
    <t>Project Management, Communication, Research</t>
  </si>
  <si>
    <t>f5195b7a-bcf5-4c61-a6e2-09e97224177b</t>
  </si>
  <si>
    <t>Communication, Python, Software Engineering, Cloud Computing</t>
  </si>
  <si>
    <t>231c9c80-9ec8-47cd-9e5b-b0a89cfabf97</t>
  </si>
  <si>
    <t>generative AI, NLP, computer vision, machine learning</t>
  </si>
  <si>
    <t>SQL, Communication, Statistics</t>
  </si>
  <si>
    <t>e21f432e-d4ff-4dc9-b25f-673831afc018</t>
  </si>
  <si>
    <t>Business Analysis, Communication, Python, Project Management, Statistics</t>
  </si>
  <si>
    <t>595be077-daa3-4ea5-b848-41c4705cecab</t>
  </si>
  <si>
    <t>Project Management, Software Engineering, Research, Business Analysis, Cloud Computing, Python</t>
  </si>
  <si>
    <t>df8c6860-b83c-4456-91f5-225f9f52a46e</t>
  </si>
  <si>
    <t>Data Analysis, Communication, Statistics</t>
  </si>
  <si>
    <t>f5891b8c-507a-46a9-ac6f-fa2ae3b33257</t>
  </si>
  <si>
    <t>Python, Software Engineering, Communication, SQL</t>
  </si>
  <si>
    <t>e482d4d0-0267-4f9f-a9d4-30fc87be9700</t>
  </si>
  <si>
    <t>Research, Business Analysis, Software Engineering, Statistics</t>
  </si>
  <si>
    <t>873cb2a6-b99a-49ab-a803-e900c39514c8</t>
  </si>
  <si>
    <t>Software Engineering, SQL, Business Analysis, Cloud Computing</t>
  </si>
  <si>
    <t>5a8ff594-4415-487c-a8d8-a72ebdcc3bd8</t>
  </si>
  <si>
    <t>Project Management, Data Analysis, Business Analysis, Communication, Software Engineering, SQL</t>
  </si>
  <si>
    <t>52e963f4-470b-4b88-982a-847fe551cb80</t>
  </si>
  <si>
    <t>Statistics, SQL, Research</t>
  </si>
  <si>
    <t>63017ac1-0abe-4e16-9c03-5fabe047a5ce</t>
  </si>
  <si>
    <t>Python, Cloud Computing, SQL</t>
  </si>
  <si>
    <t>8b8e559c-1af0-4478-ac75-836627fa270e</t>
  </si>
  <si>
    <t>reinforcement learning, deep learning</t>
  </si>
  <si>
    <t>Data Analysis, SQL, Python, Statistics, Communication, Research</t>
  </si>
  <si>
    <t>dae230c7-2dd4-492a-92d2-e853efbf2221</t>
  </si>
  <si>
    <t>Communication, Python, Research</t>
  </si>
  <si>
    <t>4ce9d62d-f7eb-426d-85ed-94aed179543f</t>
  </si>
  <si>
    <t>Statistics, Communication, Project Management</t>
  </si>
  <si>
    <t>cfa52362-2b7b-4c34-b97e-fa09be09902b</t>
  </si>
  <si>
    <t>generative AI, deep learning, machine learning</t>
  </si>
  <si>
    <t>Business Analysis, Cloud Computing, Software Engineering, Python</t>
  </si>
  <si>
    <t>d5887cc5-49fd-4d92-a86c-594f075aad13</t>
  </si>
  <si>
    <t>Communication, Software Engineering, Business Analysis</t>
  </si>
  <si>
    <t>eabf299d-2501-458c-8ccd-fb550a1a37e9</t>
  </si>
  <si>
    <t>Project Management, Data Analysis, Business Analysis, SQL, Statistics</t>
  </si>
  <si>
    <t>73c29cda-0407-4ba5-8e1d-6bfbf6a3e6ca</t>
  </si>
  <si>
    <t>Project Management, Communication, Business Analysis</t>
  </si>
  <si>
    <t>e9b1d916-45af-43de-b4d8-de60d0ec624a</t>
  </si>
  <si>
    <t>machine learning, deep learning</t>
  </si>
  <si>
    <t>Software Engineering, Cloud Computing, Data Analysis, Statistics, SQL, Business Analysis</t>
  </si>
  <si>
    <t>8e7bb7ca-e7cf-4710-aa31-02d95aed7bac</t>
  </si>
  <si>
    <t>machine learning, NLP, computer vision, deep learning</t>
  </si>
  <si>
    <t>SQL, Cloud Computing, Data Analysis, Research, Statistics, Communication</t>
  </si>
  <si>
    <t>29f19551-5395-4a50-94a0-d01d1146d2a5</t>
  </si>
  <si>
    <t>deep learning, NLP, reinforcement learning, computer vision</t>
  </si>
  <si>
    <t>Statistics, Business Analysis, Software Engineering, Data Analysis, Communication, Cloud Computing</t>
  </si>
  <si>
    <t>318a092d-3a2d-4e1e-bedd-ece6e77e5d8a</t>
  </si>
  <si>
    <t>Business Analysis, Project Management, Research, Software Engineering, Python, Data Analysis</t>
  </si>
  <si>
    <t>6a6d611a-8a0e-4044-84cf-9a3ff1d06173</t>
  </si>
  <si>
    <t>machine learning, reinforcement learning</t>
  </si>
  <si>
    <t>Cloud Computing, Communication, Business Analysis, Research, Data Analysis, Project Management</t>
  </si>
  <si>
    <t>e0d15050-374b-45bd-8659-3852d9b8ad48</t>
  </si>
  <si>
    <t>Research, Business Analysis, Cloud Computing, Statistics, Project Management, SQL</t>
  </si>
  <si>
    <t>f3916a0b-f4aa-4f80-93fb-e2826148cf73</t>
  </si>
  <si>
    <t>Communication, SQL, Data Analysis, Python, Software Engineering, Business Analysis</t>
  </si>
  <si>
    <t>019c1a18-4831-4c10-bf45-d34acf8db4e0</t>
  </si>
  <si>
    <t>deep learning, machine learning, MLOps, NLP</t>
  </si>
  <si>
    <t>Software Engineering, Communication, Statistics, Cloud Computing, Project Management</t>
  </si>
  <si>
    <t>5ac62e14-3a2c-422e-bb31-544aab191c26</t>
  </si>
  <si>
    <t>17f313f8-ad7a-42ff-bc83-fa66bb3c8f86</t>
  </si>
  <si>
    <t>Business Analysis, SQL, Statistics, Project Management, Communication, Python</t>
  </si>
  <si>
    <t>b2e84124-235c-436d-abda-f4f123edf94a</t>
  </si>
  <si>
    <t>Software Engineering, Research, Project Management</t>
  </si>
  <si>
    <t>a7abe3ac-0561-4ecd-9d80-54962119a39d</t>
  </si>
  <si>
    <t>SQL, Statistics, Project Management, Cloud Computing, Business Analysis, Python</t>
  </si>
  <si>
    <t>d4953f2d-8184-459f-90c6-7dc7203cfef0</t>
  </si>
  <si>
    <t>deep learning, machine learning, MLOps</t>
  </si>
  <si>
    <t>Cloud Computing, Python, Project Management</t>
  </si>
  <si>
    <t>e4fe7157-a568-4d6b-ad68-237954186ae0</t>
  </si>
  <si>
    <t>Data Analysis, Cloud Computing, Communication, Statistics, Business Analysis, Python</t>
  </si>
  <si>
    <t>ef02bc5e-5840-4908-905d-db95aed67a91</t>
  </si>
  <si>
    <t>Python, Data Analysis, Software Engineering, Statistics</t>
  </si>
  <si>
    <t>836d5380-a8ee-428a-8379-db789370d282</t>
  </si>
  <si>
    <t>MLOps, computer vision, machine learning</t>
  </si>
  <si>
    <t>Cloud Computing, Software Engineering, Data Analysis</t>
  </si>
  <si>
    <t>4568bead-24e8-4316-905f-268770635f83</t>
  </si>
  <si>
    <t>Statistics, Software Engineering, Data Analysis</t>
  </si>
  <si>
    <t>f170d667-f808-4972-bd80-9edd03e02dc2</t>
  </si>
  <si>
    <t>Cloud Computing, Software Engineering, Statistics, Python, Business Analysis, Research</t>
  </si>
  <si>
    <t>4e5826ce-0922-476d-b3cd-d87ccb2eaa39</t>
  </si>
  <si>
    <t>SQL, Statistics, Communication, Research</t>
  </si>
  <si>
    <t>9a6ee917-500d-46f8-8564-9d949ab3e2aa</t>
  </si>
  <si>
    <t>Python, Research, Software Engineering, Business Analysis</t>
  </si>
  <si>
    <t>759394c3-a8e5-4ebf-9f14-caaa05899675</t>
  </si>
  <si>
    <t>Python, Research, Cloud Computing, Statistics, Software Engineering</t>
  </si>
  <si>
    <t>96bc1f3e-046e-4c80-a417-aba60fcb3230</t>
  </si>
  <si>
    <t>Communication, Research, Project Management, Cloud Computing</t>
  </si>
  <si>
    <t>8b147a86-051e-4f85-985d-1aa9f102f2ee</t>
  </si>
  <si>
    <t>Cloud Computing, Project Management, Statistics</t>
  </si>
  <si>
    <t>a79126fe-09f9-47cc-882a-e3d5c00f535a</t>
  </si>
  <si>
    <t>Statistics, Communication, Cloud Computing</t>
  </si>
  <si>
    <t>12d145fd-0135-4b07-ad5f-55404f37590b</t>
  </si>
  <si>
    <t>Research, Cloud Computing, SQL, Python, Software Engineering</t>
  </si>
  <si>
    <t>01fa10db-1862-4e29-8435-3b03269da4a6</t>
  </si>
  <si>
    <t>Data Analysis, Software Engineering, Statistics, Business Analysis, Project Management, Cloud Computing</t>
  </si>
  <si>
    <t>74aa2090-ab3d-4394-8854-493f23581fcd</t>
  </si>
  <si>
    <t>machine learning, reinforcement learning, MLOps</t>
  </si>
  <si>
    <t>Software Engineering, Communication, SQL, Project Management</t>
  </si>
  <si>
    <t>ace2f695-bd92-4719-ad0d-45d08ffaa638</t>
  </si>
  <si>
    <t>Data Analysis, SQL, Statistics, Business Analysis</t>
  </si>
  <si>
    <t>964a3bf2-fe5d-4cee-b39d-db5d8978113d</t>
  </si>
  <si>
    <t>Project Management, Python, Business Analysis, SQL, Data Analysis</t>
  </si>
  <si>
    <t>d94ac113-e074-4857-a327-7c4557cfc42a</t>
  </si>
  <si>
    <t>generative AI, NLP, MLOps, machine learning</t>
  </si>
  <si>
    <t>Business Analysis, SQL, Software Engineering, Python</t>
  </si>
  <si>
    <t>fa6a30ec-e3af-4a97-b6fd-e936db8692b3</t>
  </si>
  <si>
    <t>SQL, Project Management, Cloud Computing, Python</t>
  </si>
  <si>
    <t>a89693a3-9be3-48b2-abaf-dc703cdb4e48</t>
  </si>
  <si>
    <t>Data Analysis, SQL, Research, Business Analysis, Python, Software Engineering</t>
  </si>
  <si>
    <t>3a88ad5e-2e2b-46bd-aed9-31ff54449105</t>
  </si>
  <si>
    <t>Project Management, Cloud Computing, SQL, Business Analysis</t>
  </si>
  <si>
    <t>a0a54037-afd9-464b-b1e9-15126c131de1</t>
  </si>
  <si>
    <t>Python, Business Analysis, Research</t>
  </si>
  <si>
    <t>1e0f0e70-e9b6-49ec-847c-1acbc3039dab</t>
  </si>
  <si>
    <t>machine learning, NLP, reinforcement learning, MLOps</t>
  </si>
  <si>
    <t>Project Management, Cloud Computing, Software Engineering, Data Analysis, Research</t>
  </si>
  <si>
    <t>982082d3-6604-4928-8616-2331165bb039</t>
  </si>
  <si>
    <t>Project Management, Business Analysis, SQL, Python, Software Engineering</t>
  </si>
  <si>
    <t>5ab5ee9c-1bc7-494c-8a85-5fe6b7cdce39</t>
  </si>
  <si>
    <t>Business Analysis, Research, Cloud Computing, Communication</t>
  </si>
  <si>
    <t>7039bc4f-d84d-4ddd-b6dd-a7338be58544</t>
  </si>
  <si>
    <t>Project Management, Business Analysis, Software Engineering</t>
  </si>
  <si>
    <t>bf41bcf5-2d2c-47cd-9ddb-252097ab347b</t>
  </si>
  <si>
    <t>Cloud Computing, Project Management, Communication, Statistics, Data Analysis</t>
  </si>
  <si>
    <t>e45357dd-3678-4907-b8fd-addec9d39a96</t>
  </si>
  <si>
    <t>Python, Statistics, Research</t>
  </si>
  <si>
    <t>7142a033-45ff-4d78-9c99-53abe7671292</t>
  </si>
  <si>
    <t>Business Analysis, Cloud Computing, Project Management</t>
  </si>
  <si>
    <t>9d96cef4-f4bb-4219-89a9-4688ad58be65</t>
  </si>
  <si>
    <t>Communication, Software Engineering, Data Analysis, Statistics</t>
  </si>
  <si>
    <t>a5fd5e2b-76b1-44e8-afc6-7adc0ecbd998</t>
  </si>
  <si>
    <t>Business Analysis, Communication, Python</t>
  </si>
  <si>
    <t>5f34d2e9-acba-41be-b5f0-b76c7e9b62e6</t>
  </si>
  <si>
    <t>Data Analysis, Cloud Computing, Statistics, Project Management, SQL, Software Engineering</t>
  </si>
  <si>
    <t>08319b64-0cb4-47e8-99a1-f867a590455d</t>
  </si>
  <si>
    <t>machine learning, MLOps, computer vision</t>
  </si>
  <si>
    <t>SQL, Software Engineering, Data Analysis, Python, Communication, Business Analysis</t>
  </si>
  <si>
    <t>b9421e71-d62c-466e-9441-1db0a858ae5a</t>
  </si>
  <si>
    <t>Communication, Cloud Computing, Statistics, Python, Data Analysis</t>
  </si>
  <si>
    <t>67c1ff26-6e41-4ae1-8b3e-a05b1c48f810</t>
  </si>
  <si>
    <t>Statistics, Data Analysis, Research</t>
  </si>
  <si>
    <t>cb21038f-e959-4a1b-8abb-9e44c99e3d98</t>
  </si>
  <si>
    <t>NLP, MLOps, generative AI</t>
  </si>
  <si>
    <t>Research, Project Management, SQL, Software Engineering, Data Analysis, Python</t>
  </si>
  <si>
    <t>bc8fcf84-d21a-40d9-ad13-c4941273a84d</t>
  </si>
  <si>
    <t>generative AI, MLOps, deep learning</t>
  </si>
  <si>
    <t>SQL, Data Analysis, Business Analysis, Statistics</t>
  </si>
  <si>
    <t>ed10d6c8-e921-4644-ba90-4c5b49bf95cd</t>
  </si>
  <si>
    <t>Data Analysis, Research, Cloud Computing, Project Management, Business Analysis, Communication</t>
  </si>
  <si>
    <t>c392986e-1eeb-483f-b1d3-f3607d6cbdbc</t>
  </si>
  <si>
    <t>Cloud Computing, SQL, Business Analysis, Research</t>
  </si>
  <si>
    <t>7308e6a4-90a3-440b-8d8d-8a2c2dbd9fc6</t>
  </si>
  <si>
    <t>Statistics, Business Analysis, Project Management</t>
  </si>
  <si>
    <t>886e36ba-4763-46b0-81f6-0e1bae4f5fa6</t>
  </si>
  <si>
    <t>deep learning, machine learning</t>
  </si>
  <si>
    <t>Communication, Software Engineering, Python</t>
  </si>
  <si>
    <t>c326e290-7621-4132-ae37-6334fcaa63a7</t>
  </si>
  <si>
    <t>Research, Data Analysis, Python</t>
  </si>
  <si>
    <t>f0e7f096-eb9d-46a1-8c08-0a40551c4a06</t>
  </si>
  <si>
    <t>Software Engineering, Data Analysis, Statistics, Research, Business Analysis</t>
  </si>
  <si>
    <t>a692710f-dedc-4bd4-a782-484da77ad1e3</t>
  </si>
  <si>
    <t>Software Engineering, SQL, Communication</t>
  </si>
  <si>
    <t>c960bf44-8414-495b-b705-4057194f2ed8</t>
  </si>
  <si>
    <t>Python, Statistics, Cloud Computing, Project Management, Business Analysis, Software Engineering</t>
  </si>
  <si>
    <t>d58652c4-40eb-4453-aa3c-73c594dea4d4</t>
  </si>
  <si>
    <t>SQL, Cloud Computing, Business Analysis, Communication</t>
  </si>
  <si>
    <t>8f971dcf-08ff-49ce-9056-c2d82721d775</t>
  </si>
  <si>
    <t>reinforcement learning, machine learning, MLOps, deep learning</t>
  </si>
  <si>
    <t>Communication, Software Engineering, Project Management, Statistics, Business Analysis</t>
  </si>
  <si>
    <t>0bf9f53e-1144-4812-9eb1-15d79f01cc62</t>
  </si>
  <si>
    <t>Project Management, Python, Communication, Business Analysis, Research, Software Engineering</t>
  </si>
  <si>
    <t>85050b38-61e2-436a-baa5-d96da8219a90</t>
  </si>
  <si>
    <t>Statistics, Cloud Computing, Data Analysis, SQL, Software Engineering, Project Management</t>
  </si>
  <si>
    <t>70c3843e-ee46-44a3-9d98-16f138f0909e</t>
  </si>
  <si>
    <t>Software Engineering, Statistics, SQL, Business Analysis</t>
  </si>
  <si>
    <t>4d58a197-61dc-40c0-b59d-e973c989e2fb</t>
  </si>
  <si>
    <t>Statistics, Project Management, Research, Communication</t>
  </si>
  <si>
    <t>30bf1bc1-ab15-4b40-8df2-7a6aaace56f8</t>
  </si>
  <si>
    <t>SQL, Data Analysis, Software Engineering, Project Management, Research</t>
  </si>
  <si>
    <t>12355a42-c755-4ddd-a535-d64fec63db94</t>
  </si>
  <si>
    <t>Software Engineering, Research, Python</t>
  </si>
  <si>
    <t>94aa7b21-3f4b-48e6-a551-0083c7b5a743</t>
  </si>
  <si>
    <t>Research, Cloud Computing, Communication, Statistics</t>
  </si>
  <si>
    <t>f2e4f9c4-d248-4e30-85b6-dcd3b39995d0</t>
  </si>
  <si>
    <t>Python, Business Analysis, Data Analysis, Statistics, Project Management, SQL</t>
  </si>
  <si>
    <t>eac76aa3-8e6b-4bd0-bb6b-56a49f3a7f97</t>
  </si>
  <si>
    <t>SQL, Python, Business Analysis</t>
  </si>
  <si>
    <t>3cb47ee5-d7c5-4e6f-be79-b93e662ddbf0</t>
  </si>
  <si>
    <t>Business Analysis, Cloud Computing, Python, Data Analysis</t>
  </si>
  <si>
    <t>15b93fb6-d96a-4590-bf4f-63abf315ebb8</t>
  </si>
  <si>
    <t>Software Engineering, Python, Business Analysis</t>
  </si>
  <si>
    <t>3e6c6e8b-039c-4bbe-b8fc-97e604fe74b2</t>
  </si>
  <si>
    <t>Communication, Research, Python, SQL, Cloud Computing, Data Analysis</t>
  </si>
  <si>
    <t>b7360321-f197-4656-8cc7-91e2d46ee37a</t>
  </si>
  <si>
    <t>Software Engineering, Project Management, SQL, Data Analysis, Statistics</t>
  </si>
  <si>
    <t>f6f2df0f-8b9c-453c-b282-354f8d2423c6</t>
  </si>
  <si>
    <t>Data Analysis, Project Management, Software Engineering, Research, Business Analysis</t>
  </si>
  <si>
    <t>08123f35-ba2c-4f4a-8f18-c7c677da2d4d</t>
  </si>
  <si>
    <t>Business Analysis, Python, SQL, Software Engineering, Data Analysis</t>
  </si>
  <si>
    <t>5a4caa57-e65f-4a3d-ae76-8e2c46761e17</t>
  </si>
  <si>
    <t>Research, SQL, Business Analysis, Data Analysis</t>
  </si>
  <si>
    <t>d7b892f2-ec1a-4f0a-a0f8-f6c2fb6e0faf</t>
  </si>
  <si>
    <t>20326cdd-b7f1-413c-ac91-36b05535abd7</t>
  </si>
  <si>
    <t>Python, Research, Communication, Data Analysis, Statistics, Software Engineering</t>
  </si>
  <si>
    <t>2354d1ba-e2ee-4eaf-8080-bcf890895e13</t>
  </si>
  <si>
    <t>Statistics, SQL, Python</t>
  </si>
  <si>
    <t>70bf1e1b-f3b7-48d2-997a-594e7f634bfe</t>
  </si>
  <si>
    <t>44086825-e553-4f34-aea9-bfa97813511a</t>
  </si>
  <si>
    <t>Communication, Software Engineering, Research, Data Analysis</t>
  </si>
  <si>
    <t>b33e5c7c-ade8-4018-81be-f0e54763733f</t>
  </si>
  <si>
    <t>Python, Project Management, Software Engineering, Business Analysis</t>
  </si>
  <si>
    <t>eda6ab8d-7af1-42cc-bef7-050ac19f1b41</t>
  </si>
  <si>
    <t>Business Analysis, Software Engineering, Project Management, Communication, Research</t>
  </si>
  <si>
    <t>c00926fa-0d05-49a2-a896-135fd15cf007</t>
  </si>
  <si>
    <t>Statistics, Cloud Computing, SQL, Research, Python, Data Analysis</t>
  </si>
  <si>
    <t>2ee631b0-f2d9-47d1-a871-309b29cd6f34</t>
  </si>
  <si>
    <t>generative AI, machine learning, MLOps</t>
  </si>
  <si>
    <t>Research, Business Analysis, SQL, Statistics, Python, Software Engineering</t>
  </si>
  <si>
    <t>4f5a3b19-2124-430d-9948-6fdff69a0ac9</t>
  </si>
  <si>
    <t>Software Engineering, Project Management, Data Analysis, Business Analysis, SQL</t>
  </si>
  <si>
    <t>5aa67868-36bb-4e62-b700-e580d5eb019b</t>
  </si>
  <si>
    <t>Software Engineering, Data Analysis, Python, Statistics, Project Management</t>
  </si>
  <si>
    <t>eb109334-38d0-4d67-ac90-f8ee63c50a97</t>
  </si>
  <si>
    <t>Communication, Cloud Computing, Project Management</t>
  </si>
  <si>
    <t>fb4f0a27-b020-461c-ae31-020b64a709c6</t>
  </si>
  <si>
    <t>Statistics, Cloud Computing, Communication</t>
  </si>
  <si>
    <t>9a1dec0f-f335-4815-953a-7b0c00e6477a</t>
  </si>
  <si>
    <t>deep learning, reinforcement learning, NLP, MLOps</t>
  </si>
  <si>
    <t>Cloud Computing, Research, Software Engineering</t>
  </si>
  <si>
    <t>52901d77-fab7-4796-a94a-987996925a8c</t>
  </si>
  <si>
    <t>Software Engineering, Data Analysis, Communication</t>
  </si>
  <si>
    <t>08c01c20-74b0-45d1-9a65-efe09b47665d</t>
  </si>
  <si>
    <t>624bf4ab-03b9-4a02-a063-0a207c16c76d</t>
  </si>
  <si>
    <t>Project Management, Business Analysis, Research, Communication, Python</t>
  </si>
  <si>
    <t>91c003b4-b9b4-4147-8e4f-4a4fe6be2480</t>
  </si>
  <si>
    <t>Data Analysis, Research, Software Engineering</t>
  </si>
  <si>
    <t>b3fba644-8281-4ccb-8c3b-e848a265dd10</t>
  </si>
  <si>
    <t>reinforcement learning, machine learning, LLMs, MLOps</t>
  </si>
  <si>
    <t>Python, Business Analysis, Data Analysis, Project Management, Statistics</t>
  </si>
  <si>
    <t>8a2e2047-9c14-40d0-ab91-e1c382519d30</t>
  </si>
  <si>
    <t>Project Management, Research, Data Analysis</t>
  </si>
  <si>
    <t>b5fd08a3-3c7c-4504-b775-4e3c5db52782</t>
  </si>
  <si>
    <t>Project Management, Communication, SQL</t>
  </si>
  <si>
    <t>a2f658d3-ef24-4138-85ad-13e928f95e5c</t>
  </si>
  <si>
    <t>NLP, MLOps, deep learning, LLMs</t>
  </si>
  <si>
    <t>Project Management, Data Analysis, Communication, Software Engineering</t>
  </si>
  <si>
    <t>33df696c-75ad-49c9-9755-bcfdf1df4680</t>
  </si>
  <si>
    <t>7ff4a5d8-b726-4890-bd2b-daf041ca5879</t>
  </si>
  <si>
    <t>Statistics, Communication, Software Engineering, Research</t>
  </si>
  <si>
    <t>6e7408a5-4a45-46a2-bac0-d504c22edd9f</t>
  </si>
  <si>
    <t>Communication, Business Analysis, SQL, Python, Research</t>
  </si>
  <si>
    <t>441f3454-b0cc-4485-8612-e6a5f9972004</t>
  </si>
  <si>
    <t>Communication, Cloud Computing, SQL</t>
  </si>
  <si>
    <t>d9375a32-1f84-46be-b37f-d1600e9ba3fc</t>
  </si>
  <si>
    <t>Project Management, Communication, Data Analysis, Research, Cloud Computing</t>
  </si>
  <si>
    <t>ad38ceae-c443-47db-96b8-08eeaee89577</t>
  </si>
  <si>
    <t>Project Management, Software Engineering, Statistics, Data Analysis</t>
  </si>
  <si>
    <t>0c8c9ae8-f31b-4335-b495-ba3561a87be9</t>
  </si>
  <si>
    <t>Python, Project Management, Cloud Computing, Business Analysis, Data Analysis</t>
  </si>
  <si>
    <t>61dd977c-6d2c-4dd3-99d3-1d0f91e2d7bb</t>
  </si>
  <si>
    <t>computer vision, MLOps, machine learning</t>
  </si>
  <si>
    <t>Project Management, Statistics, Python, SQL, Business Analysis</t>
  </si>
  <si>
    <t>ba356fbb-881a-454e-9718-6ab473e179db</t>
  </si>
  <si>
    <t>SQL, Python, Software Engineering</t>
  </si>
  <si>
    <t>1b22f824-4672-41e1-9503-1ab3d3d8802d</t>
  </si>
  <si>
    <t>Data Analysis, Business Analysis, Research, Cloud Computing, SQL, Python</t>
  </si>
  <si>
    <t>f0bdc047-b91d-4e99-9302-1dc03e67eceb</t>
  </si>
  <si>
    <t>Python, Data Analysis, Software Engineering</t>
  </si>
  <si>
    <t>2ce29a62-7bf8-4b56-a4fb-149dd4a5aebc</t>
  </si>
  <si>
    <t>reinforcement learning, generative AI, machine learning, MLOps</t>
  </si>
  <si>
    <t>Statistics, Research, Cloud Computing, Business Analysis, Communication</t>
  </si>
  <si>
    <t>b9c8aef6-06fb-4110-965b-4d2e33c7b1de</t>
  </si>
  <si>
    <t>Statistics, Data Analysis, Python</t>
  </si>
  <si>
    <t>e4172c46-06c4-44d0-9d2b-34589f618847</t>
  </si>
  <si>
    <t>Software Engineering, Python, Project Management, SQL, Communication, Business Analysis</t>
  </si>
  <si>
    <t>a3929dee-a4d2-4e35-a43f-efc99d6a3d79</t>
  </si>
  <si>
    <t>Business Analysis, Python, SQL, Cloud Computing, Project Management, Data Analysis</t>
  </si>
  <si>
    <t>76067bf0-96c5-4fc1-b465-9b5922ffc87f</t>
  </si>
  <si>
    <t>Communication, Business Analysis, Python, Cloud Computing, Data Analysis</t>
  </si>
  <si>
    <t>4a83e29f-7eae-4f8b-9a0f-b8ebc1654a10</t>
  </si>
  <si>
    <t>Research, Project Management, Business Analysis, Python, Cloud Computing, Software Engineering</t>
  </si>
  <si>
    <t>f14f557d-0d37-4bdc-9585-415eb923163c</t>
  </si>
  <si>
    <t>363bd091-a5b4-497e-b5ba-8d4563cc9b1f</t>
  </si>
  <si>
    <t>SQL, Research, Communication, Software Engineering, Business Analysis, Data Analysis</t>
  </si>
  <si>
    <t>5a37475e-19d3-4045-b1c0-e2373a5b0ff4</t>
  </si>
  <si>
    <t>generative AI, computer vision, reinforcement learning</t>
  </si>
  <si>
    <t>SQL, Project Management, Statistics</t>
  </si>
  <si>
    <t>855486fa-c057-4aee-86b0-9bb7225b3ea0</t>
  </si>
  <si>
    <t>Research, Communication, Software Engineering, Data Analysis, Business Analysis, SQL</t>
  </si>
  <si>
    <t>1ba4c0d6-f999-4f55-875d-92bb3f933e10</t>
  </si>
  <si>
    <t>Statistics, Software Engineering, Project Management</t>
  </si>
  <si>
    <t>6761d052-0238-46b2-8847-afa86999bcc1</t>
  </si>
  <si>
    <t>Business Analysis, Research, Data Analysis, Cloud Computing, Project Management, SQL</t>
  </si>
  <si>
    <t>9bfcb619-2972-4b52-9816-9292cd38e1a3</t>
  </si>
  <si>
    <t>Research, Communication, Business Analysis, Project Management</t>
  </si>
  <si>
    <t>047908fa-4c04-4998-877e-11836646c767</t>
  </si>
  <si>
    <t>Business Analysis, Cloud Computing, Software Engineering, Statistics, SQL, Communication</t>
  </si>
  <si>
    <t>94b9cf77-cfad-4804-9a18-27f93e685689</t>
  </si>
  <si>
    <t>Statistics, Python, Business Analysis, Data Analysis, Software Engineering, Project Management</t>
  </si>
  <si>
    <t>7b9fa5c4-9a8a-44c5-a06f-1e1fd105cc55</t>
  </si>
  <si>
    <t>Cloud Computing, Communication, SQL, Software Engineering</t>
  </si>
  <si>
    <t>e24be4c2-1f62-4984-9997-143ca2603a5d</t>
  </si>
  <si>
    <t>Project Management, Cloud Computing, Business Analysis, Statistics, Communication</t>
  </si>
  <si>
    <t>a8c16d44-8264-4c15-a6a3-862a5651a8fe</t>
  </si>
  <si>
    <t>SQL, Statistics, Data Analysis, Cloud Computing</t>
  </si>
  <si>
    <t>0b49bbf4-57c4-40bc-8263-054cbeb3bb64</t>
  </si>
  <si>
    <t>Project Management, Communication, Cloud Computing, Research, SQL, Business Analysis</t>
  </si>
  <si>
    <t>f49e801f-b215-405c-b5b2-3a23273a0e45</t>
  </si>
  <si>
    <t>Communication, Business Analysis, Project Management, Statistics, Data Analysis</t>
  </si>
  <si>
    <t>02172c71-7264-4931-8123-0c5b4f5e760d</t>
  </si>
  <si>
    <t>Project Management, Business Analysis, SQL, Software Engineering, Communication</t>
  </si>
  <si>
    <t>267ef07c-181a-4652-abb7-66750e74f1a6</t>
  </si>
  <si>
    <t>Statistics, Business Analysis, Research, Software Engineering, Project Management</t>
  </si>
  <si>
    <t>1bef4973-801a-4ca6-94c7-6c942a2c2374</t>
  </si>
  <si>
    <t>Data Analysis, Research, Python, Statistics, Software Engineering</t>
  </si>
  <si>
    <t>7b3742be-d0c8-4c0c-b155-c9ec43982e60</t>
  </si>
  <si>
    <t>Python, Communication, Research, Business Analysis</t>
  </si>
  <si>
    <t>d3f62e08-655a-412c-b9a3-e7ed67b18e45</t>
  </si>
  <si>
    <t>SQL, Communication, Research, Cloud Computing, Statistics</t>
  </si>
  <si>
    <t>7600ba29-9caf-417b-a642-976c44dafb0c</t>
  </si>
  <si>
    <t>SQL, Cloud Computing, Software Engineering, Project Management</t>
  </si>
  <si>
    <t>a752fd8b-81ad-4882-924a-a588b96049df</t>
  </si>
  <si>
    <t>b22c7197-0445-4013-92d9-a55c43b7a9df</t>
  </si>
  <si>
    <t>computer vision, MLOps</t>
  </si>
  <si>
    <t>Business Analysis, Cloud Computing, Statistics, Communication, SQL</t>
  </si>
  <si>
    <t>804fb5c5-d573-491e-afae-f66064b8513e</t>
  </si>
  <si>
    <t>Business Analysis, Data Analysis, Python</t>
  </si>
  <si>
    <t>f2ed4e35-a7a4-4bc3-ad0b-c64c11adbc9e</t>
  </si>
  <si>
    <t>computer vision, deep learning, reinforcement learning, machine learning</t>
  </si>
  <si>
    <t>Communication, Data Analysis, Research, Software Engineering, Cloud Computing</t>
  </si>
  <si>
    <t>fa179a44-77f8-4475-b141-23f9afd79539</t>
  </si>
  <si>
    <t>reinforcement learning, deep learning, MLOps</t>
  </si>
  <si>
    <t>Project Management, SQL, Software Engineering, Data Analysis</t>
  </si>
  <si>
    <t>1f9b1efc-1bd3-49b5-9b31-0d1987fef438</t>
  </si>
  <si>
    <t>Cloud Computing, Research, Project Management, Python, Communication, SQL</t>
  </si>
  <si>
    <t>5c58213e-3dbc-4ffb-b06a-06cdd1ffd59f</t>
  </si>
  <si>
    <t>dab15c77-9226-42bd-ad95-00e8d5be1691</t>
  </si>
  <si>
    <t>Business Analysis, Software Engineering, Statistics, Data Analysis, Cloud Computing, Communication</t>
  </si>
  <si>
    <t>d3a40f9f-90bb-4591-8d27-d5957c8a9890</t>
  </si>
  <si>
    <t>Statistics, Business Analysis, Project Management, Cloud Computing, Research, SQL</t>
  </si>
  <si>
    <t>4d484619-9765-485a-b502-5533909cc520</t>
  </si>
  <si>
    <t>Software Engineering, Business Analysis, Python, Statistics, Research</t>
  </si>
  <si>
    <t>5864ae01-4908-442e-b70d-e2947eb5266e</t>
  </si>
  <si>
    <t>Data Analysis, Communication, SQL, Project Management</t>
  </si>
  <si>
    <t>7cdbc065-cc24-496d-91aa-5e3c99208149</t>
  </si>
  <si>
    <t>Research, Python, Business Analysis, Project Management, Statistics</t>
  </si>
  <si>
    <t>8a00ceff-9e2c-4c1f-b469-db09c91fe9fe</t>
  </si>
  <si>
    <t>SQL, Statistics, Software Engineering, Cloud Computing, Research</t>
  </si>
  <si>
    <t>375636e4-e85d-4e24-ae70-527aee534a0e</t>
  </si>
  <si>
    <t>Project Management, Cloud Computing, Communication</t>
  </si>
  <si>
    <t>1563989b-aeb7-49d0-9ca1-3a86cd298b67</t>
  </si>
  <si>
    <t>MLOps, deep learning, reinforcement learning</t>
  </si>
  <si>
    <t>Statistics, Research, Software Engineering, Business Analysis, Communication</t>
  </si>
  <si>
    <t>ab0392e5-275e-4b93-b037-c15ba57f8651</t>
  </si>
  <si>
    <t>generative AI, reinforcement learning, MLOps, NLP</t>
  </si>
  <si>
    <t>Project Management, Software Engineering, Cloud Computing, Python, Business Analysis</t>
  </si>
  <si>
    <t>a129fcfe-5f8d-4d40-934d-3730744e9dce</t>
  </si>
  <si>
    <t>Data Analysis, Statistics, Cloud Computing</t>
  </si>
  <si>
    <t>0d23a73e-d9c2-417d-abba-db1e513b7d36</t>
  </si>
  <si>
    <t>Cloud Computing, Python, Project Management, Business Analysis, Communication, Research</t>
  </si>
  <si>
    <t>9825eda2-f942-4b5a-8bc0-4db8d5fefbd7</t>
  </si>
  <si>
    <t>computer vision, LLMs, deep learning</t>
  </si>
  <si>
    <t>Software Engineering, Python, Data Analysis, SQL</t>
  </si>
  <si>
    <t>0ad7fe95-e4f7-4ff9-9383-0556058aad23</t>
  </si>
  <si>
    <t>Research, Business Analysis, Project Management, Software Engineering, Statistics, Communication</t>
  </si>
  <si>
    <t>7c13d076-14c8-41f0-b4bb-3f4cd777c393</t>
  </si>
  <si>
    <t>0f11e2b3-70ef-454a-be99-c253a5f38982</t>
  </si>
  <si>
    <t>Cloud Computing, Business Analysis, Software Engineering, Python, Data Analysis</t>
  </si>
  <si>
    <t>9fa8f48e-07e0-4a91-a3ea-cd34cc07235e</t>
  </si>
  <si>
    <t>Software Engineering, Python, Communication, Statistics, Business Analysis, Project Management</t>
  </si>
  <si>
    <t>0fe0f918-418a-47c9-8e3a-529de375926b</t>
  </si>
  <si>
    <t>SQL, Data Analysis, Python, Research, Statistics, Cloud Computing</t>
  </si>
  <si>
    <t>cb0c4c64-d24d-4780-bd0b-4ec2a1d8fe77</t>
  </si>
  <si>
    <t>Data Analysis, Cloud Computing, Statistics, Project Management, Python</t>
  </si>
  <si>
    <t>d9388417-d07c-4a11-9b87-13322f3c72e1</t>
  </si>
  <si>
    <t>Communication, Project Management, Software Engineering, Python, Business Analysis, Data Analysis</t>
  </si>
  <si>
    <t>34e82377-b16e-4d26-ad5b-08bb5cdb3b69</t>
  </si>
  <si>
    <t>Cloud Computing, Research, Project Management, Statistics, Python</t>
  </si>
  <si>
    <t>bde415e7-6fe2-493f-be9f-cb0cb6acf495</t>
  </si>
  <si>
    <t>Communication, Statistics, SQL, Software Engineering, Business Analysis, Python</t>
  </si>
  <si>
    <t>e1ff2f92-957e-43b4-addd-ed27ec834463</t>
  </si>
  <si>
    <t>Business Analysis, Cloud Computing, Communication, Python</t>
  </si>
  <si>
    <t>dda21aa5-01d2-4815-82a3-238f7697676b</t>
  </si>
  <si>
    <t>Communication, Statistics, Business Analysis, Project Management</t>
  </si>
  <si>
    <t>30714fbe-713f-46ad-9f18-7c6f7fbd1fe1</t>
  </si>
  <si>
    <t>Project Management, Business Analysis, Cloud Computing, Data Analysis, Research</t>
  </si>
  <si>
    <t>0f7bb36d-5515-4a07-8a29-fb053015f91b</t>
  </si>
  <si>
    <t>LLMs, MLOps, computer vision, deep learning</t>
  </si>
  <si>
    <t>Business Analysis, Communication, Project Management, Statistics, Python, Cloud Computing</t>
  </si>
  <si>
    <t>37f870f7-7c48-4815-a796-2f1303f12802</t>
  </si>
  <si>
    <t>reinforcement learning, generative AI</t>
  </si>
  <si>
    <t>Project Management, Data Analysis, Software Engineering, Statistics, SQL</t>
  </si>
  <si>
    <t>6ba8cf52-8995-41e4-bc80-b31400e95a02</t>
  </si>
  <si>
    <t>SQL, Python, Research, Statistics, Business Analysis, Project Management</t>
  </si>
  <si>
    <t>e521fba1-58f0-4c8d-84fd-ea88314a300e</t>
  </si>
  <si>
    <t>Business Analysis, SQL, Research, Software Engineering, Data Analysis, Cloud Computing</t>
  </si>
  <si>
    <t>c742e6ec-71b8-4432-8c8c-06563a5e3664</t>
  </si>
  <si>
    <t>Software Engineering, Statistics, Communication, Research, Data Analysis</t>
  </si>
  <si>
    <t>fc6e86aa-a36d-4760-a3d4-b3fb88050107</t>
  </si>
  <si>
    <t>Data Analysis, Cloud Computing, Business Analysis, Communication</t>
  </si>
  <si>
    <t>d38ade27-4550-4358-96d3-aec967ef5082</t>
  </si>
  <si>
    <t>reinforcement learning, MLOps, computer vision</t>
  </si>
  <si>
    <t>Research, Software Engineering, Data Analysis, Project Management</t>
  </si>
  <si>
    <t>aa5ed00e-1553-490b-b0f6-892764ca2ac1</t>
  </si>
  <si>
    <t>Research, Project Management, Communication</t>
  </si>
  <si>
    <t>c891dc0d-efe8-4d5f-a5cc-a0da63ee32fa</t>
  </si>
  <si>
    <t>Communication, Cloud Computing, Research</t>
  </si>
  <si>
    <t>6065dc9e-6c0d-43d9-823b-af38ce99d84c</t>
  </si>
  <si>
    <t>computer vision, machine learning, MLOps, deep learning</t>
  </si>
  <si>
    <t>Communication, Software Engineering, Cloud Computing, Research</t>
  </si>
  <si>
    <t>9110c2a9-ea9f-4300-a44b-82e12c400b81</t>
  </si>
  <si>
    <t>Research, Cloud Computing, Communication, Data Analysis, Software Engineering, SQL</t>
  </si>
  <si>
    <t>d8ba12de-ac30-4eb0-85cb-f6d8f5b94a39</t>
  </si>
  <si>
    <t>reinforcement learning, computer vision, deep learning</t>
  </si>
  <si>
    <t>SQL, Project Management, Research, Data Analysis</t>
  </si>
  <si>
    <t>ad716f69-d9cf-486e-a2aa-bc72e10ddd67</t>
  </si>
  <si>
    <t>Statistics, Research, Software Engineering, Communication</t>
  </si>
  <si>
    <t>8aa4365c-6970-4678-9756-109ccddb6c98</t>
  </si>
  <si>
    <t>Python, Business Analysis, Statistics, Software Engineering, SQL, Project Management</t>
  </si>
  <si>
    <t>ec45e41e-6bd8-4371-8b6d-3f20060a4410</t>
  </si>
  <si>
    <t>computer vision, NLP, deep learning, machine learning</t>
  </si>
  <si>
    <t>Business Analysis, Software Engineering, Project Management</t>
  </si>
  <si>
    <t>275c24d8-bd9d-465a-b47c-4298b0c25869</t>
  </si>
  <si>
    <t>Communication, Cloud Computing, Project Management, Research</t>
  </si>
  <si>
    <t>a703f2c6-f61f-4988-874c-8a356c400357</t>
  </si>
  <si>
    <t>Data Analysis, Statistics, Software Engineering, SQL</t>
  </si>
  <si>
    <t>23ad67db-9137-49ce-97dd-a1f1f1e94f69</t>
  </si>
  <si>
    <t>Communication, Business Analysis, Python</t>
  </si>
  <si>
    <t>dc0e2d42-4e51-4388-b456-1cb5cd1b536d</t>
  </si>
  <si>
    <t>SQL, Business Analysis, Cloud Computing, Project Management</t>
  </si>
  <si>
    <t>f163cbd4-0221-4d36-8acc-d899c0304a22</t>
  </si>
  <si>
    <t>Python, Project Management, Statistics</t>
  </si>
  <si>
    <t>80204050-b824-46b9-9e4d-3b4b34c8f453</t>
  </si>
  <si>
    <t>Data Analysis, SQL, Python, Cloud Computing, Business Analysis</t>
  </si>
  <si>
    <t>b0a7f886-d53b-441b-8bdc-b5b6dc880f6e</t>
  </si>
  <si>
    <t>SQL, Business Analysis, Python, Project Management, Statistics, Communication</t>
  </si>
  <si>
    <t>a5220101-cab6-40a8-9765-717743855892</t>
  </si>
  <si>
    <t>Communication, Statistics, Research, Project Management, SQL, Software Engineering</t>
  </si>
  <si>
    <t>42abc4b8-8a4f-487b-98c9-6caa64c765af</t>
  </si>
  <si>
    <t>Cloud Computing, Project Management, SQL, Statistics, Business Analysis, Research</t>
  </si>
  <si>
    <t>01939022-afd9-4e08-a035-263bb7e4d059</t>
  </si>
  <si>
    <t>Data Analysis, Business Analysis, Communication, SQL, Cloud Computing, Research</t>
  </si>
  <si>
    <t>5ac3b950-9501-4f66-ac40-966832311bd9</t>
  </si>
  <si>
    <t>reinforcement learning, NLP, MLOps, computer vision</t>
  </si>
  <si>
    <t>Communication, Research, Data Analysis, SQL, Python, Statistics</t>
  </si>
  <si>
    <t>a6db6f7a-8181-4d18-b2e0-6b983f05ec76</t>
  </si>
  <si>
    <t>Data Analysis, Statistics, Research, Cloud Computing, Software Engineering</t>
  </si>
  <si>
    <t>3d4bd451-d4ed-443c-903e-96c37ea3f104</t>
  </si>
  <si>
    <t>Project Management, Cloud Computing, Data Analysis, Statistics</t>
  </si>
  <si>
    <t>7a7e6238-b4ea-4788-9ba2-286df4c32445</t>
  </si>
  <si>
    <t>Data Analysis, Python, Project Management</t>
  </si>
  <si>
    <t>114e5b67-91de-416a-959d-bb6e95307bec</t>
  </si>
  <si>
    <t>reinforcement learning, deep learning, computer vision, LLMs</t>
  </si>
  <si>
    <t>Software Engineering, Research, Communication, Statistics, Python</t>
  </si>
  <si>
    <t>ce244010-ce9d-42f6-a0dc-56d7eb4fd199</t>
  </si>
  <si>
    <t>Software Engineering, Business Analysis, SQL, Research, Cloud Computing</t>
  </si>
  <si>
    <t>4d4ce43f-df21-4b6a-92d4-ba36f0ae8c64</t>
  </si>
  <si>
    <t>Statistics, Data Analysis, SQL, Communication</t>
  </si>
  <si>
    <t>de924b23-faa1-4219-8a47-2395e70dc816</t>
  </si>
  <si>
    <t>Cloud Computing, Python, SQL, Data Analysis</t>
  </si>
  <si>
    <t>31907e66-a137-435f-a387-d92ab5898a13</t>
  </si>
  <si>
    <t>deep learning, reinforcement learning, computer vision, machine learning</t>
  </si>
  <si>
    <t>Communication, Data Analysis, Project Management</t>
  </si>
  <si>
    <t>be913d77-70d9-463e-b8c3-a5546aa5c3fd</t>
  </si>
  <si>
    <t>Cloud Computing, Python, Business Analysis, Software Engineering, Data Analysis</t>
  </si>
  <si>
    <t>19fdfa25-8977-4180-88a6-d82fbd5c3ae7</t>
  </si>
  <si>
    <t>Cloud Computing, Research, Statistics, Project Management, Software Engineering</t>
  </si>
  <si>
    <t>2627c882-665c-446a-b957-84b0e2d4c4a7</t>
  </si>
  <si>
    <t>Python, SQL, Research, Cloud Computing, Communication, Statistics</t>
  </si>
  <si>
    <t>8b6d5ef3-d606-41e7-8b45-c3101f2b4c0e</t>
  </si>
  <si>
    <t>Python, Statistics, SQL, Data Analysis</t>
  </si>
  <si>
    <t>b1aedfb9-063c-438b-9712-4ed1eb667240</t>
  </si>
  <si>
    <t>Business Analysis, Statistics, Data Analysis, Communication, Project Management</t>
  </si>
  <si>
    <t>54ad926f-609c-40a2-b12b-efb1acafb188</t>
  </si>
  <si>
    <t>Statistics, Communication, Software Engineering, Data Analysis, SQL, Research</t>
  </si>
  <si>
    <t>a9e3c2cc-1e24-48a2-ab1d-42d2224c477a</t>
  </si>
  <si>
    <t>Research, Statistics, Business Analysis, SQL, Project Management</t>
  </si>
  <si>
    <t>a0732a0c-0dce-46d6-a258-8ad2ed2be6ee</t>
  </si>
  <si>
    <t>Data Analysis, Python, Cloud Computing, SQL</t>
  </si>
  <si>
    <t>3722711e-ba3c-4ba0-b94e-ce60990102b6</t>
  </si>
  <si>
    <t>Statistics, Communication, Project Management, Data Analysis, Cloud Computing, Business Analysis</t>
  </si>
  <si>
    <t>0dbbdef3-d4f1-43d9-8c4a-7146f50d5de5</t>
  </si>
  <si>
    <t>Software Engineering, Communication, Research</t>
  </si>
  <si>
    <t>79aa7786-2b62-46d0-90fb-c7096eba6ff8</t>
  </si>
  <si>
    <t>Python, Software Engineering, Business Analysis, Statistics, SQL</t>
  </si>
  <si>
    <t>315b126e-c791-4d15-a8b0-8683805cecc3</t>
  </si>
  <si>
    <t>Communication, SQL, Research, Cloud Computing, Python</t>
  </si>
  <si>
    <t>c0b63fb2-af43-4399-a69c-5dc4fe499e61</t>
  </si>
  <si>
    <t>reinforcement learning, machine learning, NLP, MLOps</t>
  </si>
  <si>
    <t>Data Analysis, SQL, Cloud Computing, Communication, Research</t>
  </si>
  <si>
    <t>d0fe9b8a-3f38-4045-9bc8-51c027e76d8f</t>
  </si>
  <si>
    <t>Research, Python, Statistics</t>
  </si>
  <si>
    <t>29b4673a-47c5-4bff-b935-a0b0355de8cc</t>
  </si>
  <si>
    <t>Statistics, SQL, Data Analysis, Cloud Computing</t>
  </si>
  <si>
    <t>b8a50362-c39f-4c1e-8f09-e553c0ee1f20</t>
  </si>
  <si>
    <t>Data Analysis, Research, Communication, Python, Project Management</t>
  </si>
  <si>
    <t>33b80c1d-a55b-46df-9754-646c89729da7</t>
  </si>
  <si>
    <t>Statistics, Python, Software Engineering</t>
  </si>
  <si>
    <t>7cbd0998-41dd-444f-b6cf-8b3e2efb1193</t>
  </si>
  <si>
    <t>Business Analysis, Communication, Research, Project Management, Python</t>
  </si>
  <si>
    <t>23f04544-b4d8-4f5b-8ace-10f658b125d7</t>
  </si>
  <si>
    <t>Communication, Research, Data Analysis, Statistics, Software Engineering</t>
  </si>
  <si>
    <t>583e331f-97e3-4e0c-b4e4-2d5ef9b4d6e6</t>
  </si>
  <si>
    <t>Software Engineering, Data Analysis, Project Management</t>
  </si>
  <si>
    <t>64d614f9-9f57-403e-84a5-fa78d149a908</t>
  </si>
  <si>
    <t>Statistics, Business Analysis, Python, SQL</t>
  </si>
  <si>
    <t>987595ff-7532-4a5a-94fd-3dd34aaf426d</t>
  </si>
  <si>
    <t>Cloud Computing, Project Management, Software Engineering, Data Analysis, Communication, Python</t>
  </si>
  <si>
    <t>8da0577c-ee09-44b1-8e39-7225d6c0a185</t>
  </si>
  <si>
    <t>Cloud Computing, Communication, SQL, Business Analysis, Python</t>
  </si>
  <si>
    <t>1727ad9c-f0ea-4f8d-aa8a-1c53991d05f3</t>
  </si>
  <si>
    <t>Software Engineering, Data Analysis, Communication, Cloud Computing, Python</t>
  </si>
  <si>
    <t>823e1a74-c251-422d-84d6-d5afa177baac</t>
  </si>
  <si>
    <t>generative AI, MLOps</t>
  </si>
  <si>
    <t>Research, SQL, Project Management, Communication, Statistics</t>
  </si>
  <si>
    <t>62fd6431-d43a-4842-a8b1-366b8730a8ee</t>
  </si>
  <si>
    <t>NLP, deep learning, LLMs</t>
  </si>
  <si>
    <t>Data Analysis, SQL, Project Management</t>
  </si>
  <si>
    <t>aec25da1-6ad9-47d3-81d6-11ff584ea27d</t>
  </si>
  <si>
    <t>reinforcement learning, machine learning</t>
  </si>
  <si>
    <t>Project Management, Software Engineering, Cloud Computing, Data Analysis, Statistics, Communication</t>
  </si>
  <si>
    <t>6b360c25-2c03-4552-b26e-e59f36823827</t>
  </si>
  <si>
    <t>MLOps, NLP</t>
  </si>
  <si>
    <t>Business Analysis, Data Analysis, Statistics, SQL</t>
  </si>
  <si>
    <t>4692560a-6f3c-403a-ac2b-c48b98f8cb15</t>
  </si>
  <si>
    <t>generative AI, reinforcement learning, computer vision</t>
  </si>
  <si>
    <t>Statistics, Cloud Computing, Project Management, Software Engineering, SQL, Business Analysis</t>
  </si>
  <si>
    <t>b90cdfa8-9e2c-401e-8bb9-4bcba2e8dae0</t>
  </si>
  <si>
    <t>MLOps, LLMs</t>
  </si>
  <si>
    <t>Communication, Project Management, Data Analysis, Research, Software Engineering, Business Analysis</t>
  </si>
  <si>
    <t>cff222fe-838e-4928-b294-08b0707e715d</t>
  </si>
  <si>
    <t>Communication, Statistics, Software Engineering, Project Management, Data Analysis</t>
  </si>
  <si>
    <t>9d6afd08-d37a-4666-87be-7830f8016691</t>
  </si>
  <si>
    <t>Software Engineering, SQL, Python, Research</t>
  </si>
  <si>
    <t>96796828-94b7-435a-9376-f034dd53eb18</t>
  </si>
  <si>
    <t>SQL, Data Analysis, Research, Cloud Computing, Software Engineering</t>
  </si>
  <si>
    <t>c4759027-ea8d-4a2d-8442-59c8a408a977</t>
  </si>
  <si>
    <t>Research, Cloud Computing, Python, Project Management</t>
  </si>
  <si>
    <t>182f326a-a5e1-479e-819d-6d3d0dc399f9</t>
  </si>
  <si>
    <t>Communication, Python, Research, Data Analysis</t>
  </si>
  <si>
    <t>a9e7e560-aad6-4384-8636-65d48341e323</t>
  </si>
  <si>
    <t>generative AI, MLOps, LLMs</t>
  </si>
  <si>
    <t>SQL, Software Engineering, Communication, Business Analysis, Statistics</t>
  </si>
  <si>
    <t>85661ba7-92e2-42eb-8dd3-db7925369549</t>
  </si>
  <si>
    <t>machine learning, deep learning, MLOps</t>
  </si>
  <si>
    <t>Statistics, SQL, Research, Python, Communication, Software Engineering</t>
  </si>
  <si>
    <t>0d324c3a-fc21-495f-8cf9-68620e29c4a6</t>
  </si>
  <si>
    <t>Communication, Data Analysis, Software Engineering, Research, Statistics, Cloud Computing</t>
  </si>
  <si>
    <t>1b3896e6-d4a4-49b1-9940-b5695ce43a03</t>
  </si>
  <si>
    <t>Data Analysis, Business Analysis, Cloud Computing, Software Engineering</t>
  </si>
  <si>
    <t>fde4baa6-1e47-4f61-854b-96bce5be8e48</t>
  </si>
  <si>
    <t>Statistics, Python, Business Analysis, Research, Communication, Project Management</t>
  </si>
  <si>
    <t>fbf508c0-3d9b-4e4e-b59c-782413fa53a1</t>
  </si>
  <si>
    <t>reinforcement learning, NLP, generative AI</t>
  </si>
  <si>
    <t>Statistics, Business Analysis, Software Engineering</t>
  </si>
  <si>
    <t>2c7ca8cf-5026-4d3c-b680-b56381fcbd29</t>
  </si>
  <si>
    <t>MLOps, machine learning, deep learning, NLP</t>
  </si>
  <si>
    <t>SQL, Python, Business Analysis, Project Management</t>
  </si>
  <si>
    <t>895e8453-0013-4525-8c09-7962fce852f3</t>
  </si>
  <si>
    <t>Python, Statistics, SQL, Communication, Data Analysis, Project Management</t>
  </si>
  <si>
    <t>2d864835-dea1-4473-9876-73d36153e487</t>
  </si>
  <si>
    <t>NLP, reinforcement learning, generative AI</t>
  </si>
  <si>
    <t>Statistics, Software Engineering, SQL, Python</t>
  </si>
  <si>
    <t>3630a865-648c-4d30-a52f-f4f1f8f6ee85</t>
  </si>
  <si>
    <t>Communication, Project Management, Research, Business Analysis, SQL</t>
  </si>
  <si>
    <t>b73d60ce-01db-4850-8956-b461f12d3fa0</t>
  </si>
  <si>
    <t>Cloud Computing, Data Analysis, Statistics, Business Analysis</t>
  </si>
  <si>
    <t>dbbb7d10-3eae-43eb-ba87-a8acc93bece2</t>
  </si>
  <si>
    <t>53f3221f-8460-47cb-b965-40174b08da5e</t>
  </si>
  <si>
    <t>Communication, Software Engineering, Statistics, Python</t>
  </si>
  <si>
    <t>894336b8-9c4e-491e-a4ed-a4580ae92633</t>
  </si>
  <si>
    <t>Research, Python, Business Analysis, Statistics, Data Analysis, Project Management</t>
  </si>
  <si>
    <t>02a1b9c0-b86a-49d3-b40d-e1a46d9071c2</t>
  </si>
  <si>
    <t>Research, Data Analysis, Project Management</t>
  </si>
  <si>
    <t>d49c7054-0e24-49c9-8aa3-d698a0bed4ab</t>
  </si>
  <si>
    <t>SQL, Cloud Computing, Project Management, Communication</t>
  </si>
  <si>
    <t>895cd1c7-f1cc-4e4f-8810-4e3449660d4a</t>
  </si>
  <si>
    <t>Research, SQL, Python, Communication, Cloud Computing, Software Engineering</t>
  </si>
  <si>
    <t>7563d1e9-db8d-4ad9-9564-4b51b1e8920c</t>
  </si>
  <si>
    <t>Data Analysis, Project Management, Cloud Computing, Communication, SQL, Business Analysis</t>
  </si>
  <si>
    <t>9a11079e-1ff1-483a-a916-a38bcb4c1c15</t>
  </si>
  <si>
    <t>computer vision, deep learning, machine learning, generative AI</t>
  </si>
  <si>
    <t>Software Engineering, Python, Project Management, Cloud Computing, Data Analysis</t>
  </si>
  <si>
    <t>22fad2c3-81a0-486d-93f9-8968f021993c</t>
  </si>
  <si>
    <t>Project Management, SQL, Research, Python, Business Analysis</t>
  </si>
  <si>
    <t>42e699e7-784d-46dc-ab26-06816675f5de</t>
  </si>
  <si>
    <t>Python, Cloud Computing, Communication, Software Engineering, Data Analysis, SQL</t>
  </si>
  <si>
    <t>8ebdd1b0-53f6-4656-b5f2-bd38402ed789</t>
  </si>
  <si>
    <t>Project Management, SQL, Business Analysis, Statistics</t>
  </si>
  <si>
    <t>215c51a7-6488-4914-a3cc-e9892102fee3</t>
  </si>
  <si>
    <t>Project Management, Communication, Software Engineering, Business Analysis, Python</t>
  </si>
  <si>
    <t>b6ed9d66-e645-47c0-b9f7-369cf242c04c</t>
  </si>
  <si>
    <t>Business Analysis, Data Analysis, Communication, Research, Project Management</t>
  </si>
  <si>
    <t>6afb3917-d696-4ccc-ad8b-61d5ff99407b</t>
  </si>
  <si>
    <t>NLP, reinforcement learning, MLOps</t>
  </si>
  <si>
    <t>Communication, Data Analysis, Project Management, Business Analysis</t>
  </si>
  <si>
    <t>ab1ef744-8b0a-4b92-99d3-df10779c71c2</t>
  </si>
  <si>
    <t>Research, Business Analysis, Communication, SQL, Cloud Computing</t>
  </si>
  <si>
    <t>fd8ad70f-34c6-4f90-a378-74012812d683</t>
  </si>
  <si>
    <t>Research, SQL, Project Management, Python</t>
  </si>
  <si>
    <t>3e4c7f5a-6c2e-4e07-ad7b-55944cff39c2</t>
  </si>
  <si>
    <t>machine learning, computer vision, NLP, MLOps</t>
  </si>
  <si>
    <t>Communication, Python, Software Engineering, Research, Project Management, Data Analysis</t>
  </si>
  <si>
    <t>82fb2fbd-7641-4390-9696-e3fee09fde90</t>
  </si>
  <si>
    <t>reinforcement learning, machine learning, computer vision</t>
  </si>
  <si>
    <t>Software Engineering, Business Analysis, Statistics</t>
  </si>
  <si>
    <t>0ab5a734-90aa-4f66-8d12-a4c70b3e60e3</t>
  </si>
  <si>
    <t>Software Engineering, Cloud Computing, Business Analysis, Communication</t>
  </si>
  <si>
    <t>7c846c02-10fa-4d27-9c4a-4e33dc0f52b9</t>
  </si>
  <si>
    <t>Software Engineering, Project Management, Python, Research, Statistics, SQL</t>
  </si>
  <si>
    <t>6d13f855-32e1-48a6-b189-eab4da0f6f02</t>
  </si>
  <si>
    <t>9793ca47-3ba0-4eb2-81b7-cfeec0645686</t>
  </si>
  <si>
    <t>Data Analysis, SQL, Python, Research</t>
  </si>
  <si>
    <t>f5c5d25a-a3fb-4e71-aebf-bad96a75a192</t>
  </si>
  <si>
    <t>deep learning, MLOps, generative AI, reinforcement learning</t>
  </si>
  <si>
    <t>Research, Python, SQL</t>
  </si>
  <si>
    <t>2a65c477-cd3b-4dc3-8334-38a62f760cb5</t>
  </si>
  <si>
    <t>Data Analysis, Communication, Research</t>
  </si>
  <si>
    <t>677457a0-d846-4b83-917f-38684c5e7248</t>
  </si>
  <si>
    <t>Statistics, Business Analysis, Software Engineering, Cloud Computing</t>
  </si>
  <si>
    <t>ace789cd-2bfd-4c01-b5f0-37ce34930726</t>
  </si>
  <si>
    <t>Business Analysis, Cloud Computing, Software Engineering, Statistics, Data Analysis</t>
  </si>
  <si>
    <t>ccc88eaf-7103-4d85-a2b9-8aca8654595f</t>
  </si>
  <si>
    <t>Communication, Research, Project Management, Data Analysis, Business Analysis</t>
  </si>
  <si>
    <t>462406c3-d767-4657-a565-06e267289ec1</t>
  </si>
  <si>
    <t>Research, Communication, Statistics, SQL, Project Management</t>
  </si>
  <si>
    <t>06387329-f8b3-4433-a40b-7e2ef3a34c6a</t>
  </si>
  <si>
    <t>Communication, Software Engineering, Statistics, SQL, Data Analysis</t>
  </si>
  <si>
    <t>c87a5f2c-1a43-4f2a-a394-c5efb617b15d</t>
  </si>
  <si>
    <t>Software Engineering, SQL, Communication, Project Management, Business Analysis, Data Analysis</t>
  </si>
  <si>
    <t>667c1c74-904f-404a-be94-6230f739a087</t>
  </si>
  <si>
    <t>Python, SQL, Statistics</t>
  </si>
  <si>
    <t>3d1000f5-abe4-4941-afb5-16eada984142</t>
  </si>
  <si>
    <t>Project Management, Research, Python, SQL, Software Engineering, Cloud Computing</t>
  </si>
  <si>
    <t>c2c14ce8-420f-4fc8-ba76-8128e14ceec5</t>
  </si>
  <si>
    <t>Business Analysis, Communication, Software Engineering, SQL, Research</t>
  </si>
  <si>
    <t>54293d99-c003-41bb-bf19-0ff9651c419c</t>
  </si>
  <si>
    <t>Python, Software Engineering, Business Analysis, Research, Project Management</t>
  </si>
  <si>
    <t>5fe06ab3-8c85-4c74-888c-ec01db4332a5</t>
  </si>
  <si>
    <t>Communication, Project Management, SQL</t>
  </si>
  <si>
    <t>712d9095-735c-430b-b869-b96aab339945</t>
  </si>
  <si>
    <t>Data Analysis, Project Management, Research, Business Analysis</t>
  </si>
  <si>
    <t>3450b380-33b4-4ea0-ac15-eadfbd515ce1</t>
  </si>
  <si>
    <t>Cloud Computing, Data Analysis, SQL, Software Engineering, Python, Communication</t>
  </si>
  <si>
    <t>370d74e4-898b-4938-a5b6-66b6ecb962cc</t>
  </si>
  <si>
    <t>Project Management, Python, Statistics, Business Analysis</t>
  </si>
  <si>
    <t>a632a348-a97b-4f38-ad88-5b9b93238bb7</t>
  </si>
  <si>
    <t>SQL, Project Management, Data Analysis, Statistics</t>
  </si>
  <si>
    <t>88a3432f-8cdc-40d8-aaae-8e07980d06c0</t>
  </si>
  <si>
    <t>Cloud Computing, Research, Business Analysis, SQL, Communication, Project Management</t>
  </si>
  <si>
    <t>9e991d17-85c8-4dad-abca-f4b7bfb16e94</t>
  </si>
  <si>
    <t>Software Engineering, Data Analysis, Cloud Computing, Project Management</t>
  </si>
  <si>
    <t>b5bd63db-dc63-4d9e-b06d-c343947c2e17</t>
  </si>
  <si>
    <t>generative AI, deep learning, computer vision, MLOps</t>
  </si>
  <si>
    <t>Business Analysis, Communication, SQL, Cloud Computing, Data Analysis, Statistics</t>
  </si>
  <si>
    <t>b1eeba87-c947-488c-9e87-f470ddf09a41</t>
  </si>
  <si>
    <t>NLP, machine learning, MLOps</t>
  </si>
  <si>
    <t>Communication, Software Engineering, Statistics, Cloud Computing, Data Analysis</t>
  </si>
  <si>
    <t>d4df1262-208e-49b8-94d1-c345aed68206</t>
  </si>
  <si>
    <t>Cloud Computing, Data Analysis, Research, Business Analysis, SQL, Python</t>
  </si>
  <si>
    <t>41780f74-ba4f-48c1-a14f-1cc7000ab2df</t>
  </si>
  <si>
    <t>Project Management, Python, SQL, Software Engineering, Research</t>
  </si>
  <si>
    <t>3138ffec-5aea-4b48-8716-8611366cb3d5</t>
  </si>
  <si>
    <t>generative AI, LLMs, reinforcement learning, NLP</t>
  </si>
  <si>
    <t>Communication, Project Management, Research, Business Analysis, Python</t>
  </si>
  <si>
    <t>45dfe1ab-57ca-4105-892f-007b9a9cae97</t>
  </si>
  <si>
    <t>NLP, machine learning, deep learning</t>
  </si>
  <si>
    <t>Business Analysis, Communication, Research, Cloud Computing, Data Analysis</t>
  </si>
  <si>
    <t>cbdeae41-6b98-426d-9dfc-6c9cfdbab188</t>
  </si>
  <si>
    <t>Software Engineering, Communication, Business Analysis, Cloud Computing</t>
  </si>
  <si>
    <t>ec80dd78-fb46-4543-97d6-54f0ce960f0a</t>
  </si>
  <si>
    <t>Software Engineering, SQL, Data Analysis, Python, Business Analysis, Project Management</t>
  </si>
  <si>
    <t>90ff574e-b79a-4ce8-b2ac-34290064b9b6</t>
  </si>
  <si>
    <t>Cloud Computing, Communication, SQL</t>
  </si>
  <si>
    <t>cf85193a-e057-467d-b769-3bb4ace39c71</t>
  </si>
  <si>
    <t>Software Engineering, Statistics, Cloud Computing, Data Analysis, Research, Project Management</t>
  </si>
  <si>
    <t>708f2a91-6500-44c1-9e62-d5416a1a43eb</t>
  </si>
  <si>
    <t>Communication, Project Management, Software Engineering, Research, Business Analysis</t>
  </si>
  <si>
    <t>a133f80f-7e1c-4bdd-a379-615d0b2dd1fd</t>
  </si>
  <si>
    <t>Software Engineering, Data Analysis, Statistics, Communication, Business Analysis</t>
  </si>
  <si>
    <t>b6d8af6f-74ef-450b-9334-3b51deeeb646</t>
  </si>
  <si>
    <t>deep learning, machine learning, reinforcement learning</t>
  </si>
  <si>
    <t>Statistics, Communication, Research, Python, Business Analysis</t>
  </si>
  <si>
    <t>455b2826-0a66-4434-8bb7-0753d55561ac</t>
  </si>
  <si>
    <t>Research, Software Engineering, Python, Data Analysis, Business Analysis</t>
  </si>
  <si>
    <t>8d0b1d9a-83e1-4734-9bb1-a1363995445e</t>
  </si>
  <si>
    <t>Python, Project Management, Software Engineering, SQL</t>
  </si>
  <si>
    <t>e2f409e5-00f7-445e-9e80-68531647e8fe</t>
  </si>
  <si>
    <t>Research, Communication, Cloud Computing, Business Analysis</t>
  </si>
  <si>
    <t>11aee4b4-9c5c-4f89-93be-902d413ac1d0</t>
  </si>
  <si>
    <t>machine learning, NLP, deep learning, computer vision</t>
  </si>
  <si>
    <t>Project Management, Data Analysis, Statistics, Python, Research, Software Engineering</t>
  </si>
  <si>
    <t>bbaf8512-ae7e-4c4e-aacf-47715208bb90</t>
  </si>
  <si>
    <t>Research, SQL, Software Engineering, Statistics, Cloud Computing, Data Analysis</t>
  </si>
  <si>
    <t>381afabe-7933-4962-b72e-3669b74a17a6</t>
  </si>
  <si>
    <t>Data Analysis, Research, Project Management, Software Engineering, Statistics</t>
  </si>
  <si>
    <t>81d0d91e-6f56-4fd6-aae5-49cecebc2959</t>
  </si>
  <si>
    <t>computer vision, deep learning, MLOps, LLMs</t>
  </si>
  <si>
    <t>Statistics, Communication, Project Management, Python, Business Analysis, Software Engineering</t>
  </si>
  <si>
    <t>ec0dfefc-4f6b-48d9-9aa9-a7a344114447</t>
  </si>
  <si>
    <t>SQL, Python, Statistics, Communication, Data Analysis</t>
  </si>
  <si>
    <t>408c02a8-c71d-41e1-88ff-97452b54eb05</t>
  </si>
  <si>
    <t>SQL, Software Engineering, Cloud Computing, Statistics, Data Analysis</t>
  </si>
  <si>
    <t>5a292da4-da9a-4798-86bb-2812a0c4e640</t>
  </si>
  <si>
    <t>Communication, Project Management, SQL, Software Engineering</t>
  </si>
  <si>
    <t>89453ae9-0a50-4b15-bfc6-f66f6b2c10f0</t>
  </si>
  <si>
    <t>Cloud Computing, Python, Data Analysis, Research, Business Analysis</t>
  </si>
  <si>
    <t>707e8b20-9d80-4a01-bab8-2223569aea19</t>
  </si>
  <si>
    <t>Python, Software Engineering, Project Management</t>
  </si>
  <si>
    <t>f912497e-bae2-449f-bf18-6a61e793b206</t>
  </si>
  <si>
    <t>Project Management, Research, Cloud Computing, Data Analysis, SQL, Communication</t>
  </si>
  <si>
    <t>b169bc75-f7f8-47e2-96cf-f6d9ac4066f4</t>
  </si>
  <si>
    <t>machine learning, reinforcement learning, computer vision, NLP</t>
  </si>
  <si>
    <t>Project Management, Communication, Python</t>
  </si>
  <si>
    <t>85047ee7-538b-4cfe-8718-63588a913697</t>
  </si>
  <si>
    <t>SQL, Statistics, Research, Project Management</t>
  </si>
  <si>
    <t>e3403b7b-5712-4032-8466-465f3747d987</t>
  </si>
  <si>
    <t>Business Analysis, Software Engineering, Data Analysis</t>
  </si>
  <si>
    <t>a004f96a-24ea-407f-bb63-b0476a15442b</t>
  </si>
  <si>
    <t>deep learning, NLP, MLOps</t>
  </si>
  <si>
    <t>Software Engineering, Project Management, Cloud Computing, Business Analysis</t>
  </si>
  <si>
    <t>b14bc7f9-a21c-4a38-8f41-9b065fcd5429</t>
  </si>
  <si>
    <t>Research, Cloud Computing, SQL, Data Analysis, Statistics</t>
  </si>
  <si>
    <t>d7721ff3-7012-424c-8e52-88260a2531e2</t>
  </si>
  <si>
    <t>Python, Statistics, Business Analysis, Cloud Computing</t>
  </si>
  <si>
    <t>c504c0fd-75e6-401c-9118-a693d2a924a7</t>
  </si>
  <si>
    <t>Project Management, Statistics, Python, Business Analysis</t>
  </si>
  <si>
    <t>0fbadc18-8709-4661-a740-f289994b251c</t>
  </si>
  <si>
    <t>Research, SQL, Communication, Statistics, Cloud Computing, Project Management</t>
  </si>
  <si>
    <t>50d44958-0f80-489d-a204-963ca5b7c055</t>
  </si>
  <si>
    <t>Communication, SQL, Research, Business Analysis</t>
  </si>
  <si>
    <t>0115ccb1-354d-464b-955b-d6253d64ecb5</t>
  </si>
  <si>
    <t>Research, Project Management, Cloud Computing</t>
  </si>
  <si>
    <t>19d2b3fc-02a9-4ac5-9e2c-d9d917c332c0</t>
  </si>
  <si>
    <t>Cloud Computing, Software Engineering, Python, Statistics</t>
  </si>
  <si>
    <t>1fde9d76-08fb-4222-846e-2cc2f3a00469</t>
  </si>
  <si>
    <t>Statistics, Python, Data Analysis, Communication</t>
  </si>
  <si>
    <t>3a8528d6-1ad0-4dbc-9f91-e6b433be7daf</t>
  </si>
  <si>
    <t>Software Engineering, Business Analysis, Data Analysis, Cloud Computing</t>
  </si>
  <si>
    <t>e35037a4-4182-4f35-b460-891bebe0e6db</t>
  </si>
  <si>
    <t>48a756f5-37cd-4cc2-925b-fd014b9782b4</t>
  </si>
  <si>
    <t>Cloud Computing, Communication, Statistics</t>
  </si>
  <si>
    <t>b33e0711-95a0-47cb-b466-a605c826ed79</t>
  </si>
  <si>
    <t>deep learning, LLMs</t>
  </si>
  <si>
    <t>Statistics, Python, Research, Business Analysis, Software Engineering</t>
  </si>
  <si>
    <t>49256fde-4009-4207-9847-5bb7e07747e3</t>
  </si>
  <si>
    <t>SQL, Research, Cloud Computing, Business Analysis, Data Analysis, Statistics</t>
  </si>
  <si>
    <t>e2f4dfc7-088e-4e7b-b100-c2b7d2d5b15b</t>
  </si>
  <si>
    <t>Software Engineering, Python, Research, Cloud Computing, Communication, Statistics</t>
  </si>
  <si>
    <t>0a02c623-140a-4aab-b007-69c42ee0b563</t>
  </si>
  <si>
    <t>Statistics, Communication, Python, Data Analysis</t>
  </si>
  <si>
    <t>97aff7e2-dc78-4e20-9b17-04a951db40b4</t>
  </si>
  <si>
    <t>Cloud Computing, Python, SQL</t>
  </si>
  <si>
    <t>da80282d-84fd-488d-bdbe-7ed357e95a4e</t>
  </si>
  <si>
    <t>a6d4b794-50ee-441b-a49f-8e30a185dc6e</t>
  </si>
  <si>
    <t>Project Management, SQL, Cloud Computing, Business Analysis, Data Analysis, Python</t>
  </si>
  <si>
    <t>e56ee73c-4a94-4b68-a01a-0cb8bce7e9bd</t>
  </si>
  <si>
    <t>Cloud Computing, Project Management, Python, Statistics</t>
  </si>
  <si>
    <t>a0ef00a1-747e-4464-91f2-ad164359d829</t>
  </si>
  <si>
    <t>Statistics, Python, Cloud Computing</t>
  </si>
  <si>
    <t>4145ad79-137d-4ce9-a7e9-019ea20790ec</t>
  </si>
  <si>
    <t>SQL, Communication, Software Engineering</t>
  </si>
  <si>
    <t>4b1136b3-6296-42ce-8cee-4e7b74a36ee9</t>
  </si>
  <si>
    <t>ea1a6acc-b42b-407c-a210-8215b60b9aef</t>
  </si>
  <si>
    <t>Communication, Research, Python, SQL</t>
  </si>
  <si>
    <t>e50e39b3-46b7-4dd1-89db-2404f1d9b560</t>
  </si>
  <si>
    <t>Data Analysis, Python, SQL, Communication, Cloud Computing</t>
  </si>
  <si>
    <t>770d0fc8-ee30-4d83-8147-a6bcd2df2ae8</t>
  </si>
  <si>
    <t>Project Management, Research, Data Analysis, Python</t>
  </si>
  <si>
    <t>03c66d53-c183-423d-8992-7e13a2488214</t>
  </si>
  <si>
    <t>Business Analysis, Communication, Python, Cloud Computing, Statistics, Software Engineering</t>
  </si>
  <si>
    <t>33e0dedc-f6e3-49ca-9e87-647b9a2fad38</t>
  </si>
  <si>
    <t>SQL, Statistics, Project Management, Python, Communication, Research</t>
  </si>
  <si>
    <t>65cf0d54-0c52-49c1-ad62-a922898b1541</t>
  </si>
  <si>
    <t>SQL, Project Management, Cloud Computing</t>
  </si>
  <si>
    <t>87838988-4934-436e-9f1b-5148643b0107</t>
  </si>
  <si>
    <t>Communication, SQL, Python, Software Engineering, Statistics</t>
  </si>
  <si>
    <t>335525eb-74b5-41cb-be4d-17eb35e113ec</t>
  </si>
  <si>
    <t>Communication, Business Analysis, Research, Software Engineering, Statistics, Data Analysis</t>
  </si>
  <si>
    <t>ed82dfbf-6003-4bea-9b2a-00f7de5c1a23</t>
  </si>
  <si>
    <t>Communication, Project Management, Data Analysis, SQL, Python</t>
  </si>
  <si>
    <t>434101a7-1044-4680-9751-61ed85b32cba</t>
  </si>
  <si>
    <t>Data Analysis, Project Management, Cloud Computing, Software Engineering, Statistics, SQL</t>
  </si>
  <si>
    <t>78b154ba-64c4-4914-b2f8-4cc3d8a548ad</t>
  </si>
  <si>
    <t>Business Analysis, Statistics, Data Analysis, Project Management</t>
  </si>
  <si>
    <t>3ad98d4e-a6af-4d02-b90c-de7ab94e7430</t>
  </si>
  <si>
    <t>SQL, Cloud Computing, Project Management, Business Analysis, Data Analysis</t>
  </si>
  <si>
    <t>de6a9643-a728-4a59-ae06-f43a9601db63</t>
  </si>
  <si>
    <t>Business Analysis, SQL, Python, Software Engineering, Project Management, Cloud Computing</t>
  </si>
  <si>
    <t>206f45c6-7b5f-43f3-adae-9cbc5c9181ce</t>
  </si>
  <si>
    <t>Data Analysis, Research, Project Management, Business Analysis, Cloud Computing, Software Engineering</t>
  </si>
  <si>
    <t>b822fa53-71b3-4021-a662-e9b01ef4c10a</t>
  </si>
  <si>
    <t>reinforcement learning, computer vision, LLMs, NLP</t>
  </si>
  <si>
    <t>Statistics, Python, SQL, Communication</t>
  </si>
  <si>
    <t>d78b898f-80d8-47d0-b974-7638fe4484c8</t>
  </si>
  <si>
    <t>SQL, Software Engineering, Communication, Project Management, Python, Research</t>
  </si>
  <si>
    <t>051b4552-5f24-4511-a4e6-6c5c64e78f14</t>
  </si>
  <si>
    <t>deep learning, MLOps, NLP, machine learning</t>
  </si>
  <si>
    <t>Cloud Computing, Communication, Python, Statistics, SQL</t>
  </si>
  <si>
    <t>e782d51f-4195-4a0d-b7ae-c114bd4cbeb6</t>
  </si>
  <si>
    <t>Data Analysis, Software Engineering, Research</t>
  </si>
  <si>
    <t>227b7a0e-60f7-43aa-a4fc-c12d85a7ef67</t>
  </si>
  <si>
    <t>Communication, Research, Statistics, Software Engineering</t>
  </si>
  <si>
    <t>acb99c72-d211-4b37-a64d-837780451a23</t>
  </si>
  <si>
    <t>Business Analysis, SQL, Software Engineering, Project Management, Statistics, Python</t>
  </si>
  <si>
    <t>2b1007fd-c50e-44d5-9875-a5b7808c9091</t>
  </si>
  <si>
    <t>Statistics, Python, Communication, Cloud Computing, Project Management, Research</t>
  </si>
  <si>
    <t>e5d0a42d-eb85-4e9d-9611-6a0f5f13f8a9</t>
  </si>
  <si>
    <t>Research, Python, Data Analysis, SQL, Communication</t>
  </si>
  <si>
    <t>c000a38b-24a2-4d70-a28c-ffc5a5a1844f</t>
  </si>
  <si>
    <t>Research, Communication, Software Engineering, Business Analysis, Python, Project Management</t>
  </si>
  <si>
    <t>60aff992-5b8b-45f1-af15-07da6331f2d3</t>
  </si>
  <si>
    <t>machine learning, LLMs</t>
  </si>
  <si>
    <t>Business Analysis, Research, Data Analysis, Communication, Cloud Computing, Statistics</t>
  </si>
  <si>
    <t>9f4992c7-0b9f-4c05-b92e-3ecbcaf000bb</t>
  </si>
  <si>
    <t>Statistics, Python, Cloud Computing, Research</t>
  </si>
  <si>
    <t>d7242d8f-d67a-44bb-be85-84659ba472f7</t>
  </si>
  <si>
    <t>Software Engineering, Business Analysis, Project Management, SQL, Data Analysis, Cloud Computing</t>
  </si>
  <si>
    <t>0f6db421-9aad-4e2b-82cc-41dbab0421b8</t>
  </si>
  <si>
    <t>SQL, Statistics, Data Analysis, Cloud Computing, Software Engineering</t>
  </si>
  <si>
    <t>c7007d85-c6f5-4d1f-97aa-8afca73cea6f</t>
  </si>
  <si>
    <t>computer vision, NLP</t>
  </si>
  <si>
    <t>Software Engineering, Research, Cloud Computing</t>
  </si>
  <si>
    <t>01e47891-6c7d-4f37-83bc-e297af44a452</t>
  </si>
  <si>
    <t>Data Analysis, Python, Project Management, Cloud Computing, Statistics, Communication</t>
  </si>
  <si>
    <t>a6966075-acaa-48a9-85f9-25d1a5a246dd</t>
  </si>
  <si>
    <t>Business Analysis, Software Engineering, SQL, Research</t>
  </si>
  <si>
    <t>546d60c7-84f0-4645-98ac-06b34831eab3</t>
  </si>
  <si>
    <t>Communication, Research, Software Engineering</t>
  </si>
  <si>
    <t>542124a0-2cea-43aa-8cb7-7c80e279e34a</t>
  </si>
  <si>
    <t>Python, Statistics, Business Analysis, Software Engineering, Project Management, Cloud Computing</t>
  </si>
  <si>
    <t>21491a43-54aa-4390-8bb0-36fd1aad7c24</t>
  </si>
  <si>
    <t>Data Analysis, Research, Communication, Software Engineering, Cloud Computing</t>
  </si>
  <si>
    <t>88396197-5dc0-4b40-a881-c414a34088d7</t>
  </si>
  <si>
    <t>Statistics, Communication, SQL</t>
  </si>
  <si>
    <t>2f335acb-2840-4f31-9c2c-137b1baa2b9b</t>
  </si>
  <si>
    <t>NLP, generative AI, machine learning, reinforcement learning</t>
  </si>
  <si>
    <t>Business Analysis, Software Engineering, Research, Statistics</t>
  </si>
  <si>
    <t>ac0301d7-3137-48a1-bd3f-9accce9d20db</t>
  </si>
  <si>
    <t>Project Management, SQL, Data Analysis, Research</t>
  </si>
  <si>
    <t>d6b4e3bd-2a5d-4c4a-944f-19000545c741</t>
  </si>
  <si>
    <t>Software Engineering, Business Analysis, SQL, Statistics</t>
  </si>
  <si>
    <t>1badedc3-0c64-40a0-ae86-3f5aadb46a03</t>
  </si>
  <si>
    <t>LLMs, computer vision, deep learning</t>
  </si>
  <si>
    <t>SQL, Business Analysis, Python, Cloud Computing</t>
  </si>
  <si>
    <t>51973f53-70e7-466a-86b2-0af898bbc82c</t>
  </si>
  <si>
    <t>Data Analysis, Project Management, Business Analysis, SQL</t>
  </si>
  <si>
    <t>2f78604a-1005-4f88-a30f-89087c097872</t>
  </si>
  <si>
    <t>Business Analysis, SQL, Software Engineering, Statistics, Communication</t>
  </si>
  <si>
    <t>69b370d4-71ef-49e6-9549-98d192b61459</t>
  </si>
  <si>
    <t>Python, Data Analysis, Research, Project Management, Communication, SQL</t>
  </si>
  <si>
    <t>43c22992-000c-4cbd-95fd-84b109c017aa</t>
  </si>
  <si>
    <t>Data Analysis, Statistics, Business Analysis</t>
  </si>
  <si>
    <t>93c89dd9-ddaa-442a-bb54-1bd969dc145c</t>
  </si>
  <si>
    <t>Research, Statistics, Data Analysis, SQL, Communication</t>
  </si>
  <si>
    <t>8577a7c3-09e8-4c05-9205-2d5d0b34ea2a</t>
  </si>
  <si>
    <t>Data Analysis, Project Management, SQL, Python, Software Engineering</t>
  </si>
  <si>
    <t>ca0a91a4-c1f2-4cfd-be14-a83ecfaff811</t>
  </si>
  <si>
    <t>SQL, Project Management, Software Engineering, Python, Cloud Computing, Business Analysis</t>
  </si>
  <si>
    <t>31af747a-6d0f-4402-ad5f-e92d64ad7e79</t>
  </si>
  <si>
    <t>SQL, Communication, Business Analysis</t>
  </si>
  <si>
    <t>4a9ad1fb-4057-4c9f-a5c9-ddb9b2ef2671</t>
  </si>
  <si>
    <t>Python, Cloud Computing, Project Management, Software Engineering</t>
  </si>
  <si>
    <t>1de4aa0b-d689-4c76-9c6f-9e43c5320b0f</t>
  </si>
  <si>
    <t>Python, Research, Business Analysis, Statistics, Cloud Computing</t>
  </si>
  <si>
    <t>621b7540-55ff-4ffb-a552-4f8b6fbff048</t>
  </si>
  <si>
    <t>Project Management, Statistics, Data Analysis</t>
  </si>
  <si>
    <t>82535b5e-5d96-4aa2-926e-322562c34eae</t>
  </si>
  <si>
    <t>deep learning, computer vision, NLP</t>
  </si>
  <si>
    <t>Python, Data Analysis, Software Engineering, Communication</t>
  </si>
  <si>
    <t>bf8dd2d3-2b5f-4d35-97d8-c01eac86370b</t>
  </si>
  <si>
    <t>Business Analysis, Project Management, Data Analysis</t>
  </si>
  <si>
    <t>cc201996-5223-4212-9ced-d562cf64a633</t>
  </si>
  <si>
    <t>Python, Statistics, Business Analysis</t>
  </si>
  <si>
    <t>165e8e88-3d2d-4bff-a1bf-c8b4d9f4ba4a</t>
  </si>
  <si>
    <t>generative AI, NLP, MLOps, computer vision</t>
  </si>
  <si>
    <t>Python, Research, Communication</t>
  </si>
  <si>
    <t>ef1d6fdc-443d-4259-b357-a657617c5ae3</t>
  </si>
  <si>
    <t>a13ae991-acac-4088-b0f2-91749b0e5f35</t>
  </si>
  <si>
    <t>Statistics, Research, Cloud Computing, Project Management, Data Analysis</t>
  </si>
  <si>
    <t>93506a2b-bbcc-4a45-8d84-96b4d3797ba6</t>
  </si>
  <si>
    <t>SQL, Research, Python, Data Analysis</t>
  </si>
  <si>
    <t>07debfaa-e341-409b-a741-0a784eb93cc3</t>
  </si>
  <si>
    <t>Cloud Computing, Business Analysis, Research</t>
  </si>
  <si>
    <t>205799b1-290e-4ab6-817a-07854db6215c</t>
  </si>
  <si>
    <t>reinforcement learning, computer vision, machine learning, deep learning</t>
  </si>
  <si>
    <t>Project Management, SQL, Statistics, Business Analysis, Research</t>
  </si>
  <si>
    <t>2ddfca7d-84b9-43e1-9383-e33d940a43c4</t>
  </si>
  <si>
    <t>SQL, Business Analysis, Research, Python, Communication</t>
  </si>
  <si>
    <t>e158490f-47a2-479b-b711-4124103c643d</t>
  </si>
  <si>
    <t>SQL, Cloud Computing, Data Analysis</t>
  </si>
  <si>
    <t>790537cb-67d8-4e8d-9555-82b26b6d448f</t>
  </si>
  <si>
    <t>Statistics, Research, Software Engineering, SQL</t>
  </si>
  <si>
    <t>930abf28-2517-4a4d-94a7-1504aabcfc8e</t>
  </si>
  <si>
    <t>Research, Communication, Project Management, Cloud Computing, Software Engineering</t>
  </si>
  <si>
    <t>76e65890-fcf1-408b-8b7a-10ea8c82a42d</t>
  </si>
  <si>
    <t>Cloud Computing, Business Analysis, SQL</t>
  </si>
  <si>
    <t>58ade095-05e4-43c1-a009-c416bf497a82</t>
  </si>
  <si>
    <t>Project Management, SQL, Cloud Computing, Business Analysis, Python</t>
  </si>
  <si>
    <t>b6b995d3-d2dd-441c-9698-95792b46f9bb</t>
  </si>
  <si>
    <t>Software Engineering, Business Analysis, Data Analysis</t>
  </si>
  <si>
    <t>2ea24944-47ec-4c1f-b053-9e06c5647ec3</t>
  </si>
  <si>
    <t>MLOps, machine learning, NLP</t>
  </si>
  <si>
    <t>Statistics, Project Management, Business Analysis, Data Analysis</t>
  </si>
  <si>
    <t>8a286123-3337-48ef-8a21-be86920c1a68</t>
  </si>
  <si>
    <t>Communication, SQL, Business Analysis, Python, Cloud Computing, Software Engineering</t>
  </si>
  <si>
    <t>fa21b4d6-e728-4714-aede-eb7222223c37</t>
  </si>
  <si>
    <t>Business Analysis, Python, Statistics, SQL, Communication, Research</t>
  </si>
  <si>
    <t>88406c13-593a-4001-b464-2fdbe0d85b40</t>
  </si>
  <si>
    <t>Project Management, Cloud Computing, Research</t>
  </si>
  <si>
    <t>370ccaf7-8376-4e26-a326-a295cf80df3c</t>
  </si>
  <si>
    <t>SQL, Cloud Computing, Communication, Project Management</t>
  </si>
  <si>
    <t>aa50aea8-6319-41ac-bf57-1c6d2eef96fc</t>
  </si>
  <si>
    <t>Cloud Computing, Research, Business Analysis, Communication, Data Analysis, Python</t>
  </si>
  <si>
    <t>b7232269-2591-407b-af58-c37ac7ee2f54</t>
  </si>
  <si>
    <t>7654f121-f2b3-499b-a772-d9d1af242cd4</t>
  </si>
  <si>
    <t>Business Analysis, Software Engineering, Python</t>
  </si>
  <si>
    <t>09bc5457-bb11-4fa5-b074-38c7cf42db43</t>
  </si>
  <si>
    <t>Statistics, Business Analysis, Cloud Computing</t>
  </si>
  <si>
    <t>5a8a2a0f-d60e-4de5-9358-9a77c4a298fc</t>
  </si>
  <si>
    <t>Business Analysis, Data Analysis, Project Management</t>
  </si>
  <si>
    <t>7863d4b9-12c2-45a6-9a5d-b59c3b329a16</t>
  </si>
  <si>
    <t>Data Analysis, Communication, SQL, Software Engineering, Business Analysis, Research</t>
  </si>
  <si>
    <t>4bf9e802-5dbc-4137-9dc5-759161d7ce92</t>
  </si>
  <si>
    <t>deep learning, computer vision, machine learning</t>
  </si>
  <si>
    <t>SQL, Software Engineering, Business Analysis</t>
  </si>
  <si>
    <t>03b26051-5ea1-45f1-b7c8-4aa9a5e81929</t>
  </si>
  <si>
    <t>Cloud Computing, Data Analysis, Business Analysis, Python, SQL, Software Engineering</t>
  </si>
  <si>
    <t>68a0d813-90eb-460f-93fc-186e5b3c91e4</t>
  </si>
  <si>
    <t>NLP, MLOps, computer vision, reinforcement learning</t>
  </si>
  <si>
    <t>2d92f5da-fd8b-429c-9bd7-67d11d71b8d8</t>
  </si>
  <si>
    <t>Software Engineering, Cloud Computing, Communication, Statistics</t>
  </si>
  <si>
    <t>fcde9223-52d9-4065-a4f1-b8331080ca1f</t>
  </si>
  <si>
    <t>Python, Research, Communication, Business Analysis, Software Engineering</t>
  </si>
  <si>
    <t>397e9c89-62f1-4c67-873c-8f52c330e71a</t>
  </si>
  <si>
    <t>Research, SQL, Business Analysis</t>
  </si>
  <si>
    <t>5ece8da5-5eef-4cf0-a419-dd40406502a5</t>
  </si>
  <si>
    <t>SQL, Software Engineering, Project Management, Research, Statistics</t>
  </si>
  <si>
    <t>78cc628c-515b-4c2e-b7f1-c8c26780ce9a</t>
  </si>
  <si>
    <t>LLMs, MLOps, reinforcement learning, computer vision</t>
  </si>
  <si>
    <t>Communication, Data Analysis, Software Engineering, Python, Research, Project Management</t>
  </si>
  <si>
    <t>aafc3fe5-367c-4676-acec-1d3cbe6b7bc5</t>
  </si>
  <si>
    <t>Communication, Software Engineering, Data Analysis, Cloud Computing</t>
  </si>
  <si>
    <t>df4fdc0f-ca44-4b20-a318-2f58ee7c59cf</t>
  </si>
  <si>
    <t>MLOps, deep learning</t>
  </si>
  <si>
    <t>SQL, Python, Data Analysis</t>
  </si>
  <si>
    <t>766a0cab-2283-4c8a-968e-53172aeddb7a</t>
  </si>
  <si>
    <t>86fc6afa-a04a-4615-a7be-6b3320400612</t>
  </si>
  <si>
    <t>Project Management, Statistics, Cloud Computing, Communication</t>
  </si>
  <si>
    <t>eea41741-9edd-4c3d-ba62-766e2090945a</t>
  </si>
  <si>
    <t>Python, Communication, Business Analysis, Project Management, Statistics</t>
  </si>
  <si>
    <t>e048a8b9-9839-474e-b546-4056b86a04be</t>
  </si>
  <si>
    <t>SQL, Business Analysis, Cloud Computing, Research, Software Engineering</t>
  </si>
  <si>
    <t>3ec9f66b-4712-4d4e-a7b2-920af7424a27</t>
  </si>
  <si>
    <t>Python, Research, Project Management, Cloud Computing, Software Engineering, Business Analysis</t>
  </si>
  <si>
    <t>bebf7621-4b17-4bf9-9e1f-beb92114dd70</t>
  </si>
  <si>
    <t>NLP, reinforcement learning, computer vision, machine learning</t>
  </si>
  <si>
    <t>Software Engineering, Research, Data Analysis, Project Management, Python</t>
  </si>
  <si>
    <t>e1b53035-7dca-4679-8f36-7429edba7419</t>
  </si>
  <si>
    <t>Software Engineering, Cloud Computing, Business Analysis, Research</t>
  </si>
  <si>
    <t>12a78a4f-461f-467e-a331-9cd78fa1e6d0</t>
  </si>
  <si>
    <t>Software Engineering, Python, Cloud Computing</t>
  </si>
  <si>
    <t>9db6e235-f029-47a9-ae45-be71540f736b</t>
  </si>
  <si>
    <t>Statistics, Software Engineering, Python, Communication</t>
  </si>
  <si>
    <t>a81ff596-a20d-4590-8ef3-deb469fe4e55</t>
  </si>
  <si>
    <t>40024d61-4423-43f5-8268-3625c758eb36</t>
  </si>
  <si>
    <t>machine learning, computer vision, reinforcement learning</t>
  </si>
  <si>
    <t>34926e85-d669-4099-9b56-23be691daf06</t>
  </si>
  <si>
    <t>SQL, Business Analysis, Statistics, Software Engineering, Python, Research</t>
  </si>
  <si>
    <t>8eccd5fa-f330-44d6-8522-91f2f0470d0c</t>
  </si>
  <si>
    <t>Cloud Computing, Software Engineering, SQL, Project Management, Statistics</t>
  </si>
  <si>
    <t>6ba31ce3-fd73-45c5-91b2-7811e36111be</t>
  </si>
  <si>
    <t>Project Management, Data Analysis, SQL, Communication, Research, Software Engineering</t>
  </si>
  <si>
    <t>58a3cb0a-b923-4326-be51-636a86348509</t>
  </si>
  <si>
    <t>Cloud Computing, Communication, Project Management, Research</t>
  </si>
  <si>
    <t>50e0ca0f-5792-44fa-828b-a7e99e5b8fe9</t>
  </si>
  <si>
    <t>Statistics, SQL, Communication, Project Management, Research</t>
  </si>
  <si>
    <t>86c3a5be-ed5e-423d-a9d2-ff300ffc86d1</t>
  </si>
  <si>
    <t>Software Engineering, Research, Business Analysis</t>
  </si>
  <si>
    <t>a6badff6-7426-49bd-813b-3f1e2695a396</t>
  </si>
  <si>
    <t>Data Analysis, Python, SQL</t>
  </si>
  <si>
    <t>354747b6-ec05-4c81-9a2d-57c35173ec49</t>
  </si>
  <si>
    <t>machine learning, reinforcement learning, NLP, MLOps</t>
  </si>
  <si>
    <t>Software Engineering, Cloud Computing, Python</t>
  </si>
  <si>
    <t>a86a531f-3aaf-4d34-9ea8-09d6380f97a1</t>
  </si>
  <si>
    <t>7759939a-2eec-47d3-9748-a819e36f07a6</t>
  </si>
  <si>
    <t>Communication, SQL, Project Management, Statistics, Data Analysis</t>
  </si>
  <si>
    <t>aa31c316-7466-4933-a2d0-21d0f7813c01</t>
  </si>
  <si>
    <t>Research, Python, SQL, Cloud Computing, Project Management, Statistics</t>
  </si>
  <si>
    <t>243b0a8a-135a-4680-a047-b976b9ca8f97</t>
  </si>
  <si>
    <t>Project Management, Python, Research, Communication, Business Analysis</t>
  </si>
  <si>
    <t>db47b668-33e9-41d2-91d9-baf4c3b3711a</t>
  </si>
  <si>
    <t>machine learning, reinforcement learning, computer vision</t>
  </si>
  <si>
    <t>Data Analysis, Python, Communication, Statistics, Cloud Computing</t>
  </si>
  <si>
    <t>45c8c527-d4b1-4f61-89b4-1f686ea25f65</t>
  </si>
  <si>
    <t>Research, Cloud Computing, Project Management, Python, SQL, Business Analysis</t>
  </si>
  <si>
    <t>f88c05dd-6ee2-44b0-b279-d762582bcde3</t>
  </si>
  <si>
    <t>SQL, Data Analysis, Business Analysis, Research</t>
  </si>
  <si>
    <t>45aefcef-7c7b-46f6-b193-40e83627b0dc</t>
  </si>
  <si>
    <t>Python, Software Engineering, SQL, Communication</t>
  </si>
  <si>
    <t>53ed09fb-0b83-4a80-b2e5-e8f380c5a164</t>
  </si>
  <si>
    <t>Python, Statistics, SQL, Project Management, Communication, Research</t>
  </si>
  <si>
    <t>5dec0cec-1b30-4d55-b580-8ad0589638e5</t>
  </si>
  <si>
    <t>Python, Statistics, Project Management</t>
  </si>
  <si>
    <t>68f51a28-b0b2-4c12-a3ae-3b621b3fceb7</t>
  </si>
  <si>
    <t>Software Engineering, Data Analysis, Python, Communication</t>
  </si>
  <si>
    <t>d013ea9c-d76f-4fc5-9632-273795a0cd38</t>
  </si>
  <si>
    <t>Project Management, Data Analysis, SQL, Python, Communication</t>
  </si>
  <si>
    <t>f4eda899-837e-46cc-87c4-2ea74cbf3ac7</t>
  </si>
  <si>
    <t>Software Engineering, Statistics, Data Analysis, Research, Python, SQL</t>
  </si>
  <si>
    <t>6a90d6c9-aa19-4f0e-b658-81ade09276ef</t>
  </si>
  <si>
    <t>Statistics, Business Analysis, SQL, Cloud Computing, Research, Software Engineering</t>
  </si>
  <si>
    <t>ba42b2d1-60be-44e2-900f-df978ae1a36e</t>
  </si>
  <si>
    <t>SQL, Python, Cloud Computing, Communication</t>
  </si>
  <si>
    <t>64525812-0910-4a5b-8aec-0646ea84a7d5</t>
  </si>
  <si>
    <t>Business Analysis, Project Management, Communication</t>
  </si>
  <si>
    <t>aaa5c350-4282-4606-96f4-150300f28d9a</t>
  </si>
  <si>
    <t>LLMs, NLP, generative AI</t>
  </si>
  <si>
    <t>Python, Cloud Computing, Business Analysis, SQL, Project Management</t>
  </si>
  <si>
    <t>8b60a9c4-11a1-454a-bdee-55c92a87eb8d</t>
  </si>
  <si>
    <t>SQL, Research, Python, Cloud Computing</t>
  </si>
  <si>
    <t>4833ff4e-8c1f-403c-86ac-fb2a33998448</t>
  </si>
  <si>
    <t>Project Management, Data Analysis, Cloud Computing, Communication, SQL</t>
  </si>
  <si>
    <t>3f7a95f5-1b76-463e-b697-f94272040f3b</t>
  </si>
  <si>
    <t>Cloud Computing, Statistics, Software Engineering, Business Analysis, Research</t>
  </si>
  <si>
    <t>9878e7ac-8b6a-4394-99d0-3c716fcbb59e</t>
  </si>
  <si>
    <t>Statistics, Software Engineering, Cloud Computing, Project Management, Business Analysis, Research</t>
  </si>
  <si>
    <t>e533b4de-d21b-4c7a-89e4-b3b2ffb36755</t>
  </si>
  <si>
    <t>NLP, reinforcement learning, machine learning</t>
  </si>
  <si>
    <t>Communication, Data Analysis, Statistics, Business Analysis, Research, Cloud Computing</t>
  </si>
  <si>
    <t>ffbe8f25-03fc-4ac9-9ca8-cbb234cb4019</t>
  </si>
  <si>
    <t>deep learning, reinforcement learning, NLP</t>
  </si>
  <si>
    <t>Project Management, Data Analysis, Business Analysis, Software Engineering</t>
  </si>
  <si>
    <t>ff316197-84ca-4f42-8d8f-3301d72070b1</t>
  </si>
  <si>
    <t>Software Engineering, Research, Statistics</t>
  </si>
  <si>
    <t>61dfb867-ad4e-4ed0-b4c7-47bd6e7cb039</t>
  </si>
  <si>
    <t>generative AI, deep learning, MLOps</t>
  </si>
  <si>
    <t>Python, SQL, Software Engineering, Research, Statistics, Business Analysis</t>
  </si>
  <si>
    <t>4bfe16ba-d263-4d5c-aade-c1a9f408d56c</t>
  </si>
  <si>
    <t>Cloud Computing, Python, Research</t>
  </si>
  <si>
    <t>6525fe6d-18d9-4d36-bffd-0f7dfb4acd91</t>
  </si>
  <si>
    <t>Statistics, Software Engineering, Project Management, Python</t>
  </si>
  <si>
    <t>2d66713b-3186-4747-82ed-859e037cf0dd</t>
  </si>
  <si>
    <t>Statistics, Data Analysis, Business Analysis, SQL, Communication</t>
  </si>
  <si>
    <t>390d8e28-e9ab-40f6-9fe2-a32f1969d518</t>
  </si>
  <si>
    <t>Project Management, Communication, Data Analysis, Python, Software Engineering, Statistics</t>
  </si>
  <si>
    <t>02b5d6ab-1dec-4f91-af5c-8672faff49a8</t>
  </si>
  <si>
    <t>Communication, Software Engineering, SQL, Business Analysis, Cloud Computing, Research</t>
  </si>
  <si>
    <t>caf5edbd-b796-4332-b4c8-972b7e52b21a</t>
  </si>
  <si>
    <t>Cloud Computing, Research, Communication, Business Analysis, Project Management, Statistics</t>
  </si>
  <si>
    <t>54066bd5-3653-43ae-a42b-884927a10426</t>
  </si>
  <si>
    <t>Data Analysis, Statistics, Communication, Research, Business Analysis</t>
  </si>
  <si>
    <t>cacaa822-89ef-43fb-bcc0-7760f249a4be</t>
  </si>
  <si>
    <t>computer vision, NLP, generative AI</t>
  </si>
  <si>
    <t>Research, Python, Cloud Computing</t>
  </si>
  <si>
    <t>f26252c1-0686-4c8f-b852-27486e7af727</t>
  </si>
  <si>
    <t>Project Management, Business Analysis, Data Analysis</t>
  </si>
  <si>
    <t>46b17f71-b9cc-4685-9f77-bfdffd53d6a5</t>
  </si>
  <si>
    <t>Communication, SQL, Data Analysis, Statistics, Business Analysis</t>
  </si>
  <si>
    <t>855cef89-1baa-4997-92f7-0bd632ac4ad5</t>
  </si>
  <si>
    <t>Software Engineering, Research, Communication, Data Analysis, SQL</t>
  </si>
  <si>
    <t>356aa7cf-7deb-4cba-9fd0-0e9f12b9e769</t>
  </si>
  <si>
    <t>86ee0c22-32e9-4782-9f05-ec5e5d2b7f1f</t>
  </si>
  <si>
    <t>computer vision, machine learning, deep learning, reinforcement learning</t>
  </si>
  <si>
    <t>Python, Software Engineering, Statistics, Research, Cloud Computing, Business Analysis</t>
  </si>
  <si>
    <t>6f462250-e9fb-41f8-ac1e-c7bfd244e88d</t>
  </si>
  <si>
    <t>Business Analysis, Statistics, Cloud Computing</t>
  </si>
  <si>
    <t>34383e66-e58f-4f87-8f82-82c4c8b24b29</t>
  </si>
  <si>
    <t>Cloud Computing, Software Engineering, Python, Statistics, Research, Business Analysis</t>
  </si>
  <si>
    <t>ad86a954-662d-45b8-966b-a51b61eba8e5</t>
  </si>
  <si>
    <t>reinforcement learning, computer vision, NLP, LLMs</t>
  </si>
  <si>
    <t>Cloud Computing, Statistics, Python</t>
  </si>
  <si>
    <t>71e3db23-d416-4295-8438-4eb060a1f3d0</t>
  </si>
  <si>
    <t>LLMs, reinforcement learning, computer vision, MLOps</t>
  </si>
  <si>
    <t>Project Management, Statistics, Communication, Python, Research, Data Analysis</t>
  </si>
  <si>
    <t>2a3e1ba3-8f55-474b-9222-e3f73070b218</t>
  </si>
  <si>
    <t>Cloud Computing, Business Analysis, Research, SQL, Data Analysis</t>
  </si>
  <si>
    <t>2ce4836a-cd8b-4dac-a736-b5cc2306fd2c</t>
  </si>
  <si>
    <t>Cloud Computing, Project Management, Communication, Research, Data Analysis, Python</t>
  </si>
  <si>
    <t>f7855605-23dc-4c71-b8f0-fd01763fe9df</t>
  </si>
  <si>
    <t>Python, Software Engineering, Data Analysis</t>
  </si>
  <si>
    <t>668c7a9c-f48d-4911-a230-8d7ac79bab51</t>
  </si>
  <si>
    <t>Data Analysis, Python, Project Management, Research</t>
  </si>
  <si>
    <t>7d1e8688-3e5d-4214-8f90-2b0c0bae21b8</t>
  </si>
  <si>
    <t>Software Engineering, Statistics, Business Analysis, Communication</t>
  </si>
  <si>
    <t>29992b87-df59-453b-9ca3-ffd30cc065ea</t>
  </si>
  <si>
    <t>Research, Cloud Computing, Project Management, Data Analysis, Statistics</t>
  </si>
  <si>
    <t>8b37973c-270d-4f12-bb55-9ba8ae7b706a</t>
  </si>
  <si>
    <t>Project Management, Cloud Computing, Software Engineering, Data Analysis</t>
  </si>
  <si>
    <t>db6d7d75-d15d-4373-8e44-40702e10826f</t>
  </si>
  <si>
    <t>Data Analysis, Cloud Computing, Business Analysis, Software Engineering, Research</t>
  </si>
  <si>
    <t>520fa5d4-1719-415f-a019-f73266e08506</t>
  </si>
  <si>
    <t>Business Analysis, Communication, Statistics, SQL, Project Management</t>
  </si>
  <si>
    <t>40c8e592-cdbb-44d5-9eab-33c6f3058eb3</t>
  </si>
  <si>
    <t>Project Management, Communication, Cloud Computing</t>
  </si>
  <si>
    <t>a77b479a-f239-48a3-b61f-76735b15dc57</t>
  </si>
  <si>
    <t>Data Analysis, Cloud Computing, Statistics</t>
  </si>
  <si>
    <t>caa61c07-fe85-45f9-a3b2-4e2af56934e9</t>
  </si>
  <si>
    <t>Software Engineering, SQL, Python, Communication, Project Management</t>
  </si>
  <si>
    <t>141896ce-6d0b-47fd-a64f-f911865282df</t>
  </si>
  <si>
    <t>Communication, Data Analysis, Cloud Computing</t>
  </si>
  <si>
    <t>092e98f5-d88a-4c21-9900-c116154b2776</t>
  </si>
  <si>
    <t>reinforcement learning, deep learning, NLP, computer vision</t>
  </si>
  <si>
    <t>Cloud Computing, Research, Data Analysis, SQL, Project Management</t>
  </si>
  <si>
    <t>72358c71-371d-4e7a-9e34-71f2d76924ca</t>
  </si>
  <si>
    <t>SQL, Software Engineering, Python</t>
  </si>
  <si>
    <t>b8a2d2dd-d843-4284-aa78-4b3417086499</t>
  </si>
  <si>
    <t>Data Analysis, Software Engineering, Business Analysis, Statistics</t>
  </si>
  <si>
    <t>acbf21c9-67d7-4e21-bbc5-2b8919139936</t>
  </si>
  <si>
    <t>NLP, deep learning, machine learning</t>
  </si>
  <si>
    <t>02038148-7a90-4291-9e32-23d3e495b516</t>
  </si>
  <si>
    <t>Research, Statistics, SQL, Cloud Computing, Data Analysis, Software Engineering</t>
  </si>
  <si>
    <t>24148f9e-df8b-4c2f-afcd-4fc1efbe7e63</t>
  </si>
  <si>
    <t>Statistics, Data Analysis, Research, Software Engineering, Cloud Computing, SQL</t>
  </si>
  <si>
    <t>1e40c792-ef9a-43c6-a3e7-e9558870b1fc</t>
  </si>
  <si>
    <t>machine learning, generative AI</t>
  </si>
  <si>
    <t>Data Analysis, Statistics, Research</t>
  </si>
  <si>
    <t>b095f7aa-8b8c-4f5d-bf3e-6b1dc06abc95</t>
  </si>
  <si>
    <t>Communication, Research, Python, Statistics, Business Analysis</t>
  </si>
  <si>
    <t>2a1b3abf-beb1-4300-962e-411b0c2c33c2</t>
  </si>
  <si>
    <t>Data Analysis, Communication, SQL</t>
  </si>
  <si>
    <t>77143654-6e0a-4ec0-ae6d-33bb9fb4c637</t>
  </si>
  <si>
    <t>Research, Communication, Python, Project Management, Data Analysis</t>
  </si>
  <si>
    <t>393ea1b8-a71e-426f-a5f3-1851c6f62366</t>
  </si>
  <si>
    <t>Cloud Computing, Business Analysis, Communication, Research, Statistics, Python</t>
  </si>
  <si>
    <t>76f0a957-cf1e-40fb-8852-82938eae9c28</t>
  </si>
  <si>
    <t>Data Analysis, Cloud Computing, Project Management, Business Analysis, Python</t>
  </si>
  <si>
    <t>69804301-b236-4134-90fe-28780c7f0fe7</t>
  </si>
  <si>
    <t>SQL, Research, Python, Software Engineering</t>
  </si>
  <si>
    <t>cb281b56-1b6a-462d-a15f-97300d0116ff</t>
  </si>
  <si>
    <t>Python, Statistics, Data Analysis, Software Engineering, SQL</t>
  </si>
  <si>
    <t>66b6f163-d1b2-481d-80a5-7379faf6a2a8</t>
  </si>
  <si>
    <t>Data Analysis, Software Engineering, Business Analysis, SQL, Research, Statistics</t>
  </si>
  <si>
    <t>1dbe848d-1500-4cc1-bf62-1ae3f1ef06bb</t>
  </si>
  <si>
    <t>Project Management, Business Analysis, Cloud Computing</t>
  </si>
  <si>
    <t>a49d31f4-4c41-49f2-9bd5-3f0fc4e1516c</t>
  </si>
  <si>
    <t>Research, Software Engineering, Statistics</t>
  </si>
  <si>
    <t>e97f79aa-3556-47d2-aa99-08ce42e12943</t>
  </si>
  <si>
    <t>Software Engineering, Communication, Business Analysis, Python</t>
  </si>
  <si>
    <t>253f2409-f4de-4ad2-b543-de207d27dfb5</t>
  </si>
  <si>
    <t>Research, Business Analysis, Data Analysis, Cloud Computing, Software Engineering, Communication</t>
  </si>
  <si>
    <t>c120ad56-271c-4dbd-9bba-47109f297732</t>
  </si>
  <si>
    <t>Data Analysis, Python, Software Engineering, Communication, Statistics</t>
  </si>
  <si>
    <t>d1f027fe-d7d1-4024-b155-b20e5dd13142</t>
  </si>
  <si>
    <t>fb534a77-53fb-4f95-8605-728c0a4169b8</t>
  </si>
  <si>
    <t>158ca5dd-ed62-4c78-be1a-57afba356b0b</t>
  </si>
  <si>
    <t>Python, Research, Data Analysis</t>
  </si>
  <si>
    <t>7e1104a2-5217-4ac1-b28d-8d48a9f6f305</t>
  </si>
  <si>
    <t>Communication, Software Engineering, Cloud Computing, Business Analysis</t>
  </si>
  <si>
    <t>7fac1069-7e08-466e-8acf-f563907c2f07</t>
  </si>
  <si>
    <t>generative AI, machine learning, MLOps, reinforcement learning</t>
  </si>
  <si>
    <t>Business Analysis, Cloud Computing, SQL, Research, Data Analysis</t>
  </si>
  <si>
    <t>33380397-0e46-4b42-8c8f-0bcab4b9c18f</t>
  </si>
  <si>
    <t>Python, SQL, Project Management</t>
  </si>
  <si>
    <t>5f52ebf8-d3cf-448e-9913-bb6088e9237a</t>
  </si>
  <si>
    <t>Statistics, Data Analysis, Cloud Computing, Python, Project Management, SQL</t>
  </si>
  <si>
    <t>9c0a99af-955e-480d-a4e1-e7abf3628631</t>
  </si>
  <si>
    <t>NLP, deep learning, MLOps, machine learning</t>
  </si>
  <si>
    <t>Cloud Computing, Software Engineering, Business Analysis, Data Analysis, Communication, Research</t>
  </si>
  <si>
    <t>48ce1dcb-64fb-48e7-83c0-eef9350dbff4</t>
  </si>
  <si>
    <t>Project Management, SQL, Data Analysis, Statistics, Cloud Computing</t>
  </si>
  <si>
    <t>f661a80c-6d36-4305-90bc-f481455486bd</t>
  </si>
  <si>
    <t>Cloud Computing, Research, Project Management, Communication, Data Analysis, Business Analysis</t>
  </si>
  <si>
    <t>8f0a0020-62b9-4f5f-954a-99af78a5db45</t>
  </si>
  <si>
    <t>Statistics, SQL, Software Engineering, Python, Business Analysis, Data Analysis</t>
  </si>
  <si>
    <t>b4f78698-32d7-4050-a374-32dcd30dc803</t>
  </si>
  <si>
    <t>NLP, computer vision, deep learning</t>
  </si>
  <si>
    <t>Communication, Cloud Computing, Software Engineering, SQL, Data Analysis</t>
  </si>
  <si>
    <t>ebc11701-ed58-47c2-9475-817d4f737060</t>
  </si>
  <si>
    <t>Business Analysis, Python, Software Engineering, Cloud Computing</t>
  </si>
  <si>
    <t>3faf726e-10fb-4b8e-a6db-2d1a0e0cc776</t>
  </si>
  <si>
    <t>Cloud Computing, Business Analysis, Statistics, Research, Software Engineering, SQL</t>
  </si>
  <si>
    <t>bf58130c-2cd0-4506-82af-dbdc5b9b15fc</t>
  </si>
  <si>
    <t>Software Engineering, Business Analysis, Data Analysis, Cloud Computing, Project Management, Research</t>
  </si>
  <si>
    <t>a845a761-b980-4aac-b951-67b267cc6ddb</t>
  </si>
  <si>
    <t>MLOps, generative AI, computer vision</t>
  </si>
  <si>
    <t>Software Engineering, Project Management, Python, Cloud Computing, SQL</t>
  </si>
  <si>
    <t>81b862da-6038-45e0-9839-14662d6cbe78</t>
  </si>
  <si>
    <t>Data Analysis, Research, Statistics, Business Analysis, Project Management, Communication</t>
  </si>
  <si>
    <t>4bc5adb8-e2af-4e7d-9b7b-288dd00bacaa</t>
  </si>
  <si>
    <t>Communication, Software Engineering, SQL, Project Management</t>
  </si>
  <si>
    <t>e96ac024-4ea6-4274-a755-6b4bdaf8fdf4</t>
  </si>
  <si>
    <t>Python, Project Management, Statistics, Business Analysis</t>
  </si>
  <si>
    <t>2dd8f5b4-831b-48ce-9dbd-d7cfb1d77ca3</t>
  </si>
  <si>
    <t>MLOps, machine learning, reinforcement learning</t>
  </si>
  <si>
    <t>a4dd639f-2a14-4b21-a53e-cca244a1670d</t>
  </si>
  <si>
    <t>Business Analysis, Python, SQL, Research</t>
  </si>
  <si>
    <t>574617bd-f791-44ca-91f6-524826a1eaaf</t>
  </si>
  <si>
    <t>fc2507f2-bf9f-474b-80dc-5e7826c44110</t>
  </si>
  <si>
    <t>computer vision, reinforcement learning, machine learning, NLP</t>
  </si>
  <si>
    <t>Statistics, Research, Business Analysis, Cloud Computing</t>
  </si>
  <si>
    <t>8ea21009-f4c0-46df-bda1-ee2599c71313</t>
  </si>
  <si>
    <t>Business Analysis, Communication, Project Management, Cloud Computing, Software Engineering</t>
  </si>
  <si>
    <t>e1671a1d-ea37-4344-96b4-4c3f41b70b1d</t>
  </si>
  <si>
    <t>Python, Data Analysis, Business Analysis, Software Engineering, Statistics, Project Management</t>
  </si>
  <si>
    <t>2af49985-8bb5-4b54-89bf-59f5874a7458</t>
  </si>
  <si>
    <t>Business Analysis, Cloud Computing, Python, Data Analysis, Software Engineering</t>
  </si>
  <si>
    <t>73a4cffe-411f-4120-81c9-99ba233db5a7</t>
  </si>
  <si>
    <t>computer vision, reinforcement learning</t>
  </si>
  <si>
    <t>Communication, Statistics, Project Management, Python</t>
  </si>
  <si>
    <t>a63caee5-52f3-4317-b43e-623013189112</t>
  </si>
  <si>
    <t>Communication, Research, Software Engineering, Business Analysis, Data Analysis</t>
  </si>
  <si>
    <t>a933e9dc-72c5-4c57-9b16-1e15c546b4ba</t>
  </si>
  <si>
    <t>deep learning, computer vision, NLP, reinforcement learning</t>
  </si>
  <si>
    <t>7ca6c242-f8bc-45cf-831b-3a131e8d373a</t>
  </si>
  <si>
    <t>computer vision, generative AI, deep learning</t>
  </si>
  <si>
    <t>Communication, SQL, Statistics</t>
  </si>
  <si>
    <t>6007f5db-d4a1-4441-b1e8-05e109eab892</t>
  </si>
  <si>
    <t>Statistics, Software Engineering, Research</t>
  </si>
  <si>
    <t>ec465a80-4f78-4016-a02f-e09900b886ab</t>
  </si>
  <si>
    <t>Python, Software Engineering, Cloud Computing</t>
  </si>
  <si>
    <t>b95661dd-1997-4481-a3c0-a2432ce5f24c</t>
  </si>
  <si>
    <t>NLP, generative AI, computer vision, reinforcement learning</t>
  </si>
  <si>
    <t>Python, Cloud Computing, Project Management, SQL, Software Engineering</t>
  </si>
  <si>
    <t>5a4f4d45-f21d-416b-9271-5015f387589a</t>
  </si>
  <si>
    <t>Python, Communication, Statistics, Business Analysis</t>
  </si>
  <si>
    <t>dbed75b4-d7eb-4e4d-ae7a-06a6a9889f1e</t>
  </si>
  <si>
    <t>Data Analysis, Statistics, Python, Software Engineering</t>
  </si>
  <si>
    <t>4ec656a6-91d3-4b41-940c-92eaa77bdb0f</t>
  </si>
  <si>
    <t>SQL, Python, Cloud Computing, Data Analysis</t>
  </si>
  <si>
    <t>2f2f288e-7242-45aa-b669-fa922999f572</t>
  </si>
  <si>
    <t>b2386f17-6385-484f-9e31-978e1214fce4</t>
  </si>
  <si>
    <t>Business Analysis, Python, Project Management, Statistics</t>
  </si>
  <si>
    <t>c37ab5ee-e473-4804-a548-a64dffcb07c1</t>
  </si>
  <si>
    <t>Communication, Research, Statistics, Python, Project Management</t>
  </si>
  <si>
    <t>a27f9535-0f21-4f3b-b3e5-e0458a77ff8d</t>
  </si>
  <si>
    <t>Research, Business Analysis, Data Analysis, SQL, Project Management, Statistics</t>
  </si>
  <si>
    <t>056f0db0-d290-46bf-bffb-4a2aedef6149</t>
  </si>
  <si>
    <t>Python, Business Analysis, Project Management</t>
  </si>
  <si>
    <t>cfb92793-d986-46fc-8c15-9af346d94e13</t>
  </si>
  <si>
    <t>Statistics, Cloud Computing, Business Analysis, SQL, Software Engineering, Python</t>
  </si>
  <si>
    <t>c7dc4fdc-e381-4054-acf7-d7bfa8f4386b</t>
  </si>
  <si>
    <t>0a43bf76-2fb7-4627-8e38-0d452feae6f7</t>
  </si>
  <si>
    <t>Project Management, Software Engineering, Research, Statistics, Business Analysis, Cloud Computing</t>
  </si>
  <si>
    <t>e240d8ee-884c-499a-8c65-502d71c5bca7</t>
  </si>
  <si>
    <t>Python, Research, Cloud Computing</t>
  </si>
  <si>
    <t>1a3bd498-8a98-4e7c-872f-a313dd10e4ba</t>
  </si>
  <si>
    <t>Communication, Cloud Computing, Data Analysis, Python</t>
  </si>
  <si>
    <t>3a5981c7-c230-4c7c-a71f-babb4c5e7fe5</t>
  </si>
  <si>
    <t>Business Analysis, Communication, Software Engineering, SQL, Statistics</t>
  </si>
  <si>
    <t>2f9adb9f-6baa-4d73-a77c-ddc4c99fe4df</t>
  </si>
  <si>
    <t>Data Analysis, Business Analysis, Communication</t>
  </si>
  <si>
    <t>256b2db8-b2bf-4ec9-b25d-fbd6af6b1432</t>
  </si>
  <si>
    <t>Software Engineering, Python, Research, Data Analysis, Communication</t>
  </si>
  <si>
    <t>b5a85901-bc8f-4368-b793-8c6564f809a9</t>
  </si>
  <si>
    <t>Business Analysis, SQL, Python, Software Engineering, Project Management</t>
  </si>
  <si>
    <t>530e1ebf-5b05-44e1-987e-f37f72ba16c3</t>
  </si>
  <si>
    <t>SQL, Statistics, Communication, Software Engineering, Python, Data Analysis</t>
  </si>
  <si>
    <t>bd042048-8b8c-42d8-81ec-ae3cb6c06494</t>
  </si>
  <si>
    <t>LLMs, computer vision, generative AI</t>
  </si>
  <si>
    <t>3d6f24ee-2d42-40b4-b6bc-4b1b933adbf0</t>
  </si>
  <si>
    <t>Software Engineering, Data Analysis, Business Analysis, Project Management</t>
  </si>
  <si>
    <t>c0882008-a8a2-4e64-afb3-b8dcca86d933</t>
  </si>
  <si>
    <t>Software Engineering, Communication, SQL, Statistics, Research</t>
  </si>
  <si>
    <t>84d85cf5-51ff-4762-b5e8-42b65e8abe60</t>
  </si>
  <si>
    <t>Project Management, Cloud Computing, Python, Data Analysis, Statistics</t>
  </si>
  <si>
    <t>5b04b751-64f1-4a5e-b8f6-4bb8d79c1a20</t>
  </si>
  <si>
    <t>0f0d5a89-6f97-46b4-b8a1-c08725492798</t>
  </si>
  <si>
    <t>Communication, Business Analysis, Python, Project Management, Research</t>
  </si>
  <si>
    <t>8c618468-de85-49f2-93b0-4b3d44c88627</t>
  </si>
  <si>
    <t>Python, Project Management, Software Engineering, SQL, Communication, Cloud Computing</t>
  </si>
  <si>
    <t>8a2b19e0-b33d-4487-9d24-e666856dc846</t>
  </si>
  <si>
    <t>MLOps, reinforcement learning, machine learning, computer vision</t>
  </si>
  <si>
    <t>SQL, Software Engineering, Business Analysis, Python, Statistics, Research</t>
  </si>
  <si>
    <t>3b676732-dbfc-4e8b-b996-995af66a14d8</t>
  </si>
  <si>
    <t>Software Engineering, Statistics, Project Management, Data Analysis</t>
  </si>
  <si>
    <t>90649a9e-adff-4672-907d-2e40f4742df5</t>
  </si>
  <si>
    <t>machine learning, computer vision, deep learning, MLOps</t>
  </si>
  <si>
    <t>Communication, Software Engineering, Data Analysis</t>
  </si>
  <si>
    <t>a932c7ab-dfa4-4e4a-a2c9-deadb525251c</t>
  </si>
  <si>
    <t>generative AI, MLOps, deep learning, machine learning</t>
  </si>
  <si>
    <t>Statistics, Software Engineering, Python, Research, SQL</t>
  </si>
  <si>
    <t>15bb5b6b-2d44-4e3c-8838-d693ff23efe3</t>
  </si>
  <si>
    <t>Software Engineering, Python, Business Analysis, Communication, Project Management, Data Analysis</t>
  </si>
  <si>
    <t>bf18cf99-ce4b-46e8-bcc6-759f84810881</t>
  </si>
  <si>
    <t>Data Analysis, Cloud Computing, Project Management, Statistics, Business Analysis</t>
  </si>
  <si>
    <t>d0699efd-d34b-4cf5-875d-f55cd7c3c2d1</t>
  </si>
  <si>
    <t>Python, Data Analysis, SQL, Research</t>
  </si>
  <si>
    <t>a25ed8bc-8dc1-4653-af47-a305c51c0d36</t>
  </si>
  <si>
    <t>SQL, Python, Statistics</t>
  </si>
  <si>
    <t>5559f1c0-2fc4-417b-a53f-e6c5381ce1a5</t>
  </si>
  <si>
    <t>deep learning, NLP, computer vision, reinforcement learning</t>
  </si>
  <si>
    <t>Data Analysis, Project Management, Statistics</t>
  </si>
  <si>
    <t>ab4bfed0-6725-4338-90dd-e97f552d9cad</t>
  </si>
  <si>
    <t>Software Engineering, Data Analysis, Python, Research, Communication, Project Management</t>
  </si>
  <si>
    <t>8708bf90-7e13-4860-bba3-5611528537e1</t>
  </si>
  <si>
    <t>Software Engineering, Statistics, Cloud Computing</t>
  </si>
  <si>
    <t>0c5f23e8-043f-4b3f-86f9-dfbf8463ea5d</t>
  </si>
  <si>
    <t>Research, Business Analysis, Data Analysis, Project Management, SQL, Cloud Computing</t>
  </si>
  <si>
    <t>4b36b9e4-2353-4367-98b9-da26f27488f2</t>
  </si>
  <si>
    <t>MLOps, generative AI, deep learning, reinforcement learning</t>
  </si>
  <si>
    <t>Statistics, Data Analysis, Project Management, Cloud Computing</t>
  </si>
  <si>
    <t>3d5aa88d-ea49-4451-b383-a4b87b4e3443</t>
  </si>
  <si>
    <t>Cloud Computing, Python, Statistics, Business Analysis</t>
  </si>
  <si>
    <t>abca6890-9f78-4452-a642-abd5befb925f</t>
  </si>
  <si>
    <t>Python, Software Engineering, Research, Project Management, Statistics, Data Analysis</t>
  </si>
  <si>
    <t>ca8ac79a-496b-49fc-9f22-65fc596ba466</t>
  </si>
  <si>
    <t>6c5a8389-a21d-4e67-bf3b-ee71997b898d</t>
  </si>
  <si>
    <t>Communication, Research, Project Management, Python, Data Analysis, SQL</t>
  </si>
  <si>
    <t>fd1d0433-5f4a-4cab-9058-141a2314d877</t>
  </si>
  <si>
    <t>Cloud Computing, Software Engineering, SQL, Python, Project Management, Communication</t>
  </si>
  <si>
    <t>9512805c-7679-4b24-a3e7-52156c41798b</t>
  </si>
  <si>
    <t>Data Analysis, Business Analysis, Software Engineering, SQL</t>
  </si>
  <si>
    <t>1180e1ba-7bb8-4712-82d7-96092f0a7b5a</t>
  </si>
  <si>
    <t>Python, Data Analysis, Statistics, Cloud Computing, Software Engineering</t>
  </si>
  <si>
    <t>23c80e49-c6bf-432b-95fc-3852a796d33f</t>
  </si>
  <si>
    <t>Cloud Computing, Business Analysis, Python</t>
  </si>
  <si>
    <t>398869de-3f56-448b-b1c0-5427219701f4</t>
  </si>
  <si>
    <t>Research, Communication, Business Analysis</t>
  </si>
  <si>
    <t>7a31da15-c599-4a06-9055-c064850d463f</t>
  </si>
  <si>
    <t>Cloud Computing, Communication, Python</t>
  </si>
  <si>
    <t>5ee36ae5-9073-4362-92c3-617ef09de8de</t>
  </si>
  <si>
    <t>Statistics, Cloud Computing, Communication, Business Analysis</t>
  </si>
  <si>
    <t>f4b19352-95de-4036-b6f5-48b37182702c</t>
  </si>
  <si>
    <t>SQL, Data Analysis, Cloud Computing, Business Analysis</t>
  </si>
  <si>
    <t>0bfc5a5e-cfce-4bbd-94bc-92049b7909bc</t>
  </si>
  <si>
    <t>Python, Business Analysis, Data Analysis</t>
  </si>
  <si>
    <t>85d15bdc-bf78-40a0-a691-9c8a916b3da0</t>
  </si>
  <si>
    <t>Business Analysis, Data Analysis, Communication, Software Engineering</t>
  </si>
  <si>
    <t>b07d410c-2144-43f2-ba2a-2035587a887e</t>
  </si>
  <si>
    <t>Python, Project Management, Data Analysis, Statistics, Communication</t>
  </si>
  <si>
    <t>c071e099-c0cb-447d-8f31-9edc02a52539</t>
  </si>
  <si>
    <t>NLP, machine learning</t>
  </si>
  <si>
    <t>Cloud Computing, Software Engineering, Data Analysis, Research</t>
  </si>
  <si>
    <t>61394b7b-bddd-4b55-8ed7-4d11dadd79ff</t>
  </si>
  <si>
    <t>Software Engineering, Python, Business Analysis, Project Management, Statistics, Communication</t>
  </si>
  <si>
    <t>8c2df762-2363-42ae-a428-4c9434a9793c</t>
  </si>
  <si>
    <t>Research, Statistics, Project Management, Business Analysis, Communication</t>
  </si>
  <si>
    <t>c7c6c484-f4f5-466e-aa26-e78bb75239a3</t>
  </si>
  <si>
    <t>Statistics, SQL, Business Analysis, Research, Cloud Computing</t>
  </si>
  <si>
    <t>c4beb156-07bb-442d-abe1-e2e3aeddd550</t>
  </si>
  <si>
    <t>deep learning, NLP, computer vision, machine learning</t>
  </si>
  <si>
    <t>Cloud Computing, SQL, Communication, Software Engineering</t>
  </si>
  <si>
    <t>889e9b02-6f5a-4d58-81d7-d340dea22a73</t>
  </si>
  <si>
    <t>Project Management, Data Analysis, SQL, Communication, Research, Python</t>
  </si>
  <si>
    <t>26359408-dbcd-48bd-a220-42396e2eb912</t>
  </si>
  <si>
    <t>Python, Communication, Business Analysis, Research, Cloud Computing, SQL</t>
  </si>
  <si>
    <t>0ad735b7-2a99-47ce-87bb-801ab22f4aa0</t>
  </si>
  <si>
    <t>machine learning, computer vision, MLOps, deep learning</t>
  </si>
  <si>
    <t>Project Management, Cloud Computing, Business Analysis, Python</t>
  </si>
  <si>
    <t>9b33ba2b-081b-49e5-af8e-a2a8cec34698</t>
  </si>
  <si>
    <t>SQL, Business Analysis, Statistics, Data Analysis</t>
  </si>
  <si>
    <t>4928ffe9-140c-44d5-b89f-7159c4a42e6b</t>
  </si>
  <si>
    <t>Data Analysis, Python, Cloud Computing, Project Management, Research</t>
  </si>
  <si>
    <t>0d268963-d157-44b0-9349-a7d0c2b0b75a</t>
  </si>
  <si>
    <t>Software Engineering, Cloud Computing, Research, Business Analysis</t>
  </si>
  <si>
    <t>a5555661-8e5b-4c27-bdf7-bfae1dc31634</t>
  </si>
  <si>
    <t>Project Management, Business Analysis, Data Analysis, Communication, Cloud Computing</t>
  </si>
  <si>
    <t>e0344924-40a3-4783-90f5-dfe28f9f4b7e</t>
  </si>
  <si>
    <t>Software Engineering, Cloud Computing, Data Analysis, Python, Project Management</t>
  </si>
  <si>
    <t>3b15e18a-3724-4c9d-bfd0-51d583d7dd1b</t>
  </si>
  <si>
    <t>Research, Communication, Cloud Computing, Data Analysis, SQL, Project Management</t>
  </si>
  <si>
    <t>a75eb486-0aa9-4dbb-9e91-ef0018e1ffd0</t>
  </si>
  <si>
    <t>reinforcement learning, deep learning, generative AI, computer vision</t>
  </si>
  <si>
    <t>Research, Statistics, Python</t>
  </si>
  <si>
    <t>5ba521eb-5974-4d1b-bae5-2672bf62a9bf</t>
  </si>
  <si>
    <t>Business Analysis, Communication, Python, Data Analysis, Software Engineering</t>
  </si>
  <si>
    <t>eacb6dfd-8fb9-4c6c-a960-18a2983c5d64</t>
  </si>
  <si>
    <t>reinforcement learning, generative AI, computer vision, deep learning</t>
  </si>
  <si>
    <t>Software Engineering, Cloud Computing, SQL, Research, Python, Business Analysis</t>
  </si>
  <si>
    <t>c8161318-4ea7-40d0-ba40-7a05eaa68cac</t>
  </si>
  <si>
    <t>Research, Communication, Software Engineering, Project Management</t>
  </si>
  <si>
    <t>8b098e59-9e01-42f8-aa10-554bc11460bb</t>
  </si>
  <si>
    <t>Business Analysis, Project Management, Data Analysis, Communication, Python, Statistics</t>
  </si>
  <si>
    <t>189ca0d6-f3f8-48ca-8569-58ee614caff9</t>
  </si>
  <si>
    <t>Project Management, Communication, Software Engineering, Python, Research</t>
  </si>
  <si>
    <t>8190045a-d06e-4e81-93ae-496a80a0477e</t>
  </si>
  <si>
    <t>Communication, Python, SQL, Data Analysis, Business Analysis</t>
  </si>
  <si>
    <t>951b2915-6a70-4d87-a22e-ebe13ed65c0a</t>
  </si>
  <si>
    <t>Project Management, Python, Data Analysis, Business Analysis, Statistics</t>
  </si>
  <si>
    <t>bf0e3d45-b1f6-4ded-976d-990a6c87e318</t>
  </si>
  <si>
    <t>SQL, Business Analysis, Cloud Computing</t>
  </si>
  <si>
    <t>500ed293-cb30-42b1-92b3-0b86e8e5787f</t>
  </si>
  <si>
    <t>Project Management, Python, Research</t>
  </si>
  <si>
    <t>af6946a4-e737-4d63-be7f-f2d68fe8bc84</t>
  </si>
  <si>
    <t>NLP, generative AI, reinforcement learning, MLOps</t>
  </si>
  <si>
    <t>Communication, Data Analysis, Software Engineering, Statistics, Research</t>
  </si>
  <si>
    <t>20af0e0b-f9b6-4cf8-a20b-9b33503cd335</t>
  </si>
  <si>
    <t>Project Management, SQL, Software Engineering</t>
  </si>
  <si>
    <t>82758245-d2f7-4289-b457-18da83a29d51</t>
  </si>
  <si>
    <t>reinforcement learning, deep learning, NLP, MLOps</t>
  </si>
  <si>
    <t>Cloud Computing, Data Analysis, Statistics, SQL</t>
  </si>
  <si>
    <t>0f7f53a5-75c7-43fa-828a-050df206d4a2</t>
  </si>
  <si>
    <t>Python, Data Analysis, Cloud Computing, SQL, Project Management, Research</t>
  </si>
  <si>
    <t>60507435-bddc-4551-9ad2-4c5a1bf0e743</t>
  </si>
  <si>
    <t>SQL, Statistics, Software Engineering, Project Management</t>
  </si>
  <si>
    <t>d661811a-9221-4dfa-a159-7530fed02be2</t>
  </si>
  <si>
    <t>Statistics, Cloud Computing, Software Engineering, Business Analysis</t>
  </si>
  <si>
    <t>2d2517ab-a084-4711-8ce8-79ad508e3acd</t>
  </si>
  <si>
    <t>Data Analysis, Project Management, Statistics, Research, Cloud Computing, Software Engineering</t>
  </si>
  <si>
    <t>9295b980-ac06-4f83-ad35-1e4157f754be</t>
  </si>
  <si>
    <t>SQL, Project Management, Cloud Computing, Software Engineering, Communication</t>
  </si>
  <si>
    <t>dad43c7c-a050-4931-a64f-cffec9b52f88</t>
  </si>
  <si>
    <t>Business Analysis, Data Analysis, SQL, Communication, Research, Software Engineering</t>
  </si>
  <si>
    <t>21929530-b820-493a-8ef5-a4e91839de9e</t>
  </si>
  <si>
    <t>NLP, deep learning, computer vision, machine learning</t>
  </si>
  <si>
    <t>Cloud Computing, Python, Statistics, Communication</t>
  </si>
  <si>
    <t>efdc6081-1d19-469b-b869-ad5e00560776</t>
  </si>
  <si>
    <t>Data Analysis, Research, Python, Statistics, Communication, Project Management</t>
  </si>
  <si>
    <t>35e4de07-eeaa-41a3-a709-f79144253506</t>
  </si>
  <si>
    <t>Python, Cloud Computing, Project Management, Business Analysis, Data Analysis</t>
  </si>
  <si>
    <t>41a9e5ba-87c0-4ed6-be47-3959f77b44bd</t>
  </si>
  <si>
    <t>SQL, Software Engineering, Statistics, Python</t>
  </si>
  <si>
    <t>de09f7fe-7a07-48f9-9ea1-9387efb9fc73</t>
  </si>
  <si>
    <t>Python, Project Management, Cloud Computing, Statistics, SQL, Data Analysis</t>
  </si>
  <si>
    <t>2ee8b7af-1ecf-4d7f-a540-939fc37ff0ba</t>
  </si>
  <si>
    <t>Business Analysis, Statistics, SQL, Communication, Cloud Computing, Python</t>
  </si>
  <si>
    <t>955f42cb-a32c-427a-8a10-1bfb4fc557c2</t>
  </si>
  <si>
    <t>0a6fd3de-4011-4934-a2e7-dd65d5ebda99</t>
  </si>
  <si>
    <t>Software Engineering, Python, Research, Data Analysis, Communication, Cloud Computing</t>
  </si>
  <si>
    <t>c9f33113-c90e-4b75-830b-0f7eb89780aa</t>
  </si>
  <si>
    <t>Data Analysis, Python, Project Management, Cloud Computing, Communication, Business Analysis</t>
  </si>
  <si>
    <t>b8a589e5-7017-4a9c-87db-0e06d34274d8</t>
  </si>
  <si>
    <t>generative AI, deep learning, LLMs, NLP</t>
  </si>
  <si>
    <t>Data Analysis, Project Management, Python, SQL, Cloud Computing, Research</t>
  </si>
  <si>
    <t>6d2a2e43-25e3-4b3e-a533-d6ed23d49c6f</t>
  </si>
  <si>
    <t>machine learning, MLOps, deep learning, reinforcement learning</t>
  </si>
  <si>
    <t>c73b5e97-89cb-4e3c-ac3e-cc665013d21a</t>
  </si>
  <si>
    <t>Data Analysis, Python, Statistics, SQL</t>
  </si>
  <si>
    <t>4275b2a1-40a6-4793-a1e6-f95a232967bb</t>
  </si>
  <si>
    <t>a220ca9b-f9ad-43b9-9bf4-d6a8ae16b8e1</t>
  </si>
  <si>
    <t>Data Analysis, Business Analysis, SQL</t>
  </si>
  <si>
    <t>5f68786f-5001-4303-bb0a-e6efe4e4c398</t>
  </si>
  <si>
    <t>Business Analysis, Communication, Project Management</t>
  </si>
  <si>
    <t>1bfd7583-9448-460c-a2a0-a364e419ce48</t>
  </si>
  <si>
    <t>Python, Project Management, Communication, SQL</t>
  </si>
  <si>
    <t>13d275c9-8d8d-4868-8e72-ba30645afff2</t>
  </si>
  <si>
    <t>Business Analysis, Python, Research, Cloud Computing</t>
  </si>
  <si>
    <t>538537a2-392a-493a-aa7a-0a1993fc29eb</t>
  </si>
  <si>
    <t>Cloud Computing, Statistics, Project Management, Communication, Python</t>
  </si>
  <si>
    <t>80af786b-2219-4a1d-88b5-34b1a839b8fc</t>
  </si>
  <si>
    <t>Communication, Statistics, Data Analysis, Python</t>
  </si>
  <si>
    <t>3b5350f5-b8a2-44c4-ac02-bacf8090fa94</t>
  </si>
  <si>
    <t>deep learning, MLOps, computer vision, reinforcement learning</t>
  </si>
  <si>
    <t>Project Management, Statistics, SQL, Data Analysis</t>
  </si>
  <si>
    <t>88b557ab-34d4-413e-a6f9-5b1ac9143f83</t>
  </si>
  <si>
    <t>deep learning, computer vision</t>
  </si>
  <si>
    <t>Cloud Computing, SQL, Project Management, Research, Communication</t>
  </si>
  <si>
    <t>4e0345f6-ef8b-409b-846a-0bc5da3b8f2b</t>
  </si>
  <si>
    <t>SQL, Communication, Business Analysis, Project Management, Statistics, Data Analysis</t>
  </si>
  <si>
    <t>bfe5d3b9-0aa2-4362-9b6c-248f96372370</t>
  </si>
  <si>
    <t>Software Engineering, Python, Data Analysis, SQL, Statistics</t>
  </si>
  <si>
    <t>80569e5d-2ceb-4963-acad-bb828331cd68</t>
  </si>
  <si>
    <t>Project Management, Data Analysis, Software Engineering, SQL</t>
  </si>
  <si>
    <t>c9d09064-223e-45be-ae12-a3cbaf54e053</t>
  </si>
  <si>
    <t>generative AI, deep learning</t>
  </si>
  <si>
    <t>Software Engineering, Project Management, Data Analysis, SQL, Statistics, Cloud Computing</t>
  </si>
  <si>
    <t>8d1d8b7a-e314-4ce5-a510-c34125571ab2</t>
  </si>
  <si>
    <t>Cloud Computing, Software Engineering, SQL, Communication</t>
  </si>
  <si>
    <t>ffafd544-fda1-454d-a226-1d2c5fd67c8f</t>
  </si>
  <si>
    <t>Project Management, Research, Communication</t>
  </si>
  <si>
    <t>2295d338-6425-4d40-bbac-e318bf9db448</t>
  </si>
  <si>
    <t>439ac32e-2bf2-47c3-b949-76fefd8b9301</t>
  </si>
  <si>
    <t>Communication, Research, Cloud Computing, SQL</t>
  </si>
  <si>
    <t>fb7de3e7-9e51-47b4-b0a3-69c247cd3271</t>
  </si>
  <si>
    <t>LLMs, machine learning, generative AI, computer vision</t>
  </si>
  <si>
    <t>Data Analysis, Python, Research, SQL, Statistics, Project Management</t>
  </si>
  <si>
    <t>73014cfd-f7f3-490e-a880-2bf42317fc5f</t>
  </si>
  <si>
    <t>NLP, reinforcement learning, computer vision, MLOps</t>
  </si>
  <si>
    <t>Communication, Research, Business Analysis, Python, Cloud Computing</t>
  </si>
  <si>
    <t>ebc930b0-dd35-45d8-a168-d4773d147b6d</t>
  </si>
  <si>
    <t>Communication, Cloud Computing, Business Analysis, Python</t>
  </si>
  <si>
    <t>739618d2-0aa5-4950-a2d7-a87af7c81cb9</t>
  </si>
  <si>
    <t>Communication, Research, Cloud Computing, Project Management</t>
  </si>
  <si>
    <t>173d80aa-1194-4c01-a913-be50aa138110</t>
  </si>
  <si>
    <t>Python, Statistics, Cloud Computing, Communication, Project Management, Software Engineering</t>
  </si>
  <si>
    <t>19376897-5358-48ed-83df-e3fcb8c7e776</t>
  </si>
  <si>
    <t>computer vision, machine learning, NLP</t>
  </si>
  <si>
    <t>44042e18-7227-4b3c-89c9-32ed49e3c6ea</t>
  </si>
  <si>
    <t>Statistics, Communication, Research, Project Management, Data Analysis, Python</t>
  </si>
  <si>
    <t>29c4494f-2937-4f4b-8511-e921ccd20b29</t>
  </si>
  <si>
    <t>Data Analysis, Cloud Computing, Research, Communication</t>
  </si>
  <si>
    <t>3c32245d-28e0-47d9-9216-4c7bfecf76d4</t>
  </si>
  <si>
    <t>Software Engineering, Python, Project Management</t>
  </si>
  <si>
    <t>020dc7f2-e90c-488e-b0a3-55b5ec5a2703</t>
  </si>
  <si>
    <t>SQL, Project Management, Cloud Computing, Statistics, Software Engineering</t>
  </si>
  <si>
    <t>65a1ef09-5df4-4542-8e6f-99da1ad8f861</t>
  </si>
  <si>
    <t>Research, Python, Cloud Computing, Data Analysis, Communication</t>
  </si>
  <si>
    <t>b7fe713f-34d2-47ea-b17b-9e51b1f0982e</t>
  </si>
  <si>
    <t>Data Analysis, Business Analysis, Python</t>
  </si>
  <si>
    <t>0edb04cc-5bd8-4ee7-a2c5-ccbb1995e463</t>
  </si>
  <si>
    <t>Data Analysis, Python, Project Management, Research, Cloud Computing</t>
  </si>
  <si>
    <t>81a6b131-9412-4f23-81d5-502f4ffd254e</t>
  </si>
  <si>
    <t>Project Management, Python, Data Analysis, Business Analysis</t>
  </si>
  <si>
    <t>75a5bf63-8288-4154-a5a1-67ccfd0d35da</t>
  </si>
  <si>
    <t>Software Engineering, Cloud Computing, Project Management, Python, Communication, SQL</t>
  </si>
  <si>
    <t>c5dd8036-28c0-451b-854d-f52e925b5e19</t>
  </si>
  <si>
    <t>Statistics, Cloud Computing, Business Analysis, Research, Software Engineering</t>
  </si>
  <si>
    <t>c60448a4-20bf-4cfd-aaef-f92d1beff20a</t>
  </si>
  <si>
    <t>Communication, Python, Research, Statistics, Project Management, Data Analysis</t>
  </si>
  <si>
    <t>2d5a0c23-a2a4-4978-bfc0-6c9bc9855a9e</t>
  </si>
  <si>
    <t>Research, Communication, Python</t>
  </si>
  <si>
    <t>94db11d3-ffd9-49f0-86bc-699709ddda99</t>
  </si>
  <si>
    <t>MLOps, machine learning, NLP, deep learning</t>
  </si>
  <si>
    <t>Business Analysis, Project Management, Python, Communication, SQL, Software Engineering</t>
  </si>
  <si>
    <t>509a27f8-3f38-48fd-b5fe-64e5cc9fb391</t>
  </si>
  <si>
    <t>Data Analysis, Research, Business Analysis</t>
  </si>
  <si>
    <t>bd47776c-be56-4ea0-9cfd-a8047b0c3601</t>
  </si>
  <si>
    <t>Software Engineering, Data Analysis, Research, Project Management</t>
  </si>
  <si>
    <t>838f6989-292a-460f-a9fe-2ecb16a314fb</t>
  </si>
  <si>
    <t>Research, Project Management, Communication, Data Analysis, Business Analysis, Software Engineering</t>
  </si>
  <si>
    <t>8c2ef60e-b8de-4a15-a33a-987808928aa6</t>
  </si>
  <si>
    <t>Research, Software Engineering, Project Management</t>
  </si>
  <si>
    <t>af1cfa4b-d376-4939-b559-85c7c00149ad</t>
  </si>
  <si>
    <t>Python, Project Management, Business Analysis, Cloud Computing, Research</t>
  </si>
  <si>
    <t>33b0ab57-2163-4044-bf28-89a06e6af785</t>
  </si>
  <si>
    <t>Cloud Computing, Business Analysis, Software Engineering, Communication, Data Analysis</t>
  </si>
  <si>
    <t>c56ac2b2-5441-4022-a85f-3160a767bfaa</t>
  </si>
  <si>
    <t>Communication, Data Analysis, Software Engineering, SQL</t>
  </si>
  <si>
    <t>9493fd23-2190-4ff4-ac13-a0a6435fb147</t>
  </si>
  <si>
    <t>476aef6e-106f-4a37-b823-a53478fe7ded</t>
  </si>
  <si>
    <t>deep learning, NLP, MLOps, reinforcement learning</t>
  </si>
  <si>
    <t>Cloud Computing, SQL, Business Analysis, Python, Project Management, Software Engineering</t>
  </si>
  <si>
    <t>36d34657-8c5e-4015-bf56-bff7777bbc50</t>
  </si>
  <si>
    <t>Business Analysis, Python, Cloud Computing, Communication, Software Engineering, SQL</t>
  </si>
  <si>
    <t>426db868-7d7f-4c45-bb08-45a8d232e73d</t>
  </si>
  <si>
    <t>Python, Business Analysis, Data Analysis, Communication, Cloud Computing</t>
  </si>
  <si>
    <t>e0b992ff-6ecd-4cbe-852b-c2ec72108c04</t>
  </si>
  <si>
    <t>MLOps, computer vision, machine learning, generative AI</t>
  </si>
  <si>
    <t>Cloud Computing, Research, Python, Software Engineering</t>
  </si>
  <si>
    <t>9da72650-1152-4ab6-b220-d69143c07a4c</t>
  </si>
  <si>
    <t>Cloud Computing, Python, Data Analysis, SQL, Business Analysis</t>
  </si>
  <si>
    <t>da311aaf-a7f4-48cc-8f35-fadb7325ca9d</t>
  </si>
  <si>
    <t>SQL, Statistics, Business Analysis, Cloud Computing</t>
  </si>
  <si>
    <t>a2541904-1fb4-46de-a4b3-eda4dce699e9</t>
  </si>
  <si>
    <t>31b05bf4-7f24-418d-a613-6310d30c9787</t>
  </si>
  <si>
    <t>Cloud Computing, Business Analysis, SQL, Data Analysis, Statistics</t>
  </si>
  <si>
    <t>c4a88a61-8b3f-42fa-a4d8-c624640de811</t>
  </si>
  <si>
    <t>reinforcement learning, LLMs, NLP, deep learning</t>
  </si>
  <si>
    <t>Business Analysis, SQL, Project Management, Python, Statistics, Cloud Computing</t>
  </si>
  <si>
    <t>560aa5ec-ae84-4a1c-9266-64e83fc34bcd</t>
  </si>
  <si>
    <t>Data Analysis, SQL, Python, Project Management, Cloud Computing, Software Engineering</t>
  </si>
  <si>
    <t>5ec80774-a5f4-492d-9707-b61b5fe5890c</t>
  </si>
  <si>
    <t>Project Management, SQL, Statistics, Data Analysis</t>
  </si>
  <si>
    <t>79451330-a275-442f-a731-33bf377810fe</t>
  </si>
  <si>
    <t>Cloud Computing, SQL, Research, Data Analysis</t>
  </si>
  <si>
    <t>6aa2a54e-7ffb-4aa9-80ba-ed4a7e544e03</t>
  </si>
  <si>
    <t>generative AI, reinforcement learning, LLMs</t>
  </si>
  <si>
    <t>19639e27-7556-4ca6-97f2-6a8df379be2e</t>
  </si>
  <si>
    <t>Project Management, Communication, SQL, Software Engineering, Business Analysis</t>
  </si>
  <si>
    <t>1cfd490b-6eca-40c3-afdd-01cc74ad801c</t>
  </si>
  <si>
    <t>generative AI, MLOps, computer vision</t>
  </si>
  <si>
    <t>Python, Data Analysis, Cloud Computing, Software Engineering, Business Analysis, Project Management</t>
  </si>
  <si>
    <t>f5b39ef6-26f4-4301-9152-3e18b29ec65d</t>
  </si>
  <si>
    <t>Project Management, Statistics, Business Analysis, Software Engineering, Python, Data Analysis</t>
  </si>
  <si>
    <t>89f6a527-9c31-4834-a2d1-25fa22de20c1</t>
  </si>
  <si>
    <t>Cloud Computing, SQL, Communication, Project Management, Data Analysis, Research</t>
  </si>
  <si>
    <t>93181051-c3c5-4c28-837d-82057dfc3ef0</t>
  </si>
  <si>
    <t>Project Management, Data Analysis, Cloud Computing, SQL, Statistics</t>
  </si>
  <si>
    <t>40e0f277-9546-4332-9573-2f3a42418f95</t>
  </si>
  <si>
    <t>reinforcement learning, computer vision, deep learning, NLP</t>
  </si>
  <si>
    <t>Project Management, Python, Business Analysis, Software Engineering, Research, Communication</t>
  </si>
  <si>
    <t>2af93392-c692-4fb1-a7fe-0fefcdf86f0b</t>
  </si>
  <si>
    <t>Project Management, Python, Software Engineering</t>
  </si>
  <si>
    <t>3557cc1c-2d4d-4f5a-91dc-c10bbeec995a</t>
  </si>
  <si>
    <t>Cloud Computing, Project Management, SQL, Software Engineering, Python, Data Analysis</t>
  </si>
  <si>
    <t>2d7559b9-6f18-47d8-abc2-7dfa15404e5f</t>
  </si>
  <si>
    <t>Communication, SQL, Software Engineering, Research</t>
  </si>
  <si>
    <t>f48d2ba6-df10-4c1b-b8de-9ac3c33f2225</t>
  </si>
  <si>
    <t>Communication, Business Analysis, Software Engineering</t>
  </si>
  <si>
    <t>d9a0d87f-acc0-4057-b0c7-1f24f2bcf82f</t>
  </si>
  <si>
    <t>Communication, Cloud Computing, Python, Business Analysis</t>
  </si>
  <si>
    <t>55bdfbca-d0af-4c9b-bbed-fd3ae1ca9947</t>
  </si>
  <si>
    <t>SQL, Python, Communication, Business Analysis, Project Management</t>
  </si>
  <si>
    <t>9137d866-fc2f-4883-9db1-a9ad44b902d8</t>
  </si>
  <si>
    <t>machine learning, NLP, reinforcement learning, computer vision</t>
  </si>
  <si>
    <t>Research, Python, SQL, Cloud Computing, Business Analysis, Communication</t>
  </si>
  <si>
    <t>71d79622-2918-4ba6-bf04-a81eac15afc4</t>
  </si>
  <si>
    <t>Python, Software Engineering, SQL, Project Management, Cloud Computing, Communication</t>
  </si>
  <si>
    <t>3d100889-28b4-4898-a8e2-c1c17dc75198</t>
  </si>
  <si>
    <t>Python, Data Analysis, SQL, Research, Communication, Statistics</t>
  </si>
  <si>
    <t>b3e2e68c-216a-446b-891c-4edfc547951e</t>
  </si>
  <si>
    <t>Business Analysis, Project Management, SQL, Software Engineering, Cloud Computing</t>
  </si>
  <si>
    <t>65910b38-5c0d-4405-8b91-f4b20de2e01f</t>
  </si>
  <si>
    <t>Project Management, Statistics, Python, Communication, Cloud Computing</t>
  </si>
  <si>
    <t>01c6d7fa-e4da-4bd2-9665-44ee1f36dceb</t>
  </si>
  <si>
    <t>Cloud Computing, Software Engineering, SQL, Statistics, Project Management</t>
  </si>
  <si>
    <t>07ef5f5c-c34b-48bc-a120-9b356ddc07b4</t>
  </si>
  <si>
    <t>Business Analysis, Software Engineering, Statistics, Research, Project Management</t>
  </si>
  <si>
    <t>d1d8e76d-839d-47df-9d59-ff921db59f33</t>
  </si>
  <si>
    <t>Business Analysis, Python, Software Engineering, Research, Statistics</t>
  </si>
  <si>
    <t>44055044-b8f3-47a4-96ec-8b142d44161a</t>
  </si>
  <si>
    <t>f5d58164-bc68-42e6-aa59-d8501d75fcb5</t>
  </si>
  <si>
    <t>deep learning, reinforcement learning, machine learning, computer vision</t>
  </si>
  <si>
    <t>Cloud Computing, Python, Communication, Project Management</t>
  </si>
  <si>
    <t>de60123e-b068-441f-bf70-4dab7449b431</t>
  </si>
  <si>
    <t>Python, Statistics, Project Management, Data Analysis, Software Engineering</t>
  </si>
  <si>
    <t>acfb7f83-7c9e-40ea-afdd-b6b14a6ebe43</t>
  </si>
  <si>
    <t>SQL, Python, Cloud Computing</t>
  </si>
  <si>
    <t>3abcdc0b-1096-4e64-8604-11fba1a50a53</t>
  </si>
  <si>
    <t>Software Engineering, Cloud Computing, Data Analysis, Research, Python, SQL</t>
  </si>
  <si>
    <t>5e183e94-d3e8-46be-a5e4-b055d5c05382</t>
  </si>
  <si>
    <t>f78a72a2-9640-482a-aea6-02caa51397fb</t>
  </si>
  <si>
    <t>a290f50c-d2e4-4e2f-ba2b-e1b9bcd64529</t>
  </si>
  <si>
    <t>Statistics, Software Engineering, Python, Research, Project Management</t>
  </si>
  <si>
    <t>716ff2d8-e174-44a3-ac99-d201f1779706</t>
  </si>
  <si>
    <t>Communication, Data Analysis, Business Analysis, Research, Software Engineering, Statistics</t>
  </si>
  <si>
    <t>67066420-1fe7-4321-9fca-3852c75ef772</t>
  </si>
  <si>
    <t>Data Analysis, Cloud Computing, SQL, Statistics, Communication, Business Analysis</t>
  </si>
  <si>
    <t>bd0894f5-8097-44fb-8f5a-6970d7227a60</t>
  </si>
  <si>
    <t>Project Management, Communication, Data Analysis, Cloud Computing</t>
  </si>
  <si>
    <t>108fe2e8-b86c-4c41-b090-017d7ab17998</t>
  </si>
  <si>
    <t>Data Analysis, SQL, Software Engineering, Research, Python, Project Management</t>
  </si>
  <si>
    <t>baed8b10-9039-45bf-87af-ce98c08c1962</t>
  </si>
  <si>
    <t>Software Engineering, Python, Business Analysis, SQL</t>
  </si>
  <si>
    <t>a7e68590-de0c-42bf-85bf-e1dae4a5d619</t>
  </si>
  <si>
    <t>a8a997e4-00de-41ba-81e5-2c1f46511c23</t>
  </si>
  <si>
    <t>Software Engineering, SQL, Statistics, Data Analysis, Cloud Computing</t>
  </si>
  <si>
    <t>167bfdab-124e-4b3d-9c9f-533d6432fe35</t>
  </si>
  <si>
    <t>89247fc7-49d9-456d-a556-17280d3704b4</t>
  </si>
  <si>
    <t>computer vision, generative AI, LLMs</t>
  </si>
  <si>
    <t>Statistics, Data Analysis, Software Engineering</t>
  </si>
  <si>
    <t>71ee62e6-f5ce-4c89-86ac-509240db9c8f</t>
  </si>
  <si>
    <t>Research, Software Engineering, Python, Project Management, Statistics, Business Analysis</t>
  </si>
  <si>
    <t>ee183e21-14dc-4c07-ade3-50d26cd556b6</t>
  </si>
  <si>
    <t>Project Management, Software Engineering, SQL, Python, Data Analysis, Research</t>
  </si>
  <si>
    <t>8cbf6767-247c-4303-b315-41c2658b2ab5</t>
  </si>
  <si>
    <t>Cloud Computing, Business Analysis, Statistics, Communication</t>
  </si>
  <si>
    <t>67dd146d-e7b2-487a-914c-15de00f12ca0</t>
  </si>
  <si>
    <t>Statistics, Project Management, Data Analysis</t>
  </si>
  <si>
    <t>b77f6bb1-0310-408f-8c21-70e6ebf354af</t>
  </si>
  <si>
    <t>Cloud Computing, Statistics, Research, SQL</t>
  </si>
  <si>
    <t>30b58f03-9d1b-48ad-85f3-9fd12725b874</t>
  </si>
  <si>
    <t>SQL, Python, Cloud Computing, Project Management, Statistics</t>
  </si>
  <si>
    <t>ded4a4cf-6fe8-43c0-9e9c-33c57c1670fb</t>
  </si>
  <si>
    <t>Data Analysis, Project Management, Statistics, Software Engineering, Python, Cloud Computing</t>
  </si>
  <si>
    <t>5ad892e4-2c18-4402-b89d-0666d28d391e</t>
  </si>
  <si>
    <t>Cloud Computing, Statistics, Software Engineering</t>
  </si>
  <si>
    <t>3cf93cea-11fa-4319-9bb4-36a6cdd4a707</t>
  </si>
  <si>
    <t>Data Analysis, Python, Cloud Computing, Communication, Research, Project Management</t>
  </si>
  <si>
    <t>754586aa-1eff-4049-a762-4d98f40e0305</t>
  </si>
  <si>
    <t>Data Analysis, Business Analysis, Cloud Computing, Research, Software Engineering</t>
  </si>
  <si>
    <t>82e8b72f-f606-4458-b086-e3301a8abe83</t>
  </si>
  <si>
    <t>Cloud Computing, Communication, Business Analysis, Research, SQL</t>
  </si>
  <si>
    <t>54317538-f93b-46f7-bc68-10c29d8793f2</t>
  </si>
  <si>
    <t>bc0d584b-91dc-4f01-b238-99db41ea40f3</t>
  </si>
  <si>
    <t>Python, Cloud Computing, Communication</t>
  </si>
  <si>
    <t>4a97f242-2123-4edf-851a-c358c92e3f16</t>
  </si>
  <si>
    <t>4196416a-d4e5-41d1-9dc3-15959820c181</t>
  </si>
  <si>
    <t>LLMs, machine learning, MLOps, reinforcement learning</t>
  </si>
  <si>
    <t>SQL, Statistics, Business Analysis</t>
  </si>
  <si>
    <t>650945c0-d8d5-45c1-997f-4af872ddcfc1</t>
  </si>
  <si>
    <t>Python, Statistics, Project Management, Data Analysis, SQL</t>
  </si>
  <si>
    <t>98b8fa14-185e-40c5-b2bf-3e89a5ea00f9</t>
  </si>
  <si>
    <t>Data Analysis, SQL, Software Engineering, Business Analysis, Statistics, Project Management</t>
  </si>
  <si>
    <t>852bc5f9-3fbc-49c2-9c6b-0a4945fc169e</t>
  </si>
  <si>
    <t>Project Management, Data Analysis, Software Engineering, SQL, Communication</t>
  </si>
  <si>
    <t>c3879a0e-0572-4de9-8a6a-a9f8e6d3e0b1</t>
  </si>
  <si>
    <t>0bf3d163-ef32-4180-a924-a7d720d9eff3</t>
  </si>
  <si>
    <t>SQL, Research, Cloud Computing</t>
  </si>
  <si>
    <t>68e64933-ee4a-4cac-8fee-5ba31eec96a3</t>
  </si>
  <si>
    <t>Cloud Computing, Software Engineering, Project Management, Statistics, Python</t>
  </si>
  <si>
    <t>56f86bcb-75ae-44af-ac11-238f3807c6a0</t>
  </si>
  <si>
    <t>Cloud Computing, Python, Business Analysis, Communication, SQL, Statistics</t>
  </si>
  <si>
    <t>3136c218-77da-4f66-9a04-3ae65b301a97</t>
  </si>
  <si>
    <t>Data Analysis, Communication, SQL, Cloud Computing</t>
  </si>
  <si>
    <t>92123445-816d-480d-a335-3fe8a065318a</t>
  </si>
  <si>
    <t>SQL, Python, Communication</t>
  </si>
  <si>
    <t>9fd40b6c-7fe6-4e4a-9b3f-819e96e974f4</t>
  </si>
  <si>
    <t>Statistics, Cloud Computing, Project Management, Data Analysis</t>
  </si>
  <si>
    <t>61c53f67-d72c-49a3-8163-6b85f50e9dff</t>
  </si>
  <si>
    <t>d3b0e3b2-011d-4662-8621-164459244591</t>
  </si>
  <si>
    <t>generative AI, NLP, LLMs, deep learning</t>
  </si>
  <si>
    <t>Python, SQL, Cloud Computing, Statistics, Business Analysis, Project Management</t>
  </si>
  <si>
    <t>117e0423-2e32-4813-9d0c-b35656ad5fd6</t>
  </si>
  <si>
    <t>Project Management, Business Analysis, Communication, Research, Python, Statistics</t>
  </si>
  <si>
    <t>0556b330-ccc2-4fe2-9617-d719c4e2d854</t>
  </si>
  <si>
    <t>Statistics, Cloud Computing, SQL, Data Analysis</t>
  </si>
  <si>
    <t>ff1addd0-1fd0-458d-94a9-c1ece4b1f729</t>
  </si>
  <si>
    <t>Data Analysis, Business Analysis, SQL, Communication</t>
  </si>
  <si>
    <t>641dd3d9-7c50-4fda-bd23-d9decf60e3ce</t>
  </si>
  <si>
    <t>Python, Business Analysis, Software Engineering, SQL</t>
  </si>
  <si>
    <t>97e41450-5eda-43bd-a990-fb7091e283f6</t>
  </si>
  <si>
    <t>Business Analysis, Software Engineering, Communication</t>
  </si>
  <si>
    <t>6c18d382-42d9-4f4c-bc8b-d9e1d46e5238</t>
  </si>
  <si>
    <t>Data Analysis, Software Engineering, Business Analysis, SQL, Cloud Computing, Research</t>
  </si>
  <si>
    <t>155381f7-66d7-44fe-9051-6a943a3ba789</t>
  </si>
  <si>
    <t>Statistics, Research, SQL, Software Engineering</t>
  </si>
  <si>
    <t>081e66f0-58e9-41a3-add2-938e0c0cbc28</t>
  </si>
  <si>
    <t>MLOps, NLP, machine learning, LLMs</t>
  </si>
  <si>
    <t>SQL, Software Engineering, Communication, Business Analysis, Project Management</t>
  </si>
  <si>
    <t>950f0ded-be1e-4b56-9b6d-b816a5d8bed3</t>
  </si>
  <si>
    <t>Python, Communication, Statistics, Business Analysis, Research, Software Engineering</t>
  </si>
  <si>
    <t>43cab269-fb1c-4956-bf31-4ee6302705eb</t>
  </si>
  <si>
    <t>Python, SQL, Research, Statistics</t>
  </si>
  <si>
    <t>d461e35e-5a2b-4202-8e51-8019f8edf3a6</t>
  </si>
  <si>
    <t>Research, Python, Business Analysis</t>
  </si>
  <si>
    <t>23f005be-d262-437c-8834-906180033a84</t>
  </si>
  <si>
    <t>Python, Statistics, Software Engineering, Business Analysis, Research</t>
  </si>
  <si>
    <t>ac44ef1d-7c30-47a9-8ef9-dcbf37e1e136</t>
  </si>
  <si>
    <t>reinforcement learning, MLOps, deep learning, NLP</t>
  </si>
  <si>
    <t>Research, Communication, Business Analysis, Data Analysis, Cloud Computing, SQL</t>
  </si>
  <si>
    <t>5d5c96df-030e-439d-9ec6-b8728056ea45</t>
  </si>
  <si>
    <t>Cloud Computing, Research, Statistics, SQL, Business Analysis, Python</t>
  </si>
  <si>
    <t>f8823154-1d99-417a-98af-118ab2570ef3</t>
  </si>
  <si>
    <t>Communication, Statistics, Python, Data Analysis, Software Engineering, Business Analysis</t>
  </si>
  <si>
    <t>86e74c63-c5ce-4540-a22d-4b16704d3255</t>
  </si>
  <si>
    <t>Software Engineering, Data Analysis, Statistics, Research</t>
  </si>
  <si>
    <t>2b73c589-a837-4f99-954e-e86f13f80700</t>
  </si>
  <si>
    <t>machine learning, NLP, reinforcement learning</t>
  </si>
  <si>
    <t>Project Management, Statistics, Communication, Python, SQL</t>
  </si>
  <si>
    <t>bc1c1fd2-fee0-44f6-ae86-b4600307d1f3</t>
  </si>
  <si>
    <t>Communication, Python, Cloud Computing, Business Analysis, SQL</t>
  </si>
  <si>
    <t>bc64c4cc-0676-4c43-a5e8-b2061c9be4e8</t>
  </si>
  <si>
    <t>Research, Statistics, Communication, Data Analysis</t>
  </si>
  <si>
    <t>e9a7f4e5-cec1-40d6-add8-2e1da2c931fd</t>
  </si>
  <si>
    <t>Software Engineering, Data Analysis, SQL, Project Management</t>
  </si>
  <si>
    <t>743af879-4581-46d8-bd14-3f22c2be7e25</t>
  </si>
  <si>
    <t>Business Analysis, Python, Cloud Computing, Software Engineering</t>
  </si>
  <si>
    <t>0806c8f7-99e4-42bd-b735-f73bce3ad935</t>
  </si>
  <si>
    <t>SQL, Business Analysis, Software Engineering, Python, Data Analysis</t>
  </si>
  <si>
    <t>8d753e5b-d637-47f4-ac96-f63f1b1c6c91</t>
  </si>
  <si>
    <t>SQL, Cloud Computing, Data Analysis, Python, Communication</t>
  </si>
  <si>
    <t>5d9022d5-7a2f-4dac-b0f8-ebee9ffa220c</t>
  </si>
  <si>
    <t>Business Analysis, Software Engineering, Data Analysis, Cloud Computing, Communication, Python</t>
  </si>
  <si>
    <t>e3fecc5c-afc8-42ee-9787-a0b75150c92b</t>
  </si>
  <si>
    <t>Communication, Software Engineering, Research, Python</t>
  </si>
  <si>
    <t>1aca6c06-a3c4-4cab-93e8-b2e131a530fd</t>
  </si>
  <si>
    <t>NLP, computer vision, reinforcement learning, machine learning</t>
  </si>
  <si>
    <t>Project Management, Data Analysis, Research, Python, Cloud Computing, Statistics</t>
  </si>
  <si>
    <t>4fda81ff-bea5-4c14-8409-d4cb1003c9e3</t>
  </si>
  <si>
    <t>deep learning, MLOps, machine learning, NLP</t>
  </si>
  <si>
    <t>Statistics, Project Management, Python</t>
  </si>
  <si>
    <t>f49a54d4-a091-46d9-b220-2d72e6dad8a2</t>
  </si>
  <si>
    <t>Python, Data Analysis, Statistics, Cloud Computing, Project Management</t>
  </si>
  <si>
    <t>d6d22497-504f-4353-8eb4-4c1e1dcf5566</t>
  </si>
  <si>
    <t>Project Management, Business Analysis, SQL, Python</t>
  </si>
  <si>
    <t>30089f86-391b-45ca-894e-d7294f7740b8</t>
  </si>
  <si>
    <t>deep learning, reinforcement learning, MLOps</t>
  </si>
  <si>
    <t>Statistics, Project Management, Data Analysis, Python</t>
  </si>
  <si>
    <t>fa25be40-e837-4d11-a18a-e741f640a6c2</t>
  </si>
  <si>
    <t>fce12c69-8dee-4b84-a488-f075e366807b</t>
  </si>
  <si>
    <t>b8e7288a-5c1e-4192-881a-9050e7b0fedc</t>
  </si>
  <si>
    <t>Statistics, Communication, Business Analysis, Software Engineering, Python, Cloud Computing</t>
  </si>
  <si>
    <t>47bbbc79-d901-4e95-9e77-7cc7cd5862a3</t>
  </si>
  <si>
    <t>Business Analysis, SQL, Data Analysis, Statistics, Project Management</t>
  </si>
  <si>
    <t>b0dbc793-88b7-419c-bb34-b08ab2664e71</t>
  </si>
  <si>
    <t>886b97e7-2d41-41b0-b7ef-08a4bc8518ca</t>
  </si>
  <si>
    <t>Statistics, Data Analysis, Cloud Computing</t>
  </si>
  <si>
    <t>46eb7c54-767d-4153-9dec-d617bb5259ab</t>
  </si>
  <si>
    <t>LLMs, computer vision, machine learning, NLP</t>
  </si>
  <si>
    <t>Python, Communication, Cloud Computing, Software Engineering</t>
  </si>
  <si>
    <t>3c25c7b3-2a1b-48b2-af87-f2bd906472e7</t>
  </si>
  <si>
    <t>Statistics, Project Management, Cloud Computing, Python, Business Analysis, Data Analysis</t>
  </si>
  <si>
    <t>20be45e0-4b74-4f38-a9e6-f56d678be0bc</t>
  </si>
  <si>
    <t>Software Engineering, Statistics, Communication</t>
  </si>
  <si>
    <t>023aff8b-fa15-43be-ad3c-7ebdcf55a514</t>
  </si>
  <si>
    <t>Research, Communication, SQL</t>
  </si>
  <si>
    <t>ad4d529e-876e-425e-87cf-58167682eb81</t>
  </si>
  <si>
    <t>SQL, Business Analysis, Cloud Computing, Software Engineering, Project Management, Communication</t>
  </si>
  <si>
    <t>a6ed33f6-896d-4fb5-aaf6-8a552bf9e2ec</t>
  </si>
  <si>
    <t>Software Engineering, SQL, Business Analysis</t>
  </si>
  <si>
    <t>09363782-76b2-4f6b-8a7f-3daa3cc05c9a</t>
  </si>
  <si>
    <t>computer vision, machine learning</t>
  </si>
  <si>
    <t>Project Management, Software Engineering, Data Analysis</t>
  </si>
  <si>
    <t>c74e0d6c-55e2-447a-af30-f85e1bb9d1df</t>
  </si>
  <si>
    <t>Communication, Data Analysis, Research, Software Engineering</t>
  </si>
  <si>
    <t>f492566d-32ee-403c-9657-554c9ec3c05f</t>
  </si>
  <si>
    <t>Data Analysis, Project Management, Business Analysis</t>
  </si>
  <si>
    <t>c2640f43-1b1d-4bbc-8d90-5fbba82fed55</t>
  </si>
  <si>
    <t>Python, Software Engineering, Business Analysis, Cloud Computing</t>
  </si>
  <si>
    <t>6f3a885c-c81f-45ae-b8c4-44f9343d4290</t>
  </si>
  <si>
    <t>Statistics, SQL, Business Analysis, Project Management</t>
  </si>
  <si>
    <t>aea7a047-c65a-47bb-9cd3-aa984034caf6</t>
  </si>
  <si>
    <t>Data Analysis, Communication, Cloud Computing, Python</t>
  </si>
  <si>
    <t>52c5d78a-43b5-47af-93a4-fdd80bf8e24d</t>
  </si>
  <si>
    <t>Cloud Computing, Research, Communication, SQL</t>
  </si>
  <si>
    <t>7d38b40b-b845-49a1-a336-1ec973958b4a</t>
  </si>
  <si>
    <t>Python, Cloud Computing, SQL, Data Analysis, Project Management</t>
  </si>
  <si>
    <t>f407c300-670a-4ddf-80ce-523361797301</t>
  </si>
  <si>
    <t>7ebd25f9-15c5-499a-ba10-7da058f2a0c3</t>
  </si>
  <si>
    <t>Project Management, Research, Business Analysis, Python</t>
  </si>
  <si>
    <t>ac9d8d86-7ffa-403a-9ebb-8125a8576d45</t>
  </si>
  <si>
    <t>Research, Project Management, Cloud Computing, Communication</t>
  </si>
  <si>
    <t>0aceef0a-c2a6-48bb-9340-e7f71a0170cc</t>
  </si>
  <si>
    <t>Cloud Computing, Data Analysis, Communication, SQL, Statistics</t>
  </si>
  <si>
    <t>43012efc-e6e1-4c3c-a214-a1b81cc78dc4</t>
  </si>
  <si>
    <t>Project Management, Business Analysis, Research</t>
  </si>
  <si>
    <t>101810f4-b7e2-4233-b804-25ef0c80b96c</t>
  </si>
  <si>
    <t>Project Management, Cloud Computing, Research, Statistics, Business Analysis, Software Engineering</t>
  </si>
  <si>
    <t>5ac619e3-1861-4ac9-83ba-8c7e4e365420</t>
  </si>
  <si>
    <t>SQL, Communication, Python, Business Analysis, Research, Cloud Computing</t>
  </si>
  <si>
    <t>2de4f798-442c-4263-b441-3285c06e0a0a</t>
  </si>
  <si>
    <t>machine learning, generative AI, NLP</t>
  </si>
  <si>
    <t>Project Management, Cloud Computing, Communication, Data Analysis</t>
  </si>
  <si>
    <t>0c2ff17b-a3ab-43b0-9129-6fcc86c451d8</t>
  </si>
  <si>
    <t>Data Analysis, Cloud Computing, Communication</t>
  </si>
  <si>
    <t>fde3a627-6a03-488d-a034-353f3daf388f</t>
  </si>
  <si>
    <t>Research, SQL, Business Analysis, Software Engineering, Communication</t>
  </si>
  <si>
    <t>40117cab-dccf-454b-b65d-58d292bfe0b2</t>
  </si>
  <si>
    <t>Communication, Statistics, SQL, Business Analysis, Cloud Computing, Software Engineering</t>
  </si>
  <si>
    <t>e769ce88-ff2d-4aed-81bd-fedc2bc902a7</t>
  </si>
  <si>
    <t>Project Management, Cloud Computing, Research, Statistics, Data Analysis, SQL</t>
  </si>
  <si>
    <t>d53ca7d7-9641-40bc-a68c-c9a6b658a534</t>
  </si>
  <si>
    <t>Cloud Computing, Communication, Statistics, Project Management, Business Analysis, Software Engineering</t>
  </si>
  <si>
    <t>5ab47887-01a8-498b-a19d-78214bf6e326</t>
  </si>
  <si>
    <t>Communication, Cloud Computing, Research, Statistics, SQL</t>
  </si>
  <si>
    <t>f3fd120d-efb6-45b8-88aa-25d00d0b2216</t>
  </si>
  <si>
    <t>Research, Software Engineering, Cloud Computing, Python, Data Analysis, SQL</t>
  </si>
  <si>
    <t>1f056441-a0e3-490c-a899-8f5ff05b8718</t>
  </si>
  <si>
    <t>Python, Communication, Cloud Computing</t>
  </si>
  <si>
    <t>5093f06e-7129-4604-9b01-892a201f5019</t>
  </si>
  <si>
    <t>LLMs, NLP, deep learning</t>
  </si>
  <si>
    <t>Business Analysis, Communication, Python, Statistics</t>
  </si>
  <si>
    <t>277e8061-5a25-4e90-a4ed-5090a255089c</t>
  </si>
  <si>
    <t>Statistics, SQL, Research, Cloud Computing, Python, Data Analysis</t>
  </si>
  <si>
    <t>6cc6e300-3bd3-4c12-9f92-5ecccd012e11</t>
  </si>
  <si>
    <t>reinforcement learning, computer vision, MLOps</t>
  </si>
  <si>
    <t>Business Analysis, Communication, Data Analysis, Statistics, Cloud Computing, Python</t>
  </si>
  <si>
    <t>aa19695b-c942-4498-9096-f458d23fbb4b</t>
  </si>
  <si>
    <t>Python, Statistics, Cloud Computing, Business Analysis, Project Management</t>
  </si>
  <si>
    <t>ac958464-d889-472a-9ab4-021b3c0595ed</t>
  </si>
  <si>
    <t>Project Management, Research, SQL, Data Analysis</t>
  </si>
  <si>
    <t>939c6055-e861-4df5-91ec-a84dfb2298e1</t>
  </si>
  <si>
    <t>Project Management, Statistics, SQL, Cloud Computing, Research, Communication</t>
  </si>
  <si>
    <t>4e9f8997-3f3c-49f9-96a5-ff2fcfeb0ace</t>
  </si>
  <si>
    <t>Statistics, Project Management, Communication</t>
  </si>
  <si>
    <t>6c405d18-bd42-4c0b-8482-c301b87820ec</t>
  </si>
  <si>
    <t>Statistics, Research, SQL, Project Management, Business Analysis</t>
  </si>
  <si>
    <t>e4292194-611f-4465-9edd-f8d5a98b6162</t>
  </si>
  <si>
    <t>Data Analysis, Communication, Cloud Computing, SQL, Python</t>
  </si>
  <si>
    <t>0cbecffb-7a6a-45f3-ba94-7705a69ccd89</t>
  </si>
  <si>
    <t>Business Analysis, SQL, Project Management, Research, Python</t>
  </si>
  <si>
    <t>925c627a-b135-49e2-bbc8-27537a137e0d</t>
  </si>
  <si>
    <t>Statistics, Research, Cloud Computing, Communication, Data Analysis, Business Analysis</t>
  </si>
  <si>
    <t>e3ce1477-b45f-43a1-99c6-73de03173d0a</t>
  </si>
  <si>
    <t>MLOps, reinforcement learning</t>
  </si>
  <si>
    <t>SQL, Communication, Python, Project Management, Software Engineering</t>
  </si>
  <si>
    <t>39e3c640-5180-43a7-9377-21ff5e18bd97</t>
  </si>
  <si>
    <t>SQL, Software Engineering, Statistics, Research</t>
  </si>
  <si>
    <t>f7772ddd-c468-4b95-af69-478dc349d857</t>
  </si>
  <si>
    <t>Python, Project Management, Data Analysis, SQL, Communication, Statistics</t>
  </si>
  <si>
    <t>d673c4b0-2a37-4ef0-b303-afa1d12339ca</t>
  </si>
  <si>
    <t>9eecba7a-f59a-49d9-9ebf-3b5d072a5a12</t>
  </si>
  <si>
    <t>Cloud Computing, SQL, Statistics</t>
  </si>
  <si>
    <t>098bdd54-14d6-43c3-a76c-e5085d573aba</t>
  </si>
  <si>
    <t>SQL, Project Management, Business Analysis, Statistics</t>
  </si>
  <si>
    <t>303c3b03-c070-4571-a25c-eca62c0f62f4</t>
  </si>
  <si>
    <t>Project Management, Research, Python</t>
  </si>
  <si>
    <t>a076c95d-3830-48aa-a00e-83a319b561b7</t>
  </si>
  <si>
    <t>LLMs, machine learning, reinforcement learning</t>
  </si>
  <si>
    <t>Research, Project Management, Statistics, Python</t>
  </si>
  <si>
    <t>8bb6ccc2-7ffb-49a7-870f-1216fd500742</t>
  </si>
  <si>
    <t>Communication, Data Analysis, Statistics, Business Analysis</t>
  </si>
  <si>
    <t>6ea0a3ea-5429-4f09-a5b4-80b7a60c9a0a</t>
  </si>
  <si>
    <t>Business Analysis, Software Engineering, Communication, Statistics, Project Management</t>
  </si>
  <si>
    <t>490b5e60-2c5b-439f-a08e-4cebb72e95b6</t>
  </si>
  <si>
    <t>SQL, Software Engineering, Statistics, Data Analysis</t>
  </si>
  <si>
    <t>94ad8501-5853-49b2-80e7-f670688ad31c</t>
  </si>
  <si>
    <t>SQL, Communication, Software Engineering, Project Management, Data Analysis</t>
  </si>
  <si>
    <t>a82cc9f8-527a-493b-92af-f501064de23b</t>
  </si>
  <si>
    <t>MLOps, NLP, machine learning</t>
  </si>
  <si>
    <t>Research, Data Analysis, Python, Business Analysis, Software Engineering</t>
  </si>
  <si>
    <t>1ff04447-c606-4e47-9be0-cc0cca8aa2bd</t>
  </si>
  <si>
    <t>Communication, Research, Cloud Computing</t>
  </si>
  <si>
    <t>83ee5862-0ac5-4c7b-aeec-ac317c1556c4</t>
  </si>
  <si>
    <t>Business Analysis, Software Engineering, SQL, Data Analysis, Communication, Statistics</t>
  </si>
  <si>
    <t>7a307c1d-3fb5-49db-9a87-338ca8c91a8c</t>
  </si>
  <si>
    <t>computer vision, NLP, reinforcement learning, MLOps</t>
  </si>
  <si>
    <t>SQL, Data Analysis, Statistics</t>
  </si>
  <si>
    <t>eaa77c7b-5bc1-41e2-a830-1408d8d35d69</t>
  </si>
  <si>
    <t>Software Engineering, Statistics, Research, Cloud Computing, SQL, Python</t>
  </si>
  <si>
    <t>430cbeac-1790-4fb4-a2ec-7a28c82e7f1a</t>
  </si>
  <si>
    <t>reinforcement learning, MLOps, NLP, deep learning</t>
  </si>
  <si>
    <t>Communication, Research, SQL</t>
  </si>
  <si>
    <t>af85662e-d3ec-4ecf-8742-3a7b79f9ec36</t>
  </si>
  <si>
    <t>Research, Project Management, Statistics, Software Engineering</t>
  </si>
  <si>
    <t>2aca652a-1c65-4fa2-b980-8222d03895c2</t>
  </si>
  <si>
    <t>Software Engineering, SQL, Statistics, Business Analysis, Project Management, Cloud Computing</t>
  </si>
  <si>
    <t>09fd2c78-58f8-45e0-a0b1-d35b1cefb2ed</t>
  </si>
  <si>
    <t>Software Engineering, Communication, Project Management, Business Analysis, Data Analysis</t>
  </si>
  <si>
    <t>1f8ac400-ae95-4046-b770-25153af34165</t>
  </si>
  <si>
    <t>Software Engineering, Cloud Computing, SQL, Project Management, Research</t>
  </si>
  <si>
    <t>13dbc07f-1a17-4267-88ff-c7ce763fffd3</t>
  </si>
  <si>
    <t>Statistics, Research, SQL, Communication, Project Management, Business Analysis</t>
  </si>
  <si>
    <t>dd600130-5fb8-4f9d-9800-36b3c28fc9a0</t>
  </si>
  <si>
    <t>Cloud Computing, Business Analysis, Software Engineering</t>
  </si>
  <si>
    <t>847c760c-7edb-460e-8a8f-a1118221e224</t>
  </si>
  <si>
    <t>generative AI, LLMs, NLP</t>
  </si>
  <si>
    <t>Project Management, Business Analysis, SQL</t>
  </si>
  <si>
    <t>853eb631-c5f6-46e8-864d-9a07f15fcff4</t>
  </si>
  <si>
    <t>Research, Statistics, Communication, Software Engineering</t>
  </si>
  <si>
    <t>a08956d9-559f-4c1e-82da-cbac2febb18e</t>
  </si>
  <si>
    <t>Research, Business Analysis, Python, Project Management, Software Engineering</t>
  </si>
  <si>
    <t>6a2e1b72-0a21-498e-976a-6db427949b88</t>
  </si>
  <si>
    <t>machine learning, deep learning, reinforcement learning</t>
  </si>
  <si>
    <t>Business Analysis, Communication, Project Management, Data Analysis</t>
  </si>
  <si>
    <t>767549ce-ac13-44f0-a4e4-b9dc59a99ec2</t>
  </si>
  <si>
    <t>Statistics, Research, Data Analysis, Project Management, Python, Cloud Computing</t>
  </si>
  <si>
    <t>f785fd1d-b6cc-473d-98be-dd6c64b56cd9</t>
  </si>
  <si>
    <t>Data Analysis, Communication, Project Management</t>
  </si>
  <si>
    <t>d3c0706f-f9e2-4ce1-93ca-a42bbaa3af80</t>
  </si>
  <si>
    <t>Cloud Computing, Business Analysis, Statistics, Software Engineering, SQL</t>
  </si>
  <si>
    <t>9ca95a4e-0c39-49e3-89a3-82555ed2a512</t>
  </si>
  <si>
    <t>Project Management, Research, Python, Statistics, Data Analysis, SQL</t>
  </si>
  <si>
    <t>4501487f-39b6-496b-bd0b-c1565af071e6</t>
  </si>
  <si>
    <t>SQL, Cloud Computing, Project Management</t>
  </si>
  <si>
    <t>e66183d5-7429-436b-9eb4-67cba4e6cbeb</t>
  </si>
  <si>
    <t>Python, Communication, Business Analysis, Statistics, Software Engineering, Project Management</t>
  </si>
  <si>
    <t>4817818c-314d-4e37-a432-6e74d8591d36</t>
  </si>
  <si>
    <t>Python, Cloud Computing, Business Analysis, Research</t>
  </si>
  <si>
    <t>ae78e812-c37d-4e0d-8073-bb8521afede9</t>
  </si>
  <si>
    <t>Business Analysis, Python, Statistics</t>
  </si>
  <si>
    <t>56a1dfbf-5096-40c4-a939-562bc7e1fb08</t>
  </si>
  <si>
    <t>d1b1ced7-0b0d-455b-869f-d5dad18d91e2</t>
  </si>
  <si>
    <t>bc13f46a-9140-4a02-a5f2-7b2e3e2d24d9</t>
  </si>
  <si>
    <t>computer vision, deep learning</t>
  </si>
  <si>
    <t>Software Engineering, Project Management, Statistics, Business Analysis, Python</t>
  </si>
  <si>
    <t>77f02468-113b-4e8a-bf88-e61b643675f5</t>
  </si>
  <si>
    <t>Research, Software Engineering, Python, SQL, Data Analysis</t>
  </si>
  <si>
    <t>6bc6cc28-5b9a-4b60-b0dc-9216b166a06f</t>
  </si>
  <si>
    <t>SQL, Business Analysis, Cloud Computing, Software Engineering, Communication</t>
  </si>
  <si>
    <t>043d5ccf-7ac9-415c-a5ee-11cc1a861ff8</t>
  </si>
  <si>
    <t>Project Management, Cloud Computing, Statistics, Software Engineering, Business Analysis</t>
  </si>
  <si>
    <t>19ac9b35-7b52-43e2-917d-51a5581be136</t>
  </si>
  <si>
    <t>LLMs, reinforcement learning</t>
  </si>
  <si>
    <t>Cloud Computing, Research, Communication</t>
  </si>
  <si>
    <t>a064a351-ae1b-427c-bf99-ed2023daf40c</t>
  </si>
  <si>
    <t>SQL, Communication, Python</t>
  </si>
  <si>
    <t>b4c840c1-68b7-4490-9953-ff594366803c</t>
  </si>
  <si>
    <t>computer vision, NLP, reinforcement learning</t>
  </si>
  <si>
    <t>Python, Project Management, Communication, Cloud Computing, Business Analysis</t>
  </si>
  <si>
    <t>39b9a229-45e8-4402-a091-d4b3fc7a20c1</t>
  </si>
  <si>
    <t>Software Engineering, Python, Project Management, Cloud Computing, Business Analysis</t>
  </si>
  <si>
    <t>41466f7f-8f9b-473c-b6e9-b646c8883eaa</t>
  </si>
  <si>
    <t>deep learning, generative AI, machine learning, MLOps</t>
  </si>
  <si>
    <t>Business Analysis, Research, Data Analysis</t>
  </si>
  <si>
    <t>0a66b752-e475-498b-a371-e102f7ebf0f6</t>
  </si>
  <si>
    <t>Project Management, Python, Business Analysis, Cloud Computing, Data Analysis</t>
  </si>
  <si>
    <t>7bdcc4ca-4177-46ac-95ff-59298dd761d8</t>
  </si>
  <si>
    <t>Cloud Computing, Research, Software Engineering, Business Analysis, Data Analysis</t>
  </si>
  <si>
    <t>76fc66d8-b85c-40de-9ae1-d111d9507a49</t>
  </si>
  <si>
    <t>Statistics, Python, Software Engineering, Cloud Computing, Project Management</t>
  </si>
  <si>
    <t>22d01c14-bfda-4b57-83fb-fcb862e08664</t>
  </si>
  <si>
    <t>Research, Software Engineering, Communication, SQL</t>
  </si>
  <si>
    <t>7f3f52f1-b6d3-42bb-aca2-af891f38ea14</t>
  </si>
  <si>
    <t>Python, Project Management, Research, Business Analysis, SQL, Cloud Computing</t>
  </si>
  <si>
    <t>34cefcd1-fa64-4433-bdbc-77302bed8e63</t>
  </si>
  <si>
    <t>Statistics, Cloud Computing, Communication, Data Analysis, Python, Project Management</t>
  </si>
  <si>
    <t>5adfb290-6c7b-4b94-9356-ed7a5550b0bc</t>
  </si>
  <si>
    <t>Communication, Software Engineering, Cloud Computing, Data Analysis, SQL, Python</t>
  </si>
  <si>
    <t>9400f518-7983-4605-b355-6f6f93c9c2e1</t>
  </si>
  <si>
    <t>Research, Python, Business Analysis, Communication, Software Engineering, Data Analysis</t>
  </si>
  <si>
    <t>a83c0616-b490-47e9-8c1f-1c70dd5ea984</t>
  </si>
  <si>
    <t>MLOps, machine learning, computer vision</t>
  </si>
  <si>
    <t>Statistics, SQL, Data Analysis, Python</t>
  </si>
  <si>
    <t>46b338c1-f110-489f-bf9e-eeb86183f8a6</t>
  </si>
  <si>
    <t>Communication, SQL, Statistics, Cloud Computing</t>
  </si>
  <si>
    <t>29b3db37-a311-4f4c-964f-232c3ac89a33</t>
  </si>
  <si>
    <t>Cloud Computing, Data Analysis, Communication</t>
  </si>
  <si>
    <t>0cfd6c17-b7ca-42f0-b773-840500d84f07</t>
  </si>
  <si>
    <t>Software Engineering, Communication, Data Analysis, Business Analysis, Research, Statistics</t>
  </si>
  <si>
    <t>86ac8bc7-65b6-43a0-998e-65d9baa6d024</t>
  </si>
  <si>
    <t>Project Management, Research, Python, Business Analysis, SQL</t>
  </si>
  <si>
    <t>29788145-aa8c-46fa-8d42-1b3df58e6ae9</t>
  </si>
  <si>
    <t>Communication, SQL, Business Analysis</t>
  </si>
  <si>
    <t>86bb9ebd-a244-416a-88ab-5ebb04b5e722</t>
  </si>
  <si>
    <t>MLOps, computer vision</t>
  </si>
  <si>
    <t>Python, SQL, Cloud Computing, Business Analysis</t>
  </si>
  <si>
    <t>f37f9830-540b-4c8d-b7c9-470813dacfa3</t>
  </si>
  <si>
    <t>Communication, Python, Research, Statistics, Software Engineering, Cloud Computing</t>
  </si>
  <si>
    <t>0b70e620-352f-4880-94f8-9e00bcb8406f</t>
  </si>
  <si>
    <t>Software Engineering, SQL, Statistics, Research, Cloud Computing, Python</t>
  </si>
  <si>
    <t>ea417dcf-29dd-44b2-b5c1-f77db31b3267</t>
  </si>
  <si>
    <t>Business Analysis, SQL, Cloud Computing, Data Analysis, Research, Project Management</t>
  </si>
  <si>
    <t>b6b7c5a1-ec84-40c0-9bb1-29e133807e72</t>
  </si>
  <si>
    <t>Software Engineering, Statistics, Cloud Computing, Communication, SQL, Business Analysis</t>
  </si>
  <si>
    <t>317f5477-687f-4c3c-9394-dbae5a8ee8e2</t>
  </si>
  <si>
    <t>ce9a0d07-2edd-461b-8a69-39fe4a4e1e7a</t>
  </si>
  <si>
    <t>Project Management, Software Engineering, Data Analysis, Python, SQL</t>
  </si>
  <si>
    <t>84fd33e4-c53c-4a00-93d0-75da98244ef4</t>
  </si>
  <si>
    <t>Python, Cloud Computing, Communication, Data Analysis, SQL, Statistics</t>
  </si>
  <si>
    <t>98e48bd9-81af-400f-b9ea-fb6b03475a21</t>
  </si>
  <si>
    <t>Project Management, Statistics, Python</t>
  </si>
  <si>
    <t>79008e17-5d58-40de-b5f4-d77e27939978</t>
  </si>
  <si>
    <t>Data Analysis, Research, Communication, Software Engineering</t>
  </si>
  <si>
    <t>8d10fb13-c155-4a2f-b181-130a48306123</t>
  </si>
  <si>
    <t>Python, Software Engineering, Business Analysis</t>
  </si>
  <si>
    <t>0c592951-4beb-4444-b4df-1ab4d4df1eec</t>
  </si>
  <si>
    <t>Project Management, Business Analysis, Python, Cloud Computing</t>
  </si>
  <si>
    <t>b77d714b-c9af-4166-9beb-7de8a13dfd76</t>
  </si>
  <si>
    <t>Python, Cloud Computing, Business Analysis, Statistics</t>
  </si>
  <si>
    <t>09699068-68ed-47bf-a2e9-7c45d9362114</t>
  </si>
  <si>
    <t>Statistics, Business Analysis, Data Analysis, Project Management, Research, SQL</t>
  </si>
  <si>
    <t>f3683d18-3c57-4a6c-8f63-e17129828b45</t>
  </si>
  <si>
    <t>Software Engineering, Project Management, Statistics, Research</t>
  </si>
  <si>
    <t>2b10f73a-f9a3-41a3-83f9-b4078e438cf9</t>
  </si>
  <si>
    <t>MLOps, computer vision, NLP, machine learning</t>
  </si>
  <si>
    <t>Cloud Computing, Python, Business Analysis, Project Management, Communication, Statistics</t>
  </si>
  <si>
    <t>66f16406-a859-45f9-872e-44a66d4178c0</t>
  </si>
  <si>
    <t>SQL, Research, Python, Statistics</t>
  </si>
  <si>
    <t>9a38fba0-046a-42ce-92db-58d1cba57339</t>
  </si>
  <si>
    <t>computer vision, NLP, deep learning</t>
  </si>
  <si>
    <t>SQL, Data Analysis, Business Analysis, Python, Research, Statistics</t>
  </si>
  <si>
    <t>688dd636-0e5c-46a4-a2de-a7e49e187dba</t>
  </si>
  <si>
    <t>Research, Python, Project Management</t>
  </si>
  <si>
    <t>b0b5d784-afee-476c-9422-3aa9faef5e5e</t>
  </si>
  <si>
    <t>Python, Communication, SQL</t>
  </si>
  <si>
    <t>3aae6e1f-f2ff-4088-b253-1526a851d71a</t>
  </si>
  <si>
    <t>Data Analysis, Research, Software Engineering, Statistics, SQL, Communication</t>
  </si>
  <si>
    <t>61dc9260-1ab4-4373-a04c-1c33ed0c9d8d</t>
  </si>
  <si>
    <t>Business Analysis, Software Engineering, Research, Communication, Python</t>
  </si>
  <si>
    <t>a25f5d7b-ec97-4990-b546-2fbd727001ee</t>
  </si>
  <si>
    <t>Python, Research, SQL, Business Analysis, Software Engineering, Statistics</t>
  </si>
  <si>
    <t>f8f50401-43e4-4cc6-9070-de6bd4f91b60</t>
  </si>
  <si>
    <t>Research, Cloud Computing, Communication, Data Analysis, SQL</t>
  </si>
  <si>
    <t>6359c618-5570-4d8c-b8af-9d84ee9cc3ad</t>
  </si>
  <si>
    <t>SQL, Communication, Python, Statistics</t>
  </si>
  <si>
    <t>196e4752-8b7a-4885-a2dd-a3920a25bec3</t>
  </si>
  <si>
    <t>Statistics, Business Analysis, Data Analysis, Software Engineering</t>
  </si>
  <si>
    <t>cadf9c9e-1c9f-48d4-8c80-56ff938e2261</t>
  </si>
  <si>
    <t>Project Management, Data Analysis, Statistics</t>
  </si>
  <si>
    <t>10bdf7fc-a5a2-4b91-a1d2-501fc0d0a195</t>
  </si>
  <si>
    <t>Research, Project Management, SQL, Python, Software Engineering, Business Analysis</t>
  </si>
  <si>
    <t>3d427362-601a-461e-98f2-126956bc346a</t>
  </si>
  <si>
    <t>Project Management, Software Engineering, Cloud Computing, Data Analysis</t>
  </si>
  <si>
    <t>6394b508-7948-48f9-a753-55f264d577ec</t>
  </si>
  <si>
    <t>Business Analysis, Python, Project Management</t>
  </si>
  <si>
    <t>f3f536df-a3d9-47fb-80f7-711f3b9a1a87</t>
  </si>
  <si>
    <t>computer vision, deep learning, machine learning, NLP</t>
  </si>
  <si>
    <t>Statistics, Project Management, Business Analysis, Python</t>
  </si>
  <si>
    <t>743f8a47-0bd7-4c31-af26-4154edcf68c1</t>
  </si>
  <si>
    <t>Python, Project Management, Business Analysis, Software Engineering, Communication, Statistics</t>
  </si>
  <si>
    <t>93523768-cfa9-4d7e-8d3e-e7b9a724d2d3</t>
  </si>
  <si>
    <t>4aba8eec-27ea-418d-9ba7-6dfea53c23b3</t>
  </si>
  <si>
    <t>Project Management, Research, Cloud Computing, Statistics</t>
  </si>
  <si>
    <t>cb97c75d-40e7-4b0f-bee4-5976317b3a9c</t>
  </si>
  <si>
    <t>Business Analysis, Communication, Statistics, SQL</t>
  </si>
  <si>
    <t>f1eedfa3-e0da-47aa-9c42-356603d180f7</t>
  </si>
  <si>
    <t>computer vision, LLMs, NLP, reinforcement learning</t>
  </si>
  <si>
    <t>Project Management, Data Analysis, Software Engineering, Statistics, Communication</t>
  </si>
  <si>
    <t>eca99af7-d2b8-4f4d-97e7-726c4f98750f</t>
  </si>
  <si>
    <t>Research, SQL, Software Engineering, Business Analysis, Communication</t>
  </si>
  <si>
    <t>7bbaa9f0-5e8b-47aa-8696-ce73470f0f8a</t>
  </si>
  <si>
    <t>Communication, Research, Software Engineering, Python</t>
  </si>
  <si>
    <t>bc5e8cc2-5d02-41b5-8e95-218f7d3fcbab</t>
  </si>
  <si>
    <t>LLMs, generative AI</t>
  </si>
  <si>
    <t>Communication, Python, Statistics, Research</t>
  </si>
  <si>
    <t>95847eb4-bec2-44e5-a79c-21c556c81c45</t>
  </si>
  <si>
    <t>Communication, Software Engineering, Project Management</t>
  </si>
  <si>
    <t>67c0ec12-dac7-42b3-9d20-a3385a82030a</t>
  </si>
  <si>
    <t>Research, Business Analysis, Software Engineering</t>
  </si>
  <si>
    <t>ac4f2d22-5acc-429f-af36-249ac56985cb</t>
  </si>
  <si>
    <t>SQL, Data Analysis, Research, Python, Cloud Computing, Statistics</t>
  </si>
  <si>
    <t>88199cbd-4579-4ba2-a370-a0c1e01b9669</t>
  </si>
  <si>
    <t>Cloud Computing, SQL, Business Analysis, Communication, Research, Project Management</t>
  </si>
  <si>
    <t>45955cde-65fe-4d50-9135-5db5d7120d84</t>
  </si>
  <si>
    <t>c1f0ae6e-45d7-43c3-b7b3-76759680638b</t>
  </si>
  <si>
    <t>Research, SQL, Communication, Python, Data Analysis, Software Engineering</t>
  </si>
  <si>
    <t>25f2318c-76e9-4ece-ae63-df34ce403f75</t>
  </si>
  <si>
    <t>Communication, Python, Data Analysis, Software Engineering, Cloud Computing, Research</t>
  </si>
  <si>
    <t>f831de75-42bf-4d6b-a296-576d94ab0434</t>
  </si>
  <si>
    <t>Research, Cloud Computing, SQL, Communication, Python</t>
  </si>
  <si>
    <t>92482aa9-7c79-4849-a6d1-7cc5c9b1dc9e</t>
  </si>
  <si>
    <t>Cloud Computing, Software Engineering, Communication, Statistics</t>
  </si>
  <si>
    <t>95b01135-5d9e-4d53-8a8a-a244d8d5e5fb</t>
  </si>
  <si>
    <t>deep learning, NLP, computer vision, MLOps</t>
  </si>
  <si>
    <t>6cad61ac-8720-46ef-a693-b275155ac1d4</t>
  </si>
  <si>
    <t>SQL, Data Analysis, Software Engineering, Communication</t>
  </si>
  <si>
    <t>0223b7e9-af9f-465a-ab8d-97e976272149</t>
  </si>
  <si>
    <t>Software Engineering, Business Analysis, Project Management, Statistics</t>
  </si>
  <si>
    <t>99a4ba7b-205e-4b96-b5df-080b086080c6</t>
  </si>
  <si>
    <t>Project Management, Python, Research, SQL</t>
  </si>
  <si>
    <t>bc76bf27-3c70-43f3-8944-81d9372719be</t>
  </si>
  <si>
    <t>dbd0abfe-aa47-4714-a76e-4669b4483e48</t>
  </si>
  <si>
    <t>Cloud Computing, Statistics, Communication</t>
  </si>
  <si>
    <t>78114a46-a8a3-4075-a867-54ef7d2027d8</t>
  </si>
  <si>
    <t>Software Engineering, Business Analysis, Cloud Computing</t>
  </si>
  <si>
    <t>5c4a32c7-0d9c-427b-b046-15507c0f4e62</t>
  </si>
  <si>
    <t>SQL, Statistics, Data Analysis, Research</t>
  </si>
  <si>
    <t>cfa19f9e-5dbc-43d2-aafb-8a6134113d04</t>
  </si>
  <si>
    <t>a4528bbe-1fdd-47ce-9376-883a4340b7f5</t>
  </si>
  <si>
    <t>NLP, MLOps, reinforcement learning</t>
  </si>
  <si>
    <t>50dacf14-475e-494d-a2a6-13e90ea9ccad</t>
  </si>
  <si>
    <t>Cloud Computing, Statistics, Data Analysis, Python, Software Engineering</t>
  </si>
  <si>
    <t>8985893e-e07c-484b-ae7e-407dc9b35850</t>
  </si>
  <si>
    <t>Business Analysis, Data Analysis, Software Engineering, Communication, Research, Statistics</t>
  </si>
  <si>
    <t>9e2ebc0c-d5ce-4fee-aa07-f80ba7c0bf76</t>
  </si>
  <si>
    <t>7dfec671-5bee-4c3f-8896-3e0ac50a9641</t>
  </si>
  <si>
    <t>SQL, Communication, Project Management, Statistics, Cloud Computing, Business Analysis</t>
  </si>
  <si>
    <t>b09454f1-45bf-4685-a83a-b77486e45817</t>
  </si>
  <si>
    <t>Research, SQL, Cloud Computing, Business Analysis, Communication, Software Engineering</t>
  </si>
  <si>
    <t>7d496db5-eb82-4a30-b3d9-b538e472f55d</t>
  </si>
  <si>
    <t>MLOps, reinforcement learning, NLP</t>
  </si>
  <si>
    <t>Business Analysis, Data Analysis, Communication, SQL, Project Management, Research</t>
  </si>
  <si>
    <t>45200425-ff68-440a-8d18-4d1b8d35c0f3</t>
  </si>
  <si>
    <t>computer vision, NLP, LLMs</t>
  </si>
  <si>
    <t>Statistics, Research, Communication, Project Management, Cloud Computing, SQL</t>
  </si>
  <si>
    <t>bdafd0b6-39ec-4888-8bf0-77beb912db13</t>
  </si>
  <si>
    <t>Software Engineering, Communication, Business Analysis</t>
  </si>
  <si>
    <t>43f26636-7d78-4120-b9fa-609508cccc71</t>
  </si>
  <si>
    <t>Business Analysis, Statistics, Data Analysis, Cloud Computing</t>
  </si>
  <si>
    <t>cbadb1aa-4dda-4e37-a7a1-d990947aa2ef</t>
  </si>
  <si>
    <t>Cloud Computing, Python, Project Management, SQL</t>
  </si>
  <si>
    <t>ba84ae86-60dd-4ce0-bf44-da9c3919c0b9</t>
  </si>
  <si>
    <t>machine learning, LLMs, deep learning</t>
  </si>
  <si>
    <t>Software Engineering, Cloud Computing, SQL</t>
  </si>
  <si>
    <t>95f90ec1-22bd-4a1c-b609-ed3ab33c9469</t>
  </si>
  <si>
    <t>39d9df56-20a1-4d41-8529-81bea6b3b8fb</t>
  </si>
  <si>
    <t>Statistics, Communication, Research, Cloud Computing, Data Analysis</t>
  </si>
  <si>
    <t>2a7a5d18-2c5d-40bf-af15-7ba6aa75bbd3</t>
  </si>
  <si>
    <t>Project Management, Python, Cloud Computing, Statistics, Communication, Research</t>
  </si>
  <si>
    <t>eb34360d-909e-40db-ba3e-867020c576b3</t>
  </si>
  <si>
    <t>Statistics, Python, Business Analysis, Research, Project Management</t>
  </si>
  <si>
    <t>a6c87cbe-e0c5-44d6-a90a-336f70005c66</t>
  </si>
  <si>
    <t>Data Analysis, SQL, Business Analysis, Research, Statistics, Python</t>
  </si>
  <si>
    <t>7a73b01c-2837-477d-bac6-a49a8b975234</t>
  </si>
  <si>
    <t>Data Analysis, Research, Project Management, Statistics</t>
  </si>
  <si>
    <t>9d8d4e6d-0ce1-4f9a-985f-a958f9cb535c</t>
  </si>
  <si>
    <t>reinforcement learning, generative AI, LLMs</t>
  </si>
  <si>
    <t>Research, Python, SQL, Software Engineering</t>
  </si>
  <si>
    <t>ac14463e-75e4-4669-9370-5af638544f93</t>
  </si>
  <si>
    <t>76ff8d69-a1fd-4a23-b4ac-3e245b07643d</t>
  </si>
  <si>
    <t>Business Analysis, Statistics, Software Engineering, Project Management, Communication</t>
  </si>
  <si>
    <t>f96a0cbc-1583-4f20-8ba6-69f444df66b3</t>
  </si>
  <si>
    <t>machine learning, MLOps, LLMs, deep learning</t>
  </si>
  <si>
    <t>b8c5bad9-e5f6-46ce-9fbe-cff0ddf2627f</t>
  </si>
  <si>
    <t>SQL, Data Analysis, Software Engineering, Cloud Computing, Business Analysis</t>
  </si>
  <si>
    <t>bdf2242d-ca9f-46e2-8340-31d7074cdd03</t>
  </si>
  <si>
    <t>Research, Python, Software Engineering, Communication, Statistics</t>
  </si>
  <si>
    <t>fcb79085-a9f1-4ee6-96bf-acf70c109fc1</t>
  </si>
  <si>
    <t>Research, Statistics, Software Engineering, Cloud Computing, Project Management, Communication</t>
  </si>
  <si>
    <t>010a030b-2519-4c77-b35a-1203006108cf</t>
  </si>
  <si>
    <t>Python, Data Analysis, Communication, Research, Software Engineering</t>
  </si>
  <si>
    <t>b0ba7987-0338-4277-88eb-f6ec37827232</t>
  </si>
  <si>
    <t>Cloud Computing, Software Engineering, Statistics, Research, SQL, Communication</t>
  </si>
  <si>
    <t>bd038616-f702-40dc-995e-251d7a6799c2</t>
  </si>
  <si>
    <t>Cloud Computing, SQL, Statistics, Business Analysis, Software Engineering, Research</t>
  </si>
  <si>
    <t>e7c56cd8-7031-46d8-a8c8-f213c239e560</t>
  </si>
  <si>
    <t>Python, Research, Statistics, Data Analysis, Project Management, Communication</t>
  </si>
  <si>
    <t>c816922a-f987-4e73-bef2-4b424e88966c</t>
  </si>
  <si>
    <t>Statistics, Software Engineering, Cloud Computing</t>
  </si>
  <si>
    <t>124483ca-9b5b-4db0-859e-c55d8309f798</t>
  </si>
  <si>
    <t>Business Analysis, Communication, Statistics, Cloud Computing, SQL</t>
  </si>
  <si>
    <t>a33c5731-c50e-4ad2-9f82-a4cf8cf3ceeb</t>
  </si>
  <si>
    <t>Cloud Computing, Data Analysis, Statistics, Communication, Project Management, SQL</t>
  </si>
  <si>
    <t>890f7c69-6619-44c9-b16b-4f35f6906392</t>
  </si>
  <si>
    <t>Software Engineering, Cloud Computing, Business Analysis, Python, Data Analysis</t>
  </si>
  <si>
    <t>6d9d210f-432e-4c1b-8224-7175f7184fce</t>
  </si>
  <si>
    <t>Research, Python, Cloud Computing, Data Analysis, SQL</t>
  </si>
  <si>
    <t>f0163399-bc58-4c04-a8fa-7d94c13536f0</t>
  </si>
  <si>
    <t>reinforcement learning, computer vision, NLP, generative AI</t>
  </si>
  <si>
    <t>Communication, Project Management, Business Analysis, Python</t>
  </si>
  <si>
    <t>46808306-b175-47b3-9e73-8703b6a780d2</t>
  </si>
  <si>
    <t>Cloud Computing, Software Engineering, Project Management, Research, Statistics</t>
  </si>
  <si>
    <t>2634b2a7-b1d4-4f54-b9f8-9d0c017acd17</t>
  </si>
  <si>
    <t>Research, Python, Statistics, SQL, Communication</t>
  </si>
  <si>
    <t>bfd7a423-6994-4ad6-854f-b8b11ded9ba0</t>
  </si>
  <si>
    <t>Software Engineering, Statistics, Business Analysis, SQL, Python</t>
  </si>
  <si>
    <t>6c85ae7d-6d4a-4690-aeda-131c4de90332</t>
  </si>
  <si>
    <t>Statistics, Research, Communication, Cloud Computing, Project Management</t>
  </si>
  <si>
    <t>dc0f4589-c0e7-4097-8774-be8a287ea809</t>
  </si>
  <si>
    <t>Business Analysis, Python, Statistics, Communication, Cloud Computing, Data Analysis</t>
  </si>
  <si>
    <t>8f1bb9ed-af75-48cf-a283-598d4c5012a4</t>
  </si>
  <si>
    <t>Project Management, Data Analysis, Software Engineering</t>
  </si>
  <si>
    <t>d6d7e62d-a750-4f83-9575-6fae4c865692</t>
  </si>
  <si>
    <t>Data Analysis, Software Engineering, Communication, Cloud Computing, Project Management</t>
  </si>
  <si>
    <t>831ca6e4-e85a-438b-b859-4f11f3548162</t>
  </si>
  <si>
    <t>Project Management, Cloud Computing, Statistics, Business Analysis</t>
  </si>
  <si>
    <t>39fd6cf2-970c-401d-a4f6-04addadcfbb5</t>
  </si>
  <si>
    <t>Software Engineering, Project Management, Data Analysis, SQL</t>
  </si>
  <si>
    <t>b2125464-6d23-4031-92e6-db07de2fb398</t>
  </si>
  <si>
    <t>dfb2f3d7-7ec7-4ac0-9b7b-a75e3f64fbf9</t>
  </si>
  <si>
    <t>Cloud Computing, Research, Communication, Statistics, Business Analysis</t>
  </si>
  <si>
    <t>d5af33c0-14d4-4743-9e9a-7c9e625cdb64</t>
  </si>
  <si>
    <t>Data Analysis, Project Management, Cloud Computing, Communication, Software Engineering, Statistics</t>
  </si>
  <si>
    <t>4bd7a82e-dea9-4002-b019-4e0b9cbf8184</t>
  </si>
  <si>
    <t>SQL, Business Analysis, Data Analysis, Cloud Computing, Communication, Statistics</t>
  </si>
  <si>
    <t>d9e1990e-f365-45df-a160-9edfa28185ad</t>
  </si>
  <si>
    <t>Software Engineering, Communication, Data Analysis, Cloud Computing</t>
  </si>
  <si>
    <t>b1c9dc0f-aa58-4aad-b4bb-010927fb6210</t>
  </si>
  <si>
    <t>generative AI, computer vision, NLP</t>
  </si>
  <si>
    <t>79f390bc-75ea-4181-ad1c-54eedb401f52</t>
  </si>
  <si>
    <t>SQL, Communication, Data Analysis, Python, Software Engineering</t>
  </si>
  <si>
    <t>cd82e731-42b9-4380-aee4-cc924e244fd4</t>
  </si>
  <si>
    <t>Cloud Computing, Python, Project Management, Business Analysis</t>
  </si>
  <si>
    <t>7237aa5b-1b12-4ce5-afa9-d060b0781861</t>
  </si>
  <si>
    <t>87612402-cfbc-4c09-b2b0-4fe735710b31</t>
  </si>
  <si>
    <t>Data Analysis, Statistics, Cloud Computing, Project Management</t>
  </si>
  <si>
    <t>a4be562c-2b10-481e-8308-b9dc8ccdacf7</t>
  </si>
  <si>
    <t>Data Analysis, Software Engineering, Business Analysis, Cloud Computing, Project Management, Python</t>
  </si>
  <si>
    <t>44b611c6-4795-4444-ae28-b34babcae522</t>
  </si>
  <si>
    <t>Data Analysis, Research, Python</t>
  </si>
  <si>
    <t>59802a77-9e70-4673-ab8e-adfab00c7c48</t>
  </si>
  <si>
    <t>Project Management, Statistics, Business Analysis, Cloud Computing</t>
  </si>
  <si>
    <t>270a1270-bd98-45c9-b39e-707b91b0e098</t>
  </si>
  <si>
    <t>Research, SQL, Communication, Cloud Computing</t>
  </si>
  <si>
    <t>6d4b4c9d-59cb-4710-993a-e7d6d0620645</t>
  </si>
  <si>
    <t>SQL, Cloud Computing, Software Engineering, Business Analysis, Project Management, Data Analysis</t>
  </si>
  <si>
    <t>1e0bdf19-6a41-4983-b70e-f86a00b898f3</t>
  </si>
  <si>
    <t>c1274234-5085-4b75-8be9-941f4feec6d0</t>
  </si>
  <si>
    <t>Project Management, Communication, Software Engineering, Python</t>
  </si>
  <si>
    <t>3f92d2b4-78bc-4044-a6e5-e59ed6f426a1</t>
  </si>
  <si>
    <t>Business Analysis, Statistics, Software Engineering</t>
  </si>
  <si>
    <t>71e985a6-3dd4-4f6d-b92a-c23f8ac26282</t>
  </si>
  <si>
    <t>Cloud Computing, Statistics, Research, Business Analysis, Python</t>
  </si>
  <si>
    <t>4f52aad6-d321-483d-a904-ded4c1028252</t>
  </si>
  <si>
    <t>Data Analysis, Project Management, Python, Software Engineering</t>
  </si>
  <si>
    <t>af0214be-548f-4614-8e92-2e04c7c20152</t>
  </si>
  <si>
    <t>LLMs, reinforcement learning, computer vision, generative AI</t>
  </si>
  <si>
    <t>Software Engineering, Statistics, Research</t>
  </si>
  <si>
    <t>c5ada747-0b27-4ace-867d-25acb1914c5d</t>
  </si>
  <si>
    <t>machine learning, LLMs, reinforcement learning</t>
  </si>
  <si>
    <t>Business Analysis, SQL, Research, Project Management</t>
  </si>
  <si>
    <t>ee6d2d2f-b618-4e22-b2bf-99354da06243</t>
  </si>
  <si>
    <t>Business Analysis, Statistics, Cloud Computing, SQL, Research</t>
  </si>
  <si>
    <t>299c4b8e-0c40-4b6c-aae4-47f84f8c4cf1</t>
  </si>
  <si>
    <t>Business Analysis, Communication, Python, Software Engineering, SQL</t>
  </si>
  <si>
    <t>5e132492-45f4-4e1d-90db-25d6d1bdd459</t>
  </si>
  <si>
    <t>computer vision, LLMs</t>
  </si>
  <si>
    <t>Research, Statistics, Python, Cloud Computing</t>
  </si>
  <si>
    <t>9a029683-ce09-4949-a0ca-131ab293f2a7</t>
  </si>
  <si>
    <t>Python, Project Management, Cloud Computing, Business Analysis, Software Engineering</t>
  </si>
  <si>
    <t>e9d9b117-bbbe-4dfb-a64e-37cbe7f36318</t>
  </si>
  <si>
    <t>deep learning, computer vision, NLP, MLOps</t>
  </si>
  <si>
    <t>Business Analysis, Statistics, Cloud Computing, SQL, Python, Project Management</t>
  </si>
  <si>
    <t>59ac19cd-7ed1-4736-90cd-3786895d5db9</t>
  </si>
  <si>
    <t>Software Engineering, Cloud Computing, Statistics, Research, SQL</t>
  </si>
  <si>
    <t>5abc3552-bbb8-4736-9471-e34bf7d3024c</t>
  </si>
  <si>
    <t>Software Engineering, Research, SQL</t>
  </si>
  <si>
    <t>e7f89546-4195-4d09-ac23-4ef23d6bff40</t>
  </si>
  <si>
    <t>Data Analysis, Project Management, Statistics, Software Engineering, Communication</t>
  </si>
  <si>
    <t>af1aa1f5-066d-4526-b280-cb4ceb971d5d</t>
  </si>
  <si>
    <t>Statistics, Business Analysis, Cloud Computing, Communication, Project Management, Research</t>
  </si>
  <si>
    <t>54c06e01-f085-4b65-a4b0-b2ebe02e35fb</t>
  </si>
  <si>
    <t>SQL, Business Analysis, Communication</t>
  </si>
  <si>
    <t>44770440-05db-4ccb-8764-d34369af9b38</t>
  </si>
  <si>
    <t>Software Engineering, Project Management, Statistics, Communication, SQL</t>
  </si>
  <si>
    <t>e79baa02-7b1a-4492-a0e9-fd6817ad58d5</t>
  </si>
  <si>
    <t>Communication, Python, Business Analysis, Statistics, Project Management, Software Engineering</t>
  </si>
  <si>
    <t>d0d50844-82cf-44dc-8a1a-bb3177a60470</t>
  </si>
  <si>
    <t>Python, Project Management, Software Engineering</t>
  </si>
  <si>
    <t>bd369658-1f93-48be-ae24-7ba53cd4e67f</t>
  </si>
  <si>
    <t>Python, Research, Project Management, Data Analysis, Cloud Computing, Business Analysis</t>
  </si>
  <si>
    <t>fdf57fdd-6774-4eb4-8a2b-e56fcfe1b0d6</t>
  </si>
  <si>
    <t>Software Engineering, Data Analysis, Business Analysis, Project Management, Communication</t>
  </si>
  <si>
    <t>3a3f7834-65c7-443c-88b3-3c0b0b18839a</t>
  </si>
  <si>
    <t>Data Analysis, Python, Communication, Project Management</t>
  </si>
  <si>
    <t>a110581a-792d-4656-b625-726fd538d4ee</t>
  </si>
  <si>
    <t>46ffa441-b5e5-4f6a-b113-aca23abef10a</t>
  </si>
  <si>
    <t>Communication, Python, Research, Statistics, Data Analysis, SQL</t>
  </si>
  <si>
    <t>1169b308-f8f8-43a1-b68f-cb99794fbc1a</t>
  </si>
  <si>
    <t>Software Engineering, Data Analysis, Research, Communication</t>
  </si>
  <si>
    <t>d13a695c-3447-4ff1-9851-b53772df6ea5</t>
  </si>
  <si>
    <t>Project Management, Software Engineering, Python</t>
  </si>
  <si>
    <t>a7f1adc2-2e5f-40d8-a00f-e00a6e083c33</t>
  </si>
  <si>
    <t>Cloud Computing, Software Engineering, Project Management</t>
  </si>
  <si>
    <t>a679ff5a-1576-412d-ae2e-950455d79ca8</t>
  </si>
  <si>
    <t>SQL, Statistics, Software Engineering, Research</t>
  </si>
  <si>
    <t>de6f673e-6710-45e9-8801-74810f44fed8</t>
  </si>
  <si>
    <t>Data Analysis, Research, Project Management, Statistics, Cloud Computing</t>
  </si>
  <si>
    <t>c23bb393-21ea-4a2d-abca-6c2afeeb5e41</t>
  </si>
  <si>
    <t>Python, Data Analysis, Statistics</t>
  </si>
  <si>
    <t>ae529640-8b3e-419f-a7b7-617e68751de4</t>
  </si>
  <si>
    <t>Communication, SQL, Python, Research, Cloud Computing</t>
  </si>
  <si>
    <t>f72c484a-ab57-4517-9d1e-fe117990c266</t>
  </si>
  <si>
    <t>generative AI, LLMs, computer vision</t>
  </si>
  <si>
    <t>Python, Project Management, Statistics, Data Analysis, Software Engineering</t>
  </si>
  <si>
    <t>12a4a061-128c-4409-a77c-daea452d447a</t>
  </si>
  <si>
    <t>Business Analysis, Project Management, Data Analysis, Software Engineering, Statistics, Research</t>
  </si>
  <si>
    <t>7b3d3655-9c7d-4b6f-8b99-c8c045f4058a</t>
  </si>
  <si>
    <t>2015a33c-4e46-4fab-bdb0-d9813a3466e7</t>
  </si>
  <si>
    <t>Cloud Computing, SQL, Software Engineering, Project Management, Python</t>
  </si>
  <si>
    <t>52e0fa43-31a1-4721-b8b7-d6a07690498c</t>
  </si>
  <si>
    <t>Cloud Computing, Business Analysis, Research, Communication</t>
  </si>
  <si>
    <t>eb6d9a21-6f37-42c3-ab05-5193c60b6332</t>
  </si>
  <si>
    <t>Statistics, SQL, Project Management, Software Engineering, Cloud Computing, Data Analysis</t>
  </si>
  <si>
    <t>d01b16e1-7834-41ff-90f6-4693a59fc114</t>
  </si>
  <si>
    <t>Python, Data Analysis, Project Management, Communication, Cloud Computing</t>
  </si>
  <si>
    <t>e1b2365f-1447-4da6-a31a-0848f4247e1b</t>
  </si>
  <si>
    <t>Statistics, Business Analysis, Python</t>
  </si>
  <si>
    <t>4b392042-b2a6-4e75-9f0f-8bdb567db1cc</t>
  </si>
  <si>
    <t>NLP, computer vision, reinforcement learning</t>
  </si>
  <si>
    <t>Software Engineering, Business Analysis, SQL, Statistics, Research</t>
  </si>
  <si>
    <t>61dc9f11-dfdd-4a4a-be93-38d9e8eba83a</t>
  </si>
  <si>
    <t>9a20af58-26e4-4cb1-bfff-27e0125374e5</t>
  </si>
  <si>
    <t>Communication, Statistics, Software Engineering, SQL</t>
  </si>
  <si>
    <t>7fd29b1d-4ab8-4055-9e8b-980136d6aeea</t>
  </si>
  <si>
    <t>Communication, SQL, Project Management, Software Engineering, Statistics</t>
  </si>
  <si>
    <t>e685baa0-6cd6-403b-8d20-c9d25a716a2f</t>
  </si>
  <si>
    <t>Communication, Project Management, Data Analysis, Business Analysis</t>
  </si>
  <si>
    <t>04618a19-8fe1-49ce-b44f-b985a835a936</t>
  </si>
  <si>
    <t>Python, Communication, Project Management, Software Engineering, Statistics</t>
  </si>
  <si>
    <t>601f752d-1dc8-4140-9351-472d1a002f89</t>
  </si>
  <si>
    <t>Python, Business Analysis, Statistics, Communication</t>
  </si>
  <si>
    <t>703aa22e-3abb-4a1e-a07f-44738d9f2f4e</t>
  </si>
  <si>
    <t>Project Management, Python, Data Analysis, Software Engineering</t>
  </si>
  <si>
    <t>e5078333-811b-4698-9760-487ff27ad7a1</t>
  </si>
  <si>
    <t>SQL, Business Analysis, Python, Data Analysis, Research, Software Engineering</t>
  </si>
  <si>
    <t>a705aba5-b690-4925-ad9a-c65b5cf20953</t>
  </si>
  <si>
    <t>Python, Research, SQL, Statistics, Cloud Computing, Project Management</t>
  </si>
  <si>
    <t>e45992b9-2036-4528-8dd0-6d25b6b12e70</t>
  </si>
  <si>
    <t>Cloud Computing, Statistics, Business Analysis, Project Management, Communication, Research</t>
  </si>
  <si>
    <t>4c1e8c6d-aa5c-4dd8-8dea-e89a501e3b44</t>
  </si>
  <si>
    <t>Business Analysis, Data Analysis, Statistics, Communication, SQL, Cloud Computing</t>
  </si>
  <si>
    <t>f1e30976-808e-437d-a70b-d01bb89441aa</t>
  </si>
  <si>
    <t>Research, Statistics, Python, SQL, Communication, Project Management</t>
  </si>
  <si>
    <t>f34c509b-95b0-4e54-bd9a-8784a5b46e76</t>
  </si>
  <si>
    <t>Software Engineering, Python, SQL, Project Management, Data Analysis, Business Analysis</t>
  </si>
  <si>
    <t>e79f7124-a8ed-4273-a573-ada5576f887a</t>
  </si>
  <si>
    <t>computer vision, deep learning, MLOps</t>
  </si>
  <si>
    <t>Python, Communication, Statistics, Software Engineering, Cloud Computing, Business Analysis</t>
  </si>
  <si>
    <t>f00d6817-b12e-4894-9a76-a6c894f09e7d</t>
  </si>
  <si>
    <t>Research, Cloud Computing, Statistics</t>
  </si>
  <si>
    <t>440ba76b-d63e-4a9c-8251-a2e698ca1484</t>
  </si>
  <si>
    <t>Cloud Computing, SQL, Communication</t>
  </si>
  <si>
    <t>c4160463-bec9-4ac8-957a-15e1b7d52f0a</t>
  </si>
  <si>
    <t>da12ed8f-012a-49e4-9406-cb485a16e16a</t>
  </si>
  <si>
    <t>Project Management, Statistics, Research, Cloud Computing, Communication, Software Engineering</t>
  </si>
  <si>
    <t>d9af8382-43b2-4785-b48e-291cdc467bfc</t>
  </si>
  <si>
    <t>Data Analysis, Statistics, Project Management, Communication</t>
  </si>
  <si>
    <t>45cc54fa-844d-428b-a442-87e3ea84e341</t>
  </si>
  <si>
    <t>Software Engineering, Business Analysis, Communication, Project Management, Research</t>
  </si>
  <si>
    <t>44ac3dbc-b297-49c3-b28c-e4d27a94f69c</t>
  </si>
  <si>
    <t>Business Analysis, Research, Statistics, Cloud Computing</t>
  </si>
  <si>
    <t>7cbc83f7-06fd-4766-a735-cd14d6dbfbb4</t>
  </si>
  <si>
    <t>Python, Business Analysis, SQL</t>
  </si>
  <si>
    <t>91d22d1e-ece7-4697-be63-8b6964b9f22e</t>
  </si>
  <si>
    <t>Project Management, Communication, Research, Data Analysis, Cloud Computing</t>
  </si>
  <si>
    <t>c30c5a1c-45a0-4120-86e9-2add42953812</t>
  </si>
  <si>
    <t>Research, Business Analysis, SQL, Statistics, Cloud Computing</t>
  </si>
  <si>
    <t>bece8f2f-cd09-4ce3-bebe-68efc5aadd82</t>
  </si>
  <si>
    <t>reinforcement learning, LLMs</t>
  </si>
  <si>
    <t>093e440f-355e-493c-8b93-356bb620862b</t>
  </si>
  <si>
    <t>Software Engineering, Communication, Research, Data Analysis, Python</t>
  </si>
  <si>
    <t>b49b732c-8f7f-4eda-8744-813bd8d9ab0e</t>
  </si>
  <si>
    <t>SQL, Project Management, Business Analysis, Software Engineering</t>
  </si>
  <si>
    <t>e1a37d49-ccb0-4de5-9e0e-9700d43d73c0</t>
  </si>
  <si>
    <t>Business Analysis, Communication, Research</t>
  </si>
  <si>
    <t>3fcddabe-8996-4856-a55a-be7e6889245f</t>
  </si>
  <si>
    <t>Cloud Computing, Data Analysis, SQL, Python</t>
  </si>
  <si>
    <t>3c732058-1c36-46f7-ae1c-0b38b5b46b94</t>
  </si>
  <si>
    <t>Communication, Statistics, Research, Software Engineering, Cloud Computing</t>
  </si>
  <si>
    <t>860c4b48-3775-4ab6-9177-e1e232f7f96b</t>
  </si>
  <si>
    <t>Software Engineering, Business Analysis, Communication, Project Management</t>
  </si>
  <si>
    <t>82601d81-fe23-4154-8660-6626ae23c2af</t>
  </si>
  <si>
    <t>Research, Communication, Cloud Computing</t>
  </si>
  <si>
    <t>7ae95f09-47e2-405c-9b9f-0c832fc62674</t>
  </si>
  <si>
    <t>Communication, SQL, Statistics, Data Analysis</t>
  </si>
  <si>
    <t>57b3ffff-719f-4035-8d6a-8612b7fca002</t>
  </si>
  <si>
    <t>SQL, Business Analysis, Cloud Computing, Research, Project Management, Software Engineering</t>
  </si>
  <si>
    <t>6c14bd0f-dbd0-4b4a-8785-0d6d0fbf0e8a</t>
  </si>
  <si>
    <t>SQL, Python, Data Analysis, Business Analysis, Communication, Project Management</t>
  </si>
  <si>
    <t>d9638491-c1c0-46e6-9399-fccf534e45f3</t>
  </si>
  <si>
    <t>Communication, Project Management, Data Analysis, Business Analysis, Research, Statistics</t>
  </si>
  <si>
    <t>a69d0d82-f02b-40e4-8d40-f1e22cfcbcd7</t>
  </si>
  <si>
    <t>SQL, Python, Statistics, Software Engineering, Cloud Computing, Project Management</t>
  </si>
  <si>
    <t>fcb0f8a9-4cfe-40d3-a0a8-6987e5679d5c</t>
  </si>
  <si>
    <t>Software Engineering, Business Analysis, Communication, Statistics</t>
  </si>
  <si>
    <t>0e888ea7-ddf7-4522-9291-aa96051940cb</t>
  </si>
  <si>
    <t>Cloud Computing, Software Engineering, Communication, Business Analysis</t>
  </si>
  <si>
    <t>15283c64-feed-4180-98e3-e69229a6cb70</t>
  </si>
  <si>
    <t>Statistics, Python, Project Management, Software Engineering, Data Analysis</t>
  </si>
  <si>
    <t>22c5a4c5-1444-45f4-949f-b550c10085e6</t>
  </si>
  <si>
    <t>Cloud Computing, Research, Python, Statistics, Data Analysis, Software Engineering</t>
  </si>
  <si>
    <t>9d404626-a5ac-41cb-87fc-6e713ab3ae5f</t>
  </si>
  <si>
    <t>Business Analysis, Statistics, Project Management, Communication</t>
  </si>
  <si>
    <t>6ea98da2-7def-4295-bfcc-d47225b81203</t>
  </si>
  <si>
    <t>Software Engineering, Project Management, Communication, Data Analysis</t>
  </si>
  <si>
    <t>927e3b24-acb5-497d-932f-2dfb7060f3ca</t>
  </si>
  <si>
    <t>Research, Cloud Computing, Software Engineering, Project Management, Communication</t>
  </si>
  <si>
    <t>223048f5-dc58-4d4e-aee3-513a50d278f5</t>
  </si>
  <si>
    <t>Statistics, Python, Communication, Software Engineering</t>
  </si>
  <si>
    <t>52bd31b7-ebe8-4b7c-80da-64ab1517c654</t>
  </si>
  <si>
    <t>Project Management, Business Analysis, SQL, Research</t>
  </si>
  <si>
    <t>ec585e7a-901d-4e1f-b00c-3c11a9877645</t>
  </si>
  <si>
    <t>Python, Statistics, Communication, Project Management, Cloud Computing, Software Engineering</t>
  </si>
  <si>
    <t>8e4d1a30-8ea8-45d5-84ff-491485a0cf6c</t>
  </si>
  <si>
    <t>Research, Project Management, Python, SQL, Data Analysis</t>
  </si>
  <si>
    <t>64d09ef8-952c-4370-8cec-d28fee117b38</t>
  </si>
  <si>
    <t>Research, Communication, Project Management, Business Analysis, Statistics, Software Engineering</t>
  </si>
  <si>
    <t>60c4f2b2-ee31-4903-b12a-81cfd94db882</t>
  </si>
  <si>
    <t>Python, Software Engineering, Statistics, Project Management</t>
  </si>
  <si>
    <t>8ecbcaea-3568-4931-8617-4bbeec68e460</t>
  </si>
  <si>
    <t>Statistics, Cloud Computing, Python, SQL, Software Engineering, Project Management</t>
  </si>
  <si>
    <t>d802b03a-f100-4a55-bc70-78413a095f0f</t>
  </si>
  <si>
    <t>Python, Communication, Cloud Computing, SQL, Business Analysis</t>
  </si>
  <si>
    <t>8ee37aa9-e508-471a-bc89-93abafb5cef7</t>
  </si>
  <si>
    <t>Software Engineering, Project Management, Statistics, Research, Business Analysis</t>
  </si>
  <si>
    <t>38ab3c04-27bb-44fe-a5e2-452734f927aa</t>
  </si>
  <si>
    <t>Research, Data Analysis, Business Analysis, Communication</t>
  </si>
  <si>
    <t>5d9dc5ec-181e-41bc-a643-188031de7f06</t>
  </si>
  <si>
    <t>Project Management, Python, SQL</t>
  </si>
  <si>
    <t>661c1f48-0537-49f3-a328-bba753734c42</t>
  </si>
  <si>
    <t>machine learning, NLP, MLOps</t>
  </si>
  <si>
    <t>Python, Project Management, Statistics, Communication, Research</t>
  </si>
  <si>
    <t>48895757-91e9-4e80-a4ba-228ab8fe88e6</t>
  </si>
  <si>
    <t>Software Engineering, Communication, Research, Project Management, Data Analysis</t>
  </si>
  <si>
    <t>c4b7091c-3a53-40cf-a39c-28be4586b81f</t>
  </si>
  <si>
    <t>Communication, Business Analysis, Software Engineering, Data Analysis, Statistics</t>
  </si>
  <si>
    <t>e2416b16-097c-429a-9f69-934f94900ecd</t>
  </si>
  <si>
    <t>Communication, Python, Business Analysis, Data Analysis, Research</t>
  </si>
  <si>
    <t>b74801b6-3a56-4074-b374-d8374be763b4</t>
  </si>
  <si>
    <t>Statistics, Communication, Project Management, Business Analysis, Data Analysis</t>
  </si>
  <si>
    <t>1d67c0ac-9a30-44ef-bc23-929baddbaa29</t>
  </si>
  <si>
    <t>Python, Cloud Computing, SQL, Communication, Research</t>
  </si>
  <si>
    <t>1e05a46e-6454-40a1-a3c1-c438504f43c2</t>
  </si>
  <si>
    <t>Python, Project Management, SQL, Statistics, Business Analysis, Research</t>
  </si>
  <si>
    <t>14f479b5-33f1-4335-a4db-54a412107ba0</t>
  </si>
  <si>
    <t>Cloud Computing, Python, Research, Communication, Statistics, SQL</t>
  </si>
  <si>
    <t>859a2e51-61a5-4e90-a1b1-bd233b4177a8</t>
  </si>
  <si>
    <t>Software Engineering, Research, SQL, Business Analysis, Project Management</t>
  </si>
  <si>
    <t>95ba9f7f-e858-41ef-a57a-650d6a80dd54</t>
  </si>
  <si>
    <t>Data Analysis, Business Analysis, Cloud Computing, Communication, Python</t>
  </si>
  <si>
    <t>e94ff807-c16c-4838-8f04-f06b506d1161</t>
  </si>
  <si>
    <t>Cloud Computing, Business Analysis, Software Engineering, Statistics</t>
  </si>
  <si>
    <t>b16d037e-7a7e-47e2-a569-7ca6755d363d</t>
  </si>
  <si>
    <t>Communication, Python, Business Analysis, Data Analysis, Cloud Computing, Project Management</t>
  </si>
  <si>
    <t>d5c9246c-2de9-4150-a8bc-021c93cbf3b8</t>
  </si>
  <si>
    <t>Data Analysis, Communication, Python, SQL, Project Management, Business Analysis</t>
  </si>
  <si>
    <t>5802c390-d4b1-4ecd-b40c-d14d5a42e38b</t>
  </si>
  <si>
    <t>Statistics, Business Analysis, Communication, Software Engineering, Project Management</t>
  </si>
  <si>
    <t>3829e407-71d8-4fe3-b849-ad3ffe32a772</t>
  </si>
  <si>
    <t>generative AI, machine learning, reinforcement learning</t>
  </si>
  <si>
    <t>Data Analysis, Software Engineering, Python, Communication</t>
  </si>
  <si>
    <t>20384c23-659a-4d65-9d63-89a1e7b7eb49</t>
  </si>
  <si>
    <t>403bdb34-5515-4e5c-9c32-bec06903a71a</t>
  </si>
  <si>
    <t>Research, SQL, Cloud Computing</t>
  </si>
  <si>
    <t>44d3847f-ca16-4e46-a378-1fccfed5109f</t>
  </si>
  <si>
    <t>machine learning, MLOps, NLP, deep learning</t>
  </si>
  <si>
    <t>Data Analysis, Communication, SQL, Cloud Computing, Research</t>
  </si>
  <si>
    <t>6a7c58fb-cc32-443f-9198-6bf8f6b46718</t>
  </si>
  <si>
    <t>NLP, computer vision, machine learning</t>
  </si>
  <si>
    <t>Python, Cloud Computing, Communication, Statistics</t>
  </si>
  <si>
    <t>68873bd5-fb94-437f-a139-3d55b3c0cc9d</t>
  </si>
  <si>
    <t>b59675c2-127e-4a6f-addf-79e296e8cb59</t>
  </si>
  <si>
    <t>computer vision, NLP, reinforcement learning, machine learning</t>
  </si>
  <si>
    <t>Software Engineering, Statistics, Research, Data Analysis, SQL</t>
  </si>
  <si>
    <t>724ab82c-24f4-4c6b-abc0-57fdfa57d654</t>
  </si>
  <si>
    <t>30512781-3557-4287-8799-ff072fb604fb</t>
  </si>
  <si>
    <t>Cloud Computing, Research, Communication, Statistics, Software Engineering</t>
  </si>
  <si>
    <t>0a6310af-663d-4c3f-a0a9-69a1a378d5b4</t>
  </si>
  <si>
    <t>Cloud Computing, Business Analysis, Statistics, Software Engineering, Research, Data Analysis</t>
  </si>
  <si>
    <t>c525ffac-acab-4bc8-b79d-a2c631fbef69</t>
  </si>
  <si>
    <t>Project Management, Cloud Computing, Business Analysis, Software Engineering</t>
  </si>
  <si>
    <t>81708055-45da-4181-9c83-d246a7625641</t>
  </si>
  <si>
    <t>SQL, Business Analysis, Cloud Computing, Communication, Project Management</t>
  </si>
  <si>
    <t>df7b79ca-ae27-4716-9f44-2da8dbe2bc96</t>
  </si>
  <si>
    <t>SQL, Software Engineering, Statistics, Project Management, Cloud Computing, Python</t>
  </si>
  <si>
    <t>3828e37f-aca3-4744-8933-a63aa8f32631</t>
  </si>
  <si>
    <t>ad0540aa-53e1-4972-9136-65e9bd7e02eb</t>
  </si>
  <si>
    <t>Communication, Project Management, Statistics, Research, Python</t>
  </si>
  <si>
    <t>2a51fc65-2516-4f44-a241-38edea549b36</t>
  </si>
  <si>
    <t>Business Analysis, Python, Data Analysis, Communication</t>
  </si>
  <si>
    <t>db933d68-34f4-4566-ad5d-e7f6b9e9ad8c</t>
  </si>
  <si>
    <t>f8d5c869-bc08-4b71-a43f-bd546f071ed1</t>
  </si>
  <si>
    <t>71909427-57e8-4af5-a269-d948b088a530</t>
  </si>
  <si>
    <t>Business Analysis, Project Management, Software Engineering, Communication, Data Analysis</t>
  </si>
  <si>
    <t>4acaa743-b824-42d5-915a-91f872eab2ed</t>
  </si>
  <si>
    <t>Research, Data Analysis, SQL</t>
  </si>
  <si>
    <t>5366c490-8e73-495d-b142-72a9b3447cd7</t>
  </si>
  <si>
    <t>Business Analysis, Software Engineering, SQL, Research, Data Analysis</t>
  </si>
  <si>
    <t>78c69611-ed5b-42bd-8bb6-2157c7d9e69b</t>
  </si>
  <si>
    <t>Project Management, Statistics, Communication, Research</t>
  </si>
  <si>
    <t>7b35990d-4309-485c-b5bd-4a79bf5af229</t>
  </si>
  <si>
    <t>NLP, LLMs, generative AI, computer vision</t>
  </si>
  <si>
    <t>Research, Software Engineering, Cloud Computing, Project Management, Communication</t>
  </si>
  <si>
    <t>3e0f9aa4-a78a-4f62-ab9e-201c33eab294</t>
  </si>
  <si>
    <t>Research, Business Analysis, Statistics, Python, SQL, Cloud Computing</t>
  </si>
  <si>
    <t>594fd55d-54cf-443f-9d6b-a7b8895c94e4</t>
  </si>
  <si>
    <t>Cloud Computing, Project Management, Communication, Statistics</t>
  </si>
  <si>
    <t>3621b2dd-b13f-4f32-9946-0e02fdbc09b8</t>
  </si>
  <si>
    <t>Software Engineering, Statistics, Business Analysis, SQL, Cloud Computing</t>
  </si>
  <si>
    <t>93452c96-9b83-4064-9bac-f1b2443ca16e</t>
  </si>
  <si>
    <t>Project Management, Cloud Computing, Research, Business Analysis, Python</t>
  </si>
  <si>
    <t>9cbc6373-7b96-4d16-92a6-d2d01f1fd251</t>
  </si>
  <si>
    <t>Communication, SQL, Project Management, Research, Statistics, Cloud Computing</t>
  </si>
  <si>
    <t>4440e110-a209-40f0-8476-1822c6a8dbf9</t>
  </si>
  <si>
    <t>Python, SQL, Business Analysis, Data Analysis, Statistics, Research</t>
  </si>
  <si>
    <t>462bbbe0-fd90-4362-9ef4-ac3de92456ba</t>
  </si>
  <si>
    <t>Data Analysis, Project Management, Cloud Computing, Python</t>
  </si>
  <si>
    <t>bd7e6c26-359e-417d-8ccf-d3baf8918ea4</t>
  </si>
  <si>
    <t>638c415d-25e5-42b3-8c39-5c64772c8cf1</t>
  </si>
  <si>
    <t>Business Analysis, SQL, Communication, Cloud Computing, Python</t>
  </si>
  <si>
    <t>eae83480-1cd4-4baa-84cf-cf8c27f1f466</t>
  </si>
  <si>
    <t>Statistics, Business Analysis, Communication</t>
  </si>
  <si>
    <t>5dcb3249-975e-4eef-98f4-5fd1c8355d62</t>
  </si>
  <si>
    <t>ccc1b803-f848-4fb3-819b-fcc365c0f57b</t>
  </si>
  <si>
    <t>Data Analysis, Business Analysis, Statistics, SQL, Python</t>
  </si>
  <si>
    <t>2f835c97-cc60-4f44-814b-40b7ac860452</t>
  </si>
  <si>
    <t>LLMs, computer vision, reinforcement learning</t>
  </si>
  <si>
    <t>Data Analysis, SQL, Project Management, Statistics, Software Engineering, Business Analysis</t>
  </si>
  <si>
    <t>9907e40e-9d0a-483e-930e-aa3094062e10</t>
  </si>
  <si>
    <t>deep learning, reinforcement learning, machine learning</t>
  </si>
  <si>
    <t>Business Analysis, Research, Data Analysis, SQL, Software Engineering</t>
  </si>
  <si>
    <t>11bb62b0-348d-44c6-acaa-f1808b04c24c</t>
  </si>
  <si>
    <t>Cloud Computing, Data Analysis, Project Management, Communication</t>
  </si>
  <si>
    <t>b52611d9-d600-4e72-af24-2fd6646de529</t>
  </si>
  <si>
    <t>computer vision, generative AI</t>
  </si>
  <si>
    <t>Research, Software Engineering, Communication</t>
  </si>
  <si>
    <t>18b63674-4ca6-4a8e-9b56-8cf37748dddb</t>
  </si>
  <si>
    <t>Data Analysis, Cloud Computing, Software Engineering, Business Analysis, SQL, Communication</t>
  </si>
  <si>
    <t>e1d63b69-8de7-473a-840c-cba4947afb4f</t>
  </si>
  <si>
    <t>Data Analysis, Project Management, SQL, Business Analysis, Cloud Computing</t>
  </si>
  <si>
    <t>d033bf08-44af-4a4c-b85b-4bcb5b60e8d0</t>
  </si>
  <si>
    <t>Project Management, SQL, Statistics, Cloud Computing, Research, Python</t>
  </si>
  <si>
    <t>8ae333c0-1e98-4887-86ed-bcbd2ff18170</t>
  </si>
  <si>
    <t>1bac7da5-d25d-47fa-a2d0-b61ae811a0d7</t>
  </si>
  <si>
    <t>Research, Cloud Computing, Statistics, Data Analysis, Software Engineering</t>
  </si>
  <si>
    <t>60d325ca-17ac-4e04-a757-50e477ae2004</t>
  </si>
  <si>
    <t>Software Engineering, Cloud Computing, Statistics, Python, Communication, SQL</t>
  </si>
  <si>
    <t>493e3def-bf8b-4f3f-b9f5-4e97c036228b</t>
  </si>
  <si>
    <t>Research, Software Engineering, Python, Statistics, SQL, Business Analysis</t>
  </si>
  <si>
    <t>f100bede-2956-431e-addc-f316d9ec907f</t>
  </si>
  <si>
    <t>Data Analysis, SQL, Research, Software Engineering, Project Management</t>
  </si>
  <si>
    <t>59519399-5729-4d90-a291-a61a48502973</t>
  </si>
  <si>
    <t>Python, Communication, Project Management, Business Analysis, Cloud Computing</t>
  </si>
  <si>
    <t>bda6fac1-26ec-48fa-9d50-6c335f9822c3</t>
  </si>
  <si>
    <t>Python, Research, SQL, Project Management, Communication</t>
  </si>
  <si>
    <t>52fcc057-1c1d-45a6-ba2c-488e31f2e99d</t>
  </si>
  <si>
    <t>Python, Cloud Computing, Project Management, Statistics</t>
  </si>
  <si>
    <t>7234f4ae-1100-4dc3-95c1-283ed87fc1a3</t>
  </si>
  <si>
    <t>SQL, Project Management, Communication, Software Engineering, Data Analysis</t>
  </si>
  <si>
    <t>6bd072d2-d84f-4c3e-82a3-0470133205f4</t>
  </si>
  <si>
    <t>Software Engineering, Business Analysis, SQL</t>
  </si>
  <si>
    <t>a1abc832-3ff3-4f3a-8e4d-cbf96e7da59a</t>
  </si>
  <si>
    <t>generative AI, MLOps, machine learning, deep learning</t>
  </si>
  <si>
    <t>Python, Cloud Computing, Software Engineering, SQL</t>
  </si>
  <si>
    <t>5f533d20-ad05-4fa9-8570-368ea5944be6</t>
  </si>
  <si>
    <t>e45b8e84-3aaf-408e-a98f-c84b041c3e59</t>
  </si>
  <si>
    <t>Python, Statistics, Cloud Computing, Business Analysis</t>
  </si>
  <si>
    <t>5276687f-6ed3-4570-81b1-4c6faa42bf19</t>
  </si>
  <si>
    <t>Software Engineering, SQL, Statistics</t>
  </si>
  <si>
    <t>ae73ec6d-01ec-4e0b-8296-d198139a778c</t>
  </si>
  <si>
    <t>Software Engineering, Communication, Data Analysis, Statistics, Business Analysis, SQL</t>
  </si>
  <si>
    <t>bbf49141-abc9-45dc-bf11-604a776c6534</t>
  </si>
  <si>
    <t>computer vision, machine learning, MLOps</t>
  </si>
  <si>
    <t>Cloud Computing, Research, Business Analysis</t>
  </si>
  <si>
    <t>4625f92b-f1bb-4d6e-a0f0-e29f6520e0f9</t>
  </si>
  <si>
    <t>NLP, MLOps, reinforcement learning, generative AI</t>
  </si>
  <si>
    <t>4dd21ee9-e9d1-46f0-9a84-7dc7b381f380</t>
  </si>
  <si>
    <t>Research, Software Engineering, Cloud Computing, Communication, Statistics, Python</t>
  </si>
  <si>
    <t>57c6fecc-d103-4ffd-803d-e2c881f0c29c</t>
  </si>
  <si>
    <t>Research, SQL, Communication, Statistics, Software Engineering</t>
  </si>
  <si>
    <t>720dd174-6031-43f0-ab3b-b1fd272414e5</t>
  </si>
  <si>
    <t>Project Management, Software Engineering, Cloud Computing, SQL, Statistics</t>
  </si>
  <si>
    <t>2f506ba0-0af5-4bc9-9d5d-ea79482a6f08</t>
  </si>
  <si>
    <t>Data Analysis, Python, Business Analysis</t>
  </si>
  <si>
    <t>a81a38a2-ecce-4056-9c91-f47841bf4132</t>
  </si>
  <si>
    <t>Statistics, Project Management, Cloud Computing, Communication</t>
  </si>
  <si>
    <t>ad0dc6ca-b6ae-4d13-800e-83dbff819206</t>
  </si>
  <si>
    <t>Statistics, Communication, Project Management, Software Engineering, Data Analysis</t>
  </si>
  <si>
    <t>5ef75b55-c356-4290-8ec4-1e1b2bf5d092</t>
  </si>
  <si>
    <t>Research, Communication, Python, Data Analysis</t>
  </si>
  <si>
    <t>a535434c-5a24-4dab-be88-2a3028973866</t>
  </si>
  <si>
    <t>8f5a8ca3-46f9-4902-97c9-30c027c2adb7</t>
  </si>
  <si>
    <t>Data Analysis, Software Engineering, Statistics, Business Analysis, Communication, SQL</t>
  </si>
  <si>
    <t>589f9241-fa5a-478c-84a3-68c428c30cef</t>
  </si>
  <si>
    <t>Communication, Business Analysis, Python, Software Engineering</t>
  </si>
  <si>
    <t>67291fbc-203f-428d-90c9-25ba218f5dc0</t>
  </si>
  <si>
    <t>9afd28af-11e6-41d6-8b3e-267046dbe487</t>
  </si>
  <si>
    <t>Business Analysis, SQL, Software Engineering, Cloud Computing</t>
  </si>
  <si>
    <t>bc6fa19f-81ea-4f6d-bde2-8aa30872c8a7</t>
  </si>
  <si>
    <t>SQL, Software Engineering, Cloud Computing, Statistics</t>
  </si>
  <si>
    <t>79277137-f0ab-40de-b50b-f63adef6e7bb</t>
  </si>
  <si>
    <t>SQL, Software Engineering, Business Analysis, Research, Data Analysis, Python</t>
  </si>
  <si>
    <t>93bb2ea7-b7d6-4e08-9cf5-1c7d39226b4e</t>
  </si>
  <si>
    <t>Statistics, Communication, Data Analysis, Business Analysis, Cloud Computing</t>
  </si>
  <si>
    <t>51c1d8f7-f861-4b57-aea3-a45e6e392698</t>
  </si>
  <si>
    <t>generative AI, reinforcement learning</t>
  </si>
  <si>
    <t>Communication, Business Analysis, Data Analysis, Python</t>
  </si>
  <si>
    <t>db1523d4-510d-4dfb-965f-6afc2ec55308</t>
  </si>
  <si>
    <t>SQL, Statistics, Research, Project Management, Communication, Python</t>
  </si>
  <si>
    <t>5e7e47d9-b2c2-4b4d-9a52-c54478e58db6</t>
  </si>
  <si>
    <t>29606746-3af8-49a1-bace-0ee5125837ca</t>
  </si>
  <si>
    <t>Python, Communication, Software Engineering</t>
  </si>
  <si>
    <t>7f222d8f-d70e-46a5-93a7-a366abf09f43</t>
  </si>
  <si>
    <t>83bf57c5-6284-43c7-9713-b316df951607</t>
  </si>
  <si>
    <t>Software Engineering, Statistics, Python</t>
  </si>
  <si>
    <t>7ed29df5-d9d9-4c8c-a6cd-b4e1825a8e16</t>
  </si>
  <si>
    <t>Communication, Statistics, SQL</t>
  </si>
  <si>
    <t>93e35c82-dd7c-4fdf-a816-4025f748add3</t>
  </si>
  <si>
    <t>MLOps, deep learning, computer vision</t>
  </si>
  <si>
    <t>Research, Cloud Computing, Statistics, Python</t>
  </si>
  <si>
    <t>2ac15565-d454-4a49-9aed-314739d170f3</t>
  </si>
  <si>
    <t>Python, Software Engineering, Business Analysis, Cloud Computing, Research</t>
  </si>
  <si>
    <t>ff266744-5fb5-496b-a366-ed9b237a8c69</t>
  </si>
  <si>
    <t>Communication, Software Engineering, Statistics, SQL</t>
  </si>
  <si>
    <t>36d6a4bf-02ce-48cd-9afa-cbdc2eb53f93</t>
  </si>
  <si>
    <t>Cloud Computing, Software Engineering, Python</t>
  </si>
  <si>
    <t>1c4b8e93-c918-40ec-b990-87b1d1fdffa3</t>
  </si>
  <si>
    <t>Software Engineering, SQL, Data Analysis, Communication, Project Management</t>
  </si>
  <si>
    <t>b211d508-e06b-40bd-90c4-c1de06ae217d</t>
  </si>
  <si>
    <t>Data Analysis, Statistics, Business Analysis, Project Management, Python</t>
  </si>
  <si>
    <t>401ddfc3-768d-4026-bc7d-92b4e91bd0c6</t>
  </si>
  <si>
    <t>Business Analysis, Research, Cloud Computing, Software Engineering, Statistics</t>
  </si>
  <si>
    <t>2e751c58-0a52-4fbe-89b8-64d7ca4aee27</t>
  </si>
  <si>
    <t>Project Management, Business Analysis, Software Engineering, Python, Statistics</t>
  </si>
  <si>
    <t>f7f002dd-31cc-47f6-954d-c28b0e4639d2</t>
  </si>
  <si>
    <t>Business Analysis, SQL, Data Analysis, Software Engineering, Cloud Computing, Project Management</t>
  </si>
  <si>
    <t>9d688872-e42d-4da7-b9eb-5b3411f9e892</t>
  </si>
  <si>
    <t>Communication, Data Analysis, SQL, Statistics, Software Engineering</t>
  </si>
  <si>
    <t>374e78b0-ade4-407b-afe4-ceb494ca727f</t>
  </si>
  <si>
    <t>Statistics, Business Analysis, Software Engineering, Research, Project Management</t>
  </si>
  <si>
    <t>e8f4fa29-9bfd-440c-9695-3f62d76db994</t>
  </si>
  <si>
    <t>MLOps, LLMs, reinforcement learning</t>
  </si>
  <si>
    <t>Software Engineering, Communication, Business Analysis, Data Analysis, Project Management, Statistics</t>
  </si>
  <si>
    <t>e1259342-9503-444f-b9a8-4ca9c1f9dd02</t>
  </si>
  <si>
    <t>cb1cf99c-84c7-4cef-9ba5-0d1d8fdfcc4e</t>
  </si>
  <si>
    <t>Communication, Research, Software Engineering, Business Analysis</t>
  </si>
  <si>
    <t>94101666-8112-4a0c-995c-4d86be32c02b</t>
  </si>
  <si>
    <t>Communication, Project Management, Research, Business Analysis</t>
  </si>
  <si>
    <t>8a6136d6-6ea6-479e-9025-e0100fcc058c</t>
  </si>
  <si>
    <t>NLP, MLOps, computer vision</t>
  </si>
  <si>
    <t>Business Analysis, Software Engineering, Cloud Computing, Data Analysis</t>
  </si>
  <si>
    <t>ea0d0eed-2e84-420f-8ae4-98f82fcff594</t>
  </si>
  <si>
    <t>Project Management, Communication, Statistics, Software Engineering, Business Analysis, Cloud Computing</t>
  </si>
  <si>
    <t>dbe69c1e-aecc-46f7-aa31-057a75ca727e</t>
  </si>
  <si>
    <t>Software Engineering, Business Analysis, Data Analysis, Cloud Computing, SQL</t>
  </si>
  <si>
    <t>36530e9e-1a2a-44d9-8b2c-7eda8bc0ac92</t>
  </si>
  <si>
    <t>SQL, Python, Statistics, Business Analysis, Software Engineering, Communication</t>
  </si>
  <si>
    <t>bcbc0ef5-213a-4697-a764-4613c80cebd7</t>
  </si>
  <si>
    <t>reinforcement learning, machine learning, MLOps</t>
  </si>
  <si>
    <t>Data Analysis, Python, SQL, Project Management</t>
  </si>
  <si>
    <t>3dfbf742-c169-4bf9-bce2-fe4a68e06632</t>
  </si>
  <si>
    <t>Statistics, Communication, Cloud Computing, Python, Research, Data Analysis</t>
  </si>
  <si>
    <t>a1ce3e6d-b7cb-4430-999b-71d7a6b8573b</t>
  </si>
  <si>
    <t>Python, Cloud Computing, Project Management, Communication, Business Analysis</t>
  </si>
  <si>
    <t>659017e5-3053-4531-a007-b0180133c04e</t>
  </si>
  <si>
    <t>Statistics, Communication, Cloud Computing, Project Management, Business Analysis, Python</t>
  </si>
  <si>
    <t>070474d3-54f0-40a3-8b39-52cca0316b59</t>
  </si>
  <si>
    <t>Communication, Cloud Computing, Data Analysis, Project Management</t>
  </si>
  <si>
    <t>26bc8250-93ec-449e-9451-bc0317974708</t>
  </si>
  <si>
    <t>Project Management, Communication, SQL, Business Analysis, Software Engineering, Cloud Computing</t>
  </si>
  <si>
    <t>d7368852-b47f-4f19-90b1-3dca96521f45</t>
  </si>
  <si>
    <t>Business Analysis, Data Analysis, Research</t>
  </si>
  <si>
    <t>ccf2754d-25df-4f7a-9822-ce1870c4acd9</t>
  </si>
  <si>
    <t>Communication, SQL, Cloud Computing, Research, Business Analysis, Python</t>
  </si>
  <si>
    <t>d842bac6-1174-4173-8a7f-b4a5a8e99c89</t>
  </si>
  <si>
    <t>Communication, Project Management, Research</t>
  </si>
  <si>
    <t>429bcaea-7c35-454f-8997-93e689d4d5bd</t>
  </si>
  <si>
    <t>Business Analysis, Statistics, Communication, Python, Project Management</t>
  </si>
  <si>
    <t>e527e5f5-a68a-4161-8dc6-05bea9102729</t>
  </si>
  <si>
    <t>Statistics, Cloud Computing, Business Analysis</t>
  </si>
  <si>
    <t>026faaae-d7e7-45d6-8ba8-26445140cd8f</t>
  </si>
  <si>
    <t>Statistics, Business Analysis, Python, Software Engineering, Communication, SQL</t>
  </si>
  <si>
    <t>7b8f6de6-9e26-4e79-a5af-2f3a32fefdc8</t>
  </si>
  <si>
    <t>fb3521f9-fe49-47d4-9310-32b1c33b66d8</t>
  </si>
  <si>
    <t>Software Engineering, Data Analysis, Research, Cloud Computing</t>
  </si>
  <si>
    <t>6fd07d77-6db4-4b82-ae9b-8190a66af706</t>
  </si>
  <si>
    <t>Data Analysis, Research, Cloud Computing, Python, Project Management, Statistics</t>
  </si>
  <si>
    <t>0f2494b8-8b75-4a8c-8d4f-aa05cc3579c8</t>
  </si>
  <si>
    <t>Cloud Computing, Communication, Business Analysis, Project Management</t>
  </si>
  <si>
    <t>abd1c005-eab3-4ed0-95cd-08037eab5824</t>
  </si>
  <si>
    <t>Communication, Data Analysis, Statistics, Business Analysis, Software Engineering</t>
  </si>
  <si>
    <t>29f385f2-8dba-4a2f-822b-fde58651861a</t>
  </si>
  <si>
    <t>Business Analysis, Research, Data Analysis, Project Management, Python</t>
  </si>
  <si>
    <t>49ad37a9-b543-4b0d-92a4-077f60dd7d1e</t>
  </si>
  <si>
    <t>SQL, Research, Python, Project Management, Cloud Computing, Business Analysis</t>
  </si>
  <si>
    <t>6f090798-0cb8-42b5-9e3b-2f5f86b918ec</t>
  </si>
  <si>
    <t>Business Analysis, SQL, Project Management, Statistics, Data Analysis</t>
  </si>
  <si>
    <t>668780f3-8744-405d-a495-1cf92fa31ab9</t>
  </si>
  <si>
    <t>Communication, Research, Python, Software Engineering</t>
  </si>
  <si>
    <t>4283da8e-b4da-47d1-9783-537f2927b425</t>
  </si>
  <si>
    <t>80cad0c4-7eb5-4559-ba33-20ca2a25a28e</t>
  </si>
  <si>
    <t>Communication, Statistics, Python, Business Analysis</t>
  </si>
  <si>
    <t>e7f7498a-b399-41f6-a8c1-af269ba165c4</t>
  </si>
  <si>
    <t>Data Analysis, Cloud Computing, Research, Software Engineering</t>
  </si>
  <si>
    <t>ed98e25d-a8d9-41d6-b75c-f5997f219c6d</t>
  </si>
  <si>
    <t>Data Analysis, Software Engineering, Communication</t>
  </si>
  <si>
    <t>9335bb5b-19cc-4fa3-b0c5-93d3b9373e00</t>
  </si>
  <si>
    <t>Python, Communication, Statistics, Business Analysis, Cloud Computing, SQL</t>
  </si>
  <si>
    <t>c538e0fe-a75e-4785-a57d-8e5f89496442</t>
  </si>
  <si>
    <t>Software Engineering, Statistics, Cloud Computing, SQL, Communication, Business Analysis</t>
  </si>
  <si>
    <t>c7c0a9b1-f2cc-4c4f-92c0-f9776c131d28</t>
  </si>
  <si>
    <t>Statistics, SQL, Communication, Research</t>
  </si>
  <si>
    <t>0904bb75-c04c-480b-90d2-50aecfb3c67c</t>
  </si>
  <si>
    <t>Statistics, Project Management, SQL</t>
  </si>
  <si>
    <t>78ea4faf-7a25-4ec1-b050-359a5e52e653</t>
  </si>
  <si>
    <t>Project Management, Software Engineering, Cloud Computing</t>
  </si>
  <si>
    <t>6a2df9cc-2d21-4084-8e32-2ae3f557944c</t>
  </si>
  <si>
    <t>d4e4ab0f-dd85-4d74-9659-8a602eaf3987</t>
  </si>
  <si>
    <t>Python, Business Analysis, Project Management, Research, Software Engineering</t>
  </si>
  <si>
    <t>d411bbb9-450e-42bc-9db3-445f3d9563d0</t>
  </si>
  <si>
    <t>1f765cda-731b-4c1a-a99d-c938239eacb8</t>
  </si>
  <si>
    <t>Project Management, Research, SQL</t>
  </si>
  <si>
    <t>15ce2c37-f04c-41a1-9aee-ce96e255c92b</t>
  </si>
  <si>
    <t>Python, SQL, Software Engineering, Communication, Cloud Computing, Research</t>
  </si>
  <si>
    <t>78862ac0-0cb1-4b04-afd4-a8e95a7a75e9</t>
  </si>
  <si>
    <t>Software Engineering, Research, Data Analysis, Project Management, Business Analysis</t>
  </si>
  <si>
    <t>63b842e0-517a-4846-b3fa-3047ae9f4790</t>
  </si>
  <si>
    <t>Data Analysis, Software Engineering, Communication, Cloud Computing, Business Analysis, SQL</t>
  </si>
  <si>
    <t>7f90ac4c-e99d-4f7d-bb8f-8da093a2da10</t>
  </si>
  <si>
    <t>Cloud Computing, Data Analysis, Software Engineering, SQL, Communication</t>
  </si>
  <si>
    <t>90911c37-9886-4ef9-b16a-6a426a737436</t>
  </si>
  <si>
    <t>Project Management, Cloud Computing, Python, Communication</t>
  </si>
  <si>
    <t>73410bbd-f594-4cde-bdeb-6114dae9303d</t>
  </si>
  <si>
    <t>Business Analysis, Data Analysis, Communication, SQL</t>
  </si>
  <si>
    <t>6e3941a3-efaf-4a8c-84e5-9daebc7cf54d</t>
  </si>
  <si>
    <t>ed5df127-136a-4d51-a2ee-b4fb141fb2a6</t>
  </si>
  <si>
    <t>1138c048-fd7a-4f75-a06f-c448f535e04b</t>
  </si>
  <si>
    <t>Statistics, SQL, Communication, Research, Python, Software Engineering</t>
  </si>
  <si>
    <t>82706a52-017c-41cf-8112-ecb997fb7001</t>
  </si>
  <si>
    <t>reinforcement learning, LLMs, deep learning</t>
  </si>
  <si>
    <t>SQL, Python, Communication, Software Engineering</t>
  </si>
  <si>
    <t>b9565e83-f2f0-4665-8aa7-49ef663ff1eb</t>
  </si>
  <si>
    <t>SQL, Python, Business Analysis, Software Engineering, Cloud Computing, Project Management</t>
  </si>
  <si>
    <t>248ad5bd-8c12-4df1-b241-b74428b61b0a</t>
  </si>
  <si>
    <t>Statistics, Python, SQL</t>
  </si>
  <si>
    <t>bf58ed27-128a-4d0a-9054-de8eaafc7627</t>
  </si>
  <si>
    <t>SQL, Data Analysis, Python, Cloud Computing</t>
  </si>
  <si>
    <t>5ccdc957-da0c-4433-a43d-ea659bfb6080</t>
  </si>
  <si>
    <t>MLOps, computer vision, reinforcement learning, NLP</t>
  </si>
  <si>
    <t>d80ed89b-dcd5-4253-98bc-87080456aea3</t>
  </si>
  <si>
    <t>Communication, Cloud Computing, Software Engineering, Data Analysis, Statistics</t>
  </si>
  <si>
    <t>16391ee7-b1f3-46e6-80fe-a59ddcb4f95f</t>
  </si>
  <si>
    <t>f8a5269a-38e8-4c50-bd05-1c5bbe8f30c5</t>
  </si>
  <si>
    <t>deep learning, MLOps, machine learning</t>
  </si>
  <si>
    <t>Communication, Business Analysis, Research, Statistics, Python, Cloud Computing</t>
  </si>
  <si>
    <t>5650cd96-cb3a-48c3-b9ae-0f60d3e14832</t>
  </si>
  <si>
    <t>2804fc90-4db7-4ef9-bab6-7d5692f3c0ee</t>
  </si>
  <si>
    <t>Software Engineering, Communication, Statistics, Python</t>
  </si>
  <si>
    <t>4a1a5d25-a435-4fa4-a60c-0d709708edd7</t>
  </si>
  <si>
    <t>Statistics, Research, Cloud Computing, Project Management</t>
  </si>
  <si>
    <t>65bf9e80-26f2-49d4-9fbc-5aa456b6dd7a</t>
  </si>
  <si>
    <t>Software Engineering, Cloud Computing, Python, SQL, Communication, Business Analysis</t>
  </si>
  <si>
    <t>d38a4558-e10e-449f-b9e3-2ef2c71b6de8</t>
  </si>
  <si>
    <t>Software Engineering, Statistics, Project Management, Business Analysis, Research</t>
  </si>
  <si>
    <t>60b7415b-33c3-487d-9b12-7aaf129265e3</t>
  </si>
  <si>
    <t>c83330ba-1d07-4c03-98e8-4bca3ba0b6e8</t>
  </si>
  <si>
    <t>8e832ea6-5201-430a-aa3f-210b7a0c9bba</t>
  </si>
  <si>
    <t>9e316f29-0be1-44b9-a8d4-5d4d7eab9e0a</t>
  </si>
  <si>
    <t>Statistics, Software Engineering, Business Analysis, Data Analysis, Research, Communication</t>
  </si>
  <si>
    <t>49bfd775-8733-46cf-b282-9c963ca86c93</t>
  </si>
  <si>
    <t>Communication, Project Management, Statistics, Data Analysis, SQL, Software Engineering</t>
  </si>
  <si>
    <t>f545aa38-07b3-42ac-84d7-041b13a79839</t>
  </si>
  <si>
    <t>Business Analysis, Cloud Computing, Python, Project Management</t>
  </si>
  <si>
    <t>b910ba08-3675-4804-ad4c-b04171752528</t>
  </si>
  <si>
    <t>Software Engineering, Communication, Project Management, Python</t>
  </si>
  <si>
    <t>6525ec55-cf1a-429f-bb0d-d4df916a35df</t>
  </si>
  <si>
    <t>Data Analysis, Statistics, Communication</t>
  </si>
  <si>
    <t>69b8d889-e3cf-41ed-b9b7-703ef01925d7</t>
  </si>
  <si>
    <t>Cloud Computing, Business Analysis, Communication, Research, Data Analysis</t>
  </si>
  <si>
    <t>df7683a6-4424-4020-a20f-521858f5ff0f</t>
  </si>
  <si>
    <t>Python, SQL, Cloud Computing, Project Management, Business Analysis</t>
  </si>
  <si>
    <t>916c6977-e4fa-4a8c-89de-d1af9c5e99ae</t>
  </si>
  <si>
    <t>Software Engineering, Project Management, Cloud Computing</t>
  </si>
  <si>
    <t>065434a2-c93a-4450-bd5e-05ca75a77923</t>
  </si>
  <si>
    <t>machine learning, computer vision, deep learning</t>
  </si>
  <si>
    <t>Data Analysis, Research, Project Management, Business Analysis, SQL</t>
  </si>
  <si>
    <t>5cf8ebb0-02e9-4310-9e78-1b98e7016f00</t>
  </si>
  <si>
    <t>Statistics, Business Analysis, Research, Python, Project Management</t>
  </si>
  <si>
    <t>c616b376-56bb-448e-8dcc-8ea21793ba28</t>
  </si>
  <si>
    <t>Communication, Statistics, Business Analysis, SQL</t>
  </si>
  <si>
    <t>12be7293-db37-4727-917a-ed385f301f64</t>
  </si>
  <si>
    <t>Communication, Software Engineering, Cloud Computing, Research, Project Management, Business Analysis</t>
  </si>
  <si>
    <t>5550d0a8-eab1-474b-a2de-41e403053ba8</t>
  </si>
  <si>
    <t>Business Analysis, Cloud Computing, Data Analysis</t>
  </si>
  <si>
    <t>a350f7fb-b2fa-4fa2-9e60-1f645c5763a5</t>
  </si>
  <si>
    <t>Research, Statistics, Communication</t>
  </si>
  <si>
    <t>0b30cc61-8920-4d8a-b3fc-75cba9bedf35</t>
  </si>
  <si>
    <t>SQL, Python, Cloud Computing, Research, Statistics</t>
  </si>
  <si>
    <t>34a86e00-a088-47c5-88a3-86b2a8f7163a</t>
  </si>
  <si>
    <t>Statistics, Business Analysis, SQL, Python</t>
  </si>
  <si>
    <t>19d7cb73-0edc-4787-a20d-c541bb4aaecc</t>
  </si>
  <si>
    <t>Project Management, SQL, Research, Python, Statistics</t>
  </si>
  <si>
    <t>00b4a543-232f-4136-b59c-d4c5cd3d4291</t>
  </si>
  <si>
    <t>MLOps, computer vision, deep learning, reinforcement learning</t>
  </si>
  <si>
    <t>Statistics, Python, Project Management, SQL, Communication</t>
  </si>
  <si>
    <t>f62e1895-de1a-4ba9-afdf-1d056ed635ec</t>
  </si>
  <si>
    <t>Statistics, Data Analysis, Software Engineering, Communication, Research</t>
  </si>
  <si>
    <t>a23bcb9a-57ba-42fc-bb69-c78504e57831</t>
  </si>
  <si>
    <t>reinforcement learning, LLMs, machine learning, computer vision</t>
  </si>
  <si>
    <t>Research, Statistics, Data Analysis</t>
  </si>
  <si>
    <t>f84faf2f-a9e8-49ab-a85c-b5c683eced70</t>
  </si>
  <si>
    <t>Software Engineering, Business Analysis, Statistics, SQL, Cloud Computing</t>
  </si>
  <si>
    <t>ded4abda-14c7-4971-bb98-a7b784b67b1e</t>
  </si>
  <si>
    <t>Statistics, Software Engineering, Research, Business Analysis, Project Management</t>
  </si>
  <si>
    <t>03e03d12-29ae-4960-954e-855565676cf3</t>
  </si>
  <si>
    <t>Communication, Project Management, Business Analysis, Software Engineering, Python</t>
  </si>
  <si>
    <t>6131e37e-30d9-45d0-9f79-0012dc521bcb</t>
  </si>
  <si>
    <t>28b3ec45-74bf-4c3d-b1ec-532ece59ef4a</t>
  </si>
  <si>
    <t>Project Management, Cloud Computing, Research, Software Engineering, SQL, Communication</t>
  </si>
  <si>
    <t>d3cdac7a-7132-4e4c-b844-3d27eb83c3e1</t>
  </si>
  <si>
    <t>9b6ed34a-32eb-44fc-b031-8b7ca3758f94</t>
  </si>
  <si>
    <t>Data Analysis, Statistics, Project Management</t>
  </si>
  <si>
    <t>81982082-908c-4065-8722-dbd3d66a933e</t>
  </si>
  <si>
    <t>machine learning, generative AI, reinforcement learning, LLMs</t>
  </si>
  <si>
    <t>Python, Communication, Research, Software Engineering, Cloud Computing, Business Analysis</t>
  </si>
  <si>
    <t>03e19cab-b1e9-4452-b350-b2dc803eae96</t>
  </si>
  <si>
    <t>Research, Cloud Computing, SQL</t>
  </si>
  <si>
    <t>c2323415-dba6-4ed9-a505-b2fad2c5f8ee</t>
  </si>
  <si>
    <t>3fd2ed6e-1e62-43c9-81ab-92d27a172f3a</t>
  </si>
  <si>
    <t>Business Analysis, Software Engineering, Communication, Research, Project Management, Python</t>
  </si>
  <si>
    <t>13e5c54e-1ed9-4e46-8c06-81dd1a276f9b</t>
  </si>
  <si>
    <t>Business Analysis, Project Management, Data Analysis, Statistics</t>
  </si>
  <si>
    <t>46396acb-11b9-4926-8514-a3d2c738f0f3</t>
  </si>
  <si>
    <t>SQL, Communication, Software Engineering, Cloud Computing</t>
  </si>
  <si>
    <t>f85cac69-fcdc-42c1-a06e-7bb9c7118f4e</t>
  </si>
  <si>
    <t>Research, Data Analysis, Project Management, Statistics, Python</t>
  </si>
  <si>
    <t>e9559790-7e03-46a8-ade8-6bd55e04db65</t>
  </si>
  <si>
    <t>LLMs, MLOps</t>
  </si>
  <si>
    <t>4110bd61-ecb2-470f-89d2-2ffb368ec126</t>
  </si>
  <si>
    <t>Communication, Python, SQL, Business Analysis, Cloud Computing, Data Analysis</t>
  </si>
  <si>
    <t>42e6ef7a-40d9-47f0-89f9-982bb03316cc</t>
  </si>
  <si>
    <t>Python, Business Analysis, Communication, Cloud Computing, Research</t>
  </si>
  <si>
    <t>ecc700cb-a48c-48a8-acaa-83f7b466e83e</t>
  </si>
  <si>
    <t>Project Management, Communication, Data Analysis, SQL</t>
  </si>
  <si>
    <t>c1af9768-497e-427d-81e6-aefe3d995107</t>
  </si>
  <si>
    <t>4d0ff138-a13b-4fe8-be86-6cece6e8da12</t>
  </si>
  <si>
    <t>NLP, generative AI, MLOps, LLMs</t>
  </si>
  <si>
    <t>Python, Project Management, Statistics, Software Engineering, Data Analysis, Research</t>
  </si>
  <si>
    <t>cbe7df49-bf9d-4381-bb1b-2026f1fc560d</t>
  </si>
  <si>
    <t>Business Analysis, Data Analysis, Statistics</t>
  </si>
  <si>
    <t>5d1ebe6c-06a3-4a71-9b93-0ab1f98b96d6</t>
  </si>
  <si>
    <t>Project Management, Statistics, Business Analysis</t>
  </si>
  <si>
    <t>1f7618a9-bb47-4ec7-96f6-4b597e395e93</t>
  </si>
  <si>
    <t>Research, Business Analysis, Data Analysis, Python, SQL, Statistics</t>
  </si>
  <si>
    <t>d0849155-3c86-4bcf-94a3-34c53a87ddf5</t>
  </si>
  <si>
    <t>MLOps, NLP, generative AI</t>
  </si>
  <si>
    <t>ad075496-6db3-4757-9bd9-bd3dffc7aa7c</t>
  </si>
  <si>
    <t>computer vision, deep learning, machine learning, LLMs</t>
  </si>
  <si>
    <t>Cloud Computing, Python, Communication, Business Analysis, Statistics, Project Management</t>
  </si>
  <si>
    <t>55fa4fef-0c0d-4e57-8001-87a0d5ae0c4e</t>
  </si>
  <si>
    <t>Business Analysis, Communication, Data Analysis, Research</t>
  </si>
  <si>
    <t>1c7558bf-61fe-45e6-b122-6d825bd3bb4b</t>
  </si>
  <si>
    <t>Research, Cloud Computing, Business Analysis</t>
  </si>
  <si>
    <t>0bcf76b8-026b-4035-b881-0fe157f3f13e</t>
  </si>
  <si>
    <t>67227425-c6b7-418b-aa0f-de9401fa5ec9</t>
  </si>
  <si>
    <t>reinforcement learning, MLOps, deep learning</t>
  </si>
  <si>
    <t>Statistics, Cloud Computing, Research, Business Analysis</t>
  </si>
  <si>
    <t>b75acd8c-1151-497b-8448-5b3454cb6894</t>
  </si>
  <si>
    <t>Cloud Computing, Research, Statistics</t>
  </si>
  <si>
    <t>646ea6d4-acaf-492b-a36d-8ed4568a5901</t>
  </si>
  <si>
    <t>generative AI, NLP, reinforcement learning</t>
  </si>
  <si>
    <t>d65ae008-f6dc-4e8c-a0b2-bd5c64ff26a9</t>
  </si>
  <si>
    <t>Python, Software Engineering, Project Management, Statistics, SQL</t>
  </si>
  <si>
    <t>a57fc7a2-a81e-46ec-9ef5-a5413c8d13ed</t>
  </si>
  <si>
    <t>Python, Project Management, Software Engineering, Statistics, Research</t>
  </si>
  <si>
    <t>d2668db3-b1f0-42ab-b9ee-e40ed7d48a9a</t>
  </si>
  <si>
    <t>Project Management, Data Analysis, Python, Cloud Computing, Research, Software Engineering</t>
  </si>
  <si>
    <t>f0236efb-63a5-4a45-988c-ec1f63f57e72</t>
  </si>
  <si>
    <t>deep learning, LLMs, reinforcement learning</t>
  </si>
  <si>
    <t>Communication, Project Management, SQL, Statistics, Python, Research</t>
  </si>
  <si>
    <t>e4b74158-678c-4378-b76d-67b1b158f7e8</t>
  </si>
  <si>
    <t>Cloud Computing, Communication, Business Analysis, Project Management, Software Engineering, Python</t>
  </si>
  <si>
    <t>2448b2a1-0926-41b3-9972-2bbff9cf2e27</t>
  </si>
  <si>
    <t>Research, Data Analysis, Statistics, Business Analysis</t>
  </si>
  <si>
    <t>5035b093-8078-4465-85f5-33c88cec3ca3</t>
  </si>
  <si>
    <t>Research, Python, Project Management, Statistics, Business Analysis</t>
  </si>
  <si>
    <t>a01276f9-6d35-41ee-92f1-d15fdaea9fb0</t>
  </si>
  <si>
    <t>Project Management, Statistics, Communication</t>
  </si>
  <si>
    <t>0e48a131-af4e-4d44-ac35-e3c1fa8e6bd2</t>
  </si>
  <si>
    <t>Communication, Software Engineering, Cloud Computing, Project Management, Data Analysis</t>
  </si>
  <si>
    <t>e65b1a3a-b652-4447-8f59-dc26d94a7a95</t>
  </si>
  <si>
    <t>SQL, Python, Project Management, Business Analysis, Statistics, Data Analysis</t>
  </si>
  <si>
    <t>c153f6a7-4c55-4787-982a-3a8f42e98d3d</t>
  </si>
  <si>
    <t>Data Analysis, SQL, Software Engineering, Statistics, Project Management, Python</t>
  </si>
  <si>
    <t>2b9c42f4-ffbe-445f-9c53-b8d50ee39576</t>
  </si>
  <si>
    <t>computer vision, NLP, machine learning, generative AI</t>
  </si>
  <si>
    <t>Statistics, Software Engineering, Data Analysis, Cloud Computing, Python, Business Analysis</t>
  </si>
  <si>
    <t>4709aad7-1e5f-4ad1-accd-389309bf8818</t>
  </si>
  <si>
    <t>NLP, reinforcement learning, LLMs</t>
  </si>
  <si>
    <t>Statistics, Project Management, Software Engineering, Communication, SQL</t>
  </si>
  <si>
    <t>81b4fbeb-0f4c-441c-9749-7bc775a05c54</t>
  </si>
  <si>
    <t>b50d5f01-7b18-4a8e-8b98-610a01c27a41</t>
  </si>
  <si>
    <t>NLP, machine learning, computer vision, reinforcement learning</t>
  </si>
  <si>
    <t>Cloud Computing, Communication, Software Engineering, Research</t>
  </si>
  <si>
    <t>e9306bfb-7f7e-4d23-b816-32fb3992cba2</t>
  </si>
  <si>
    <t>Software Engineering, SQL, Python, Business Analysis</t>
  </si>
  <si>
    <t>11fc1040-59d2-478c-9c62-59e30b9c3750</t>
  </si>
  <si>
    <t>reinforcement learning, computer vision, MLOps, machine learning</t>
  </si>
  <si>
    <t>Cloud Computing, Python, Data Analysis</t>
  </si>
  <si>
    <t>21a7ea48-2ae5-457c-8b5f-24750f73aa22</t>
  </si>
  <si>
    <t>Communication, Software Engineering, SQL, Project Management, Business Analysis, Research</t>
  </si>
  <si>
    <t>320ca01a-3679-42fb-85ef-00fcea6130ef</t>
  </si>
  <si>
    <t>Software Engineering, Python, Data Analysis, Statistics</t>
  </si>
  <si>
    <t>4ec73ced-ad67-468e-974a-439e7915080d</t>
  </si>
  <si>
    <t>MLOps, NLP, computer vision</t>
  </si>
  <si>
    <t>Business Analysis, SQL, Statistics</t>
  </si>
  <si>
    <t>2f5d9de4-11c3-4de1-9505-47cd973f28ef</t>
  </si>
  <si>
    <t>Business Analysis, Software Engineering, Communication, Project Management, Data Analysis, Statistics</t>
  </si>
  <si>
    <t>c03c28ed-7855-4c5f-84ed-78b0c746e52a</t>
  </si>
  <si>
    <t>SQL, Software Engineering, Python, Data Analysis, Cloud Computing, Research</t>
  </si>
  <si>
    <t>0d60199a-340b-4f2f-8d92-856c3853eb08</t>
  </si>
  <si>
    <t>reinforcement learning, MLOps, LLMs, generative AI</t>
  </si>
  <si>
    <t>Statistics, Communication, Software Engineering</t>
  </si>
  <si>
    <t>e31579fe-3a1a-4687-b432-920812f04895</t>
  </si>
  <si>
    <t>Communication, Data Analysis, Business Analysis, SQL, Research, Project Management</t>
  </si>
  <si>
    <t>ca3934a3-0b8e-46ae-815b-adc70112107d</t>
  </si>
  <si>
    <t>Research, Cloud Computing, Statistics, SQL, Python, Business Analysis</t>
  </si>
  <si>
    <t>42a27b07-1523-41b8-8fca-34e677ecbd1b</t>
  </si>
  <si>
    <t>SQL, Statistics, Data Analysis, Research, Project Management, Software Engineering</t>
  </si>
  <si>
    <t>501975fe-64af-4d57-910f-457ca1e1f6aa</t>
  </si>
  <si>
    <t>SQL, Research, Cloud Computing, Python, Software Engineering, Statistics</t>
  </si>
  <si>
    <t>702bc345-0749-4b69-97f0-97bca70fcded</t>
  </si>
  <si>
    <t>Research, Communication, Python, Data Analysis, Statistics</t>
  </si>
  <si>
    <t>32bc2cb5-cd2e-4be1-998f-af256e88be88</t>
  </si>
  <si>
    <t>Communication, Python, Data Analysis, Research, SQL, Business Analysis</t>
  </si>
  <si>
    <t>795a2798-8bf7-4181-95e5-6f56c378a59d</t>
  </si>
  <si>
    <t>0eb2b75d-a325-41a3-8794-5f287f8995a0</t>
  </si>
  <si>
    <t>Python, Project Management, Research, Communication</t>
  </si>
  <si>
    <t>11a2e310-1038-4a19-8cc3-ddda21c5a28b</t>
  </si>
  <si>
    <t>Python, Cloud Computing, Project Management, Research, Business Analysis</t>
  </si>
  <si>
    <t>4a28cf0b-7913-4ed7-8dd7-639b9281a13a</t>
  </si>
  <si>
    <t>Research, Software Engineering, Business Analysis, Data Analysis, Python</t>
  </si>
  <si>
    <t>ba9f9ef1-0f48-4202-bfda-2ef9aff096bd</t>
  </si>
  <si>
    <t>deep learning, LLMs, generative AI, machine learning</t>
  </si>
  <si>
    <t>Data Analysis, Software Engineering, Statistics, Cloud Computing, Business Analysis</t>
  </si>
  <si>
    <t>1e73927e-4183-48a0-9f62-c5b5d3889912</t>
  </si>
  <si>
    <t>SQL, Data Analysis, Software Engineering, Research</t>
  </si>
  <si>
    <t>4868d97d-7188-4131-9533-67f2cd02bd2c</t>
  </si>
  <si>
    <t>SQL, Python, Business Analysis, Communication, Cloud Computing, Data Analysis</t>
  </si>
  <si>
    <t>a90b8691-3d63-4b7e-ae55-cd7c3d5aace7</t>
  </si>
  <si>
    <t>reinforcement learning, deep learning, NLP</t>
  </si>
  <si>
    <t>SQL, Research, Business Analysis, Software Engineering</t>
  </si>
  <si>
    <t>9e381d96-546c-4da1-813c-d2c930ca789f</t>
  </si>
  <si>
    <t>14d807d4-4de0-4847-ab5f-86347d3e6351</t>
  </si>
  <si>
    <t>Project Management, Communication, Data Analysis, SQL, Software Engineering</t>
  </si>
  <si>
    <t>01e298c2-4e4a-4755-98a9-484a545693e2</t>
  </si>
  <si>
    <t>reinforcement learning, generative AI, NLP</t>
  </si>
  <si>
    <t>Business Analysis, Python, Project Management, Statistics, Software Engineering</t>
  </si>
  <si>
    <t>72a12c0c-eb07-4788-bdfe-b1240f642bb2</t>
  </si>
  <si>
    <t>NLP, MLOps, machine learning</t>
  </si>
  <si>
    <t>Software Engineering, Communication, Python, Project Management, Cloud Computing</t>
  </si>
  <si>
    <t>233ee88e-9708-4a36-bb40-418996d3d6cd</t>
  </si>
  <si>
    <t>Software Engineering, Research, SQL, Cloud Computing, Business Analysis, Statistics</t>
  </si>
  <si>
    <t>94a3c7a2-41b9-43a2-8776-baa181587077</t>
  </si>
  <si>
    <t>Statistics, Python, SQL, Cloud Computing</t>
  </si>
  <si>
    <t>27695002-2332-461a-9f47-bb0e30a9178b</t>
  </si>
  <si>
    <t>Data Analysis, Python, Research, Cloud Computing</t>
  </si>
  <si>
    <t>b9f6e743-a640-40b9-8635-0003f6ce1707</t>
  </si>
  <si>
    <t>SQL, Cloud Computing, Python, Research, Statistics</t>
  </si>
  <si>
    <t>e458558b-4fb1-413d-a5b3-b15402c2e957</t>
  </si>
  <si>
    <t>Business Analysis, Statistics, Data Analysis, Cloud Computing, Software Engineering, Communication</t>
  </si>
  <si>
    <t>59f13cbd-8b74-4abd-8b3e-bffaea4b56c5</t>
  </si>
  <si>
    <t>deep learning, reinforcement learning, generative AI</t>
  </si>
  <si>
    <t>Software Engineering, Communication, Research, SQL, Data Analysis, Business Analysis</t>
  </si>
  <si>
    <t>f4716fa2-619e-41d4-ae19-e9efa6074e55</t>
  </si>
  <si>
    <t>Research, Python, Business Analysis, Communication</t>
  </si>
  <si>
    <t>d6e3c669-be6a-40fe-b013-58e3cf956708</t>
  </si>
  <si>
    <t>Cloud Computing, Project Management, Statistics, Research</t>
  </si>
  <si>
    <t>03f0eb02-e889-41f8-891c-20b143b8fd13</t>
  </si>
  <si>
    <t>Business Analysis, Software Engineering, Project Management, Data Analysis, Statistics, Python</t>
  </si>
  <si>
    <t>7a09e0b6-3fec-4bfd-934d-dd5ace825872</t>
  </si>
  <si>
    <t>SQL, Cloud Computing, Project Management, Statistics, Software Engineering, Communication</t>
  </si>
  <si>
    <t>d3f666dc-e132-4d02-a38f-2344cf9deebe</t>
  </si>
  <si>
    <t>813e3418-0a6d-420f-8996-79dca1dd35f5</t>
  </si>
  <si>
    <t>reinforcement learning, MLOps, generative AI, machine learning</t>
  </si>
  <si>
    <t>Communication, Business Analysis, Statistics, SQL</t>
  </si>
  <si>
    <t>76049629-ecf1-42b9-9929-44b399dcacc0</t>
  </si>
  <si>
    <t>Communication, SQL, Statistics, Data Analysis, Software Engineering, Cloud Computing</t>
  </si>
  <si>
    <t>edb29ed2-bd2c-4f9e-8abb-21eced301b3d</t>
  </si>
  <si>
    <t>530248ff-e4a8-4f5e-9599-9d1cd469bf27</t>
  </si>
  <si>
    <t>Statistics, Communication, Data Analysis, SQL, Business Analysis, Software Engineering</t>
  </si>
  <si>
    <t>04899407-25ec-42fd-9946-d8625c8827ae</t>
  </si>
  <si>
    <t>NLP, LLMs</t>
  </si>
  <si>
    <t>SQL, Statistics, Project Management, Data Analysis, Cloud Computing, Software Engineering</t>
  </si>
  <si>
    <t>f6d6fe49-558a-440d-ab87-e17fc5f2f645</t>
  </si>
  <si>
    <t>Python, Research, Communication, Cloud Computing, Project Management</t>
  </si>
  <si>
    <t>2ccf3311-c33b-435a-9aaf-b6b437410ceb</t>
  </si>
  <si>
    <t>Cloud Computing, Software Engineering, Business Analysis, Python, Communication</t>
  </si>
  <si>
    <t>86193159-f47a-4fce-9c75-925bd85ea0c9</t>
  </si>
  <si>
    <t>Project Management, Communication, Software Engineering, Cloud Computing, SQL, Statistics</t>
  </si>
  <si>
    <t>9a869871-a096-47d5-be50-3cf46dbe29f3</t>
  </si>
  <si>
    <t>Communication, Cloud Computing, Python</t>
  </si>
  <si>
    <t>c5e0afe7-04dd-4724-81de-26be66eeb9f6</t>
  </si>
  <si>
    <t>Business Analysis, Python, Statistics, Cloud Computing, Research, Communication</t>
  </si>
  <si>
    <t>5e701157-1791-4d73-ad1e-7cf2933e6efc</t>
  </si>
  <si>
    <t>SQL, Research, Cloud Computing, Data Analysis</t>
  </si>
  <si>
    <t>2a1569f0-e4d0-4e3d-97e3-dfd0bba523c8</t>
  </si>
  <si>
    <t>reinforcement learning, NLP, computer vision</t>
  </si>
  <si>
    <t>Statistics, Business Analysis, SQL, Research, Cloud Computing, Python</t>
  </si>
  <si>
    <t>efd3f306-c1e0-4f15-83d9-3704386a35b9</t>
  </si>
  <si>
    <t>c806b9e1-822d-406d-bf20-fe2b79c9d8bf</t>
  </si>
  <si>
    <t>SQL, Data Analysis, Project Management, Cloud Computing, Communication, Statistics</t>
  </si>
  <si>
    <t>ada04c45-ade0-440b-aad2-af87e16e28ec</t>
  </si>
  <si>
    <t>7bb2f1ff-97b7-40f1-9e22-446c6bda98ff</t>
  </si>
  <si>
    <t>Software Engineering, Project Management, Research, Business Analysis, Communication, Statistics</t>
  </si>
  <si>
    <t>ab4cbc41-6763-4a60-940c-082180337e55</t>
  </si>
  <si>
    <t>Communication, Business Analysis, Data Analysis, Cloud Computing</t>
  </si>
  <si>
    <t>f98a2446-c1cd-4336-a3d3-925e34cb8e96</t>
  </si>
  <si>
    <t>SQL, Statistics, Business Analysis, Project Management, Python</t>
  </si>
  <si>
    <t>277b05ba-2daa-48a6-9fd2-865c1d4ae143</t>
  </si>
  <si>
    <t>Statistics, Project Management, Business Analysis</t>
  </si>
  <si>
    <t>9d6cc5f7-7e42-464c-bf2a-0fcc6db3c749</t>
  </si>
  <si>
    <t>Communication, Business Analysis, Software Engineering, SQL, Python, Research</t>
  </si>
  <si>
    <t>212248ad-e80a-4790-9d40-2b191c678766</t>
  </si>
  <si>
    <t>SQL, Cloud Computing, Data Analysis, Software Engineering</t>
  </si>
  <si>
    <t>762a558c-ab76-42d2-adb8-7409f1b41d22</t>
  </si>
  <si>
    <t>Research, Project Management, Business Analysis, Software Engineering, Cloud Computing</t>
  </si>
  <si>
    <t>905f6cf9-bfed-48eb-b3cc-29ed58e1183e</t>
  </si>
  <si>
    <t>Cloud Computing, SQL, Python, Data Analysis, Statistics</t>
  </si>
  <si>
    <t>0494a46f-62be-4cca-88de-97af321bc234</t>
  </si>
  <si>
    <t>Research, Software Engineering, Data Analysis, SQL, Communication</t>
  </si>
  <si>
    <t>cdca0357-101d-4f9b-ad64-84c5b546650c</t>
  </si>
  <si>
    <t>Python, Research, SQL, Project Management, Statistics, Communication</t>
  </si>
  <si>
    <t>486b1179-b84e-428a-93fa-ede2e23791d7</t>
  </si>
  <si>
    <t>8fb88187-a40c-425e-a718-499a7e02ce64</t>
  </si>
  <si>
    <t>Business Analysis, Cloud Computing, Software Engineering, SQL</t>
  </si>
  <si>
    <t>2f981e1f-eb9b-4e0a-9c85-46d0260f0363</t>
  </si>
  <si>
    <t>Business Analysis, Project Management, Python, Communication, Software Engineering, Statistics</t>
  </si>
  <si>
    <t>9f801984-a2d5-4d98-a926-69da1e4f008e</t>
  </si>
  <si>
    <t>SQL, Software Engineering, Python, Cloud Computing, Business Analysis, Statistics</t>
  </si>
  <si>
    <t>11a46073-18e1-403d-a5c7-d591f79069a2</t>
  </si>
  <si>
    <t>Data Analysis, Research, SQL</t>
  </si>
  <si>
    <t>af62fbe3-41b6-46a4-9d29-5ee0c0291b61</t>
  </si>
  <si>
    <t>52be5d51-ef2b-4853-8b9e-330ec3396231</t>
  </si>
  <si>
    <t>SQL, Statistics, Software Engineering, Python</t>
  </si>
  <si>
    <t>c0a1412d-08cf-4af1-9f9f-304b2560258e</t>
  </si>
  <si>
    <t>Business Analysis, Cloud Computing, Research, Data Analysis</t>
  </si>
  <si>
    <t>0f39a34f-f513-44be-b715-2721dc9d4345</t>
  </si>
  <si>
    <t>Research, Project Management, Software Engineering, SQL</t>
  </si>
  <si>
    <t>9a69191b-ba37-4db5-a086-e2ec16482591</t>
  </si>
  <si>
    <t>Business Analysis, SQL, Project Management, Data Analysis</t>
  </si>
  <si>
    <t>40d04a3d-ee8f-40d3-a246-89abf2bfb65f</t>
  </si>
  <si>
    <t>Communication, Statistics, Cloud Computing</t>
  </si>
  <si>
    <t>9d7caa13-6bf8-4863-813f-a4cb6c2d733c</t>
  </si>
  <si>
    <t>Project Management, Cloud Computing, Python, Statistics</t>
  </si>
  <si>
    <t>d19dca6a-bd0d-4faf-ac42-295da4e013f9</t>
  </si>
  <si>
    <t>Communication, Statistics, SQL, Cloud Computing, Research, Data Analysis</t>
  </si>
  <si>
    <t>060a8f3c-fc25-4ab2-a48a-886558bd68ca</t>
  </si>
  <si>
    <t>Data Analysis, Business Analysis, Research, Cloud Computing, Communication, Software Engineering</t>
  </si>
  <si>
    <t>1b720974-d6e7-4990-b303-c6aad36d1c40</t>
  </si>
  <si>
    <t>Statistics, Project Management, Cloud Computing</t>
  </si>
  <si>
    <t>be889509-b3b5-4a59-9435-b2b0d7905684</t>
  </si>
  <si>
    <t>b7b6d5e1-484e-44da-bbc4-4251cb5b9618</t>
  </si>
  <si>
    <t>Communication, Software Engineering, SQL, Data Analysis</t>
  </si>
  <si>
    <t>4a4cc32f-6a0a-446f-ae76-21462feb9a39</t>
  </si>
  <si>
    <t>Python, Data Analysis, Business Analysis, Statistics, SQL, Software Engineering</t>
  </si>
  <si>
    <t>5d48b792-4d5f-46b5-b37f-7e073ccb68de</t>
  </si>
  <si>
    <t>Data Analysis, SQL, Python, Cloud Computing, Communication, Software Engineering</t>
  </si>
  <si>
    <t>22b08521-8cb5-431c-8dee-131090d4954a</t>
  </si>
  <si>
    <t>Business Analysis, Research, SQL, Communication</t>
  </si>
  <si>
    <t>44987e40-7ad0-4638-9fca-a3fa544f101f</t>
  </si>
  <si>
    <t>Communication, Python, Data Analysis, Research</t>
  </si>
  <si>
    <t>628722a7-5794-4775-893a-aacae8ce2945</t>
  </si>
  <si>
    <t>Project Management, Research, SQL, Data Analysis, Software Engineering, Statistics</t>
  </si>
  <si>
    <t>9555cd3f-b154-48d5-9530-afcfacff2981</t>
  </si>
  <si>
    <t>7343e9ee-cd0c-47bf-8e73-daaf71f6255f</t>
  </si>
  <si>
    <t>Software Engineering, Statistics, Research, Communication</t>
  </si>
  <si>
    <t>1af4e3da-4edb-4f0d-be83-1c15f78e586c</t>
  </si>
  <si>
    <t>SQL, Communication, Project Management, Business Analysis</t>
  </si>
  <si>
    <t>564bd565-b135-465c-98e2-07a42c5d0d02</t>
  </si>
  <si>
    <t>788e453c-b940-431e-b81d-5b02550e0c5a</t>
  </si>
  <si>
    <t>c3ca547f-d093-4201-ac88-1ed4d0c23901</t>
  </si>
  <si>
    <t>4529d6fc-9298-4b76-9b5c-e9a245e6143c</t>
  </si>
  <si>
    <t>Research, Business Analysis, Software Engineering, Python</t>
  </si>
  <si>
    <t>b766dde5-49b8-4daf-8aba-78d69efd84ae</t>
  </si>
  <si>
    <t>Statistics, Project Management, Data Analysis, SQL, Communication, Research</t>
  </si>
  <si>
    <t>704383a7-b812-4876-b0cf-5357f07bee15</t>
  </si>
  <si>
    <t>ef9c4816-0688-4020-b8aa-47017f5e6422</t>
  </si>
  <si>
    <t>Software Engineering, SQL, Communication, Business Analysis</t>
  </si>
  <si>
    <t>615d3380-8eef-4849-94ca-7431d0610059</t>
  </si>
  <si>
    <t>cd551c7d-4356-41d1-af51-901d99fe3fce</t>
  </si>
  <si>
    <t>Statistics, Software Engineering, Business Analysis, Data Analysis</t>
  </si>
  <si>
    <t>1398487e-7678-4c26-b2e4-f36bf3ba8e10</t>
  </si>
  <si>
    <t>Cloud Computing, Project Management, Communication, Business Analysis, Statistics, SQL</t>
  </si>
  <si>
    <t>4334edc9-eb5a-4399-92be-33a9bec61a4e</t>
  </si>
  <si>
    <t>SQL, Communication, Business Analysis, Cloud Computing</t>
  </si>
  <si>
    <t>706cd262-4d77-4d27-8fe6-e6428038e5bb</t>
  </si>
  <si>
    <t>Project Management, Communication, SQL, Research, Data Analysis</t>
  </si>
  <si>
    <t>fdad2383-145c-44a4-afad-c27e3d979c3a</t>
  </si>
  <si>
    <t>SQL, Python, Software Engineering, Cloud Computing</t>
  </si>
  <si>
    <t>a019f77e-2d12-4ac2-8cda-94acddea75c5</t>
  </si>
  <si>
    <t>Cloud Computing, Software Engineering, Communication, Business Analysis, Project Management</t>
  </si>
  <si>
    <t>c6de5860-8073-4d4f-bc6b-763656bc8b0e</t>
  </si>
  <si>
    <t>Statistics, Python, Cloud Computing, Research, Software Engineering, SQL</t>
  </si>
  <si>
    <t>2f67c3f8-c777-4599-8d6b-b3ba95fd0d62</t>
  </si>
  <si>
    <t>Software Engineering, Data Analysis, SQL, Cloud Computing, Research</t>
  </si>
  <si>
    <t>af1f4749-fcef-43fa-bc56-8cb19f92175d</t>
  </si>
  <si>
    <t>Python, Business Analysis, Data Analysis, Statistics, Project Management</t>
  </si>
  <si>
    <t>5d86bd2d-6f5e-4772-8a4b-d3a04f8e3145</t>
  </si>
  <si>
    <t>Project Management, Communication, SQL, Software Engineering</t>
  </si>
  <si>
    <t>70046c4e-898b-4a17-9fbc-13a677f51bdf</t>
  </si>
  <si>
    <t>SQL, Cloud Computing, Communication, Software Engineering, Data Analysis, Business Analysis</t>
  </si>
  <si>
    <t>e553de52-db1e-4d7a-b5c3-a372c5dbfa49</t>
  </si>
  <si>
    <t>Python, Software Engineering, Project Management, Research</t>
  </si>
  <si>
    <t>359f3445-1f2c-4c59-8c47-3e3c07d2a468</t>
  </si>
  <si>
    <t>Statistics, Research, Software Engineering, Project Management, Cloud Computing</t>
  </si>
  <si>
    <t>1a54ced6-7a7c-46e9-bead-f5c834055c12</t>
  </si>
  <si>
    <t>SQL, Communication, Research, Software Engineering, Statistics</t>
  </si>
  <si>
    <t>d7cb4e1d-d1ae-4456-8b10-320f21965d63</t>
  </si>
  <si>
    <t>Data Analysis, Communication, Project Management, Business Analysis</t>
  </si>
  <si>
    <t>826485d2-4fe4-4942-8c01-d7e4e4141b21</t>
  </si>
  <si>
    <t>Software Engineering, Python, Statistics, Cloud Computing</t>
  </si>
  <si>
    <t>1cfc135d-d9f6-4b7a-8829-084f15a8e7be</t>
  </si>
  <si>
    <t>Software Engineering, SQL, Statistics, Python</t>
  </si>
  <si>
    <t>75adede6-884f-48e0-bbc3-cee6a622774e</t>
  </si>
  <si>
    <t>88f3d66c-e2dd-4d72-be9e-0d972a8308b7</t>
  </si>
  <si>
    <t>f020cd90-cb8f-40d9-8da4-df8b79fb70f0</t>
  </si>
  <si>
    <t>Statistics, Project Management, Software Engineering, Python, Data Analysis, Research</t>
  </si>
  <si>
    <t>49b0b89d-da28-4fda-b0f8-f1656af2ba90</t>
  </si>
  <si>
    <t>d74e9391-cd88-484e-9990-1b745f2de40e</t>
  </si>
  <si>
    <t>Software Engineering, Project Management, Python, Research</t>
  </si>
  <si>
    <t>b3a475f4-2a27-4abd-8931-03fad0459d5b</t>
  </si>
  <si>
    <t>Research, Cloud Computing, Software Engineering, SQL, Business Analysis, Data Analysis</t>
  </si>
  <si>
    <t>260e50ea-7976-4477-8e69-f2de45d70862</t>
  </si>
  <si>
    <t>Communication, Statistics, Software Engineering</t>
  </si>
  <si>
    <t>45a0e73e-dcf7-4522-9706-84718cef66c9</t>
  </si>
  <si>
    <t>Statistics, Software Engineering, SQL, Business Analysis, Communication, Project Management</t>
  </si>
  <si>
    <t>74a7f083-5a87-486d-9bdf-fc371ad55229</t>
  </si>
  <si>
    <t>Communication, Data Analysis, Python</t>
  </si>
  <si>
    <t>aa9a38c7-dfbb-4a64-90fe-ec2bd3ba1846</t>
  </si>
  <si>
    <t>reinforcement learning, machine learning, NLP</t>
  </si>
  <si>
    <t>Cloud Computing, Business Analysis, Statistics, Data Analysis, Communication</t>
  </si>
  <si>
    <t>5f994418-24a9-46e7-9a53-621eaef52e7b</t>
  </si>
  <si>
    <t>Data Analysis, Statistics, Business Analysis, Python, Communication</t>
  </si>
  <si>
    <t>f35ede14-0cab-44ae-b708-2b25f0db25b1</t>
  </si>
  <si>
    <t>machine learning, reinforcement learning, deep learning, LLMs</t>
  </si>
  <si>
    <t>Data Analysis, Statistics, Python, Cloud Computing, Research</t>
  </si>
  <si>
    <t>9b9c0399-fcc0-4c0c-b6b5-14ae8366a02d</t>
  </si>
  <si>
    <t>Cloud Computing, Software Engineering, Research, Business Analysis, Statistics, Project Management</t>
  </si>
  <si>
    <t>0b6c90d0-ad9f-4b2d-9354-bd85dbd78af0</t>
  </si>
  <si>
    <t>Cloud Computing, Business Analysis, Research, Data Analysis, Software Engineering</t>
  </si>
  <si>
    <t>39b3f0ab-89cd-44d6-9b3c-5150051de3e9</t>
  </si>
  <si>
    <t>Communication, Software Engineering, Statistics, Cloud Computing</t>
  </si>
  <si>
    <t>85c88070-0f72-45b9-8637-f56349c9daac</t>
  </si>
  <si>
    <t>Research, Python, Software Engineering, Business Analysis, SQL, Project Management</t>
  </si>
  <si>
    <t>fb6dce43-d9ac-43f9-941b-5ee70c99622b</t>
  </si>
  <si>
    <t>Software Engineering, Business Analysis, Research, Statistics, Project Management, Python</t>
  </si>
  <si>
    <t>f0bf29ac-2759-48d1-a5f1-b79dfac4a668</t>
  </si>
  <si>
    <t>Python, Research, Statistics, Project Management, Business Analysis, Data Analysis</t>
  </si>
  <si>
    <t>bef94a00-9329-4557-92d3-b06c0aa3f904</t>
  </si>
  <si>
    <t>SQL, Cloud Computing, Python, Data Analysis, Project Management, Statistics</t>
  </si>
  <si>
    <t>f02ea61c-475b-407c-89ac-edf456483317</t>
  </si>
  <si>
    <t>Business Analysis, Project Management, Software Engineering, Data Analysis, Communication</t>
  </si>
  <si>
    <t>9aaa9e3c-8af6-492a-b388-1d2aee175a36</t>
  </si>
  <si>
    <t>computer vision, deep learning, NLP, generative AI</t>
  </si>
  <si>
    <t>Data Analysis, Software Engineering, Research, SQL, Cloud Computing, Business Analysis</t>
  </si>
  <si>
    <t>f493eddc-65f0-464e-ab0b-de778d44a684</t>
  </si>
  <si>
    <t>NLP, generative AI, MLOps</t>
  </si>
  <si>
    <t>Cloud Computing, Research, Data Analysis, Statistics, Communication</t>
  </si>
  <si>
    <t>be415061-23fb-4f7a-8a88-f3a9cadfa086</t>
  </si>
  <si>
    <t>SQL, Business Analysis, Cloud Computing, Software Engineering, Python, Research</t>
  </si>
  <si>
    <t>7417f035-b1c2-4a3a-ba4e-fefdcd261601</t>
  </si>
  <si>
    <t>Business Analysis, Software Engineering, Python, Project Management, Cloud Computing</t>
  </si>
  <si>
    <t>fc784969-be29-4c5d-b9ce-d7dc3d373879</t>
  </si>
  <si>
    <t>Communication, Data Analysis, Cloud Computing, Software Engineering, Research, Python</t>
  </si>
  <si>
    <t>0904c03a-3cd6-4d1f-abbc-4a6d64a06eb5</t>
  </si>
  <si>
    <t>Communication, SQL, Cloud Computing, Project Management, Data Analysis, Software Engineering</t>
  </si>
  <si>
    <t>d8b1d6a9-6595-48c9-991d-dc1af7b09e24</t>
  </si>
  <si>
    <t>Project Management, Cloud Computing, Communication, Research</t>
  </si>
  <si>
    <t>b3740282-68a5-4a7d-9c15-47b329800679</t>
  </si>
  <si>
    <t>Software Engineering, Communication, Data Analysis, Statistics</t>
  </si>
  <si>
    <t>27755ab2-50c9-4db0-9b96-0b57a648d42a</t>
  </si>
  <si>
    <t>Research, Software Engineering, Communication, Cloud Computing, SQL, Business Analysis</t>
  </si>
  <si>
    <t>a5e0b027-ab68-46b1-ab0d-639795f881be</t>
  </si>
  <si>
    <t>a06a8877-a303-4611-ba09-dbd52a8095fb</t>
  </si>
  <si>
    <t>Software Engineering, SQL, Research</t>
  </si>
  <si>
    <t>2a9dc0ad-6360-4087-b947-78903855ffb2</t>
  </si>
  <si>
    <t>ae138331-36de-425a-8e2f-eaf61ad466bb</t>
  </si>
  <si>
    <t>Software Engineering, Cloud Computing, Project Management</t>
  </si>
  <si>
    <t>e3da9967-a65e-4ede-888e-0733e3361878</t>
  </si>
  <si>
    <t>0bf5099b-0880-4efc-9798-aa97cdaf5793</t>
  </si>
  <si>
    <t>Research, Business Analysis, Statistics, Data Analysis</t>
  </si>
  <si>
    <t>da4e9e12-6e4b-46d9-947c-43171cee7242</t>
  </si>
  <si>
    <t>Python, Cloud Computing, Statistics</t>
  </si>
  <si>
    <t>9059d5b7-3bae-4d9d-9f74-97e8cb1c5903</t>
  </si>
  <si>
    <t>Cloud Computing, Software Engineering, Research, Communication</t>
  </si>
  <si>
    <t>dce35215-36f9-4950-b28a-9a1336d2fca3</t>
  </si>
  <si>
    <t>Research, Business Analysis, SQL, Communication, Statistics</t>
  </si>
  <si>
    <t>ada6ea98-304f-4a8c-a7cb-2bac4c2ffd2c</t>
  </si>
  <si>
    <t>Statistics, Software Engineering, Python, Cloud Computing, SQL</t>
  </si>
  <si>
    <t>66cf038e-6952-46cc-8e8f-ef8186e2bdd0</t>
  </si>
  <si>
    <t>71bf8253-3056-4299-a3eb-b48b97e2b2d1</t>
  </si>
  <si>
    <t>machine learning, NLP, deep learning, MLOps</t>
  </si>
  <si>
    <t>8adfe1fa-d8fb-40cd-ba61-3cb1092814e4</t>
  </si>
  <si>
    <t>Statistics, Cloud Computing, SQL</t>
  </si>
  <si>
    <t>fe7c64da-9eb0-429e-a43e-f5e39d7309a0</t>
  </si>
  <si>
    <t>NLP, machine learning, MLOps, computer vision</t>
  </si>
  <si>
    <t>4733dbfa-48d2-4eda-884d-b0a876beae93</t>
  </si>
  <si>
    <t>SQL, Statistics, Data Analysis, Project Management</t>
  </si>
  <si>
    <t>af2fc0aa-59fc-4a50-8d18-596972e7b2bf</t>
  </si>
  <si>
    <t>Cloud Computing, Software Engineering, Business Analysis, Communication, Statistics</t>
  </si>
  <si>
    <t>fe7280d2-214e-4122-b33e-38a71c34ee6a</t>
  </si>
  <si>
    <t>2add0b2c-8b35-4465-917d-64060094257b</t>
  </si>
  <si>
    <t>Business Analysis, Communication, Data Analysis</t>
  </si>
  <si>
    <t>eedf8331-573d-4a11-a030-08ce8bb5cb83</t>
  </si>
  <si>
    <t>Data Analysis, Statistics, Cloud Computing, Communication</t>
  </si>
  <si>
    <t>4496ae06-6ccd-4e12-9187-8886ef7cc890</t>
  </si>
  <si>
    <t>deep learning, MLOps, computer vision, machine learning</t>
  </si>
  <si>
    <t>Statistics, Research, Cloud Computing, Software Engineering, Data Analysis, SQL</t>
  </si>
  <si>
    <t>30b6a1b0-1513-4dc7-a33f-f19fb8b22164</t>
  </si>
  <si>
    <t>reinforcement learning, computer vision, machine learning</t>
  </si>
  <si>
    <t>Software Engineering, Statistics, Python, Data Analysis</t>
  </si>
  <si>
    <t>713dd777-7f0c-4a5a-89bf-451f4ed47e4f</t>
  </si>
  <si>
    <t>machine learning, deep learning, computer vision, LLMs</t>
  </si>
  <si>
    <t>863809fc-25ee-4880-aeb2-9c1c875ff8b6</t>
  </si>
  <si>
    <t>Statistics, Communication, Project Management, SQL</t>
  </si>
  <si>
    <t>7c9370ca-3090-4274-b288-145e68a48758</t>
  </si>
  <si>
    <t>SQL, Project Management, Communication, Cloud Computing, Statistics</t>
  </si>
  <si>
    <t>4684cf51-5232-4207-b7a4-b7552cfa67f6</t>
  </si>
  <si>
    <t>Project Management, Data Analysis, Software Engineering, Communication</t>
  </si>
  <si>
    <t>541aa716-de46-4f95-90f7-16ad7c629337</t>
  </si>
  <si>
    <t>61615ced-dd8a-47f6-885d-ab2872a5ffd1</t>
  </si>
  <si>
    <t>Project Management, Business Analysis, Cloud Computing, SQL, Communication</t>
  </si>
  <si>
    <t>752c32b5-4ef3-4aac-9107-bab2026ccc8b</t>
  </si>
  <si>
    <t>SQL, Research, Software Engineering, Cloud Computing</t>
  </si>
  <si>
    <t>b7286f94-52c8-4a25-b242-026677d498ea</t>
  </si>
  <si>
    <t>Data Analysis, Statistics, Python</t>
  </si>
  <si>
    <t>26317e19-8084-497b-a3c1-3498f4062514</t>
  </si>
  <si>
    <t>Business Analysis, Python, Data Analysis, Project Management</t>
  </si>
  <si>
    <t>fd3ad8a3-c648-4e54-b312-f4883e8b14e4</t>
  </si>
  <si>
    <t>computer vision, reinforcement learning, deep learning</t>
  </si>
  <si>
    <t>Python, SQL, Data Analysis, Software Engineering, Project Management, Statistics</t>
  </si>
  <si>
    <t>568fffd6-400d-495e-a270-7f6e527f93ce</t>
  </si>
  <si>
    <t>computer vision, reinforcement learning, MLOps, LLMs</t>
  </si>
  <si>
    <t>Research, Communication, SQL, Software Engineering, Project Management, Cloud Computing</t>
  </si>
  <si>
    <t>60a9e043-2b81-4bac-95b6-cd3dfd82a0f6</t>
  </si>
  <si>
    <t>Communication, Software Engineering, Python, SQL, Research, Statistics</t>
  </si>
  <si>
    <t>5e524ec9-7278-4839-a7d5-3843b279e2ed</t>
  </si>
  <si>
    <t>a8424271-a1a1-491c-b177-45df3bd37fcc</t>
  </si>
  <si>
    <t>Communication, Software Engineering, Cloud Computing, SQL, Statistics</t>
  </si>
  <si>
    <t>5389fd07-aedb-417c-90ea-e69ef7c83db0</t>
  </si>
  <si>
    <t>Python, Cloud Computing, SQL, Data Analysis, Business Analysis, Project Management</t>
  </si>
  <si>
    <t>efd8ff66-a3f2-4ab1-b290-7f3c2c387532</t>
  </si>
  <si>
    <t>Software Engineering, Research, Data Analysis</t>
  </si>
  <si>
    <t>3a33d7e5-241c-4c7c-b736-f6c21e16a489</t>
  </si>
  <si>
    <t>machine learning, computer vision, LLMs</t>
  </si>
  <si>
    <t>Business Analysis, Data Analysis, SQL, Cloud Computing, Communication, Project Management</t>
  </si>
  <si>
    <t>327bddd7-3963-43be-b5a4-12e3f0c4b9f7</t>
  </si>
  <si>
    <t>b6d5a9cb-f0eb-4ff6-8b1a-ea615c2f20fe</t>
  </si>
  <si>
    <t>Project Management, Data Analysis, Communication, Business Analysis</t>
  </si>
  <si>
    <t>e9465cf7-5e87-435e-9b35-dde03b741f64</t>
  </si>
  <si>
    <t>Business Analysis, Statistics, Software Engineering, Data Analysis, Research</t>
  </si>
  <si>
    <t>5bf5f388-11b0-465d-9829-d5371a56ca91</t>
  </si>
  <si>
    <t>SQL, Data Analysis, Business Analysis</t>
  </si>
  <si>
    <t>9b03fbe2-5169-4ac7-8983-c9efdc929784</t>
  </si>
  <si>
    <t>Python, Communication, SQL, Project Management</t>
  </si>
  <si>
    <t>d6b09bbe-fa51-487e-a4f1-99e911aa8d32</t>
  </si>
  <si>
    <t>Data Analysis, SQL, Business Analysis, Project Management</t>
  </si>
  <si>
    <t>e4c4a57c-6266-4a93-b32e-a84b79c58cc0</t>
  </si>
  <si>
    <t>deep learning, MLOps, machine learning, computer vision</t>
  </si>
  <si>
    <t>Data Analysis, Software Engineering, Business Analysis, Research</t>
  </si>
  <si>
    <t>0517fd52-1876-4afe-b37b-4cd21a6883b5</t>
  </si>
  <si>
    <t>reinforcement learning, NLP, machine learning, deep learning</t>
  </si>
  <si>
    <t>Research, Statistics, Communication, SQL</t>
  </si>
  <si>
    <t>07c3220d-30e5-4e37-b0df-22d657f588c6</t>
  </si>
  <si>
    <t>Research, Data Analysis, Project Management, Python</t>
  </si>
  <si>
    <t>c033fb83-a5a7-44fa-90a1-bf422b3456f7</t>
  </si>
  <si>
    <t>Statistics, Software Engineering, Business Analysis, Project Management, Communication</t>
  </si>
  <si>
    <t>f5a1a69d-dcd0-450f-871d-4cb935462095</t>
  </si>
  <si>
    <t>LLMs, reinforcement learning, computer vision, deep learning</t>
  </si>
  <si>
    <t>Software Engineering, SQL, Python, Communication, Cloud Computing, Statistics</t>
  </si>
  <si>
    <t>f1b136c5-2368-43f0-826f-4380b5f70d8c</t>
  </si>
  <si>
    <t>Communication, Software Engineering, Python, Business Analysis, SQL</t>
  </si>
  <si>
    <t>58c52547-f554-43d2-a113-96378d8e872f</t>
  </si>
  <si>
    <t>SQL, Data Analysis, Project Management, Research, Communication</t>
  </si>
  <si>
    <t>9d4695ca-2701-4944-8c9f-28848a329de8</t>
  </si>
  <si>
    <t>computer vision, machine learning, generative AI, deep learning</t>
  </si>
  <si>
    <t>Project Management, SQL, Data Analysis, Cloud Computing, Research, Python</t>
  </si>
  <si>
    <t>5e42c12b-7dc9-4a4d-b3d1-92ae9fccb226</t>
  </si>
  <si>
    <t>666263b8-55ef-41d5-a14f-d8339e99e73a</t>
  </si>
  <si>
    <t>Python, Software Engineering, Communication, Data Analysis</t>
  </si>
  <si>
    <t>c0a6db34-a8a4-400e-bbae-d99069d7163c</t>
  </si>
  <si>
    <t>c8e6bfbb-bcd4-471f-85ea-b7bed8cc2d13</t>
  </si>
  <si>
    <t>d2bb75df-25d7-4d02-b1b3-42d50a3fc9d1</t>
  </si>
  <si>
    <t>SQL, Business Analysis, Communication, Research, Project Management, Statistics</t>
  </si>
  <si>
    <t>e4730eb4-808f-48cb-ada4-1807821f7df6</t>
  </si>
  <si>
    <t>a3e7f368-d3db-48cd-8c71-085eafa02533</t>
  </si>
  <si>
    <t>Data Analysis, Communication, Business Analysis, Cloud Computing, Statistics, Software Engineering</t>
  </si>
  <si>
    <t>03c098ef-d629-441f-a32a-2f3a3e62cbd3</t>
  </si>
  <si>
    <t>SQL, Cloud Computing, Research, Data Analysis</t>
  </si>
  <si>
    <t>a33f6cab-febc-4eee-86f8-fa53259d5908</t>
  </si>
  <si>
    <t>9e49b9f2-c724-4c53-a47e-95048f018d74</t>
  </si>
  <si>
    <t>SQL, Research, Business Analysis, Project Management</t>
  </si>
  <si>
    <t>e5b12851-05bd-4bf3-b8a5-ec46955fea8a</t>
  </si>
  <si>
    <t>a84cca3e-05dd-41e1-94d5-465f54663d28</t>
  </si>
  <si>
    <t>18abe0f3-fd37-4ee8-8af0-da3a52a6a95d</t>
  </si>
  <si>
    <t>Software Engineering, Python, Business Analysis, Communication, Research</t>
  </si>
  <si>
    <t>14142fcb-8060-43c7-8132-e8b1efebbacc</t>
  </si>
  <si>
    <t>SQL, Statistics, Python, Project Management, Software Engineering, Research</t>
  </si>
  <si>
    <t>0d39eadb-169d-48dd-aa6f-914dfa1a4f2b</t>
  </si>
  <si>
    <t>SQL, Cloud Computing, Business Analysis, Project Management</t>
  </si>
  <si>
    <t>00610cc6-f219-4265-877f-ced693a3a917</t>
  </si>
  <si>
    <t>Cloud Computing, Project Management, Software Engineering, Data Analysis</t>
  </si>
  <si>
    <t>73cb0bc7-9ac1-45ed-94de-91afc331c2d1</t>
  </si>
  <si>
    <t>Software Engineering, Statistics, Research, Python, Business Analysis</t>
  </si>
  <si>
    <t>8db67c3f-e55b-4d56-863b-7826c4744c4d</t>
  </si>
  <si>
    <t>Communication, SQL, Project Management, Software Engineering, Python</t>
  </si>
  <si>
    <t>afe9f936-67bd-4615-940e-8a3d611b2604</t>
  </si>
  <si>
    <t>4c6bbb41-3979-43a5-9400-863a5156e6e1</t>
  </si>
  <si>
    <t>f6752b2d-6ac1-4830-a252-f3d5051840c7</t>
  </si>
  <si>
    <t>eedf7c46-3b9d-4fb9-a9f1-7b0aade3538b</t>
  </si>
  <si>
    <t>17e106b8-e054-4f4a-805f-c308280fab6d</t>
  </si>
  <si>
    <t>Data Analysis, Communication, Cloud Computing, Software Engineering, Research, Project Management</t>
  </si>
  <si>
    <t>2d6f5cd1-4a69-4f31-922f-28cc1436c137</t>
  </si>
  <si>
    <t>Communication, Data Analysis, Research, Project Management, Business Analysis</t>
  </si>
  <si>
    <t>e8d1b24a-0207-4c6a-b1de-d8a023c2e6bd</t>
  </si>
  <si>
    <t>SQL, Project Management, Python, Software Engineering</t>
  </si>
  <si>
    <t>7f0b88b2-effc-4dd7-b1cc-7f85890c7e00</t>
  </si>
  <si>
    <t>Statistics, Python, Project Management, Cloud Computing, Software Engineering, SQL</t>
  </si>
  <si>
    <t>99d9732a-67aa-49c2-a299-b36d69cde979</t>
  </si>
  <si>
    <t>Software Engineering, Project Management, Research</t>
  </si>
  <si>
    <t>50db754b-95cd-4b77-8f83-81821407b04b</t>
  </si>
  <si>
    <t>Data Analysis, Statistics, Research, Cloud Computing, Project Management, SQL</t>
  </si>
  <si>
    <t>d8299346-ffbc-40b9-9f44-c69d8439ba6f</t>
  </si>
  <si>
    <t>Project Management, SQL, Business Analysis, Communication</t>
  </si>
  <si>
    <t>8ca95d08-e655-4819-a383-e87e1822c97f</t>
  </si>
  <si>
    <t>Business Analysis, Research, Communication, SQL, Statistics</t>
  </si>
  <si>
    <t>9bb77962-9386-4a3f-a3d6-d229dd40dbc1</t>
  </si>
  <si>
    <t>686789ea-0aa1-4c13-b7d3-ca52bf31b839</t>
  </si>
  <si>
    <t>Data Analysis, Business Analysis, SQL, Software Engineering, Cloud Computing</t>
  </si>
  <si>
    <t>f0af03c1-8a41-44b6-8981-e85ad077cd57</t>
  </si>
  <si>
    <t>Communication, Research, Business Analysis, Python</t>
  </si>
  <si>
    <t>4c23d3ac-6730-4f87-b41a-b2c1b8416973</t>
  </si>
  <si>
    <t>Communication, Business Analysis, Cloud Computing</t>
  </si>
  <si>
    <t>24af53ac-c830-4d1b-96e3-ab5748304591</t>
  </si>
  <si>
    <t>Python, Software Engineering, SQL</t>
  </si>
  <si>
    <t>aa480619-2268-405c-9319-1122a48d6db2</t>
  </si>
  <si>
    <t>Data Analysis, SQL, Project Management, Research, Software Engineering, Statistics</t>
  </si>
  <si>
    <t>ac7b534a-b3dd-4795-9214-e9ae0848695e</t>
  </si>
  <si>
    <t>Data Analysis, SQL, Research, Cloud Computing, Python</t>
  </si>
  <si>
    <t>996237dc-3680-4507-b56e-fbb3ff89064d</t>
  </si>
  <si>
    <t>SQL, Data Analysis, Communication, Project Management</t>
  </si>
  <si>
    <t>b7cf6821-c418-4ae2-b0e3-5f32102b95e0</t>
  </si>
  <si>
    <t>Python, Cloud Computing, SQL, Project Management</t>
  </si>
  <si>
    <t>ce230fe1-68eb-43cf-93e7-54eacc67d9bc</t>
  </si>
  <si>
    <t>Statistics, SQL, Project Management, Software Engineering</t>
  </si>
  <si>
    <t>07ae434b-a4c1-4756-881c-e8b30890b3f8</t>
  </si>
  <si>
    <t>Business Analysis, Communication, SQL, Research, Statistics</t>
  </si>
  <si>
    <t>9989344d-6f79-43b7-96e9-1c74914ec091</t>
  </si>
  <si>
    <t>Python, SQL, Business Analysis, Statistics, Research</t>
  </si>
  <si>
    <t>670bab12-b4a6-4b50-8aea-b1dc928bfe9a</t>
  </si>
  <si>
    <t>f605ab47-a533-457b-a887-049871bfe7b3</t>
  </si>
  <si>
    <t>Business Analysis, Project Management, Statistics, Research</t>
  </si>
  <si>
    <t>f686fae6-947c-4a86-b1ff-d627e2ec9b9e</t>
  </si>
  <si>
    <t>Business Analysis, Research, Project Management, Statistics, Python</t>
  </si>
  <si>
    <t>9acb6db9-6326-4fa8-9022-3958082de740</t>
  </si>
  <si>
    <t>Python, SQL, Research, Business Analysis</t>
  </si>
  <si>
    <t>d5048be0-3c28-48ec-95ac-c3c1d0e0d5c7</t>
  </si>
  <si>
    <t>Statistics, Python, Software Engineering, Data Analysis, Research, Cloud Computing</t>
  </si>
  <si>
    <t>fd13b6e2-2e4d-4aba-91bd-de03778d70e0</t>
  </si>
  <si>
    <t>NLP, generative AI, deep learning, LLMs</t>
  </si>
  <si>
    <t>Data Analysis, Python, Communication, Research, Software Engineering, Cloud Computing</t>
  </si>
  <si>
    <t>1ac9cd6c-30f9-40da-8b94-d51388950f42</t>
  </si>
  <si>
    <t>LLMs, machine learning, NLP, generative AI</t>
  </si>
  <si>
    <t>3bbcab1c-6184-457f-a05c-61ca7ff1c4df</t>
  </si>
  <si>
    <t>Communication, Cloud Computing, Project Management, Software Engineering</t>
  </si>
  <si>
    <t>31747e6f-a898-4d7e-8417-6ffa2c896d0a</t>
  </si>
  <si>
    <t>Python, Software Engineering, Cloud Computing, Communication, Project Management, Business Analysis</t>
  </si>
  <si>
    <t>a17b51bd-e5a6-4ebd-9292-12f82d391307</t>
  </si>
  <si>
    <t>Statistics, Cloud Computing, Python, Software Engineering, Project Management, SQL</t>
  </si>
  <si>
    <t>64d8dd48-4cd1-409d-bc9e-1ee81d14ded2</t>
  </si>
  <si>
    <t>a5bd25d2-3ced-4de6-9d64-45d1e47cb202</t>
  </si>
  <si>
    <t>60eafb0f-8acc-47b7-957b-7c743e30152e</t>
  </si>
  <si>
    <t>Project Management, Research, Data Analysis, Software Engineering, Statistics</t>
  </si>
  <si>
    <t>b863ca85-eafe-4ff5-87db-7b5903c36a80</t>
  </si>
  <si>
    <t>Communication, Python, Statistics, SQL</t>
  </si>
  <si>
    <t>efd91c13-ee45-43f7-b10c-792152a4671a</t>
  </si>
  <si>
    <t>SQL, Communication, Python, Data Analysis</t>
  </si>
  <si>
    <t>3362f143-8aec-4a41-b4d6-0728216040ac</t>
  </si>
  <si>
    <t>LLMs, MLOps, NLP, generative AI</t>
  </si>
  <si>
    <t>Software Engineering, Project Management, Cloud Computing, SQL, Python, Data Analysis</t>
  </si>
  <si>
    <t>b55d3a99-8a8e-4ecd-abf3-8d41283d07ee</t>
  </si>
  <si>
    <t>Software Engineering, Python, Project Management, Statistics</t>
  </si>
  <si>
    <t>5c835625-f257-4472-987f-3e62ef69e97f</t>
  </si>
  <si>
    <t>Business Analysis, Research, Project Management, SQL, Cloud Computing, Statistics</t>
  </si>
  <si>
    <t>39670733-a38a-408b-b98c-6c76892595fb</t>
  </si>
  <si>
    <t>Software Engineering, Cloud Computing, Project Management, Communication</t>
  </si>
  <si>
    <t>ee667abf-6b2f-438e-8958-f90b355c1967</t>
  </si>
  <si>
    <t>SQL, Communication, Research, Statistics, Data Analysis, Project Management</t>
  </si>
  <si>
    <t>42ae1777-814d-4e0f-b2de-dd48aa9d25c2</t>
  </si>
  <si>
    <t>Project Management, SQL, Research, Business Analysis, Communication, Cloud Computing</t>
  </si>
  <si>
    <t>d2496a1a-15eb-47de-9fa0-cca7181699fc</t>
  </si>
  <si>
    <t>Software Engineering, Research, SQL, Project Management, Data Analysis</t>
  </si>
  <si>
    <t>ef521c9b-7487-42c6-8e23-9b5eb31da458</t>
  </si>
  <si>
    <t>Project Management, Cloud Computing, Business Analysis, Python, Research, Communication</t>
  </si>
  <si>
    <t>6e029169-fd37-4890-b848-bd601c4360e7</t>
  </si>
  <si>
    <t>Python, Research, Project Management, Data Analysis</t>
  </si>
  <si>
    <t>055a148d-1963-43c8-8dc6-6066fe19e207</t>
  </si>
  <si>
    <t>Software Engineering, Research, SQL, Cloud Computing</t>
  </si>
  <si>
    <t>0465a0e5-0475-4394-9dc8-ccff5faf4810</t>
  </si>
  <si>
    <t>SQL, Software Engineering, Research, Project Management, Python</t>
  </si>
  <si>
    <t>527e30a4-a8ee-419a-a0db-e1af7ca06680</t>
  </si>
  <si>
    <t>Software Engineering, Research, SQL, Communication, Cloud Computing, Statistics</t>
  </si>
  <si>
    <t>df5cad9d-2d46-4a17-815d-62a8914e243b</t>
  </si>
  <si>
    <t>Business Analysis, Statistics, Project Management, Cloud Computing, Data Analysis</t>
  </si>
  <si>
    <t>8ab21de5-8bcd-46df-bb6c-7fbd5aa8d7c4</t>
  </si>
  <si>
    <t>ce49486b-ca1b-4194-b164-6aa30a18d899</t>
  </si>
  <si>
    <t>Data Analysis, Cloud Computing, Software Engineering, Communication, Research, Business Analysis</t>
  </si>
  <si>
    <t>1577f56f-2160-4d64-be07-c823bc7ef2c4</t>
  </si>
  <si>
    <t>SQL, Project Management, Business Analysis, Cloud Computing, Software Engineering</t>
  </si>
  <si>
    <t>5cef7def-6d72-4d4f-975e-261867dd01db</t>
  </si>
  <si>
    <t>Business Analysis, SQL, Cloud Computing, Data Analysis, Research</t>
  </si>
  <si>
    <t>b5c52fb5-9147-472a-a9d0-460b442f3c9f</t>
  </si>
  <si>
    <t>generative AI, LLMs, deep learning</t>
  </si>
  <si>
    <t>Project Management, Business Analysis, Python, Data Analysis</t>
  </si>
  <si>
    <t>91f73c1f-00f8-4e01-968f-cc87844b270a</t>
  </si>
  <si>
    <t>Business Analysis, SQL, Python</t>
  </si>
  <si>
    <t>dfffbdb8-8021-49e2-ab91-7feda43c0084</t>
  </si>
  <si>
    <t>24c4659c-c05b-47a6-bd89-b2fefcec6fc2</t>
  </si>
  <si>
    <t>ec07bd6d-d252-43c7-acab-4ef8791fc114</t>
  </si>
  <si>
    <t>Data Analysis, Research, SQL, Python</t>
  </si>
  <si>
    <t>be76bfec-dbb3-4c46-bb69-0cc19b6fcbdf</t>
  </si>
  <si>
    <t>ff0887dc-4889-4d54-aa9d-bf792660bff9</t>
  </si>
  <si>
    <t>Project Management, Communication, Business Analysis, Software Engineering, Cloud Computing</t>
  </si>
  <si>
    <t>3a17f876-18fd-4af9-91ad-1bf260d6020e</t>
  </si>
  <si>
    <t>Cloud Computing, Business Analysis, Research, Project Management</t>
  </si>
  <si>
    <t>d29365da-232c-4548-bec0-78a196435272</t>
  </si>
  <si>
    <t>deep learning, NLP, generative AI</t>
  </si>
  <si>
    <t>SQL, Project Management, Software Engineering, Cloud Computing, Python, Communication</t>
  </si>
  <si>
    <t>a5fb0091-fd46-49ce-92b5-2e0889ded54f</t>
  </si>
  <si>
    <t>f8ea5c05-1dfc-4ece-bd06-2567e2d57392</t>
  </si>
  <si>
    <t>Cloud Computing, SQL, Project Management</t>
  </si>
  <si>
    <t>8e824742-8f6e-4fd6-b453-86ffe4907ec7</t>
  </si>
  <si>
    <t>NLP, generative AI</t>
  </si>
  <si>
    <t>Software Engineering, SQL, Data Analysis, Python, Cloud Computing</t>
  </si>
  <si>
    <t>1ebcfe80-cd94-4e05-aa3d-ca10fcf828e6</t>
  </si>
  <si>
    <t>SQL, Project Management, Business Analysis, Research, Software Engineering</t>
  </si>
  <si>
    <t>26e50bc8-a979-4e05-9836-9d26d644d4eb</t>
  </si>
  <si>
    <t>computer vision, LLMs, machine learning, NLP</t>
  </si>
  <si>
    <t>Software Engineering, Cloud Computing, Data Analysis, Project Management, Python</t>
  </si>
  <si>
    <t>56557258-25f3-4c1f-a5ec-ae5a14efe7fb</t>
  </si>
  <si>
    <t>Statistics, SQL, Project Management, Cloud Computing, Python, Data Analysis</t>
  </si>
  <si>
    <t>d283e932-e2a0-4e8c-8df6-651206ccdea4</t>
  </si>
  <si>
    <t>d9a6ad3b-c2fd-4cf1-810d-fe7f010a06b3</t>
  </si>
  <si>
    <t>Software Engineering, SQL, Business Analysis, Research, Project Management, Statistics</t>
  </si>
  <si>
    <t>cbd61c8c-2631-4ca9-bcec-16ad70883aa6</t>
  </si>
  <si>
    <t>Communication, Research, Business Analysis, Data Analysis, Python</t>
  </si>
  <si>
    <t>22bc26e5-7ff3-48cc-9bf2-18fcdf3a149d</t>
  </si>
  <si>
    <t>Cloud Computing, SQL, Data Analysis, Python, Statistics</t>
  </si>
  <si>
    <t>59100375-78e5-4439-8e64-bb66438e4f33</t>
  </si>
  <si>
    <t>Business Analysis, Statistics, Python, Data Analysis</t>
  </si>
  <si>
    <t>29db7eb7-ee73-4bf4-9b6f-45d8e9980144</t>
  </si>
  <si>
    <t>Statistics, Software Engineering, Communication</t>
  </si>
  <si>
    <t>67718e51-52ce-4e6d-8672-19a00d78bdbe</t>
  </si>
  <si>
    <t>Business Analysis, Cloud Computing, Data Analysis, Python, Communication</t>
  </si>
  <si>
    <t>192d4993-10c1-4705-88a0-ec9715a4019a</t>
  </si>
  <si>
    <t>Business Analysis, Statistics, Data Analysis, SQL</t>
  </si>
  <si>
    <t>9a4f65c9-10cd-4d22-9a18-32903142bdb3</t>
  </si>
  <si>
    <t>SQL, Research, Data Analysis</t>
  </si>
  <si>
    <t>1da3aeb2-e58a-4279-8052-b5c5d9eea007</t>
  </si>
  <si>
    <t>Python, Software Engineering, SQL, Business Analysis, Research, Cloud Computing</t>
  </si>
  <si>
    <t>cb52383e-eb6c-4da0-96d5-dde5ed593f00</t>
  </si>
  <si>
    <t>Cloud Computing, Business Analysis, Statistics, Python, SQL</t>
  </si>
  <si>
    <t>d4f72df7-e528-4219-a149-4b0bceed575a</t>
  </si>
  <si>
    <t>Cloud Computing, Data Analysis, Python, Statistics, Research</t>
  </si>
  <si>
    <t>c09c8aae-25a2-48c2-9702-20790e7d5545</t>
  </si>
  <si>
    <t>5da44840-9774-4dc7-b72c-6183d5295691</t>
  </si>
  <si>
    <t>Business Analysis, Statistics, Software Engineering, Cloud Computing, Research</t>
  </si>
  <si>
    <t>a8df1f5c-6a83-47f7-980d-d6f2a8ec4bef</t>
  </si>
  <si>
    <t>machine learning, MLOps, NLP</t>
  </si>
  <si>
    <t>Communication, Software Engineering, Project Management, Python</t>
  </si>
  <si>
    <t>a86ff8b1-a0d2-4b4f-bbda-961715b5a827</t>
  </si>
  <si>
    <t>Business Analysis, Software Engineering, Python, SQL, Communication</t>
  </si>
  <si>
    <t>d685c635-ee99-4773-8e61-b1257857e8d8</t>
  </si>
  <si>
    <t>Business Analysis, Python, Software Engineering, Data Analysis, SQL</t>
  </si>
  <si>
    <t>f76df464-0010-46ad-9df4-f11995cdbc9e</t>
  </si>
  <si>
    <t>SQL, Research, Python, Software Engineering, Business Analysis, Communication</t>
  </si>
  <si>
    <t>512beabd-93e3-4fee-afa5-04ef826146d2</t>
  </si>
  <si>
    <t>SQL, Python, Software Engineering, Statistics, Cloud Computing, Communication</t>
  </si>
  <si>
    <t>4eccaf1e-0677-4026-86f0-83cdb35d148f</t>
  </si>
  <si>
    <t>SQL, Research, Project Management, Communication, Python, Data Analysis</t>
  </si>
  <si>
    <t>cb18ab72-419f-4102-919e-b9525a355063</t>
  </si>
  <si>
    <t>SQL, Business Analysis, Software Engineering, Communication</t>
  </si>
  <si>
    <t>88a49042-2334-4725-bb12-f45accfbd943</t>
  </si>
  <si>
    <t>machine learning, computer vision, reinforcement learning, deep learning</t>
  </si>
  <si>
    <t>4a6e12fd-f7df-48c3-badc-340971fbfe23</t>
  </si>
  <si>
    <t>Business Analysis, Statistics, Research, Project Management, Data Analysis, Communication</t>
  </si>
  <si>
    <t>d19341dc-480a-4676-a03b-5d8cbb2bcc08</t>
  </si>
  <si>
    <t>Software Engineering, Research, Cloud Computing, Communication</t>
  </si>
  <si>
    <t>e1a65e6c-b0db-4cd1-80bb-2753621a057e</t>
  </si>
  <si>
    <t>Business Analysis, Software Engineering, Statistics, Data Analysis</t>
  </si>
  <si>
    <t>ecc68a98-1004-463d-8b6b-7dbbb21c00ed</t>
  </si>
  <si>
    <t>Research, Data Analysis, SQL, Project Management, Software Engineering</t>
  </si>
  <si>
    <t>62c0e485-0bcb-42b0-b198-ffdce94ed786</t>
  </si>
  <si>
    <t>Research, Python, Cloud Computing, Data Analysis, Statistics</t>
  </si>
  <si>
    <t>0f9d6466-48ca-4b52-b478-f23cb8416ed4</t>
  </si>
  <si>
    <t>Data Analysis, SQL, Statistics, Research, Project Management</t>
  </si>
  <si>
    <t>44c77eb6-c7c9-47b1-ac8a-6f7681c17439</t>
  </si>
  <si>
    <t>Statistics, Cloud Computing, Business Analysis, Research</t>
  </si>
  <si>
    <t>eb44a279-79a0-493e-997a-588dd4091ca4</t>
  </si>
  <si>
    <t>Python, Project Management, Data Analysis, Statistics, Business Analysis, SQL</t>
  </si>
  <si>
    <t>467b7d8c-e0c1-4a86-9d32-26354ddffd1f</t>
  </si>
  <si>
    <t>Python, Cloud Computing, Software Engineering, Project Management</t>
  </si>
  <si>
    <t>5091425e-5e53-4ed2-b349-4b38b9168148</t>
  </si>
  <si>
    <t>Business Analysis, Data Analysis, SQL</t>
  </si>
  <si>
    <t>9a83ab83-2d4a-4492-b9c5-dbfdf826a468</t>
  </si>
  <si>
    <t>Business Analysis, Research, Python, Statistics, Cloud Computing</t>
  </si>
  <si>
    <t>8e24e144-8af1-4745-93a6-f9428613c8e3</t>
  </si>
  <si>
    <t>Cloud Computing, Software Engineering, Communication, SQL, Research, Business Analysis</t>
  </si>
  <si>
    <t>278cbfdc-e16e-4f05-a011-3ef084443963</t>
  </si>
  <si>
    <t>Business Analysis, Data Analysis, Software Engineering, Project Management</t>
  </si>
  <si>
    <t>7b9550d1-f20e-450f-9bf5-3941bd644b6e</t>
  </si>
  <si>
    <t>MLOps, computer vision, deep learning, NLP</t>
  </si>
  <si>
    <t>Data Analysis, Communication, Cloud Computing, Project Management, Software Engineering</t>
  </si>
  <si>
    <t>a8ad9caa-fe41-462b-b3f2-0d70cab8c0a2</t>
  </si>
  <si>
    <t>Python, Communication, Statistics, Business Analysis, Project Management</t>
  </si>
  <si>
    <t>7bfd1b83-5bfb-41fd-868f-5bbe9fecbff3</t>
  </si>
  <si>
    <t>LLMs, machine learning, deep learning, reinforcement learning</t>
  </si>
  <si>
    <t>Research, Data Analysis, Communication, Software Engineering, Business Analysis</t>
  </si>
  <si>
    <t>e7c72fd0-0ade-4eb4-a238-d7c07a66fd57</t>
  </si>
  <si>
    <t>e9abcbf7-1fc6-4d4b-b4c4-5b51150c5c76</t>
  </si>
  <si>
    <t>Software Engineering, SQL, Data Analysis, Project Management, Business Analysis, Python</t>
  </si>
  <si>
    <t>8c13bd25-193b-442c-ab6f-e578ce96685b</t>
  </si>
  <si>
    <t>792c3888-d5ae-4fe1-8858-e7eea13bceff</t>
  </si>
  <si>
    <t>73f3c7b3-7f32-4387-82cd-7f74f26018f6</t>
  </si>
  <si>
    <t>Software Engineering, Research, Data Analysis, Cloud Computing</t>
  </si>
  <si>
    <t>649cdb37-c46f-4a9a-905e-d0c9c04754c5</t>
  </si>
  <si>
    <t>Data Analysis, Project Management, Software Engineering, Research</t>
  </si>
  <si>
    <t>783e7d9c-7c3a-408c-8f81-34844209280c</t>
  </si>
  <si>
    <t>Communication, Data Analysis, Cloud Computing, Business Analysis</t>
  </si>
  <si>
    <t>354c2891-8ef1-4a06-b2b0-5bf4ca423547</t>
  </si>
  <si>
    <t>Python, Data Analysis, Project Management</t>
  </si>
  <si>
    <t>3010d1ae-317e-43db-b521-f9bf6a569282</t>
  </si>
  <si>
    <t>fcfbcdd5-c324-4863-a8e9-221cfedf4b56</t>
  </si>
  <si>
    <t>Data Analysis, Python, Communication, Project Management, Cloud Computing</t>
  </si>
  <si>
    <t>dbaa0c35-c4be-4584-b865-a348e6098e34</t>
  </si>
  <si>
    <t>Python, Data Analysis, Business Analysis</t>
  </si>
  <si>
    <t>f7018535-0258-4dd9-b90c-c023a5b40b54</t>
  </si>
  <si>
    <t>Communication, Software Engineering, Cloud Computing</t>
  </si>
  <si>
    <t>d10865fb-692d-4652-b03d-042ccb128190</t>
  </si>
  <si>
    <t>af027e70-7ebd-4222-8f37-7c4604d88834</t>
  </si>
  <si>
    <t>Communication, Python, Business Analysis</t>
  </si>
  <si>
    <t>71a6678b-41ae-4eb8-ae07-3326a99560d9</t>
  </si>
  <si>
    <t>Business Analysis, Project Management, Python, Statistics, Cloud Computing, SQL</t>
  </si>
  <si>
    <t>5423a682-7259-4ec1-822b-698081ff493b</t>
  </si>
  <si>
    <t>24543bc8-82f7-48c4-abf9-f59f549b9ac5</t>
  </si>
  <si>
    <t>Statistics, Communication, Data Analysis, Software Engineering, Cloud Computing</t>
  </si>
  <si>
    <t>e332820b-4818-46d9-af99-db729bf15c64</t>
  </si>
  <si>
    <t>Python, Communication, Data Analysis</t>
  </si>
  <si>
    <t>0e001921-3943-4a84-a558-f8661e1921f1</t>
  </si>
  <si>
    <t>MLOps, reinforcement learning, NLP, machine learning</t>
  </si>
  <si>
    <t>Statistics, Python, Communication, Software Engineering, Business Analysis</t>
  </si>
  <si>
    <t>47c8c67e-f72e-4de2-a44a-cc8cf766d044</t>
  </si>
  <si>
    <t>Statistics, Communication, Research, Cloud Computing, Data Analysis, SQL</t>
  </si>
  <si>
    <t>8fb13d6c-d08b-4033-8242-b89630a69ad2</t>
  </si>
  <si>
    <t>Business Analysis, Software Engineering, Research</t>
  </si>
  <si>
    <t>36b3ed42-8671-4379-a347-caccc3c95742</t>
  </si>
  <si>
    <t>Cloud Computing, Project Management, Communication, Business Analysis, Research, Statistics</t>
  </si>
  <si>
    <t>e8e504b1-2985-4785-8331-3231b5393b91</t>
  </si>
  <si>
    <t>Statistics, Data Analysis, SQL, Communication, Project Management, Cloud Computing</t>
  </si>
  <si>
    <t>acf36967-8544-4a3f-928f-c316c93d48c8</t>
  </si>
  <si>
    <t>Business Analysis, Statistics, Research, Cloud Computing, Python, SQL</t>
  </si>
  <si>
    <t>c587713e-adc1-4adb-af64-434fea312d25</t>
  </si>
  <si>
    <t>Cloud Computing, Statistics, Data Analysis, SQL</t>
  </si>
  <si>
    <t>2c20cc7a-9992-4807-8a6d-503b678e678c</t>
  </si>
  <si>
    <t>cd95d4ea-85d3-4175-b6e6-6b0a242d8b90</t>
  </si>
  <si>
    <t>Business Analysis, Project Management, Cloud Computing, Data Analysis, SQL, Statistics</t>
  </si>
  <si>
    <t>f2ef5420-31c8-4434-9212-5dcc668fcb0e</t>
  </si>
  <si>
    <t>SQL, Statistics, Communication, Data Analysis</t>
  </si>
  <si>
    <t>87c6b651-80e2-4277-9230-7028c2c84af6</t>
  </si>
  <si>
    <t>bf0371c7-4476-408d-8115-5293112785a2</t>
  </si>
  <si>
    <t>9e35e8cf-837d-491c-a7a8-b68b97c1811c</t>
  </si>
  <si>
    <t>machine learning, MLOps, NLP, computer vision</t>
  </si>
  <si>
    <t>Communication, Research, SQL, Cloud Computing, Software Engineering</t>
  </si>
  <si>
    <t>5e1f7f48-c33c-4658-b9ef-ab78e3f09d71</t>
  </si>
  <si>
    <t>Communication, Data Analysis, Business Analysis, Statistics, Project Management, Python</t>
  </si>
  <si>
    <t>0d1a3ade-b63d-4a49-82d2-615df7ff613e</t>
  </si>
  <si>
    <t>NLP, machine learning, reinforcement learning, deep learning</t>
  </si>
  <si>
    <t>Communication, Software Engineering, Data Analysis, SQL, Business Analysis, Statistics</t>
  </si>
  <si>
    <t>cd12ada2-b20b-4444-bf58-79ca262fde6b</t>
  </si>
  <si>
    <t>Statistics, SQL, Research, Business Analysis</t>
  </si>
  <si>
    <t>d7a62456-0ea8-4078-90c9-06a9e01806d1</t>
  </si>
  <si>
    <t>Cloud Computing, Statistics, Communication, SQL</t>
  </si>
  <si>
    <t>adb69621-6720-4ab2-a654-49a5c4e72a0c</t>
  </si>
  <si>
    <t>Statistics, Python, Software Engineering, Cloud Computing</t>
  </si>
  <si>
    <t>83a708fc-5e25-4287-a6ba-aa81b30f2974</t>
  </si>
  <si>
    <t>computer vision, deep learning, NLP, reinforcement learning</t>
  </si>
  <si>
    <t>Project Management, Business Analysis, SQL, Data Analysis, Python</t>
  </si>
  <si>
    <t>54a4795b-c908-47c6-875f-648acd096f57</t>
  </si>
  <si>
    <t>Software Engineering, Project Management, Business Analysis</t>
  </si>
  <si>
    <t>7614d4b0-5eef-4e73-94fd-a1960238c093</t>
  </si>
  <si>
    <t>79dbbafa-b802-41a7-9b95-a4bafdf7f6c9</t>
  </si>
  <si>
    <t>Business Analysis, Data Analysis, Software Engineering</t>
  </si>
  <si>
    <t>821b23fa-ee9f-4b45-b38d-d15cbdbad782</t>
  </si>
  <si>
    <t>b3bf78bd-3792-4093-87db-f7a2f3c21754</t>
  </si>
  <si>
    <t>Research, Statistics, SQL, Communication, Cloud Computing, Python</t>
  </si>
  <si>
    <t>396b4c48-a4b1-481d-9bd2-3de05025bdc6</t>
  </si>
  <si>
    <t>Python, Communication, Software Engineering, Research</t>
  </si>
  <si>
    <t>e238a1c3-7b73-4064-8971-ca8dc5d938e9</t>
  </si>
  <si>
    <t>Statistics, Business Analysis, Communication, Python</t>
  </si>
  <si>
    <t>85e8e4b3-5c55-4ac7-b81e-ee54972e144f</t>
  </si>
  <si>
    <t>Data Analysis, Cloud Computing, SQL, Software Engineering, Project Management, Statistics</t>
  </si>
  <si>
    <t>78d3a657-a2fd-4741-a1f9-75d5acbf0674</t>
  </si>
  <si>
    <t>Python, Business Analysis, Statistics, Data Analysis</t>
  </si>
  <si>
    <t>4a782b0c-5fa5-4ab3-b3b3-a7c13f3407ce</t>
  </si>
  <si>
    <t>Cloud Computing, Project Management, SQL, Python</t>
  </si>
  <si>
    <t>54e31e74-b591-436d-a468-47f67c76c0a2</t>
  </si>
  <si>
    <t>Cloud Computing, Software Engineering, Communication, Project Management, Research, Business Analysis</t>
  </si>
  <si>
    <t>8d650b83-72f7-409c-ba24-234793cbfde6</t>
  </si>
  <si>
    <t>computer vision, machine learning, reinforcement learning, MLOps</t>
  </si>
  <si>
    <t>2057617e-7124-4486-868d-bec7cacc6bcf</t>
  </si>
  <si>
    <t>SQL, Cloud Computing, Data Analysis, Python</t>
  </si>
  <si>
    <t>19a48c53-cdc2-4f1b-9a50-3eb5a48c2132</t>
  </si>
  <si>
    <t>Python, Project Management, SQL, Data Analysis, Statistics</t>
  </si>
  <si>
    <t>17600766-2df3-4862-a632-16d798138551</t>
  </si>
  <si>
    <t>reinforcement learning, MLOps, NLP, machine learning</t>
  </si>
  <si>
    <t>Cloud Computing, Data Analysis, Software Engineering</t>
  </si>
  <si>
    <t>0defb8c3-43ba-4ece-b9e3-7538f6bf3dbd</t>
  </si>
  <si>
    <t>Communication, Project Management, Cloud Computing, Python, Business Analysis</t>
  </si>
  <si>
    <t>407db609-3d0c-4741-91bb-ab4a59112808</t>
  </si>
  <si>
    <t>Software Engineering, Data Analysis, Statistics</t>
  </si>
  <si>
    <t>1f5fb87e-7f0e-4efa-97b6-5312abef06c9</t>
  </si>
  <si>
    <t>Python, SQL, Communication, Cloud Computing, Statistics, Business Analysis</t>
  </si>
  <si>
    <t>7cd6308a-0253-4e6d-892e-1f5375ba3eae</t>
  </si>
  <si>
    <t>Research, Communication, Software Engineering, Business Analysis</t>
  </si>
  <si>
    <t>cceb513c-e97c-4cc2-aff0-10c16501cd67</t>
  </si>
  <si>
    <t>Cloud Computing, Research, SQL, Python, Business Analysis, Data Analysis</t>
  </si>
  <si>
    <t>ff84da33-9300-418a-b168-df142478e383</t>
  </si>
  <si>
    <t>computer vision, reinforcement learning, MLOps, NLP</t>
  </si>
  <si>
    <t>Cloud Computing, Python, Project Management, Statistics</t>
  </si>
  <si>
    <t>cd1879de-4eea-48f6-b6d5-1681c1372334</t>
  </si>
  <si>
    <t>Data Analysis, Statistics, SQL, Research, Software Engineering, Project Management</t>
  </si>
  <si>
    <t>cd48ce1d-c134-4769-98c6-7287474ee869</t>
  </si>
  <si>
    <t>Project Management, Business Analysis, Python, Research, Cloud Computing, Communication</t>
  </si>
  <si>
    <t>5951a2f7-c168-4870-997a-ae9d91be0c17</t>
  </si>
  <si>
    <t>reinforcement learning, computer vision, machine learning, NLP</t>
  </si>
  <si>
    <t>ccedddf8-b083-4483-8731-813c9d806952</t>
  </si>
  <si>
    <t>513400c5-6a1d-4c1d-9fa7-93005e86cc6f</t>
  </si>
  <si>
    <t>Software Engineering, Cloud Computing, SQL, Python, Project Management, Statistics</t>
  </si>
  <si>
    <t>dabb001a-e499-457f-8fc1-d1215fe3415b</t>
  </si>
  <si>
    <t>Python, Research, Project Management, Business Analysis, Cloud Computing</t>
  </si>
  <si>
    <t>a531d288-a958-4ef3-a299-823214fc31a9</t>
  </si>
  <si>
    <t>Cloud Computing, Software Engineering, Communication, SQL</t>
  </si>
  <si>
    <t>772325c0-fc37-4d79-9029-163b5d474bdb</t>
  </si>
  <si>
    <t>Python, Research, Data Analysis, Business Analysis</t>
  </si>
  <si>
    <t>b92790df-aa64-4636-a60c-f907a237bbf5</t>
  </si>
  <si>
    <t>Business Analysis, Cloud Computing, Research, Data Analysis, Software Engineering, Python</t>
  </si>
  <si>
    <t>892ccb8b-ca98-4202-b575-0eb4242fbeec</t>
  </si>
  <si>
    <t>004408bc-0e8e-4d1d-ad75-21371666a7e5</t>
  </si>
  <si>
    <t>29049078-b581-46fc-beca-af67276dd7e1</t>
  </si>
  <si>
    <t>Python, Communication, Statistics, Project Management, Data Analysis, SQL</t>
  </si>
  <si>
    <t>a455d94a-0276-4227-8c29-80b9a00d0b9d</t>
  </si>
  <si>
    <t>Business Analysis, SQL, Statistics, Python, Research</t>
  </si>
  <si>
    <t>f3ac3e8a-1197-4610-82ba-dde9ffd6e443</t>
  </si>
  <si>
    <t>Business Analysis, Statistics, Data Analysis, Communication, Cloud Computing</t>
  </si>
  <si>
    <t>a4c4f297-8e63-437d-b0c3-1f36c889d917</t>
  </si>
  <si>
    <t>1c2c54db-f0b6-45d1-a6dc-ecd1bbbe72ac</t>
  </si>
  <si>
    <t>Python, Software Engineering, SQL, Cloud Computing, Communication, Data Analysis</t>
  </si>
  <si>
    <t>871bd9d5-197a-4766-9c2f-8b127e2c1f8a</t>
  </si>
  <si>
    <t>Project Management, Software Engineering, SQL, Data Analysis</t>
  </si>
  <si>
    <t>f120b683-b5bd-4209-9ab8-1b567f580949</t>
  </si>
  <si>
    <t>Software Engineering, Communication, Statistics, Data Analysis, Python, Research</t>
  </si>
  <si>
    <t>d8320e85-3020-469e-bdd2-d5e65f205681</t>
  </si>
  <si>
    <t>Business Analysis, Communication, SQL, Statistics, Data Analysis</t>
  </si>
  <si>
    <t>458eac55-e553-4bc2-a1d3-f3373575a5c4</t>
  </si>
  <si>
    <t>SQL, Business Analysis, Cloud Computing, Python, Statistics</t>
  </si>
  <si>
    <t>4ec5c27e-fb9b-4201-a020-cb83243f335c</t>
  </si>
  <si>
    <t>Software Engineering, Business Analysis, Statistics, Data Analysis, Python, SQL</t>
  </si>
  <si>
    <t>13e3eeb9-454a-48d7-b85c-246355cfad35</t>
  </si>
  <si>
    <t>Statistics, Data Analysis, Project Management, Communication, Software Engineering, Business Analysis</t>
  </si>
  <si>
    <t>a574c7cd-da29-406a-8bdd-af2b66a8a987</t>
  </si>
  <si>
    <t>Statistics, Project Management, Business Analysis, Communication, Data Analysis</t>
  </si>
  <si>
    <t>e4b0293c-b493-4324-be1b-a14a899c5b0a</t>
  </si>
  <si>
    <t>Business Analysis, Data Analysis, Software Engineering, Python, Research, SQL</t>
  </si>
  <si>
    <t>c65d8346-ed1f-4649-9050-5444c685bceb</t>
  </si>
  <si>
    <t>Project Management, Research, Statistics, Data Analysis, Business Analysis, SQL</t>
  </si>
  <si>
    <t>57d3f806-4250-4dac-9a4e-928da592b4d2</t>
  </si>
  <si>
    <t>Data Analysis, Software Engineering, Communication, Research, Project Management</t>
  </si>
  <si>
    <t>9152a66e-3222-4d69-92e0-c9d81639be13</t>
  </si>
  <si>
    <t>Project Management, Research, Software Engineering</t>
  </si>
  <si>
    <t>214f1575-76ba-4811-8b15-d377a815e9c8</t>
  </si>
  <si>
    <t>Software Engineering, Business Analysis, Data Analysis, Statistics, Python, Cloud Computing</t>
  </si>
  <si>
    <t>dd4d1a82-5cff-422c-b875-40d75447fd28</t>
  </si>
  <si>
    <t>c40639ce-13f4-4368-b890-6301e9fdb4c8</t>
  </si>
  <si>
    <t>Project Management, Cloud Computing, Statistics, Data Analysis, SQL, Business Analysis</t>
  </si>
  <si>
    <t>38a81d59-eaee-4807-a07c-55b91e8996d4</t>
  </si>
  <si>
    <t>Software Engineering, Communication, Business Analysis, Statistics, Cloud Computing, SQL</t>
  </si>
  <si>
    <t>ae91a399-b200-4a7f-ae49-6e15f553e39a</t>
  </si>
  <si>
    <t>5d5d93cc-1f39-4d16-839e-646939d42c0c</t>
  </si>
  <si>
    <t>Python, Statistics, Business Analysis, Cloud Computing, Research, SQL</t>
  </si>
  <si>
    <t>6c80d662-ddfa-45bc-8e82-5e25aac80815</t>
  </si>
  <si>
    <t>Business Analysis, Research, Communication, SQL</t>
  </si>
  <si>
    <t>50ae9c3b-e68c-437a-9ee7-6a4e09f6127d</t>
  </si>
  <si>
    <t>74fe1893-4c98-44ee-904e-032bd6ba0438</t>
  </si>
  <si>
    <t>Research, Software Engineering, Data Analysis, Business Analysis</t>
  </si>
  <si>
    <t>78185954-7035-42e5-923d-932c4217c76a</t>
  </si>
  <si>
    <t>Communication, Statistics, Cloud Computing, Project Management, Business Analysis</t>
  </si>
  <si>
    <t>3688364a-933b-4b82-a769-0d2115d22d43</t>
  </si>
  <si>
    <t>Project Management, SQL, Cloud Computing</t>
  </si>
  <si>
    <t>6ed6dbed-dccd-47b6-8ef5-38f3dbc1931e</t>
  </si>
  <si>
    <t>a178d77c-d59c-4f7a-95ed-45891ba1a6ac</t>
  </si>
  <si>
    <t>Business Analysis, Python, Research, Software Engineering</t>
  </si>
  <si>
    <t>6cd8b66e-e9a9-4a76-86c5-ec147597feb1</t>
  </si>
  <si>
    <t>Data Analysis, Python, Research, Business Analysis</t>
  </si>
  <si>
    <t>9a5ae643-9a6f-4575-9f77-7a52deaab92a</t>
  </si>
  <si>
    <t>Python, Cloud Computing, Business Analysis, Data Analysis, Research, Software Engineering</t>
  </si>
  <si>
    <t>9ee35991-3ce2-42c0-a54a-4f81f4a65fc8</t>
  </si>
  <si>
    <t>reinforcement learning, computer vision, NLP</t>
  </si>
  <si>
    <t>Business Analysis, Communication, Software Engineering</t>
  </si>
  <si>
    <t>eb68ba4d-eee2-44e3-b7bc-ba68d729d439</t>
  </si>
  <si>
    <t>bb6a8b0c-1963-465d-996b-e4761fbfd706</t>
  </si>
  <si>
    <t>Research, Statistics, Project Management, Communication, Python</t>
  </si>
  <si>
    <t>8ee22600-1251-4fa6-a777-4941a9aa8981</t>
  </si>
  <si>
    <t>c923df8e-1353-41b2-936d-3f9b1f9a3df0</t>
  </si>
  <si>
    <t>Data Analysis, Statistics, Research, SQL, Software Engineering</t>
  </si>
  <si>
    <t>3b918200-3ddb-42b6-ad04-c4bccbb8888c</t>
  </si>
  <si>
    <t>Data Analysis, SQL, Statistics, Research</t>
  </si>
  <si>
    <t>d84397cf-2f3d-4f8e-820c-02bd261274fd</t>
  </si>
  <si>
    <t>computer vision, deep learning, NLP</t>
  </si>
  <si>
    <t>Business Analysis, Communication, Cloud Computing</t>
  </si>
  <si>
    <t>4ca4b826-1531-4339-b161-3a1c5c9bdb38</t>
  </si>
  <si>
    <t>Software Engineering, Project Management, Data Analysis, SQL, Cloud Computing, Business Analysis</t>
  </si>
  <si>
    <t>d33397bc-6e27-4e31-a103-07291e26203c</t>
  </si>
  <si>
    <t>Python, Cloud Computing, Data Analysis, Research, Statistics</t>
  </si>
  <si>
    <t>7e6505af-47bc-49da-a903-043cb11e2b21</t>
  </si>
  <si>
    <t>6c9046b4-f6f6-4a9b-a25d-1e498e1841a1</t>
  </si>
  <si>
    <t>NLP, deep learning, reinforcement learning, machine learning</t>
  </si>
  <si>
    <t>Data Analysis, Python, Communication</t>
  </si>
  <si>
    <t>0bee357e-f441-4018-a842-0e233736c1bf</t>
  </si>
  <si>
    <t>Statistics, Business Analysis, Data Analysis, Communication, Software Engineering</t>
  </si>
  <si>
    <t>9c958753-4186-4b57-960b-837f642b5c2a</t>
  </si>
  <si>
    <t>Software Engineering, Communication, Python, Business Analysis</t>
  </si>
  <si>
    <t>dbbd21bf-2f8a-4f8e-9690-498e4368f540</t>
  </si>
  <si>
    <t>Communication, Business Analysis, Cloud Computing, Python, Research, SQL</t>
  </si>
  <si>
    <t>d56a219d-1525-4748-a7ed-51952b89877d</t>
  </si>
  <si>
    <t>NLP, generative AI, computer vision, MLOps</t>
  </si>
  <si>
    <t>Statistics, Python, Communication, Software Engineering, SQL, Business Analysis</t>
  </si>
  <si>
    <t>a6f0b414-3c9d-4389-87f3-3b949d0b5370</t>
  </si>
  <si>
    <t>computer vision, deep learning, generative AI</t>
  </si>
  <si>
    <t>478ba0e0-d30f-4929-8f0b-e3c02bd00835</t>
  </si>
  <si>
    <t>Data Analysis, Project Management, Python, SQL, Research, Software Engineering</t>
  </si>
  <si>
    <t>2df57072-b20d-45b0-8936-90d53f6fa7d4</t>
  </si>
  <si>
    <t>SQL, Cloud Computing, Software Engineering, Statistics, Research, Project Management</t>
  </si>
  <si>
    <t>c681b33c-e651-46e4-9836-b234ce71d545</t>
  </si>
  <si>
    <t>LLMs, generative AI, NLP, MLOps</t>
  </si>
  <si>
    <t>Software Engineering, Project Management, Business Analysis, Research</t>
  </si>
  <si>
    <t>30e4154e-72f1-4623-9a2f-a8475806f95b</t>
  </si>
  <si>
    <t>Software Engineering, Research, Cloud Computing, Data Analysis, Statistics, SQL</t>
  </si>
  <si>
    <t>78c8b1da-599d-4683-807b-de21939a0349</t>
  </si>
  <si>
    <t>computer vision, NLP, MLOps, machine learning</t>
  </si>
  <si>
    <t>Python, Software Engineering, Communication, Project Management, Business Analysis, Research</t>
  </si>
  <si>
    <t>a5402256-f5cd-4b04-aaf1-40e68e7a55de</t>
  </si>
  <si>
    <t>Business Analysis, Software Engineering, Data Analysis, Research, Python</t>
  </si>
  <si>
    <t>a3b39cb1-e07c-40e4-94cf-760d09c3def9</t>
  </si>
  <si>
    <t>MLOps, NLP, deep learning</t>
  </si>
  <si>
    <t>Research, Data Analysis, Communication, Python</t>
  </si>
  <si>
    <t>e2c923ab-5714-48e6-9173-f0c0318ad17a</t>
  </si>
  <si>
    <t>Business Analysis, Python, Communication, Project Management, SQL, Software Engineering</t>
  </si>
  <si>
    <t>dc6630fd-dda5-4761-9746-98ea5f13e165</t>
  </si>
  <si>
    <t>Python, Business Analysis, Research, Statistics, Communication</t>
  </si>
  <si>
    <t>3afbdf81-8410-4a50-b5ae-c9683f59ca0d</t>
  </si>
  <si>
    <t>Software Engineering, Business Analysis, Python, Data Analysis, Communication, Project Management</t>
  </si>
  <si>
    <t>b42834bf-6ed4-45a4-9c6b-a7914c1a8cf3</t>
  </si>
  <si>
    <t>reinforcement learning, LLMs, deep learning, MLOps</t>
  </si>
  <si>
    <t>41d2656d-e46a-4035-bb04-136dfb43e0f5</t>
  </si>
  <si>
    <t>LLMs, reinforcement learning, MLOps, NLP</t>
  </si>
  <si>
    <t>Business Analysis, Software Engineering, Research, SQL, Cloud Computing, Statistics</t>
  </si>
  <si>
    <t>36866892-94d2-4d24-b422-75006dd1bc3a</t>
  </si>
  <si>
    <t>3b76a2e5-b15e-4155-b7bf-355304498993</t>
  </si>
  <si>
    <t>Project Management, Software Engineering, Python, SQL</t>
  </si>
  <si>
    <t>ec1113f8-92bd-4df7-8f37-18e95eed27bd</t>
  </si>
  <si>
    <t>deep learning, machine learning, reinforcement learning, LLMs</t>
  </si>
  <si>
    <t>0f0383b5-55e1-49b6-949f-a86be55c7b64</t>
  </si>
  <si>
    <t>Research, Statistics, SQL, Python, Cloud Computing</t>
  </si>
  <si>
    <t>5680f788-0793-4d01-b2fa-7bf6370ae720</t>
  </si>
  <si>
    <t>Communication, Data Analysis, Software Engineering, SQL, Cloud Computing</t>
  </si>
  <si>
    <t>6fbf2235-97c4-41a5-a567-c089830421a6</t>
  </si>
  <si>
    <t>deep learning, MLOps, NLP</t>
  </si>
  <si>
    <t>Data Analysis, Communication, Cloud Computing, Business Analysis, Research, Software Engineering</t>
  </si>
  <si>
    <t>81ecbe70-9d32-44c4-a399-c4e8b80cfbbc</t>
  </si>
  <si>
    <t>SQL, Statistics, Data Analysis, Business Analysis, Project Management, Research</t>
  </si>
  <si>
    <t>3b2988ea-d567-41fe-9c53-38f1dc948e8b</t>
  </si>
  <si>
    <t>Python, Cloud Computing, Software Engineering, Business Analysis, Communication, Research</t>
  </si>
  <si>
    <t>b6f232ad-75c3-4ffe-8e91-2048eaf2db6c</t>
  </si>
  <si>
    <t>5aa63b73-b795-4a5c-a99a-8eb4ed8b38b9</t>
  </si>
  <si>
    <t>Data Analysis, Research, SQL, Business Analysis, Cloud Computing, Communication</t>
  </si>
  <si>
    <t>b46be306-942d-489d-a8bc-8c94ad64986e</t>
  </si>
  <si>
    <t>Business Analysis, Data Analysis, Software Engineering, SQL</t>
  </si>
  <si>
    <t>aa3390fb-dbe2-4768-9744-d71a71ff72dd</t>
  </si>
  <si>
    <t>527fc0ff-6caa-4b9f-a404-68623253b93d</t>
  </si>
  <si>
    <t>LLMs, NLP, machine learning, generative AI</t>
  </si>
  <si>
    <t>Data Analysis, Cloud Computing, Statistics, Python, SQL, Software Engineering</t>
  </si>
  <si>
    <t>a961b9a9-dd97-4655-8861-8a62e7de8870</t>
  </si>
  <si>
    <t>Data Analysis, Python, Software Engineering, SQL</t>
  </si>
  <si>
    <t>70600497-0685-4cfa-8ee8-5251337701f9</t>
  </si>
  <si>
    <t>Business Analysis, Statistics, Research, Cloud Computing, Communication, Software Engineering</t>
  </si>
  <si>
    <t>e88b473e-bb9a-4329-96bf-5a8503daf394</t>
  </si>
  <si>
    <t>Python, Cloud Computing, Project Management, Statistics, Data Analysis, SQL</t>
  </si>
  <si>
    <t>91d18ed8-d31d-47b2-851b-e6e9a712005b</t>
  </si>
  <si>
    <t>Data Analysis, SQL, Software Engineering, Research, Cloud Computing</t>
  </si>
  <si>
    <t>bbfac26a-b027-4add-9a42-1a1144ee90ce</t>
  </si>
  <si>
    <t>machine learning, reinforcement learning, deep learning</t>
  </si>
  <si>
    <t>87fa3894-9a5c-4524-afd3-1c33ca9e2a8f</t>
  </si>
  <si>
    <t>Cloud Computing, Software Engineering, SQL, Statistics, Data Analysis</t>
  </si>
  <si>
    <t>b37c1c5a-fc5c-405b-bb86-bbdccf6062d1</t>
  </si>
  <si>
    <t>Statistics, Research, Python, SQL, Cloud Computing</t>
  </si>
  <si>
    <t>43827c48-c7be-4562-a62e-34d3118853df</t>
  </si>
  <si>
    <t>Statistics, SQL, Project Management, Research, Cloud Computing, Software Engineering</t>
  </si>
  <si>
    <t>8893da0a-f826-4639-a9da-d17a0adb45cc</t>
  </si>
  <si>
    <t>SQL, Data Analysis, Software Engineering, Statistics, Research, Project Management</t>
  </si>
  <si>
    <t>7c08f112-0b6f-4a1b-afc3-1c6b6139a373</t>
  </si>
  <si>
    <t>Software Engineering, Data Analysis, Python, Research, Communication, Cloud Computing</t>
  </si>
  <si>
    <t>b8f3f85d-30f7-4d52-90ff-205a4b9f97a9</t>
  </si>
  <si>
    <t>Communication, Data Analysis, Statistics</t>
  </si>
  <si>
    <t>d2484bbb-8dc7-4af4-af76-25932f0d3459</t>
  </si>
  <si>
    <t>52877b6f-e649-4e66-9916-4484ac6959c4</t>
  </si>
  <si>
    <t>Project Management, SQL, Communication, Research</t>
  </si>
  <si>
    <t>b5d4f1cc-aeba-426b-b14b-786740597445</t>
  </si>
  <si>
    <t>Research, Business Analysis, Data Analysis, SQL, Software Engineering</t>
  </si>
  <si>
    <t>4e0a514a-f472-496e-b69e-c24b56dcabe5</t>
  </si>
  <si>
    <t>deep learning, machine learning, computer vision, MLOps</t>
  </si>
  <si>
    <t>Statistics, Python, Business Analysis, Communication, Cloud Computing</t>
  </si>
  <si>
    <t>9abeb9cf-d73b-404e-88e6-99d4a1a6c499</t>
  </si>
  <si>
    <t>Communication, Project Management, Cloud Computing, SQL, Python, Data Analysis</t>
  </si>
  <si>
    <t>43d06eba-6d6d-4da1-9972-ac1c0c017d5a</t>
  </si>
  <si>
    <t>Software Engineering, Cloud Computing, Python, Data Analysis, Communication</t>
  </si>
  <si>
    <t>82262492-f1b5-4928-b506-7fc6696223c5</t>
  </si>
  <si>
    <t>MLOps, computer vision, deep learning, machine learning</t>
  </si>
  <si>
    <t>c52dc67a-2415-4987-94b4-52d3157e24a8</t>
  </si>
  <si>
    <t>Data Analysis, Python, Communication, Business Analysis</t>
  </si>
  <si>
    <t>9f21c6c6-cbd2-4c80-8299-61f4d02d3f72</t>
  </si>
  <si>
    <t>Statistics, Communication, Research</t>
  </si>
  <si>
    <t>22b48b34-8bd5-48dd-8824-274c5c11c849</t>
  </si>
  <si>
    <t>Project Management, Communication, Research, Business Analysis</t>
  </si>
  <si>
    <t>75b28a0e-d5f5-42ee-a4d9-fb5cb93840fd</t>
  </si>
  <si>
    <t>Python, Business Analysis, Cloud Computing, Statistics, Research, Data Analysis</t>
  </si>
  <si>
    <t>d554663e-554a-4c1b-9038-72bf3cf6b0e2</t>
  </si>
  <si>
    <t>SQL, Research, Data Analysis, Python</t>
  </si>
  <si>
    <t>7692cd9e-e695-4de2-af67-547be9ad0396</t>
  </si>
  <si>
    <t>Business Analysis, Software Engineering, Python, Communication</t>
  </si>
  <si>
    <t>a9555272-d1f8-4aae-9ccf-917ba8bf2df7</t>
  </si>
  <si>
    <t>Research, Business Analysis, Project Management, Cloud Computing</t>
  </si>
  <si>
    <t>feabc704-6646-4c20-bf35-4128f4365600</t>
  </si>
  <si>
    <t>bd328301-5f76-4c78-89d5-3d96d11ea11f</t>
  </si>
  <si>
    <t>Project Management, Communication, Research, Cloud Computing, SQL, Software Engineering</t>
  </si>
  <si>
    <t>a636ab65-4b21-4467-b9f2-1b2950b9fc27</t>
  </si>
  <si>
    <t>Python, SQL, Communication, Statistics</t>
  </si>
  <si>
    <t>3a303ffd-f570-4f59-bde4-4700a818b219</t>
  </si>
  <si>
    <t>Data Analysis, SQL, Software Engineering, Project Management</t>
  </si>
  <si>
    <t>196b86af-eeb5-46b5-985e-bea3f17208aa</t>
  </si>
  <si>
    <t>06f730db-2d6a-407c-b67a-db9ddadaec1d</t>
  </si>
  <si>
    <t>generative AI, NLP, machine learning, deep learning</t>
  </si>
  <si>
    <t>346f7947-dc82-4209-b49b-490295e353b8</t>
  </si>
  <si>
    <t>Business Analysis, Statistics, Communication, SQL, Python</t>
  </si>
  <si>
    <t>d7f57ba1-c4a5-4dad-86e0-77d2f40f5062</t>
  </si>
  <si>
    <t>Statistics, Business Analysis, Cloud Computing, Research</t>
  </si>
  <si>
    <t>6fbf7a7d-e808-4743-871d-bddd86bf3c38</t>
  </si>
  <si>
    <t>Cloud Computing, Statistics, SQL, Python, Data Analysis, Communication</t>
  </si>
  <si>
    <t>d11bd163-9c2d-4cb8-85ed-9f82d791619f</t>
  </si>
  <si>
    <t>2e4a4082-d3f6-4caf-9f74-77578fc730c3</t>
  </si>
  <si>
    <t>SQL, Data Analysis, Project Management, Cloud Computing</t>
  </si>
  <si>
    <t>91f8d4a7-54c4-4a33-a1ab-faea70056dd1</t>
  </si>
  <si>
    <t>Statistics, Research, Project Management, Communication, Cloud Computing</t>
  </si>
  <si>
    <t>92ee5380-cbf1-4f4c-8a5b-4803570015dd</t>
  </si>
  <si>
    <t>Statistics, SQL, Data Analysis, Python, Cloud Computing, Business Analysis</t>
  </si>
  <si>
    <t>42a434b1-c9b7-4c79-a424-914ae472c9e7</t>
  </si>
  <si>
    <t>847011a2-ef43-4e46-aefa-cd20feb9ab3c</t>
  </si>
  <si>
    <t>Data Analysis, SQL, Python, Statistics, Communication</t>
  </si>
  <si>
    <t>dcf16181-6f5a-4aea-8b35-9f58ae07b53f</t>
  </si>
  <si>
    <t>a7091867-e90f-4f90-b3e9-7fd546f1a41d</t>
  </si>
  <si>
    <t>Communication, Cloud Computing, SQL, Software Engineering, Data Analysis, Python</t>
  </si>
  <si>
    <t>e76345a2-a0d9-42ad-b3f3-d80e5250518a</t>
  </si>
  <si>
    <t>Communication, Data Analysis, Research, Project Management, Cloud Computing, Python</t>
  </si>
  <si>
    <t>726e6ba4-2867-45aa-8360-5a938d71edd8</t>
  </si>
  <si>
    <t>Python, Cloud Computing, Statistics, Research</t>
  </si>
  <si>
    <t>5469370f-882d-45e5-a43d-373a7d3e1287</t>
  </si>
  <si>
    <t>Communication, SQL, Project Management, Statistics, Cloud Computing</t>
  </si>
  <si>
    <t>4aa0cb9d-b075-4faa-8da6-d7fce92c5f18</t>
  </si>
  <si>
    <t>Data Analysis, Project Management, Research, Python, Communication</t>
  </si>
  <si>
    <t>0b267a14-b4fe-4fd4-9218-b2d841254974</t>
  </si>
  <si>
    <t>Research, SQL, Project Management</t>
  </si>
  <si>
    <t>4a3726e7-5626-4720-b6ca-7547b0cf41e3</t>
  </si>
  <si>
    <t>Software Engineering, SQL, Python, Business Analysis, Data Analysis</t>
  </si>
  <si>
    <t>0fb9dad0-8a27-42ce-8f52-7d7ab201a7ba</t>
  </si>
  <si>
    <t>Cloud Computing, Project Management, Communication, Python, SQL, Business Analysis</t>
  </si>
  <si>
    <t>79e89dfa-4542-4788-80c1-c962eb2685d2</t>
  </si>
  <si>
    <t>Data Analysis, Software Engineering, Business Analysis, Cloud Computing, Communication</t>
  </si>
  <si>
    <t>ef7cb5c0-630d-4c78-aa0f-e3e0b13a2d20</t>
  </si>
  <si>
    <t>Statistics, Project Management, Business Analysis, SQL, Cloud Computing</t>
  </si>
  <si>
    <t>96c1565c-d014-4e52-bb98-074a125a834e</t>
  </si>
  <si>
    <t>LLMs, reinforcement learning, computer vision</t>
  </si>
  <si>
    <t>816eaa5d-458e-4818-918f-1b49a3392297</t>
  </si>
  <si>
    <t>Communication, Python, Cloud Computing, Business Analysis, Project Management</t>
  </si>
  <si>
    <t>b9e1b326-5dca-490d-a7e9-e494d4426048</t>
  </si>
  <si>
    <t>Cloud Computing, Business Analysis, Statistics, Research, Python, Communication</t>
  </si>
  <si>
    <t>a44e1a59-fc3c-47fb-a7f6-c0e4f86cad99</t>
  </si>
  <si>
    <t>Communication, Project Management, Software Engineering, Research</t>
  </si>
  <si>
    <t>115791fd-7440-42f1-b601-912b3314f3db</t>
  </si>
  <si>
    <t>Cloud Computing, SQL, Data Analysis, Software Engineering</t>
  </si>
  <si>
    <t>182fdff0-41f2-4d6b-8a61-f0aa3af62d08</t>
  </si>
  <si>
    <t>Software Engineering, Project Management, Research, Data Analysis, SQL, Python</t>
  </si>
  <si>
    <t>49cf394c-e944-4cd9-94a1-540e53235f7e</t>
  </si>
  <si>
    <t>Statistics, SQL, Python, Cloud Computing, Business Analysis</t>
  </si>
  <si>
    <t>44c75998-5a83-4f92-b0c6-9a49d3bab5c5</t>
  </si>
  <si>
    <t>Project Management, Communication, Statistics, Data Analysis, SQL</t>
  </si>
  <si>
    <t>99947236-d919-4f78-a11c-85daa3b6dd07</t>
  </si>
  <si>
    <t>Python, SQL, Software Engineering</t>
  </si>
  <si>
    <t>5186cf36-c5ff-4de1-a6ec-acb0999d44ab</t>
  </si>
  <si>
    <t>Communication, Python, Software Engineering, Research</t>
  </si>
  <si>
    <t>c8a6db8b-ea7b-4f8f-9b01-7fbf9c8152bc</t>
  </si>
  <si>
    <t>Communication, Statistics, Data Analysis, Python, Project Management</t>
  </si>
  <si>
    <t>10513d33-2967-4d42-9e16-7263ae897c75</t>
  </si>
  <si>
    <t>Research, Python, Communication</t>
  </si>
  <si>
    <t>8c6e9b4d-d131-4928-9fbb-592d78a6b3be</t>
  </si>
  <si>
    <t>Python, Project Management, Business Analysis</t>
  </si>
  <si>
    <t>e288d378-14f3-4162-b364-678f9deb4bed</t>
  </si>
  <si>
    <t>Research, SQL, Business Analysis, Communication, Python</t>
  </si>
  <si>
    <t>646c0d10-fcf5-4144-bbfb-98da7e55f713</t>
  </si>
  <si>
    <t>Business Analysis, Data Analysis, Project Management, Software Engineering</t>
  </si>
  <si>
    <t>c5d0491d-5b29-4b12-b480-308558af2d8a</t>
  </si>
  <si>
    <t>Software Engineering, Business Analysis, Project Management, Research, Python</t>
  </si>
  <si>
    <t>ea94cb5c-1b17-4722-a6e3-685c8ed6c0d4</t>
  </si>
  <si>
    <t>c1393c1b-d317-4ee4-99bc-2cfcfb67ba4d</t>
  </si>
  <si>
    <t>machine learning, NLP, MLOps, generative AI</t>
  </si>
  <si>
    <t>Data Analysis, Statistics, Cloud Computing, Software Engineering, Project Management</t>
  </si>
  <si>
    <t>766a2203-f014-4951-9ec3-66a1595d3346</t>
  </si>
  <si>
    <t>Business Analysis, Python, SQL</t>
  </si>
  <si>
    <t>ddb9cc5a-868c-457f-a014-fe89b3398445</t>
  </si>
  <si>
    <t>LLMs, MLOps, deep learning</t>
  </si>
  <si>
    <t>Research, Communication, Project Management</t>
  </si>
  <si>
    <t>52e02724-bccf-499e-8e40-30e623ee1741</t>
  </si>
  <si>
    <t>Data Analysis, Python, Cloud Computing, SQL, Project Management</t>
  </si>
  <si>
    <t>228b1bfd-77fc-4e75-bb11-6065f7b81c30</t>
  </si>
  <si>
    <t>Python, Research, SQL, Data Analysis</t>
  </si>
  <si>
    <t>c83ebf11-0e52-4282-adcd-73e268f2fbc0</t>
  </si>
  <si>
    <t>55772d81-3feb-406e-8477-d6b20cafa9ad</t>
  </si>
  <si>
    <t>Statistics, Software Engineering, Python, Data Analysis, SQL, Communication</t>
  </si>
  <si>
    <t>8ae82770-521c-48b9-965e-f411ff95d381</t>
  </si>
  <si>
    <t>0f104744-ead2-4f74-8060-2572b72b6979</t>
  </si>
  <si>
    <t>SQL, Research, Cloud Computing, Project Management, Business Analysis, Software Engineering</t>
  </si>
  <si>
    <t>2cc685be-fa6d-4ca8-851b-425b0f1b1913</t>
  </si>
  <si>
    <t>5d82ec31-7104-4bf1-b858-e1e6f784ba1e</t>
  </si>
  <si>
    <t>07d65cbb-7b5c-421f-89f0-7a8270e6243f</t>
  </si>
  <si>
    <t>SQL, Python, Communication, Business Analysis, Research</t>
  </si>
  <si>
    <t>de8fb633-f035-4218-96ce-e0250d78ad41</t>
  </si>
  <si>
    <t>SQL, Communication, Business Analysis, Research, Software Engineering</t>
  </si>
  <si>
    <t>3d690fbd-5a6b-4be5-ac05-2d7fe0fab703</t>
  </si>
  <si>
    <t>a0a7c882-5eeb-4931-814c-218becbfbc80</t>
  </si>
  <si>
    <t>db02b479-ab6b-42e0-b31f-f3d6bb68692c</t>
  </si>
  <si>
    <t>Software Engineering, SQL, Project Management, Research, Python, Business Analysis</t>
  </si>
  <si>
    <t>7868fc4d-02b0-419c-ad40-64afd26be0d7</t>
  </si>
  <si>
    <t>Python, Cloud Computing, Business Analysis</t>
  </si>
  <si>
    <t>56252732-b406-4e7c-86c7-e37717b22cdc</t>
  </si>
  <si>
    <t>machine learning, generative AI, deep learning, LLMs</t>
  </si>
  <si>
    <t>Cloud Computing, Statistics, Communication, Business Analysis, Data Analysis, Software Engineering</t>
  </si>
  <si>
    <t>3b0423f4-f407-447a-808e-f84e5246d4bd</t>
  </si>
  <si>
    <t>deep learning, NLP, reinforcement learning, MLOps</t>
  </si>
  <si>
    <t>Business Analysis, Communication, Statistics, Data Analysis, Software Engineering, Cloud Computing</t>
  </si>
  <si>
    <t>705762b4-7ade-4f39-9f53-2017679a8b7e</t>
  </si>
  <si>
    <t>Business Analysis, Communication, Statistics, Research</t>
  </si>
  <si>
    <t>f0327a76-1bfb-45d5-9957-0e45db3a9483</t>
  </si>
  <si>
    <t>Statistics, Software Engineering, Communication, Data Analysis, Cloud Computing, SQL</t>
  </si>
  <si>
    <t>4a8b5f77-ffe8-4884-9be5-d3c4d465c16d</t>
  </si>
  <si>
    <t>SQL, Communication, Research, Data Analysis, Statistics</t>
  </si>
  <si>
    <t>60b0300b-4029-428e-9550-011b570f25b3</t>
  </si>
  <si>
    <t>07033954-a24e-42e8-a023-69225d997cc9</t>
  </si>
  <si>
    <t>Project Management, Python, Research, SQL, Communication</t>
  </si>
  <si>
    <t>1d86ecda-f95a-4c97-a332-1b66be31bd76</t>
  </si>
  <si>
    <t>Business Analysis, Project Management, SQL, Python, Data Analysis, Software Engineering</t>
  </si>
  <si>
    <t>c5d492c9-472f-40b5-8d90-ea94b3c88a39</t>
  </si>
  <si>
    <t>Business Analysis, Cloud Computing, Communication</t>
  </si>
  <si>
    <t>e42e92d5-04aa-4449-aa5f-d96f833fcc85</t>
  </si>
  <si>
    <t>Software Engineering, Cloud Computing, Project Management, Research, Business Analysis</t>
  </si>
  <si>
    <t>4c429af2-d242-4f53-9916-f6695c6e7908</t>
  </si>
  <si>
    <t>NLP, deep learning, reinforcement learning, generative AI</t>
  </si>
  <si>
    <t>Communication, Business Analysis, SQL, Python, Project Management</t>
  </si>
  <si>
    <t>711a6863-2d46-4fd7-84bf-93262fd017a1</t>
  </si>
  <si>
    <t>Project Management, Communication, Statistics, Business Analysis</t>
  </si>
  <si>
    <t>ddabc38d-aa35-4839-8568-7f1df9555d11</t>
  </si>
  <si>
    <t>SQL, Data Analysis, Statistics, Communication</t>
  </si>
  <si>
    <t>24f61248-3606-4f37-895f-2714e29f9fa0</t>
  </si>
  <si>
    <t>Data Analysis, Cloud Computing, Communication, Python, Software Engineering, Business Analysis</t>
  </si>
  <si>
    <t>059136a1-0f43-4cbc-ab4a-0b7623c5cab8</t>
  </si>
  <si>
    <t>f6d7c6e3-3418-4744-8d56-7c11209cdf20</t>
  </si>
  <si>
    <t>Research, Business Analysis, Software Engineering, Cloud Computing</t>
  </si>
  <si>
    <t>c80864fd-5db3-4754-b6cb-222a1f5df2c1</t>
  </si>
  <si>
    <t>NLP, machine learning, generative AI, LLMs</t>
  </si>
  <si>
    <t>Business Analysis, Research, Statistics, Cloud Computing, Data Analysis</t>
  </si>
  <si>
    <t>0aab1197-a6b4-4f9a-8673-7f4acc3edbf3</t>
  </si>
  <si>
    <t>SQL, Research, Python, Project Management</t>
  </si>
  <si>
    <t>55e4e743-1f2f-464b-a02e-1f9f9cdcc8f5</t>
  </si>
  <si>
    <t>3182d779-4f57-4f98-ba4d-85e761574933</t>
  </si>
  <si>
    <t>Software Engineering, Communication, Cloud Computing, Python, Statistics, Data Analysis</t>
  </si>
  <si>
    <t>299c3766-0e17-4ce0-a7dc-9f46d2b2d3eb</t>
  </si>
  <si>
    <t>Business Analysis, Python, Software Engineering, Research, SQL, Data Analysis</t>
  </si>
  <si>
    <t>6569d618-cb7b-4e2e-a9a4-7e8a1f0d08f7</t>
  </si>
  <si>
    <t>machine learning, LLMs, NLP</t>
  </si>
  <si>
    <t>Data Analysis, Business Analysis, Cloud Computing, Project Management</t>
  </si>
  <si>
    <t>a6677d41-f102-4411-8c94-de1f922b25a4</t>
  </si>
  <si>
    <t>382b53c3-7312-4fc6-a528-5b2f0d38b86a</t>
  </si>
  <si>
    <t>Communication, Data Analysis, SQL, Project Management, Research, Python</t>
  </si>
  <si>
    <t>64877cad-c84b-4ce4-8d2d-2adf58a1d885</t>
  </si>
  <si>
    <t>Cloud Computing, SQL, Statistics, Research</t>
  </si>
  <si>
    <t>537c33b9-d572-4af3-9ff1-4506533ce24c</t>
  </si>
  <si>
    <t>1fc0ad45-850b-4aa8-a271-554f47852647</t>
  </si>
  <si>
    <t>MLOps, generative AI, NLP, machine learning</t>
  </si>
  <si>
    <t>25afda17-3cfd-4f58-b0f1-96e8f4eb5774</t>
  </si>
  <si>
    <t>Business Analysis, Python, Software Engineering, Data Analysis, Cloud Computing</t>
  </si>
  <si>
    <t>40b015c0-8cd0-4276-a04f-6917c0ad61d4</t>
  </si>
  <si>
    <t>LLMs, generative AI, NLP</t>
  </si>
  <si>
    <t>Statistics, Research, Software Engineering, Project Management, Data Analysis</t>
  </si>
  <si>
    <t>7939c459-6329-4f74-b1fc-e2fee45fb574</t>
  </si>
  <si>
    <t>Project Management, Research, Software Engineering, Business Analysis, Data Analysis, Statistics</t>
  </si>
  <si>
    <t>03d5a1d5-3150-4464-b19a-1a97663f6059</t>
  </si>
  <si>
    <t>Data Analysis, Software Engineering, Business Analysis, Research, Project Management, Communication</t>
  </si>
  <si>
    <t>2e6e0afd-fa23-410a-b560-84fde5089001</t>
  </si>
  <si>
    <t>Project Management, Software Engineering, SQL, Statistics, Python</t>
  </si>
  <si>
    <t>55a6f63d-3075-48b0-849d-9dd159e61451</t>
  </si>
  <si>
    <t>Python, Project Management, SQL, Statistics</t>
  </si>
  <si>
    <t>5ce1283b-a61b-4016-9864-69436ba241c9</t>
  </si>
  <si>
    <t>computer vision, MLOps, reinforcement learning</t>
  </si>
  <si>
    <t>Software Engineering, Communication, SQL, Python, Data Analysis</t>
  </si>
  <si>
    <t>87b5f8eb-d80f-4c51-8cfe-a398f4ff86c6</t>
  </si>
  <si>
    <t>Data Analysis, Software Engineering, Business Analysis, Project Management</t>
  </si>
  <si>
    <t>e36513ea-8e55-436d-a40d-943c0d99d8d4</t>
  </si>
  <si>
    <t>NLP, machine learning, deep learning, MLOps</t>
  </si>
  <si>
    <t>SQL, Project Management, Research, Data Analysis, Communication</t>
  </si>
  <si>
    <t>5edcc349-b737-4753-beb0-7ca66dabf9b8</t>
  </si>
  <si>
    <t>deep learning, machine learning, LLMs, NLP</t>
  </si>
  <si>
    <t>Research, Business Analysis, Software Engineering, Project Management</t>
  </si>
  <si>
    <t>5066a419-1eb8-442e-9692-9d4db3b9daf3</t>
  </si>
  <si>
    <t>generative AI, NLP</t>
  </si>
  <si>
    <t>Cloud Computing, Research, Statistics, SQL</t>
  </si>
  <si>
    <t>b9f8a581-7f5a-4fed-a70e-eb17e3daff58</t>
  </si>
  <si>
    <t>Project Management, SQL, Communication, Data Analysis</t>
  </si>
  <si>
    <t>57831cd6-748a-40d1-8c4d-ce31d3038b45</t>
  </si>
  <si>
    <t>Data Analysis, Communication, SQL, Python, Business Analysis</t>
  </si>
  <si>
    <t>111c1404-59c4-4e46-9566-18d94e419861</t>
  </si>
  <si>
    <t>Cloud Computing, Python, Communication, Software Engineering</t>
  </si>
  <si>
    <t>17f4311c-4049-424c-838b-eff5563866eb</t>
  </si>
  <si>
    <t>Research, Statistics, Software Engineering, Project Management, Python, Business Analysis</t>
  </si>
  <si>
    <t>4d8af9c1-5fea-416a-9441-e78147ee1e47</t>
  </si>
  <si>
    <t>Communication, Business Analysis, Data Analysis, Statistics, Software Engineering, Research</t>
  </si>
  <si>
    <t>058ec4d5-d742-4154-a3d3-f7496574e85e</t>
  </si>
  <si>
    <t>Communication, SQL, Business Analysis, Cloud Computing, Statistics</t>
  </si>
  <si>
    <t>6f58aa64-5ca6-4a73-a656-b5493ba7b309</t>
  </si>
  <si>
    <t>Research, Statistics, Cloud Computing, Data Analysis, Project Management, Communication</t>
  </si>
  <si>
    <t>4958ba23-3d9b-4d8d-ada9-5b292f20d133</t>
  </si>
  <si>
    <t>Data Analysis, Communication, Business Analysis</t>
  </si>
  <si>
    <t>733dc1b2-e06f-4894-a7b9-a50f0f1a19a3</t>
  </si>
  <si>
    <t>generative AI, reinforcement learning, MLOps</t>
  </si>
  <si>
    <t>Software Engineering, Communication, Business Analysis, Python, SQL</t>
  </si>
  <si>
    <t>a759bce9-2355-496c-9561-ab99bba87b2f</t>
  </si>
  <si>
    <t>generative AI, LLMs, reinforcement learning</t>
  </si>
  <si>
    <t>Project Management, Communication, Research, Cloud Computing</t>
  </si>
  <si>
    <t>3529786b-085b-4680-b1f3-9418901025b3</t>
  </si>
  <si>
    <t>NLP, reinforcement learning, LLMs, machine learning</t>
  </si>
  <si>
    <t>Project Management, Statistics, Python, Communication</t>
  </si>
  <si>
    <t>8a6b133e-4c76-4563-9d99-b9f9e4777366</t>
  </si>
  <si>
    <t>Python, Research, Business Analysis, Project Management, SQL</t>
  </si>
  <si>
    <t>ad48deb5-67d0-4e73-b93f-38c582824850</t>
  </si>
  <si>
    <t>SQL, Research, Communication, Cloud Computing, Python, Data Analysis</t>
  </si>
  <si>
    <t>d96050d8-d2fc-4d88-bd5a-f3b7c0f705b0</t>
  </si>
  <si>
    <t>SQL, Python, Project Management, Communication, Business Analysis, Data Analysis</t>
  </si>
  <si>
    <t>981b4d9d-5109-4458-a74b-5e3146031492</t>
  </si>
  <si>
    <t>Data Analysis, Cloud Computing, Software Engineering, Project Management, SQL, Research</t>
  </si>
  <si>
    <t>d1ba62da-97be-49e2-8e34-8e4d8ac3d6cb</t>
  </si>
  <si>
    <t>NLP, LLMs, generative AI, reinforcement learning</t>
  </si>
  <si>
    <t>Business Analysis, Data Analysis, Cloud Computing, Statistics, Research, Python</t>
  </si>
  <si>
    <t>39719115-1095-4453-9b10-5d76c7c56faf</t>
  </si>
  <si>
    <t>Communication, Business Analysis, SQL, Statistics, Python</t>
  </si>
  <si>
    <t>72b0f057-ecbc-4f78-90da-f57a24d7d39e</t>
  </si>
  <si>
    <t>Data Analysis, Software Engineering, Python</t>
  </si>
  <si>
    <t>9fd2b1fd-cafc-44ce-874e-3e8cda4abe8e</t>
  </si>
  <si>
    <t>computer vision, MLOps, LLMs, machine learning</t>
  </si>
  <si>
    <t>Data Analysis, Python, Software Engineering</t>
  </si>
  <si>
    <t>0dd1d644-3cb6-4bf2-ae7b-7a3508f4394e</t>
  </si>
  <si>
    <t>computer vision, MLOps, LLMs</t>
  </si>
  <si>
    <t>Data Analysis, Communication, SQL, Research</t>
  </si>
  <si>
    <t>012e403e-a152-4a8b-b6d6-1a5ee962ba54</t>
  </si>
  <si>
    <t>d6150a33-0fc7-45f7-abda-8ac38de726c0</t>
  </si>
  <si>
    <t>Python, Research, SQL, Communication, Project Management</t>
  </si>
  <si>
    <t>e7ce7ba3-b11b-4760-8d36-b789943e4f63</t>
  </si>
  <si>
    <t>Python, Data Analysis, Cloud Computing, Communication</t>
  </si>
  <si>
    <t>5f9e379f-4395-4e23-8a62-1e72d089b482</t>
  </si>
  <si>
    <t>Research, Cloud Computing, Communication</t>
  </si>
  <si>
    <t>223ad39a-4735-4ecf-9a36-636059876904</t>
  </si>
  <si>
    <t>Business Analysis, Data Analysis, Project Management, Python, Statistics, Communication</t>
  </si>
  <si>
    <t>d888e0a5-eaeb-44e2-8b11-8ad84dcc7fa4</t>
  </si>
  <si>
    <t>Statistics, Business Analysis, Research, Software Engineering, Python, Data Analysis</t>
  </si>
  <si>
    <t>3be7f667-ae4a-4aa1-8f06-5c8c4a6fd654</t>
  </si>
  <si>
    <t>computer vision, MLOps, reinforcement learning, LLMs</t>
  </si>
  <si>
    <t>f52bb910-7cf0-4ab2-85cb-0877c2f91fbb</t>
  </si>
  <si>
    <t>Data Analysis, SQL, Research, Python</t>
  </si>
  <si>
    <t>0060eb27-ee58-4762-90f4-c3fd1c26c086</t>
  </si>
  <si>
    <t>computer vision, generative AI, LLMs, machine learning</t>
  </si>
  <si>
    <t>566c06b0-55a5-4c1b-b10d-f03cb5fad8f0</t>
  </si>
  <si>
    <t>Research, Python, Communication, Software Engineering, Statistics</t>
  </si>
  <si>
    <t>860a7cfe-3cc1-4972-bc79-e8de20fcea81</t>
  </si>
  <si>
    <t>Software Engineering, Communication, Cloud Computing</t>
  </si>
  <si>
    <t>ead0f082-c185-42b5-8c23-d809aef7cf3e</t>
  </si>
  <si>
    <t>Python, Business Analysis, Statistics</t>
  </si>
  <si>
    <t>966d80bd-67be-4ccf-babb-49dacacd4a80</t>
  </si>
  <si>
    <t>Data Analysis, Project Management, Cloud Computing</t>
  </si>
  <si>
    <t>df456318-3472-48e1-a7a7-258e18f1e89a</t>
  </si>
  <si>
    <t>Research, Communication, Project Management, Software Engineering</t>
  </si>
  <si>
    <t>32880f6a-83ed-4a21-b921-547b5d2bf3b2</t>
  </si>
  <si>
    <t>deep learning, generative AI, reinforcement learning</t>
  </si>
  <si>
    <t>Software Engineering, Project Management, Cloud Computing, Data Analysis, Research</t>
  </si>
  <si>
    <t>efa7b5b0-ad4d-4209-a237-8163cf157419</t>
  </si>
  <si>
    <t>Research, Cloud Computing, Project Management, Python, SQL</t>
  </si>
  <si>
    <t>c71bdad6-f789-44b6-b7d7-06685245437c</t>
  </si>
  <si>
    <t>Statistics, Software Engineering, Research, Cloud Computing, Business Analysis, Python</t>
  </si>
  <si>
    <t>571b1507-6e1c-46f0-9036-a8d0325330c5</t>
  </si>
  <si>
    <t>Research, Business Analysis, Project Management, Data Analysis</t>
  </si>
  <si>
    <t>230429fa-7a56-4033-86e6-301ad5f339f9</t>
  </si>
  <si>
    <t>LLMs, reinforcement learning, machine learning, NLP</t>
  </si>
  <si>
    <t>Communication, SQL, Cloud Computing, Project Management, Statistics, Python</t>
  </si>
  <si>
    <t>e228e15c-52e5-4e10-b8f1-662fec0d2c8b</t>
  </si>
  <si>
    <t>machine learning, generative AI, LLMs</t>
  </si>
  <si>
    <t>Software Engineering, SQL, Cloud Computing, Data Analysis, Python</t>
  </si>
  <si>
    <t>1208bf67-ede3-4054-815c-05eb16adf3e3</t>
  </si>
  <si>
    <t>SQL, Research, Python, Cloud Computing, Data Analysis, Communication</t>
  </si>
  <si>
    <t>0702e18b-d59b-4d63-bd78-4847e833a865</t>
  </si>
  <si>
    <t>Cloud Computing, Communication, Statistics, Python, SQL, Business Analysis</t>
  </si>
  <si>
    <t>c1badaea-e7f2-4e3c-8793-728a25093ea6</t>
  </si>
  <si>
    <t>Project Management, Data Analysis, Software Engineering, SQL, Business Analysis, Statistics</t>
  </si>
  <si>
    <t>acba163b-1bd9-49b4-b8cf-79fc43ce9db4</t>
  </si>
  <si>
    <t>Data Analysis, Business Analysis, Statistics, Communication</t>
  </si>
  <si>
    <t>467a6b04-8e44-47be-8f77-a9dfd8aff8fd</t>
  </si>
  <si>
    <t>Business Analysis, Python, Research</t>
  </si>
  <si>
    <t>108c9018-edb8-4093-89c5-a9914ae0d948</t>
  </si>
  <si>
    <t>Project Management, Business Analysis, Statistics</t>
  </si>
  <si>
    <t>d261af57-b7eb-481e-9245-2eecc39ea79c</t>
  </si>
  <si>
    <t>Project Management, Statistics, Software Engineering, Cloud Computing, Business Analysis</t>
  </si>
  <si>
    <t>30812249-b343-4e57-ab35-326f2fe8e6fd</t>
  </si>
  <si>
    <t>Statistics, Business Analysis, Communication, Data Analysis, Python, SQL</t>
  </si>
  <si>
    <t>aaefec06-5aaa-48a8-bcd5-092e63dedcc8</t>
  </si>
  <si>
    <t>Project Management, Communication, Software Engineering</t>
  </si>
  <si>
    <t>d4860467-e9e2-451f-89b1-fd9dc9953cef</t>
  </si>
  <si>
    <t>Communication, Business Analysis, Project Management, Cloud Computing</t>
  </si>
  <si>
    <t>a1e3d986-3165-463a-b4fd-16d31c8ab3f5</t>
  </si>
  <si>
    <t>Python, Business Analysis, Data Analysis, Statistics, Software Engineering, Project Management</t>
  </si>
  <si>
    <t>40ba7743-cc5d-4d13-b6ff-1d512b43d981</t>
  </si>
  <si>
    <t>SQL, Data Analysis, Communication, Business Analysis, Project Management</t>
  </si>
  <si>
    <t>437ca679-1706-4d51-bfb9-d234f01feb00</t>
  </si>
  <si>
    <t>e0dd9695-38d3-44e0-9b06-59316e6a666d</t>
  </si>
  <si>
    <t>Communication, SQL, Project Management, Research, Software Engineering</t>
  </si>
  <si>
    <t>a5fd297e-9b40-4473-a58b-a2cac76b9791</t>
  </si>
  <si>
    <t>Software Engineering, SQL, Communication, Research, Business Analysis</t>
  </si>
  <si>
    <t>f293d82a-69ef-4e41-93ae-d4d44c16c685</t>
  </si>
  <si>
    <t>Research, SQL, Statistics, Python, Project Management, Cloud Computing</t>
  </si>
  <si>
    <t>3cf336c8-87f0-4a4a-aa99-f90c56bfcd0b</t>
  </si>
  <si>
    <t>Python, Data Analysis, Cloud Computing</t>
  </si>
  <si>
    <t>b1e2ae05-c259-4800-a9e1-d75ea0e2ad80</t>
  </si>
  <si>
    <t>Research, Business Analysis, Communication, Project Management</t>
  </si>
  <si>
    <t>7ce2872d-2b89-4364-8e92-edccd7d69586</t>
  </si>
  <si>
    <t>Statistics, Cloud Computing, Project Management, Python, Business Analysis, Data Analysis</t>
  </si>
  <si>
    <t>87cc3d4a-6d00-4415-9cd7-56c6aeeda65b</t>
  </si>
  <si>
    <t>Statistics, Research, Cloud Computing, SQL</t>
  </si>
  <si>
    <t>87c6aa97-52f4-4242-9e2d-d91033dd6b56</t>
  </si>
  <si>
    <t>36a7fc36-8eb1-4a2a-a98b-0d4d4847d8c3</t>
  </si>
  <si>
    <t>Data Analysis, Business Analysis, Project Management, Research, Software Engineering</t>
  </si>
  <si>
    <t>60c6de91-827c-4a67-9158-dcc507abb67c</t>
  </si>
  <si>
    <t>Python, Research, SQL, Project Management, Data Analysis</t>
  </si>
  <si>
    <t>f43edb47-45e1-4b9a-8910-3fa9f0ac93c5</t>
  </si>
  <si>
    <t>Data Analysis, Communication, Cloud Computing</t>
  </si>
  <si>
    <t>f15c3340-58cb-4ea5-872c-50b149114922</t>
  </si>
  <si>
    <t>4f938f93-7d72-45ac-bee2-89178aee58ce</t>
  </si>
  <si>
    <t>Software Engineering, Communication, Statistics, Cloud Computing</t>
  </si>
  <si>
    <t>a7884829-d773-44bf-8a5d-cc0e081165ca</t>
  </si>
  <si>
    <t>Software Engineering, Cloud Computing, SQL, Communication, Business Analysis</t>
  </si>
  <si>
    <t>ea6f0c75-cbb5-4f27-8ed2-f3282d7022f3</t>
  </si>
  <si>
    <t>Project Management, Python, Research, SQL, Statistics</t>
  </si>
  <si>
    <t>8bfb058a-ecf0-46b7-831c-e076a2845cfa</t>
  </si>
  <si>
    <t>Statistics, SQL, Cloud Computing, Data Analysis</t>
  </si>
  <si>
    <t>a9d8a96f-a759-4707-b524-261b49c9b134</t>
  </si>
  <si>
    <t>Statistics, Software Engineering, Research, Data Analysis, Cloud Computing, SQL</t>
  </si>
  <si>
    <t>a7b5a205-4f83-4821-8901-bf22c4dfbfbd</t>
  </si>
  <si>
    <t>5c450073-dc16-4fac-bfcf-02ee7839e77f</t>
  </si>
  <si>
    <t>reinforcement learning, machine learning, deep learning, NLP</t>
  </si>
  <si>
    <t>Project Management, Business Analysis, Cloud Computing, SQL, Communication, Research</t>
  </si>
  <si>
    <t>e8656291-c85f-44f6-b13b-7d0bf3f0ea54</t>
  </si>
  <si>
    <t>computer vision, MLOps, reinforcement learning, NLP</t>
  </si>
  <si>
    <t>Project Management, Python, SQL, Statistics, Software Engineering, Business Analysis</t>
  </si>
  <si>
    <t>6f3c3acf-a473-4892-ada3-7f65b3240979</t>
  </si>
  <si>
    <t>Statistics, Business Analysis, SQL, Project Management, Communication, Python</t>
  </si>
  <si>
    <t>34fc9608-52ba-4cc4-8b99-ff297e74dece</t>
  </si>
  <si>
    <t>Communication, Data Analysis, Project Management, SQL, Statistics</t>
  </si>
  <si>
    <t>cac2c6e6-6126-4c86-947c-3cb8981ca151</t>
  </si>
  <si>
    <t>Software Engineering, Project Management, Python, Business Analysis</t>
  </si>
  <si>
    <t>fdc02dbc-fd75-49cc-a56c-9e556bfa2a4c</t>
  </si>
  <si>
    <t>Statistics, Research, Data Analysis, SQL</t>
  </si>
  <si>
    <t>ffdc6946-67a7-4b56-8684-f6472f4d569d</t>
  </si>
  <si>
    <t>Research, Software Engineering, Business Analysis, Project Management, Cloud Computing, SQL</t>
  </si>
  <si>
    <t>c348a7d3-a912-4b5f-b270-72068bc87a1b</t>
  </si>
  <si>
    <t>Statistics, Software Engineering, Cloud Computing, SQL, Python, Project Management</t>
  </si>
  <si>
    <t>ee9665a2-1577-4cdc-9f40-cd1907fe5332</t>
  </si>
  <si>
    <t>9fc03417-a03e-4667-848e-37df10938a91</t>
  </si>
  <si>
    <t>Communication, Statistics, Python, Business Analysis, Data Analysis</t>
  </si>
  <si>
    <t>6b5029ad-8e3c-48ab-a366-b2ebba8c0cf4</t>
  </si>
  <si>
    <t>Communication, Project Management, Business Analysis, Software Engineering, SQL, Data Analysis</t>
  </si>
  <si>
    <t>08d1e1b8-d287-4188-b8f8-5c3fb787c44c</t>
  </si>
  <si>
    <t>Software Engineering, Business Analysis, Data Analysis, SQL</t>
  </si>
  <si>
    <t>45c5364b-91fe-401b-825c-2d0e140e4779</t>
  </si>
  <si>
    <t>e8ecc81d-6b2b-4b43-a30a-b16395df0b33</t>
  </si>
  <si>
    <t>Research, SQL, Communication, Business Analysis, Python</t>
  </si>
  <si>
    <t>5f5029b7-5437-42e6-aba0-2e6af90a8246</t>
  </si>
  <si>
    <t>b8878d46-2f6c-437c-ab43-8d89b2d9fe28</t>
  </si>
  <si>
    <t>deep learning, computer vision, LLMs, generative AI</t>
  </si>
  <si>
    <t>52f584c8-5cbf-4275-87a2-fa16ba577e49</t>
  </si>
  <si>
    <t>computer vision, deep learning, machine learning</t>
  </si>
  <si>
    <t>Research, Data Analysis, Cloud Computing, Statistics, Python</t>
  </si>
  <si>
    <t>d2cc11bf-372f-4c78-8e84-94037091cc74</t>
  </si>
  <si>
    <t>01f0448d-8b93-4cd1-9eff-4ec6ee9c41db</t>
  </si>
  <si>
    <t>Python, Business Analysis, SQL, Project Management, Statistics, Research</t>
  </si>
  <si>
    <t>eb20a364-dd55-4d6f-8373-2d4e3fe801f5</t>
  </si>
  <si>
    <t>Project Management, Cloud Computing, Research, Data Analysis</t>
  </si>
  <si>
    <t>af7720d9-f5d0-4730-8da1-3050865f2981</t>
  </si>
  <si>
    <t>Business Analysis, Python, Cloud Computing</t>
  </si>
  <si>
    <t>8df6e6a0-8051-4a2e-9108-28a26ad15992</t>
  </si>
  <si>
    <t>Research, Statistics, Project Management</t>
  </si>
  <si>
    <t>39f14f5b-2c75-420a-aed9-00579a56ceea</t>
  </si>
  <si>
    <t>Cloud Computing, SQL, Business Analysis, Data Analysis, Project Management, Statistics</t>
  </si>
  <si>
    <t>f0887d77-4131-4443-8946-56faf38a1488</t>
  </si>
  <si>
    <t>Statistics, Business Analysis, Software Engineering, Communication</t>
  </si>
  <si>
    <t>a1bc06b0-ed30-4f58-a827-f81200d3c401</t>
  </si>
  <si>
    <t>Research, Python, Business Analysis, Communication, Cloud Computing</t>
  </si>
  <si>
    <t>20a741de-f7cb-4104-ba59-e02b7b897e7a</t>
  </si>
  <si>
    <t>fb52ae6c-322b-4016-b0bf-4f50855597ab</t>
  </si>
  <si>
    <t>Business Analysis, Statistics, Python, SQL, Data Analysis</t>
  </si>
  <si>
    <t>5dab89c1-1a5a-4c16-a3a4-398e0360e599</t>
  </si>
  <si>
    <t>reinforcement learning, MLOps, machine learning, deep learning</t>
  </si>
  <si>
    <t>Research, Communication, Project Management, Software Engineering, SQL</t>
  </si>
  <si>
    <t>0e722359-d074-4cc3-b08e-f4d106b0b1a0</t>
  </si>
  <si>
    <t>Data Analysis, Business Analysis, SQL, Communication, Research</t>
  </si>
  <si>
    <t>c67cd18a-debf-4292-b245-ab7cc9caf9eb</t>
  </si>
  <si>
    <t>Statistics, Communication, Python, Data Analysis, Project Management, SQL</t>
  </si>
  <si>
    <t>133fb891-45c0-44f6-816b-70656a7e03f6</t>
  </si>
  <si>
    <t>SQL, Cloud Computing, Data Analysis, Python, Business Analysis</t>
  </si>
  <si>
    <t>66751c20-25a3-4c7d-b24d-84ff89eb70d4</t>
  </si>
  <si>
    <t>Project Management, Statistics, Software Engineering, Business Analysis, SQL, Research</t>
  </si>
  <si>
    <t>442e9af8-81e3-4213-ade1-507f11e4d74a</t>
  </si>
  <si>
    <t>78438816-68ce-476a-af9e-93cbc7fd9a21</t>
  </si>
  <si>
    <t>SQL, Software Engineering, Python, Cloud Computing, Business Analysis, Data Analysis</t>
  </si>
  <si>
    <t>c2292a06-86af-4fcc-bda1-b8b764692514</t>
  </si>
  <si>
    <t>NLP, machine learning, MLOps, LLMs</t>
  </si>
  <si>
    <t>Cloud Computing, Communication, Research</t>
  </si>
  <si>
    <t>1a3a3325-b013-4a5d-8730-791490854a92</t>
  </si>
  <si>
    <t>Statistics, Research, Data Analysis, Business Analysis, Cloud Computing, SQL</t>
  </si>
  <si>
    <t>94c1d5ad-b307-4e69-b158-8141b8d150c7</t>
  </si>
  <si>
    <t>Data Analysis, Cloud Computing, Project Management, Business Analysis</t>
  </si>
  <si>
    <t>26f54b15-2da5-4e01-a730-823e5312d0c7</t>
  </si>
  <si>
    <t>Data Analysis, Business Analysis, Python, Project Management, Research</t>
  </si>
  <si>
    <t>4834c7b8-1d5e-41d6-91c0-5fbb0dc388f2</t>
  </si>
  <si>
    <t>Cloud Computing, Business Analysis, Data Analysis, Research</t>
  </si>
  <si>
    <t>f60e48a7-65b9-42a4-a4cd-0496c723a57f</t>
  </si>
  <si>
    <t>Cloud Computing, SQL, Communication, Data Analysis</t>
  </si>
  <si>
    <t>9dc81ea4-764f-404c-b1fa-406bd242079e</t>
  </si>
  <si>
    <t>Data Analysis, Software Engineering, Research, Business Analysis, Cloud Computing, Project Management</t>
  </si>
  <si>
    <t>4b3451b1-d1be-4482-8a87-4d3cd3023fc9</t>
  </si>
  <si>
    <t>Business Analysis, Project Management, Cloud Computing</t>
  </si>
  <si>
    <t>a13333de-e3d8-47b7-9295-b43b096cad68</t>
  </si>
  <si>
    <t>Research, Business Analysis, Statistics, Communication, Python, Data Analysis</t>
  </si>
  <si>
    <t>74dfeb0d-6204-414e-aa82-cd40598b3d56</t>
  </si>
  <si>
    <t>reinforcement learning, machine learning, MLOps, NLP</t>
  </si>
  <si>
    <t>Data Analysis, Statistics, Software Engineering, Cloud Computing, Project Management</t>
  </si>
  <si>
    <t>98b09a84-3349-4308-b295-663693e584c6</t>
  </si>
  <si>
    <t>Cloud Computing, Research, Python</t>
  </si>
  <si>
    <t>5942b459-6b92-4a56-ba3b-a3d4563f3da6</t>
  </si>
  <si>
    <t>582034af-45cf-4e29-a57a-c750867e38d9</t>
  </si>
  <si>
    <t>Research, Cloud Computing, Statistics, Project Management, SQL</t>
  </si>
  <si>
    <t>445874fc-6843-4122-b315-12d8b70791cc</t>
  </si>
  <si>
    <t>Communication, Cloud Computing, Software Engineering</t>
  </si>
  <si>
    <t>39f15dfc-4862-4368-89a1-4ca46f6aeea5</t>
  </si>
  <si>
    <t>Business Analysis, Project Management, SQL, Software Engineering, Statistics</t>
  </si>
  <si>
    <t>7ee2e562-695f-4a82-99d3-08bd45563fdb</t>
  </si>
  <si>
    <t>Statistics, SQL, Data Analysis</t>
  </si>
  <si>
    <t>fa6015d2-77aa-4fa3-bf2a-74ffddcf8e9e</t>
  </si>
  <si>
    <t>Software Engineering, Communication, Statistics, Python, Cloud Computing, Business Analysis</t>
  </si>
  <si>
    <t>a028e91d-0850-4779-8984-ac6cd2492f51</t>
  </si>
  <si>
    <t>LLMs, deep learning, MLOps, computer vision</t>
  </si>
  <si>
    <t>ae748410-0a94-497f-be5a-1d3f6ea1d77a</t>
  </si>
  <si>
    <t>ae0bdd4a-60af-4589-bbc7-68d99681fe5f</t>
  </si>
  <si>
    <t>Software Engineering, Data Analysis, Cloud Computing, Research, Statistics, Business Analysis</t>
  </si>
  <si>
    <t>f4c5b156-b069-40c1-9e83-bb184c622769</t>
  </si>
  <si>
    <t>Data Analysis, Business Analysis, Cloud Computing, Communication, Software Engineering</t>
  </si>
  <si>
    <t>71005851-dbe1-430a-9271-ec5f118c6ad1</t>
  </si>
  <si>
    <t>Data Analysis, Software Engineering, Statistics, Python</t>
  </si>
  <si>
    <t>eaae863e-9346-4076-b28d-ea1e55917452</t>
  </si>
  <si>
    <t>Cloud Computing, Software Engineering, Python, Project Management, Statistics, Communication</t>
  </si>
  <si>
    <t>83904b59-45ec-447b-a286-83a0e53b7a90</t>
  </si>
  <si>
    <t>3b655330-e144-4b4e-b760-e50732f9f581</t>
  </si>
  <si>
    <t>52d65fe4-c517-4c91-acb1-d333f1ae3a02</t>
  </si>
  <si>
    <t>Business Analysis, Communication, Statistics</t>
  </si>
  <si>
    <t>4defe09e-d93a-4ad8-88b0-5db7498e5181</t>
  </si>
  <si>
    <t>Software Engineering, Python, Statistics, SQL</t>
  </si>
  <si>
    <t>723aa2bc-0942-4fdd-8e1c-2ab856b2f442</t>
  </si>
  <si>
    <t>Data Analysis, Research, Cloud Computing, Python, Business Analysis</t>
  </si>
  <si>
    <t>ae8b9c46-06ee-4de0-82af-681fb222ac31</t>
  </si>
  <si>
    <t>reinforcement learning, generative AI, machine learning</t>
  </si>
  <si>
    <t>Project Management, Software Engineering, Business Analysis, Research</t>
  </si>
  <si>
    <t>c6a96dd3-efec-4108-a5b4-e1c0d3e59396</t>
  </si>
  <si>
    <t>Python, Communication, Statistics</t>
  </si>
  <si>
    <t>37ae129c-4080-46d3-8434-760c61465d67</t>
  </si>
  <si>
    <t>Project Management, SQL, Statistics, Software Engineering, Data Analysis, Business Analysis</t>
  </si>
  <si>
    <t>e001dc7c-ded7-44d5-9ab4-fe717a2c5483</t>
  </si>
  <si>
    <t>17c452d0-2aae-4c89-a203-f82d31754d75</t>
  </si>
  <si>
    <t>Data Analysis, Business Analysis, Cloud Computing, Communication</t>
  </si>
  <si>
    <t>d703f480-9711-4ad6-b942-1c557abbb9dc</t>
  </si>
  <si>
    <t>SQL, Data Analysis, Software Engineering, Cloud Computing, Communication, Python</t>
  </si>
  <si>
    <t>7aa5ac59-bcd5-4f45-804b-ab19a1073054</t>
  </si>
  <si>
    <t>machine learning, computer vision, generative AI, reinforcement learning</t>
  </si>
  <si>
    <t>832141e6-6310-4abf-b323-3be6389de9c9</t>
  </si>
  <si>
    <t>Communication, SQL, Business Analysis, Python, Statistics, Project Management</t>
  </si>
  <si>
    <t>cc923d05-38a7-46dd-b2b6-d43b6f6e8e27</t>
  </si>
  <si>
    <t>Statistics, Communication, Project Management, Python</t>
  </si>
  <si>
    <t>4369a094-d42b-4806-a5f5-5b7cdd6cc055</t>
  </si>
  <si>
    <t>SQL, Data Analysis, Software Engineering, Statistics</t>
  </si>
  <si>
    <t>42427375-1e44-4db2-ae02-9f71b7f5929b</t>
  </si>
  <si>
    <t>SQL, Software Engineering, Research, Statistics, Python, Business Analysis</t>
  </si>
  <si>
    <t>c68c912a-7c48-4597-9d08-f343603e3fa0</t>
  </si>
  <si>
    <t>Research, Python, Communication, Business Analysis, Software Engineering</t>
  </si>
  <si>
    <t>9f316b22-cda7-425d-9167-d3e1c3e7692d</t>
  </si>
  <si>
    <t>8579fc73-a89c-49d2-b3fa-e6ebc8e58697</t>
  </si>
  <si>
    <t>Statistics, Research, Project Management</t>
  </si>
  <si>
    <t>ac74c334-aff3-48d0-b8fe-f2ef2b0c68ef</t>
  </si>
  <si>
    <t>Project Management, Research, Data Analysis, Business Analysis</t>
  </si>
  <si>
    <t>2795bbca-06fb-4093-97b2-9b543548f0b9</t>
  </si>
  <si>
    <t>Software Engineering, Communication, Python, Statistics</t>
  </si>
  <si>
    <t>7ba2ab51-e15e-45de-b0c7-abd1dbcee2a3</t>
  </si>
  <si>
    <t>Research, Python, Communication, Project Management</t>
  </si>
  <si>
    <t>773e6cde-7be6-471e-a6dd-07ebcd223ce2</t>
  </si>
  <si>
    <t>Statistics, Software Engineering, Python, Project Management, SQL, Cloud Computing</t>
  </si>
  <si>
    <t>e53380b2-5cb8-4a52-8c7d-4bda4014e71b</t>
  </si>
  <si>
    <t>Research, Communication, Python, SQL</t>
  </si>
  <si>
    <t>fc1fd310-bb08-41ab-9ad9-48b640c2f15a</t>
  </si>
  <si>
    <t>6676da4d-b36a-4ba8-b9b3-fa48d3cd84a0</t>
  </si>
  <si>
    <t>Software Engineering, Data Analysis, Cloud Computing</t>
  </si>
  <si>
    <t>98ede6b4-963e-459b-b01d-57d3719ba0a3</t>
  </si>
  <si>
    <t>Research, Business Analysis, Data Analysis</t>
  </si>
  <si>
    <t>967cbcac-9337-4501-be61-ddfcc6b3f2a1</t>
  </si>
  <si>
    <t>374f0c5a-9fa2-4303-af1b-8bb449fad195</t>
  </si>
  <si>
    <t>Project Management, Cloud Computing, Business Analysis</t>
  </si>
  <si>
    <t>d394b4f9-7038-4a3e-9652-8ffb402c9a17</t>
  </si>
  <si>
    <t>Project Management, Statistics, Research, Cloud Computing</t>
  </si>
  <si>
    <t>d6c04c8b-08e5-4594-9777-82c554f5a1b9</t>
  </si>
  <si>
    <t>Software Engineering, Cloud Computing, Research</t>
  </si>
  <si>
    <t>fccda4a1-388c-4b81-8faa-9d875e6bc7e9</t>
  </si>
  <si>
    <t>Project Management, Cloud Computing, SQL</t>
  </si>
  <si>
    <t>d7f7255c-6d21-4bb7-9ee8-e9eaa63afe34</t>
  </si>
  <si>
    <t>a19b152d-2ba7-4312-ada5-f4a4cb0ac0dc</t>
  </si>
  <si>
    <t>Research, Cloud Computing, Software Engineering, Statistics</t>
  </si>
  <si>
    <t>29a7c483-c9a2-4c7a-b92a-6bc017ebe97a</t>
  </si>
  <si>
    <t>Data Analysis, Research, Business Analysis, Communication</t>
  </si>
  <si>
    <t>50a79518-3e09-465d-90c7-78157c4ae046</t>
  </si>
  <si>
    <t>3d90e568-e1ed-43fc-996c-69405762ec88</t>
  </si>
  <si>
    <t>Communication, SQL, Project Management, Statistics, Research</t>
  </si>
  <si>
    <t>8b8a6606-bf02-42de-b50a-2ced626ce9ee</t>
  </si>
  <si>
    <t>Software Engineering, SQL, Business Analysis, Cloud Computing, Research, Communication</t>
  </si>
  <si>
    <t>4ddbdd32-b08e-4dab-a84d-55a6df59f74c</t>
  </si>
  <si>
    <t>Cloud Computing, Software Engineering, Project Management, SQL, Statistics, Business Analysis</t>
  </si>
  <si>
    <t>e7d2bada-7f41-43a8-bd66-b95deb29f524</t>
  </si>
  <si>
    <t>Data Analysis, Research, Software Engineering, Business Analysis, Cloud Computing</t>
  </si>
  <si>
    <t>e769ea5b-6044-465d-9bab-b0e04d7a62c1</t>
  </si>
  <si>
    <t>Python, Business Analysis, Statistics, SQL, Data Analysis</t>
  </si>
  <si>
    <t>5d371aef-98de-4691-9400-e5e766a9d13b</t>
  </si>
  <si>
    <t>Software Engineering, Statistics, Cloud Computing, Project Management, SQL, Communication</t>
  </si>
  <si>
    <t>21508e1e-129b-4b6c-873e-f5dc7489c2ef</t>
  </si>
  <si>
    <t>Research, Software Engineering, Data Analysis, Communication, Cloud Computing</t>
  </si>
  <si>
    <t>ca16d281-e92e-428f-9c85-3ddc6de3560d</t>
  </si>
  <si>
    <t>32895ac5-7e3f-481f-847e-9d334b1c1be3</t>
  </si>
  <si>
    <t>Cloud Computing, Software Engineering, SQL, Research, Python</t>
  </si>
  <si>
    <t>de218d0f-81bf-48a1-b315-259ca142a901</t>
  </si>
  <si>
    <t>Statistics, Cloud Computing, Project Management, SQL</t>
  </si>
  <si>
    <t>86660ec8-02d6-4cd1-ae86-fd459f35f928</t>
  </si>
  <si>
    <t>Business Analysis, Research, Statistics</t>
  </si>
  <si>
    <t>fc09079b-ba39-4ef7-a6d0-1e47d2853ed4</t>
  </si>
  <si>
    <t>Cloud Computing, Communication, SQL, Python, Project Management, Business Analysis</t>
  </si>
  <si>
    <t>00e8812e-6d13-47ac-b1f2-c68d87e9ce3f</t>
  </si>
  <si>
    <t>Research, Cloud Computing, Project Management, Data Analysis, SQL, Statistics</t>
  </si>
  <si>
    <t>1ac7193d-aa88-4581-a5f9-ad58aad867d8</t>
  </si>
  <si>
    <t>Python, Communication, Software Engineering, Research, Cloud Computing, Business Analysis</t>
  </si>
  <si>
    <t>4b3761ca-d94f-478a-a5b6-99c63a371286</t>
  </si>
  <si>
    <t>9a4bc118-1b6e-475a-8ade-3ab7f3d232e2</t>
  </si>
  <si>
    <t>Communication, Data Analysis, Business Analysis</t>
  </si>
  <si>
    <t>1c545326-fcc6-424c-bcc0-269ddb9bd377</t>
  </si>
  <si>
    <t>MLOps, NLP, LLMs, machine learning</t>
  </si>
  <si>
    <t>4e7b7f84-ab6d-4258-a186-2e07dae23ed8</t>
  </si>
  <si>
    <t>Communication, Software Engineering, Statistics</t>
  </si>
  <si>
    <t>7e38e959-78bb-476b-a772-d0ef3d13ac2c</t>
  </si>
  <si>
    <t>Research, Project Management, Python, Data Analysis, Cloud Computing</t>
  </si>
  <si>
    <t>17a4cb82-cb2a-418a-9ef9-e161f0997053</t>
  </si>
  <si>
    <t>Communication, Data Analysis, Business Analysis, Software Engineering, Project Management, Research</t>
  </si>
  <si>
    <t>7b3d3304-cad6-4890-a0c0-56f2b6a34d06</t>
  </si>
  <si>
    <t>cceab0ef-23ed-4916-970b-7d19f6acce0f</t>
  </si>
  <si>
    <t>Communication, Project Management, SQL, Cloud Computing</t>
  </si>
  <si>
    <t>b4741ffa-4368-4d00-95fc-49d1549847ca</t>
  </si>
  <si>
    <t>Project Management, Data Analysis, Python, Software Engineering, Cloud Computing, Communication</t>
  </si>
  <si>
    <t>a467142b-08a0-497a-b554-55d484b786b7</t>
  </si>
  <si>
    <t>Software Engineering, Business Analysis, SQL, Data Analysis, Python, Cloud Computing</t>
  </si>
  <si>
    <t>f390dd61-f16d-4766-b036-fc48be6466f6</t>
  </si>
  <si>
    <t>Statistics, Software Engineering, SQL, Research, Data Analysis, Communication</t>
  </si>
  <si>
    <t>ed342b04-3afa-4f43-a496-368a9142b083</t>
  </si>
  <si>
    <t>Statistics, Cloud Computing, Research</t>
  </si>
  <si>
    <t>b0f7cdf2-293a-4e6e-9406-c8b8232a868e</t>
  </si>
  <si>
    <t>Business Analysis, Software Engineering, Statistics, Research, SQL, Data Analysis</t>
  </si>
  <si>
    <t>21a48200-3ce8-44a8-8253-e4910a238b0a</t>
  </si>
  <si>
    <t>Python, Software Engineering, Research, Cloud Computing, SQL</t>
  </si>
  <si>
    <t>afd2006a-89d2-428a-92f3-fac4f2cc3238</t>
  </si>
  <si>
    <t>Statistics, Data Analysis, Business Analysis, Python</t>
  </si>
  <si>
    <t>592dda17-6454-4ec3-bf7a-05abdacc9790</t>
  </si>
  <si>
    <t>Project Management, Communication, Data Analysis, Statistics</t>
  </si>
  <si>
    <t>02c0ea6f-a521-4da9-938b-7182fa1576c0</t>
  </si>
  <si>
    <t>reinforcement learning, generative AI, NLP, machine learning</t>
  </si>
  <si>
    <t>2e5b5811-1ecc-4030-a5c2-15d5b75e9252</t>
  </si>
  <si>
    <t>SQL, Statistics, Data Analysis, Business Analysis</t>
  </si>
  <si>
    <t>bbcd9667-f938-43a5-9474-093f294753f0</t>
  </si>
  <si>
    <t>1e7d3788-bf0c-47ce-94eb-5af4fef3be22</t>
  </si>
  <si>
    <t>88ea4f92-39dc-404a-9817-6c8e1163bef0</t>
  </si>
  <si>
    <t>Business Analysis, Software Engineering, SQL, Python</t>
  </si>
  <si>
    <t>a5a4ef87-90c7-49f5-b4a3-4364a0a1d086</t>
  </si>
  <si>
    <t>1dfa2e40-d740-49f9-950d-dd37146034f9</t>
  </si>
  <si>
    <t>Data Analysis, SQL, Research, Python, Communication, Software Engineering</t>
  </si>
  <si>
    <t>9d485cff-cc81-4971-ace7-2502a02d95d3</t>
  </si>
  <si>
    <t>SQL, Python, Communication, Research</t>
  </si>
  <si>
    <t>c667562b-c0a4-41fd-aa86-219bffdde1d7</t>
  </si>
  <si>
    <t>deep learning, machine learning, NLP</t>
  </si>
  <si>
    <t>Project Management, Software Engineering, Data Analysis, SQL, Communication</t>
  </si>
  <si>
    <t>410ec827-fce8-4ec3-a0f9-164b1fe29796</t>
  </si>
  <si>
    <t>Statistics, Software Engineering, Research, Business Analysis, Project Management, Data Analysis</t>
  </si>
  <si>
    <t>f50d41af-f35d-469a-9a47-bba5edcd6835</t>
  </si>
  <si>
    <t>deep learning, machine learning, reinforcement learning, NLP</t>
  </si>
  <si>
    <t>Software Engineering, Research, SQL, Cloud Computing, Communication</t>
  </si>
  <si>
    <t>0b2c898b-97c8-4c1f-80ea-233481fc6549</t>
  </si>
  <si>
    <t>Cloud Computing, Statistics, SQL, Research, Data Analysis</t>
  </si>
  <si>
    <t>784ff17d-00a9-4f8e-8dbb-15ed615372ca</t>
  </si>
  <si>
    <t>SQL, Data Analysis, Project Management, Statistics, Cloud Computing, Research</t>
  </si>
  <si>
    <t>d0dcca77-207e-4eb4-a412-be0c66496147</t>
  </si>
  <si>
    <t>Cloud Computing, Business Analysis, Research, SQL</t>
  </si>
  <si>
    <t>6328177e-40d8-4bcd-abe0-138969bf3533</t>
  </si>
  <si>
    <t>Communication, Research, Cloud Computing, Software Engineering</t>
  </si>
  <si>
    <t>9b1d786a-97aa-448c-b24b-b1ecf57cd8ef</t>
  </si>
  <si>
    <t>deep learning, generative AI, machine learning</t>
  </si>
  <si>
    <t>Data Analysis, Software Engineering, Communication, Research, SQL, Cloud Computing</t>
  </si>
  <si>
    <t>577ae2c8-c985-4cce-b81c-53e1d30aecd3</t>
  </si>
  <si>
    <t>Project Management, Research, Cloud Computing, Data Analysis</t>
  </si>
  <si>
    <t>52f861a4-cffc-4876-afc6-6e70f107dd94</t>
  </si>
  <si>
    <t>Python, Statistics, Project Management, Communication</t>
  </si>
  <si>
    <t>15014bab-b12c-4fdd-9cea-f396208678b5</t>
  </si>
  <si>
    <t>Python, Business Analysis, Project Management, Statistics, Cloud Computing, SQL</t>
  </si>
  <si>
    <t>a272162a-cb11-46c6-aaad-1eb9fa176ded</t>
  </si>
  <si>
    <t>Data Analysis, Statistics, Research, Cloud Computing, Python, Software Engineering</t>
  </si>
  <si>
    <t>791b4062-b82a-465c-9957-211599270241</t>
  </si>
  <si>
    <t>Business Analysis, Cloud Computing, Research, Python, SQL</t>
  </si>
  <si>
    <t>f5168262-c3f2-456d-9766-72b5892cf3bc</t>
  </si>
  <si>
    <t>Statistics, Python, Data Analysis, Project Management, Cloud Computing</t>
  </si>
  <si>
    <t>d1fbac62-d553-413f-bd3b-f6f40abf2866</t>
  </si>
  <si>
    <t>31544644-35d3-4b8c-847e-1cac55a6f006</t>
  </si>
  <si>
    <t>Python, Software Engineering, Data Analysis, Project Management, Research, SQL</t>
  </si>
  <si>
    <t>7cbe8c8f-90a8-4975-b370-6a642cc66b32</t>
  </si>
  <si>
    <t>Communication, SQL, Statistics, Business Analysis, Cloud Computing</t>
  </si>
  <si>
    <t>3393ecd6-dd0f-43a4-a23f-7d0dde53db41</t>
  </si>
  <si>
    <t>Software Engineering, Statistics, SQL, Data Analysis, Research, Project Management</t>
  </si>
  <si>
    <t>78283673-5464-4014-aa4f-47b57e6a19dd</t>
  </si>
  <si>
    <t>Project Management, Python, Cloud Computing, Communication</t>
  </si>
  <si>
    <t>dfd1854b-e475-4997-aec0-831e76d1d981</t>
  </si>
  <si>
    <t>Statistics, Project Management, Software Engineering, Data Analysis, Research, Communication</t>
  </si>
  <si>
    <t>efefb67e-0f97-487f-9406-2c5fb91f6ff0</t>
  </si>
  <si>
    <t>7109fa98-314a-486f-8378-d03dfb3322c4</t>
  </si>
  <si>
    <t>SQL, Cloud Computing, Communication, Data Analysis</t>
  </si>
  <si>
    <t>c7032ee5-0f16-4f33-bd9d-1ec2c924aee2</t>
  </si>
  <si>
    <t>Data Analysis, Project Management, Python, SQL, Statistics</t>
  </si>
  <si>
    <t>2d6db084-12f8-415c-ae5d-cb983734d962</t>
  </si>
  <si>
    <t>Business Analysis, Cloud Computing, Data Analysis, Software Engineering</t>
  </si>
  <si>
    <t>3542bd7c-9dd7-4454-8577-f0b714b50e68</t>
  </si>
  <si>
    <t>Communication, Software Engineering, Data Analysis, SQL</t>
  </si>
  <si>
    <t>8789c746-29a9-470d-aa0a-c3ec3776279d</t>
  </si>
  <si>
    <t>Communication, Python, Project Management, Cloud Computing</t>
  </si>
  <si>
    <t>770faaf3-df46-4d51-b2ae-fd99d9224e0b</t>
  </si>
  <si>
    <t>0d226dcd-fbdb-4e22-bf88-9fcedde6d466</t>
  </si>
  <si>
    <t>Research, Data Analysis, Python, Statistics</t>
  </si>
  <si>
    <t>615b3f58-85ed-498f-9c0e-4c805f75e2c3</t>
  </si>
  <si>
    <t>8fe4ea37-91a8-41f7-8996-7852dd29fc98</t>
  </si>
  <si>
    <t>5091c041-39b5-4efd-8d7d-2ef01813e680</t>
  </si>
  <si>
    <t>Research, Business Analysis, Project Management</t>
  </si>
  <si>
    <t>0c98b021-25c6-43ce-aa91-c0d224552a88</t>
  </si>
  <si>
    <t>Software Engineering, Python, Research, Business Analysis</t>
  </si>
  <si>
    <t>18fa3e73-bea7-4fcc-bd92-9d7eadebdf97</t>
  </si>
  <si>
    <t>Cloud Computing, Project Management, Data Analysis, Statistics, Python, Business Analysis</t>
  </si>
  <si>
    <t>d2c126bd-212d-4064-8603-9658911eee52</t>
  </si>
  <si>
    <t>Software Engineering, Project Management, Research, SQL, Data Analysis</t>
  </si>
  <si>
    <t>dc3a65be-836c-45af-9d17-16b954ed81db</t>
  </si>
  <si>
    <t>Software Engineering, Business Analysis, SQL, Cloud Computing, Communication</t>
  </si>
  <si>
    <t>5b6cdf79-8612-4d11-9ab9-ba7c8626db28</t>
  </si>
  <si>
    <t>Software Engineering, Statistics, Business Analysis, Python</t>
  </si>
  <si>
    <t>d5348713-0f9b-4eeb-9c0c-8481092f4c06</t>
  </si>
  <si>
    <t>Cloud Computing, Software Engineering, Project Management, Data Analysis, Python, Statistics</t>
  </si>
  <si>
    <t>011e7f98-1d1d-46ac-9eae-20f351d93cbb</t>
  </si>
  <si>
    <t>Cloud Computing, Data Analysis, Project Management, Statistics</t>
  </si>
  <si>
    <t>3d1d3e81-4ca7-471d-93bd-b6b0c2798195</t>
  </si>
  <si>
    <t>92fad7db-b782-4c48-a0be-56e8702f00e6</t>
  </si>
  <si>
    <t>Statistics, Software Engineering, Project Management, SQL, Communication, Business Analysis</t>
  </si>
  <si>
    <t>1b3127af-c255-444f-a289-ae8f73821b05</t>
  </si>
  <si>
    <t>d0eac78b-76e8-4b6d-94b9-16b63c821598</t>
  </si>
  <si>
    <t>Cloud Computing, Communication, Research, Software Engineering, Python, Statistics</t>
  </si>
  <si>
    <t>df6b7808-ac2c-4278-b4f5-dbd298a79958</t>
  </si>
  <si>
    <t>Research, Software Engineering, Data Analysis</t>
  </si>
  <si>
    <t>b053efad-40a2-418a-ae94-31e600f0cddf</t>
  </si>
  <si>
    <t>Project Management, Cloud Computing, SQL, Statistics, Communication</t>
  </si>
  <si>
    <t>7a58fb7f-70e2-46f7-a936-7439f8f40ce7</t>
  </si>
  <si>
    <t>Cloud Computing, Business Analysis, Statistics, Software Engineering</t>
  </si>
  <si>
    <t>d60b8115-f3a5-4bdd-b9d6-cfd53ae7e3b8</t>
  </si>
  <si>
    <t>reinforcement learning, machine learning, computer vision, NLP</t>
  </si>
  <si>
    <t>29dec34e-a140-44b7-ae48-6b962547dde8</t>
  </si>
  <si>
    <t>SQL, Research, Software Engineering, Statistics, Business Analysis</t>
  </si>
  <si>
    <t>085b3789-a884-430f-8d13-1a88a93d7bb4</t>
  </si>
  <si>
    <t>Cloud Computing, Software Engineering, Data Analysis, Project Management, Communication</t>
  </si>
  <si>
    <t>5109c792-7d40-49d3-8cc6-ac9d5946dec8</t>
  </si>
  <si>
    <t>SQL, Project Management, Software Engineering, Research, Cloud Computing, Statistics</t>
  </si>
  <si>
    <t>bf23e903-d1a1-44f0-860e-3a69f8e55b33</t>
  </si>
  <si>
    <t>2f822ab2-7169-41af-944c-b6bb9774f6c6</t>
  </si>
  <si>
    <t>computer vision, machine learning, MLOps, reinforcement learning</t>
  </si>
  <si>
    <t>Data Analysis, Research, Cloud Computing, Communication, SQL, Project Management</t>
  </si>
  <si>
    <t>73db4a74-5779-4e2b-8152-4883c2d44881</t>
  </si>
  <si>
    <t>Data Analysis, Cloud Computing, Software Engineering</t>
  </si>
  <si>
    <t>a778af2a-8bae-4795-9d9f-e83dc95844b0</t>
  </si>
  <si>
    <t>Research, Cloud Computing, SQL, Data Analysis, Statistics, Python</t>
  </si>
  <si>
    <t>76f8d3f5-7260-484d-868b-aeb69b31c98b</t>
  </si>
  <si>
    <t>SQL, Cloud Computing, Python, Data Analysis, Project Management</t>
  </si>
  <si>
    <t>558ed053-4e82-4454-8747-7265e6da4fff</t>
  </si>
  <si>
    <t>Statistics, Python, Data Analysis, SQL, Software Engineering, Cloud Computing</t>
  </si>
  <si>
    <t>5c409921-e1bb-4dbe-8d0a-2b6dff128817</t>
  </si>
  <si>
    <t>Data Analysis, Project Management, Business Analysis, Research, Statistics, Software Engineering</t>
  </si>
  <si>
    <t>f9e3c373-af2e-46ed-b8d7-eeacdbfff19b</t>
  </si>
  <si>
    <t>89e5c0bf-f9ea-433a-9eaf-76685b5e3822</t>
  </si>
  <si>
    <t>LLMs, NLP, machine learning</t>
  </si>
  <si>
    <t>Research, Cloud Computing, Communication, Python, Statistics</t>
  </si>
  <si>
    <t>8bcc25fd-e543-4080-9959-d443191f2403</t>
  </si>
  <si>
    <t>Research, Python, Statistics, Cloud Computing</t>
  </si>
  <si>
    <t>51b5e99f-920d-45be-9b1d-7be2ac96005a</t>
  </si>
  <si>
    <t>Statistics, Business Analysis, Project Management, Communication, Python</t>
  </si>
  <si>
    <t>b43f3637-7dfa-4018-9c7b-1c95a4e9b893</t>
  </si>
  <si>
    <t>NLP, reinforcement learning, MLOps, machine learning</t>
  </si>
  <si>
    <t>Communication, Business Analysis, Statistics</t>
  </si>
  <si>
    <t>609adf7e-bd9c-42b2-b9d6-51c97783eac9</t>
  </si>
  <si>
    <t>Python, Research, Statistics, Software Engineering, Data Analysis, Cloud Computing</t>
  </si>
  <si>
    <t>96e63e75-06c5-48f9-9af9-f87883a3b5c7</t>
  </si>
  <si>
    <t>Data Analysis, Software Engineering, Research, Python, Business Analysis</t>
  </si>
  <si>
    <t>322db871-dd60-49a8-8bb4-6cc389e73058</t>
  </si>
  <si>
    <t>SQL, Business Analysis, Cloud Computing, Statistics</t>
  </si>
  <si>
    <t>e840739f-863c-4324-83e1-2bd9261f938c</t>
  </si>
  <si>
    <t>NLP, MLOps, deep learning</t>
  </si>
  <si>
    <t>Research, Statistics, Data Analysis, Cloud Computing, Communication</t>
  </si>
  <si>
    <t>2c0a6c0b-5292-41aa-aea7-53ce91354ae4</t>
  </si>
  <si>
    <t>deep learning, machine learning, LLMs, MLOps</t>
  </si>
  <si>
    <t>SQL, Software Engineering, Python, Cloud Computing, Statistics, Business Analysis</t>
  </si>
  <si>
    <t>89558369-5aca-4a28-96a4-32dff1091ba5</t>
  </si>
  <si>
    <t>7827f317-ace3-44f5-b892-bfe32e867b2d</t>
  </si>
  <si>
    <t>Data Analysis, Project Management, Research, Cloud Computing, Python</t>
  </si>
  <si>
    <t>9e6bb349-1fa8-4504-a3e8-ab6507384348</t>
  </si>
  <si>
    <t>Statistics, Python, Software Engineering, Cloud Computing, SQL, Research</t>
  </si>
  <si>
    <t>389c3732-52e9-4a90-b137-b43ddaa543e1</t>
  </si>
  <si>
    <t>SQL, Business Analysis, Cloud Computing, Software Engineering, Statistics</t>
  </si>
  <si>
    <t>0da140e1-d880-458b-805c-994da19fb53b</t>
  </si>
  <si>
    <t>Python, SQL, Data Analysis, Communication, Statistics</t>
  </si>
  <si>
    <t>e23e996f-974c-49d3-a82b-499795e9186b</t>
  </si>
  <si>
    <t>Statistics, SQL, Cloud Computing, Data Analysis, Research</t>
  </si>
  <si>
    <t>8fa67e40-e235-4f0a-a08c-0940261c2d10</t>
  </si>
  <si>
    <t>SQL, Python, Research, Data Analysis</t>
  </si>
  <si>
    <t>83396a4e-388a-402b-8c01-2b733d8d53a5</t>
  </si>
  <si>
    <t>Communication, Python, Statistics, Business Analysis</t>
  </si>
  <si>
    <t>48e3ab9c-b7e4-4e34-b2ef-4e53601774f6</t>
  </si>
  <si>
    <t>Cloud Computing, Research, Software Engineering, SQL, Statistics, Business Analysis</t>
  </si>
  <si>
    <t>230d6e25-47bc-4dba-b3a7-fd54867ffa82</t>
  </si>
  <si>
    <t>Software Engineering, Project Management, Data Analysis, Communication</t>
  </si>
  <si>
    <t>b2582381-b11a-4810-b532-661eb463d0f0</t>
  </si>
  <si>
    <t>Project Management, Data Analysis, Communication, Business Analysis, Python, Statistics</t>
  </si>
  <si>
    <t>1629d533-5db8-494f-81f6-56dac11e23ae</t>
  </si>
  <si>
    <t>Python, SQL, Communication</t>
  </si>
  <si>
    <t>44b88b8e-7082-4a7b-8c33-1c6138260128</t>
  </si>
  <si>
    <t>Business Analysis, Research, Cloud Computing, Statistics, Software Engineering, Project Management</t>
  </si>
  <si>
    <t>fca51947-e5bd-4963-8715-13015921e4d3</t>
  </si>
  <si>
    <t>45e856f3-0b36-4413-95a5-5a3b734441e9</t>
  </si>
  <si>
    <t>Data Analysis, Project Management, SQL, Communication, Cloud Computing</t>
  </si>
  <si>
    <t>4692b765-fe76-4a47-8680-81657d1c4e59</t>
  </si>
  <si>
    <t>Project Management, Business Analysis, Data Analysis, Research, SQL, Python</t>
  </si>
  <si>
    <t>8f857e2b-66e4-4976-bf13-92449717dc86</t>
  </si>
  <si>
    <t>Software Engineering, Business Analysis, Statistics, Data Analysis</t>
  </si>
  <si>
    <t>73b3789e-e6d2-47ac-86d8-e02c87375d05</t>
  </si>
  <si>
    <t>cb5e4282-7da9-402f-9ff0-707e0a0516cb</t>
  </si>
  <si>
    <t>SQL, Statistics, Python</t>
  </si>
  <si>
    <t>a9dbc6ae-7718-4a97-8fbf-0932a88ad25b</t>
  </si>
  <si>
    <t>7b127a22-33bf-4daf-9a18-a62c4aacd08c</t>
  </si>
  <si>
    <t>Data Analysis, Project Management, Communication</t>
  </si>
  <si>
    <t>596910cf-7df9-4672-a262-fe4a1bf003a4</t>
  </si>
  <si>
    <t>generative AI, LLMs, deep learning, machine learning</t>
  </si>
  <si>
    <t>Project Management, SQL, Software Engineering, Research, Python</t>
  </si>
  <si>
    <t>77744cca-36d9-47a7-8ef5-bff6ed996404</t>
  </si>
  <si>
    <t>Cloud Computing, Communication, Statistics, Research, SQL</t>
  </si>
  <si>
    <t>6f14c145-eb1c-4564-8ff5-d9a96e003e7c</t>
  </si>
  <si>
    <t>Statistics, Cloud Computing, Python</t>
  </si>
  <si>
    <t>0d30716d-0b24-4098-9cae-546c4c30fc50</t>
  </si>
  <si>
    <t>Research, Python, Software Engineering, Business Analysis, SQL</t>
  </si>
  <si>
    <t>c0766280-7f0b-4a4d-8328-e2b4a580a1fc</t>
  </si>
  <si>
    <t>Data Analysis, Statistics, Communication, Project Management, Cloud Computing, SQL</t>
  </si>
  <si>
    <t>bdadda73-1c60-440f-a970-aeb2c9613607</t>
  </si>
  <si>
    <t>reinforcement learning, NLP, generative AI, deep learning</t>
  </si>
  <si>
    <t>Cloud Computing, Project Management, Software Engineering, Python, Business Analysis</t>
  </si>
  <si>
    <t>9c518c35-2845-4416-90cd-59fa8d7493b4</t>
  </si>
  <si>
    <t>Research, Communication, Project Management, SQL, Business Analysis, Data Analysis</t>
  </si>
  <si>
    <t>2795a4e6-588e-418b-b81b-a585fe910598</t>
  </si>
  <si>
    <t>Research, Software Engineering, Communication, Statistics, Data Analysis</t>
  </si>
  <si>
    <t>fe4b582d-aae0-4266-8e22-8cd515366feb</t>
  </si>
  <si>
    <t>Research, Cloud Computing, Statistics, Business Analysis</t>
  </si>
  <si>
    <t>dac7cade-3e11-4f5d-b90d-75ab851214c8</t>
  </si>
  <si>
    <t>Communication, Cloud Computing, SQL, Research, Business Analysis, Project Management</t>
  </si>
  <si>
    <t>902e669b-7c0d-4e10-92ad-b1a32e30f0ee</t>
  </si>
  <si>
    <t>SQL, Research, Business Analysis, Python</t>
  </si>
  <si>
    <t>81e7cc8b-5971-4a21-bc96-046eeb91bb17</t>
  </si>
  <si>
    <t>Software Engineering, Python, Statistics, Communication, Data Analysis, Cloud Computing</t>
  </si>
  <si>
    <t>256f7a82-dea7-4216-b55f-897ec1bf9799</t>
  </si>
  <si>
    <t>Statistics, SQL, Project Management, Cloud Computing</t>
  </si>
  <si>
    <t>9b8b483b-4239-4e62-ae9e-63cf76b5c482</t>
  </si>
  <si>
    <t>Software Engineering, Business Analysis, Python, Data Analysis, Cloud Computing</t>
  </si>
  <si>
    <t>e4f70f39-9f84-447b-993e-547a770f8109</t>
  </si>
  <si>
    <t>Statistics, Data Analysis, SQL, Business Analysis</t>
  </si>
  <si>
    <t>7ca5fb77-c261-4890-b73e-e4b9049d7191</t>
  </si>
  <si>
    <t>Research, Business Analysis, Software Engineering, SQL, Communication, Python</t>
  </si>
  <si>
    <t>2e84ade2-475c-446e-b2d8-40c71c0dc10a</t>
  </si>
  <si>
    <t>Python, SQL, Statistics, Research, Software Engineering, Cloud Computing</t>
  </si>
  <si>
    <t>40218dfa-a792-45cf-8787-28832ce0dfc5</t>
  </si>
  <si>
    <t>Data Analysis, Business Analysis, SQL, Communication, Software Engineering</t>
  </si>
  <si>
    <t>f8ac984c-d80a-472a-b68a-6487be679e23</t>
  </si>
  <si>
    <t>d011a880-ab9a-474f-b6d1-7bae019fffb8</t>
  </si>
  <si>
    <t>Cloud Computing, Software Engineering, Data Analysis, Project Management, SQL</t>
  </si>
  <si>
    <t>73cb8ced-dd66-40e1-9d4b-6d52e0333491</t>
  </si>
  <si>
    <t>Statistics, Cloud Computing, Python, Business Analysis</t>
  </si>
  <si>
    <t>43bb026c-ee8c-4b8e-950e-cdf085889d21</t>
  </si>
  <si>
    <t>SQL, Data Analysis, Communication, Software Engineering, Business Analysis</t>
  </si>
  <si>
    <t>74233155-4833-4fbd-9a93-cfb598c7936d</t>
  </si>
  <si>
    <t>NLP, computer vision, deep learning, generative AI</t>
  </si>
  <si>
    <t>Python, Statistics, Software Engineering, Communication, Project Management, SQL</t>
  </si>
  <si>
    <t>f903ac01-897f-47c7-b582-271ffd987b07</t>
  </si>
  <si>
    <t>Research, Project Management, Statistics, Communication, Software Engineering</t>
  </si>
  <si>
    <t>1e87797c-122d-4bd9-b376-2faa8df35802</t>
  </si>
  <si>
    <t>Python, Project Management, Business Analysis, Communication</t>
  </si>
  <si>
    <t>f0faee94-faa2-4777-9733-852c92123139</t>
  </si>
  <si>
    <t>Business Analysis, Research, Project Management, Software Engineering</t>
  </si>
  <si>
    <t>b5cffb1c-c89b-4d96-8d08-119ae2dc1219</t>
  </si>
  <si>
    <t>Business Analysis, Statistics, Cloud Computing, Data Analysis, Project Management</t>
  </si>
  <si>
    <t>349281e9-0be5-427d-8c72-1261cf61128b</t>
  </si>
  <si>
    <t>d6a6cb4f-de17-43d3-bc4d-dda56afd1da8</t>
  </si>
  <si>
    <t>Software Engineering, Project Management, Communication, Statistics, Research</t>
  </si>
  <si>
    <t>cbd637d5-e740-4595-88f6-fe87b64cec98</t>
  </si>
  <si>
    <t>Cloud Computing, Python, Statistics, Research, Software Engineering, Project Management</t>
  </si>
  <si>
    <t>4d98ba3f-2cc8-417c-97c5-e5e1395f435e</t>
  </si>
  <si>
    <t>MLOps, computer vision, NLP, reinforcement learning</t>
  </si>
  <si>
    <t>Project Management, Research, Communication, Business Analysis</t>
  </si>
  <si>
    <t>fb341fd6-cf44-4e86-8cbd-b9a0ea5e90df</t>
  </si>
  <si>
    <t>Research, SQL, Communication, Statistics, Python</t>
  </si>
  <si>
    <t>82bf14c7-da28-4847-90ff-cd8d8e0d4196</t>
  </si>
  <si>
    <t>reinforcement learning, MLOps, NLP, computer vision</t>
  </si>
  <si>
    <t>fe97e63d-9f32-45e7-8133-f87f7a4b878b</t>
  </si>
  <si>
    <t>Statistics, Project Management, Software Engineering, Data Analysis</t>
  </si>
  <si>
    <t>b82e1fcc-7ed8-416a-83a5-5daaacac011e</t>
  </si>
  <si>
    <t>reinforcement learning, machine learning, deep learning, generative AI</t>
  </si>
  <si>
    <t>7c02e8d5-a34b-48a6-9ba2-b32004c6b9f1</t>
  </si>
  <si>
    <t>Project Management, SQL, Python, Communication, Research, Business Analysis</t>
  </si>
  <si>
    <t>a12fc1b3-c963-4520-bb4e-0f2b67d480be</t>
  </si>
  <si>
    <t>Python, Cloud Computing, Data Analysis, Business Analysis</t>
  </si>
  <si>
    <t>0e146a3b-9403-448e-95cc-74c77f3b1bcb</t>
  </si>
  <si>
    <t>Statistics, SQL, Research, Project Management, Business Analysis, Cloud Computing</t>
  </si>
  <si>
    <t>d60a9f5e-a087-4d9b-ab71-70db0cb11707</t>
  </si>
  <si>
    <t>Communication, Statistics, SQL, Project Management, Research</t>
  </si>
  <si>
    <t>82bfc1cd-a1b8-4159-ae60-9a7232e80bbc</t>
  </si>
  <si>
    <t>Research, Cloud Computing, Communication, Python</t>
  </si>
  <si>
    <t>21c20530-b77a-499f-a2f6-0d4f69f040f5</t>
  </si>
  <si>
    <t>bf38fe05-38e2-47bd-a492-46380f0d2adf</t>
  </si>
  <si>
    <t>Cloud Computing, SQL, Data Analysis, Business Analysis</t>
  </si>
  <si>
    <t>b2541145-cc7d-4264-a3d2-7ec3cefd829e</t>
  </si>
  <si>
    <t>Research, Statistics, Project Management, Data Analysis, Python</t>
  </si>
  <si>
    <t>cae5af67-8ab5-44cd-96f5-3536b4394988</t>
  </si>
  <si>
    <t>Research, Statistics, Python, Business Analysis, SQL, Communication</t>
  </si>
  <si>
    <t>94789eda-2cfd-4d8a-859e-82300c18b759</t>
  </si>
  <si>
    <t>Business Analysis, Statistics, SQL, Cloud Computing, Software Engineering</t>
  </si>
  <si>
    <t>1b7a09c1-7923-4f86-ae1c-aade1002b2ca</t>
  </si>
  <si>
    <t>machine learning, generative AI, computer vision</t>
  </si>
  <si>
    <t>SQL, Python, Project Management</t>
  </si>
  <si>
    <t>f65984d8-20ae-4913-a20e-9bace6281ba6</t>
  </si>
  <si>
    <t>SQL, Data Analysis, Research, Software Engineering, Python, Statistics</t>
  </si>
  <si>
    <t>7b5a45e6-5c3f-44c6-a5c8-7551a7251f66</t>
  </si>
  <si>
    <t>Statistics, Software Engineering, Cloud Computing, Business Analysis, SQL, Communication</t>
  </si>
  <si>
    <t>a1e2e8e2-05fe-4590-bbe0-000ccda3d306</t>
  </si>
  <si>
    <t>Cloud Computing, Software Engineering, Research, Statistics, Communication</t>
  </si>
  <si>
    <t>8a586e33-9671-426b-b713-9a4890b5460b</t>
  </si>
  <si>
    <t>Python, Cloud Computing, Project Management, Data Analysis</t>
  </si>
  <si>
    <t>528da732-2cb7-42a5-b99f-0b287ec1a986</t>
  </si>
  <si>
    <t>efbf4d6c-a96a-4b77-8721-03d9b1b4afd1</t>
  </si>
  <si>
    <t>Cloud Computing, Research, Communication, Statistics</t>
  </si>
  <si>
    <t>32108c22-0890-46fd-a33b-6b5a26f1cd85</t>
  </si>
  <si>
    <t>Research, Communication, SQL, Project Management</t>
  </si>
  <si>
    <t>fc2905bf-db30-4ad3-b17b-1932c546c9c7</t>
  </si>
  <si>
    <t>Statistics, Cloud Computing, Data Analysis, Research, Software Engineering</t>
  </si>
  <si>
    <t>de64be2d-fe0d-4be3-98f7-3444b1ef492f</t>
  </si>
  <si>
    <t>Python, Data Analysis, Business Analysis, Research, Software Engineering</t>
  </si>
  <si>
    <t>14d3af0a-aca4-4b40-b4df-f6459e8c42a1</t>
  </si>
  <si>
    <t>Research, Communication, Data Analysis, Project Management</t>
  </si>
  <si>
    <t>219cc7ed-89b9-4fad-9211-f3f68f710ac2</t>
  </si>
  <si>
    <t>3c51ee43-5c52-4a13-9bb3-1f05b6e98186</t>
  </si>
  <si>
    <t>Project Management, Cloud Computing, SQL, Data Analysis, Python, Business Analysis</t>
  </si>
  <si>
    <t>f709c9d6-373a-41f5-9691-0caa5f16b0a8</t>
  </si>
  <si>
    <t>SQL, Cloud Computing, Communication, Research, Python</t>
  </si>
  <si>
    <t>ff10cec0-2aaa-4885-be03-3f889fae0504</t>
  </si>
  <si>
    <t>Software Engineering, Project Management, Business Analysis, Data Analysis</t>
  </si>
  <si>
    <t>3f263331-cfc1-4ad7-afaa-39f6f277c5c0</t>
  </si>
  <si>
    <t>Project Management, Data Analysis, Communication, Python, Business Analysis, SQL</t>
  </si>
  <si>
    <t>14997f65-6285-4a35-9f2f-e0a2b6316418</t>
  </si>
  <si>
    <t>3b8557d3-e686-4689-942e-52d211713bb4</t>
  </si>
  <si>
    <t>Business Analysis, Data Analysis, SQL, Statistics, Research</t>
  </si>
  <si>
    <t>3f3d36bd-ebc9-4797-80c6-223d8f0a54c4</t>
  </si>
  <si>
    <t>SQL, Communication, Business Analysis, Project Management, Software Engineering, Research</t>
  </si>
  <si>
    <t>a5ff1960-1c1e-491a-8333-0929a8de2443</t>
  </si>
  <si>
    <t>Communication, Software Engineering, SQL, Statistics, Project Management, Research</t>
  </si>
  <si>
    <t>0065fbfd-8eff-4027-993b-1587d03fb3d3</t>
  </si>
  <si>
    <t>Software Engineering, Research, Communication</t>
  </si>
  <si>
    <t>1b9a64eb-32e1-41df-8147-4a22eba5f73f</t>
  </si>
  <si>
    <t>Python, Statistics, Software Engineering</t>
  </si>
  <si>
    <t>dcb1a4ad-b1fc-4f20-af57-16acd11683ec</t>
  </si>
  <si>
    <t>9b626636-dea8-4b01-a212-78d579aad4f4</t>
  </si>
  <si>
    <t>computer vision, generative AI, reinforcement learning, MLOps</t>
  </si>
  <si>
    <t>Python, Communication, Software Engineering, Data Analysis, Business Analysis, Research</t>
  </si>
  <si>
    <t>05f51a79-7667-4035-944d-38664ab1dd34</t>
  </si>
  <si>
    <t>d77fa66b-4d87-4c70-a1d0-bf736042fd07</t>
  </si>
  <si>
    <t>Business Analysis, SQL, Communication, Data Analysis, Python, Project Management</t>
  </si>
  <si>
    <t>f7ca21c7-4bd2-4773-8434-6622fe9d4959</t>
  </si>
  <si>
    <t>Research, Cloud Computing, Python, Communication</t>
  </si>
  <si>
    <t>6d870c5a-4c11-4d75-955c-958f69650318</t>
  </si>
  <si>
    <t>Python, Software Engineering, Communication, Statistics, Data Analysis</t>
  </si>
  <si>
    <t>460eaaa8-ec06-41d2-8b01-38d0f270eced</t>
  </si>
  <si>
    <t>c093091a-7195-4c16-9df2-cb045bf82089</t>
  </si>
  <si>
    <t>Cloud Computing, Data Analysis, Project Management, Communication, SQL, Statistics</t>
  </si>
  <si>
    <t>1bb9656e-a4ba-49b9-ad72-ef5afdb5fbe9</t>
  </si>
  <si>
    <t>d627bbf6-699e-4d14-a1fc-da19c4a63acd</t>
  </si>
  <si>
    <t>machine learning, computer vision, MLOps</t>
  </si>
  <si>
    <t>Business Analysis, Data Analysis, Software Engineering, Research</t>
  </si>
  <si>
    <t>07222497-7a2d-4d0f-a360-c2878ce6d482</t>
  </si>
  <si>
    <t>Business Analysis, Research, SQL</t>
  </si>
  <si>
    <t>b3378c87-d90e-4fe6-ade9-87b43e9a89c9</t>
  </si>
  <si>
    <t>Research, Statistics, Python, SQL, Cloud Computing, Software Engineering</t>
  </si>
  <si>
    <t>34f8045f-65d1-41f1-9668-4d5132987780</t>
  </si>
  <si>
    <t>Python, Project Management, Software Engineering, Statistics, Research, SQL</t>
  </si>
  <si>
    <t>e87ab3c9-c276-42a6-b10a-e1d465e10e2f</t>
  </si>
  <si>
    <t>Data Analysis, Project Management, Communication, Python, Business Analysis</t>
  </si>
  <si>
    <t>2b227a23-fd1a-4865-aace-846ad442eef8</t>
  </si>
  <si>
    <t>Cloud Computing, Business Analysis, Software Engineering, Data Analysis, Project Management, SQL</t>
  </si>
  <si>
    <t>9ccfcce3-a201-47f2-ad6c-47bb1d7adad3</t>
  </si>
  <si>
    <t>Cloud Computing, Python, Project Management, Data Analysis, Statistics, SQL</t>
  </si>
  <si>
    <t>5d365a01-7df4-40a0-9bfb-5ccec36a5f3d</t>
  </si>
  <si>
    <t>NLP, computer vision, deep learning, reinforcement learning</t>
  </si>
  <si>
    <t>Python, SQL, Statistics, Communication</t>
  </si>
  <si>
    <t>a0e65d2b-175a-4e9f-b675-ba06a1394edc</t>
  </si>
  <si>
    <t>a3847b0d-51ec-40e5-858e-300b407574a2</t>
  </si>
  <si>
    <t>Communication, Project Management, SQL, Research, Python, Software Engineering</t>
  </si>
  <si>
    <t>c6cb1852-5602-4f38-af9e-d96a5cf61214</t>
  </si>
  <si>
    <t>Statistics, Data Analysis, SQL, Python, Business Analysis</t>
  </si>
  <si>
    <t>686d1e9c-c170-4cbe-bf22-5a3c6e8ff032</t>
  </si>
  <si>
    <t>319c1134-7cab-4ff7-89a4-b254627a2b29</t>
  </si>
  <si>
    <t>Communication, Research, Python, Project Management, Cloud Computing</t>
  </si>
  <si>
    <t>42aec06d-89c5-4f7f-9d08-f7124a785edd</t>
  </si>
  <si>
    <t>LLMs, MLOps, NLP</t>
  </si>
  <si>
    <t>Statistics, Data Analysis, SQL</t>
  </si>
  <si>
    <t>97dd1672-2ab9-40b4-96ba-6f5be0a6719a</t>
  </si>
  <si>
    <t>Project Management, Business Analysis, Software Engineering, Communication</t>
  </si>
  <si>
    <t>95b363b0-cdad-4cc2-a9b7-5ebcee967cd4</t>
  </si>
  <si>
    <t>Project Management, Data Analysis, Statistics, Cloud Computing</t>
  </si>
  <si>
    <t>f298c641-d06b-49ae-8500-9ef01032449c</t>
  </si>
  <si>
    <t>Python, Data Analysis, Cloud Computing, Business Analysis, Project Management</t>
  </si>
  <si>
    <t>b6b90555-b9bf-423c-b9c9-9cf41daba840</t>
  </si>
  <si>
    <t>SQL, Cloud Computing, Business Analysis, Python, Project Management</t>
  </si>
  <si>
    <t>a318f1e1-dd95-4559-97c6-c7705be4a0bb</t>
  </si>
  <si>
    <t>Business Analysis, Project Management, Cloud Computing, SQL, Research</t>
  </si>
  <si>
    <t>4d5e86cc-e3c3-4e58-ac54-9dbc4e5b05eb</t>
  </si>
  <si>
    <t>Business Analysis, Cloud Computing, Communication, Research, Software Engineering</t>
  </si>
  <si>
    <t>72eda590-0898-470b-9f5b-18143e349ccf</t>
  </si>
  <si>
    <t>Business Analysis, SQL, Software Engineering, Python, Statistics</t>
  </si>
  <si>
    <t>04ebec61-6cdb-407b-b425-b1ec3b9248ac</t>
  </si>
  <si>
    <t>Research, Communication, Data Analysis</t>
  </si>
  <si>
    <t>8c6e3723-9f68-4480-ac34-8332815351ed</t>
  </si>
  <si>
    <t>Communication, Data Analysis, SQL, Software Engineering</t>
  </si>
  <si>
    <t>fc34dd62-aa86-4329-b00b-7ebbc16c1207</t>
  </si>
  <si>
    <t>Research, Data Analysis, Business Analysis, Python, Project Management</t>
  </si>
  <si>
    <t>4129114a-e4ea-48a6-bf69-dc77687ffb10</t>
  </si>
  <si>
    <t>Cloud Computing, Software Engineering, Business Analysis, Python, Data Analysis, Statistics</t>
  </si>
  <si>
    <t>28985fd5-4fdd-46d4-8bdb-49f668895b62</t>
  </si>
  <si>
    <t>7136c6f5-aa93-4955-835e-d614c4a859ad</t>
  </si>
  <si>
    <t>Software Engineering, Communication, Research, Business Analysis</t>
  </si>
  <si>
    <t>f2f7ba77-dadc-4c23-9023-575fc6272578</t>
  </si>
  <si>
    <t>SQL, Data Analysis, Cloud Computing, Business Analysis, Statistics, Software Engineering</t>
  </si>
  <si>
    <t>677a8637-71aa-45b7-af8e-f9f7b78f6585</t>
  </si>
  <si>
    <t>Cloud Computing, Python, Business Analysis</t>
  </si>
  <si>
    <t>d0d60420-e5b6-4860-bb21-8f34d8ab4e54</t>
  </si>
  <si>
    <t>Statistics, SQL, Data Analysis, Python, Software Engineering, Communication</t>
  </si>
  <si>
    <t>2c422901-56d3-45e8-bdb9-80a4e895126c</t>
  </si>
  <si>
    <t>Project Management, Communication, Business Analysis, SQL</t>
  </si>
  <si>
    <t>0ae0aa8f-f618-4fe7-b50c-8c893f5442b0</t>
  </si>
  <si>
    <t>Data Analysis, Python, Cloud Computing</t>
  </si>
  <si>
    <t>3a430217-94d6-4d1d-997c-20a286b12d17</t>
  </si>
  <si>
    <t>f36cb770-a8c2-4c78-a685-9373d6bf6968</t>
  </si>
  <si>
    <t>Business Analysis, Research, Communication</t>
  </si>
  <si>
    <t>695c6183-5186-4db6-9146-0e6f04a894d7</t>
  </si>
  <si>
    <t>Cloud Computing, Research, Project Management, Software Engineering, Python</t>
  </si>
  <si>
    <t>c0164d88-50b7-4010-b413-dbe926715a27</t>
  </si>
  <si>
    <t>Data Analysis, Business Analysis, Software Engineering, Cloud Computing, Statistics</t>
  </si>
  <si>
    <t>3de074a5-3cfb-4601-872e-4342215bc394</t>
  </si>
  <si>
    <t>Research, Software Engineering, Business Analysis, Project Management, Python, Statistics</t>
  </si>
  <si>
    <t>82f4dc44-ef7b-4c1d-946d-f10b8e5f32dc</t>
  </si>
  <si>
    <t>ee720a7f-9f9e-472d-a50a-48438ef47bf0</t>
  </si>
  <si>
    <t>ee1bd15a-8ce3-4ffb-9caf-a9d10f8b050b</t>
  </si>
  <si>
    <t>Project Management, Python, Data Analysis</t>
  </si>
  <si>
    <t>63cd35d8-21d1-4dba-946d-844db1959b96</t>
  </si>
  <si>
    <t>Business Analysis, Statistics, Communication, Data Analysis, Project Management, Python</t>
  </si>
  <si>
    <t>f976a288-b64b-4816-8062-698cc135c953</t>
  </si>
  <si>
    <t>Business Analysis, Project Management, Cloud Computing, Communication, Data Analysis</t>
  </si>
  <si>
    <t>feac672d-778a-46e0-9263-de0bd888a1ff</t>
  </si>
  <si>
    <t>deep learning, computer vision, MLOps, NLP</t>
  </si>
  <si>
    <t>Project Management, Software Engineering, Communication, Python, Cloud Computing, Research</t>
  </si>
  <si>
    <t>f56dcb02-cdc4-44cc-b68f-553399cbd91e</t>
  </si>
  <si>
    <t>Business Analysis, SQL, Cloud Computing, Statistics, Communication</t>
  </si>
  <si>
    <t>73b79b15-ef2b-4109-a228-bf5ec0587a29</t>
  </si>
  <si>
    <t>Statistics, Data Analysis, Communication, SQL, Python, Software Engineering</t>
  </si>
  <si>
    <t>f3effef8-1640-427e-bd6c-5882bea2c673</t>
  </si>
  <si>
    <t>Cloud Computing, SQL, Communication, Data Analysis, Research, Python</t>
  </si>
  <si>
    <t>34814918-ca7f-405f-a774-037e6afd640b</t>
  </si>
  <si>
    <t>Business Analysis, Research, Software Engineering, Statistics, Python, Cloud Computing</t>
  </si>
  <si>
    <t>c5439b3c-91d9-4418-afe3-ab7873c33696</t>
  </si>
  <si>
    <t>SQL, Business Analysis, Research</t>
  </si>
  <si>
    <t>bd6dc54e-87e8-41b2-889d-f75daf7f702c</t>
  </si>
  <si>
    <t>Project Management, Cloud Computing, Software Engineering, Research, SQL, Data Analysis</t>
  </si>
  <si>
    <t>f55ad09b-0610-4269-bddb-771f4c9ce8a8</t>
  </si>
  <si>
    <t>Business Analysis, SQL, Communication, Research, Python, Software Engineering</t>
  </si>
  <si>
    <t>d7a2bdad-0620-4061-b214-b63fd06c0588</t>
  </si>
  <si>
    <t>c36462d9-3dc6-4d04-b0cd-173c233a6126</t>
  </si>
  <si>
    <t>Communication, Project Management, Python</t>
  </si>
  <si>
    <t>dd3eaadc-c61b-4cbc-ba70-1b6c48147710</t>
  </si>
  <si>
    <t>Research, Business Analysis, Statistics, Software Engineering</t>
  </si>
  <si>
    <t>b69f52f3-07e5-4eb9-a242-69c56545c017</t>
  </si>
  <si>
    <t>Cloud Computing, Communication, Research, Python</t>
  </si>
  <si>
    <t>63833098-7b29-469b-82ef-9d166ab83cfe</t>
  </si>
  <si>
    <t>MLOps, generative AI, reinforcement learning, NLP</t>
  </si>
  <si>
    <t>Cloud Computing, Project Management, Data Analysis</t>
  </si>
  <si>
    <t>393d1100-4edc-46c3-811c-8bbd1b44bc9a</t>
  </si>
  <si>
    <t>Research, Software Engineering, SQL</t>
  </si>
  <si>
    <t>f576d770-937a-4356-94d3-91b7b6fc52d1</t>
  </si>
  <si>
    <t>Data Analysis, Software Engineering, Communication, Cloud Computing, Python, Research</t>
  </si>
  <si>
    <t>e6c1272b-7797-492e-84ab-0eba60a9f1cd</t>
  </si>
  <si>
    <t>Software Engineering, Data Analysis, Communication, Python, SQL, Statistics</t>
  </si>
  <si>
    <t>2625f418-f28e-4b18-8432-8a10bfe3671b</t>
  </si>
  <si>
    <t>Communication, Project Management, Cloud Computing</t>
  </si>
  <si>
    <t>4565ec73-85ac-4b87-81f4-d285f8f8c7fd</t>
  </si>
  <si>
    <t>SQL, Project Management, Python, Data Analysis, Communication, Statistics</t>
  </si>
  <si>
    <t>5660c10f-b260-4942-81ea-84da39284dc0</t>
  </si>
  <si>
    <t>Statistics, Project Management, SQL, Software Engineering</t>
  </si>
  <si>
    <t>27be9ab6-7678-468d-8212-679dbb4e24bc</t>
  </si>
  <si>
    <t>Project Management, Cloud Computing, Research, Python</t>
  </si>
  <si>
    <t>c3f3af18-254a-49f7-a4ef-e292291388da</t>
  </si>
  <si>
    <t>SQL, Statistics, Business Analysis, Data Analysis</t>
  </si>
  <si>
    <t>3095ea7c-7bd8-40f7-a11e-802a47cc3bef</t>
  </si>
  <si>
    <t>reinforcement learning, NLP, deep learning, LLMs</t>
  </si>
  <si>
    <t>Software Engineering, Research, SQL, Business Analysis, Statistics</t>
  </si>
  <si>
    <t>085e2fab-844b-4bf5-b090-ad8eaa1f7841</t>
  </si>
  <si>
    <t>Statistics, SQL, Business Analysis</t>
  </si>
  <si>
    <t>0d6db225-a522-45cf-a902-3257d7ce5074</t>
  </si>
  <si>
    <t>SQL, Python, Communication, Project Management, Statistics, Data Analysis</t>
  </si>
  <si>
    <t>c67e3c6e-f4f0-488c-893e-f2c2b4e2ecd0</t>
  </si>
  <si>
    <t>88916054-4c40-4775-8653-81568ca9e96c</t>
  </si>
  <si>
    <t>Communication, Statistics, Cloud Computing, SQL, Business Analysis, Research</t>
  </si>
  <si>
    <t>785e12f9-d9a8-4359-94d0-42fc12dbecb3</t>
  </si>
  <si>
    <t>Project Management, Software Engineering, SQL, Cloud Computing, Business Analysis</t>
  </si>
  <si>
    <t>d58b4ea5-23e0-4617-8663-6d4a6cf5cfbb</t>
  </si>
  <si>
    <t>Software Engineering, Business Analysis, Research, Data Analysis, Statistics</t>
  </si>
  <si>
    <t>07849950-448a-4d2c-a08d-8c563bd28dca</t>
  </si>
  <si>
    <t>29f2be15-9727-4132-91c1-f828c6fb8a91</t>
  </si>
  <si>
    <t>SQL, Research, Business Analysis</t>
  </si>
  <si>
    <t>edfcc699-014c-415e-af67-9da9aa1ee315</t>
  </si>
  <si>
    <t>Software Engineering, Project Management, Statistics, Python, SQL, Business Analysis</t>
  </si>
  <si>
    <t>066cbe57-6023-47cd-b8fd-57a7492a30d7</t>
  </si>
  <si>
    <t>Statistics, Data Analysis, SQL, Project Management</t>
  </si>
  <si>
    <t>e43d473b-2e15-4394-b4a0-ad2edb80941a</t>
  </si>
  <si>
    <t>2ad8a57e-3111-4c28-a69d-252ee4898cbe</t>
  </si>
  <si>
    <t>Cloud Computing, Statistics, Data Analysis, Communication, Software Engineering, Research</t>
  </si>
  <si>
    <t>02462178-785c-4442-88ae-4cc7441d9702</t>
  </si>
  <si>
    <t>SQL, Data Analysis, Communication</t>
  </si>
  <si>
    <t>4a0bb443-3e2e-4302-9f23-6eb03d38ce5a</t>
  </si>
  <si>
    <t>Business Analysis, Communication, Project Management, Software Engineering, Python</t>
  </si>
  <si>
    <t>632e9328-3b13-488a-bf54-15259eb2a2ca</t>
  </si>
  <si>
    <t>Research, Cloud Computing, Software Engineering, Business Analysis</t>
  </si>
  <si>
    <t>b243d0b9-55eb-4814-97ff-251d68ad1f92</t>
  </si>
  <si>
    <t>Python, Communication, Cloud Computing, Software Engineering, Business Analysis</t>
  </si>
  <si>
    <t>9e1bf5c3-e24f-410d-830e-b9db64719eb7</t>
  </si>
  <si>
    <t>Cloud Computing, Python, Research, Software Engineering</t>
  </si>
  <si>
    <t>efa8afce-4af1-4ecd-952e-5ecad4d25c02</t>
  </si>
  <si>
    <t>2a1297f8-a4a9-4bfd-87dc-9dc6c5f64abf</t>
  </si>
  <si>
    <t>Software Engineering, Data Analysis, Project Management, Python</t>
  </si>
  <si>
    <t>40dc5cf5-73a1-47d5-8f42-392920643bf9</t>
  </si>
  <si>
    <t>Project Management, Statistics, Research, Software Engineering, Business Analysis</t>
  </si>
  <si>
    <t>e7b96fc8-4a2a-4aae-ba60-6fdeae3dc1e2</t>
  </si>
  <si>
    <t>Research, Business Analysis, Python, Project Management, Data Analysis</t>
  </si>
  <si>
    <t>a9e6f0e5-ab24-4c6d-a8fa-477887027202</t>
  </si>
  <si>
    <t>Python, Research, Communication, Business Analysis, Project Management</t>
  </si>
  <si>
    <t>b88b2305-e10d-4b51-842a-94de30ba8e73</t>
  </si>
  <si>
    <t>76619b38-1276-4c42-abe2-952bc9326567</t>
  </si>
  <si>
    <t>Python, SQL, Cloud Computing, Research, Software Engineering, Data Analysis</t>
  </si>
  <si>
    <t>c70878a4-acaf-4f23-aa6e-a7818e0148d4</t>
  </si>
  <si>
    <t>Statistics, Project Management, Cloud Computing, Communication, Software Engineering, SQL</t>
  </si>
  <si>
    <t>e0d62cee-400d-436b-af2f-d274f83f95c6</t>
  </si>
  <si>
    <t>Cloud Computing, Project Management, Business Analysis, SQL, Software Engineering</t>
  </si>
  <si>
    <t>e5f7600d-bc35-4a23-900b-5ad699d27c53</t>
  </si>
  <si>
    <t>Research, Communication, SQL, Business Analysis, Cloud Computing, Project Management</t>
  </si>
  <si>
    <t>e2a70089-2553-4f68-8d32-1584cbadfdff</t>
  </si>
  <si>
    <t>computer vision, MLOps, deep learning</t>
  </si>
  <si>
    <t>Communication, Python, SQL, Business Analysis, Data Analysis</t>
  </si>
  <si>
    <t>e83d7186-42b1-46c8-a7f9-e1698acf5d3a</t>
  </si>
  <si>
    <t>Statistics, Research, Python, Software Engineering</t>
  </si>
  <si>
    <t>ec3b23d1-cac1-4aff-9c01-a760392f262b</t>
  </si>
  <si>
    <t>SQL, Software Engineering, Project Management</t>
  </si>
  <si>
    <t>3401a2b6-b474-4f16-9783-f52955bc68b7</t>
  </si>
  <si>
    <t>Business Analysis, Data Analysis, Cloud Computing, Research, SQL, Project Management</t>
  </si>
  <si>
    <t>1fb84ce8-c491-4df2-b657-12e48e0bbef1</t>
  </si>
  <si>
    <t>Cloud Computing, Research, Statistics, Project Management, Data Analysis, SQL</t>
  </si>
  <si>
    <t>40478c8c-d72c-465d-8f8c-2f63c9161af8</t>
  </si>
  <si>
    <t>Project Management, Software Engineering, Communication, Data Analysis</t>
  </si>
  <si>
    <t>0782c5fb-45eb-4f2d-8e32-cf6735b49a20</t>
  </si>
  <si>
    <t>Business Analysis, Data Analysis, Statistics, Software Engineering, Cloud Computing, Research</t>
  </si>
  <si>
    <t>ed9b19ce-7f9d-425d-a057-cdb04a2fe607</t>
  </si>
  <si>
    <t>Cloud Computing, Software Engineering, SQL</t>
  </si>
  <si>
    <t>9363c8c7-57c2-4243-856a-9bf93495ae60</t>
  </si>
  <si>
    <t>Python, Software Engineering, Project Management, Business Analysis, SQL</t>
  </si>
  <si>
    <t>ac1df856-cb13-466d-87ff-b118bdcb8362</t>
  </si>
  <si>
    <t>Project Management, Cloud Computing, Research, Data Analysis, Communication, SQL</t>
  </si>
  <si>
    <t>0ffaf50b-8327-4fa9-8973-de26ab4561d0</t>
  </si>
  <si>
    <t>Research, Communication, SQL, Software Engineering, Business Analysis</t>
  </si>
  <si>
    <t>a952d63f-f2c6-43d5-9ab3-32318bc0cf0d</t>
  </si>
  <si>
    <t>Communication, Cloud Computing, Statistics, Project Management, Python</t>
  </si>
  <si>
    <t>d2903cf3-5cc1-4af3-8d05-11c433595b6c</t>
  </si>
  <si>
    <t>SQL, Cloud Computing, Data Analysis, Communication, Project Management</t>
  </si>
  <si>
    <t>598b976f-0b8c-4774-9d1d-fe03144d02e4</t>
  </si>
  <si>
    <t>Business Analysis, Statistics, Software Engineering, Cloud Computing, Python, Data Analysis</t>
  </si>
  <si>
    <t>22484090-f836-467b-a79b-12c786d274a6</t>
  </si>
  <si>
    <t>6ca050d4-0559-4504-8cc8-25aa71edfa27</t>
  </si>
  <si>
    <t>ea06b7e1-9eaa-4c9f-a1cb-181cef3fe7c3</t>
  </si>
  <si>
    <t>MLOps, computer vision, machine learning, NLP</t>
  </si>
  <si>
    <t>Project Management, SQL, Research</t>
  </si>
  <si>
    <t>da9b3426-b968-49e0-be69-00fa5d678ad4</t>
  </si>
  <si>
    <t>deep learning, computer vision, MLOps</t>
  </si>
  <si>
    <t>SQL, Business Analysis, Data Analysis, Python, Communication</t>
  </si>
  <si>
    <t>924a445d-3b0d-4e70-a6e4-1871a7a82aa3</t>
  </si>
  <si>
    <t>LLMs, generative AI, machine learning</t>
  </si>
  <si>
    <t>SQL, Business Analysis, Software Engineering</t>
  </si>
  <si>
    <t>26daaad3-fa01-4a3f-8ecf-afbbfad1e753</t>
  </si>
  <si>
    <t>Python, Data Analysis, Project Management, Communication, SQL</t>
  </si>
  <si>
    <t>d9d0fde3-09d9-43ea-9f2d-bc3d0663cbea</t>
  </si>
  <si>
    <t>b5d326b6-c614-4cee-bbfb-03a013e26d1c</t>
  </si>
  <si>
    <t>MLOps, reinforcement learning, deep learning, machine learning</t>
  </si>
  <si>
    <t>Data Analysis, Business Analysis, Communication, Cloud Computing, SQL, Statistics</t>
  </si>
  <si>
    <t>966b8548-d5b7-4c0b-bed4-e572f69e9972</t>
  </si>
  <si>
    <t>Cloud Computing, Python, Statistics, Communication, Project Management</t>
  </si>
  <si>
    <t>cffda728-3eca-4cb2-898e-7f9730e87bc3</t>
  </si>
  <si>
    <t>Communication, Cloud Computing, SQL, Business Analysis</t>
  </si>
  <si>
    <t>58b387b1-0aef-429b-9347-7a45a637838a</t>
  </si>
  <si>
    <t>Python, Cloud Computing, Software Engineering</t>
  </si>
  <si>
    <t>635b31a9-1eb0-445b-83e4-8907ec82e6ea</t>
  </si>
  <si>
    <t>Cloud Computing, Data Analysis, Communication, Research</t>
  </si>
  <si>
    <t>1de69147-490a-4145-b3a2-c7f35b3e4a94</t>
  </si>
  <si>
    <t>a5aa35b5-525c-43f8-92dc-766a3319cf26</t>
  </si>
  <si>
    <t>Statistics, Python, Data Analysis, Project Management, Communication</t>
  </si>
  <si>
    <t>6e0f4a5d-ad78-435e-8c27-907ed7b8a023</t>
  </si>
  <si>
    <t>Project Management, Data Analysis, Business Analysis, Research</t>
  </si>
  <si>
    <t>505f789d-813b-4825-b592-ed61b350566a</t>
  </si>
  <si>
    <t>LLMs, deep learning, computer vision, NLP</t>
  </si>
  <si>
    <t>Statistics, Python, SQL, Research, Project Management</t>
  </si>
  <si>
    <t>dc288866-660d-4e16-9bc0-8a13abb5d1aa</t>
  </si>
  <si>
    <t>machine learning, computer vision, MLOps, reinforcement learning</t>
  </si>
  <si>
    <t>Research, Cloud Computing, Software Engineering, SQL, Statistics, Python</t>
  </si>
  <si>
    <t>e52c07aa-4474-45f1-a89d-6be22172d110</t>
  </si>
  <si>
    <t>Cloud Computing, Data Analysis, Business Analysis, Statistics, Python, Project Management</t>
  </si>
  <si>
    <t>4205f689-0fe4-4aef-b809-1778f9d389b8</t>
  </si>
  <si>
    <t>machine learning, computer vision, reinforcement learning, NLP</t>
  </si>
  <si>
    <t>be606aee-3a51-4c38-9990-a744f2f57506</t>
  </si>
  <si>
    <t>9af10c9e-a2c0-4278-afcb-4ef01d124b0f</t>
  </si>
  <si>
    <t>SQL, Business Analysis, Cloud Computing, Python, Research, Data Analysis</t>
  </si>
  <si>
    <t>778e1a4e-fd8c-4d7f-b5f1-2979248ee7c8</t>
  </si>
  <si>
    <t>Business Analysis, Project Management, Research</t>
  </si>
  <si>
    <t>7edb4056-09a0-472f-b026-3329546e9a8c</t>
  </si>
  <si>
    <t>reinforcement learning, NLP, computer vision, MLOps</t>
  </si>
  <si>
    <t>Business Analysis, Cloud Computing, Python</t>
  </si>
  <si>
    <t>115c5bc1-badb-4d97-b3c5-5b9fbf40283d</t>
  </si>
  <si>
    <t>SQL, Python, Research, Data Analysis, Cloud Computing, Statistics</t>
  </si>
  <si>
    <t>6e30167f-1d80-46f6-ab3d-011c8bf5802a</t>
  </si>
  <si>
    <t>Research, Project Management, Software Engineering</t>
  </si>
  <si>
    <t>9bc75da0-2c4a-4069-b42f-86fa315cfd59</t>
  </si>
  <si>
    <t>Statistics, SQL, Project Management, Software Engineering, Data Analysis</t>
  </si>
  <si>
    <t>149f204b-5ec8-42e5-acc0-a69610076ef8</t>
  </si>
  <si>
    <t>Communication, Statistics, Data Analysis, Software Engineering, Python</t>
  </si>
  <si>
    <t>c51175df-0d9a-44b1-adb0-e2100dad0b06</t>
  </si>
  <si>
    <t>04292811-6c69-4b87-9b30-1fc89a3a7449</t>
  </si>
  <si>
    <t>SQL, Communication, Cloud Computing</t>
  </si>
  <si>
    <t>50921774-746b-4559-925f-f5b318494953</t>
  </si>
  <si>
    <t>machine learning, deep learning, reinforcement learning, NLP</t>
  </si>
  <si>
    <t>Software Engineering, Project Management, SQL, Communication, Statistics, Python</t>
  </si>
  <si>
    <t>85e10992-7cc0-4a73-a4d4-26e669e91308</t>
  </si>
  <si>
    <t>Project Management, Cloud Computing, Research, Python, Communication</t>
  </si>
  <si>
    <t>545d3da4-14a0-4faf-962b-6c4c3904c92e</t>
  </si>
  <si>
    <t>Python, Communication, Software Engineering, Data Analysis, Cloud Computing, Research</t>
  </si>
  <si>
    <t>418769f5-9a4c-440c-ba43-7f213012293a</t>
  </si>
  <si>
    <t>Research, Data Analysis, Statistics, Communication, Business Analysis</t>
  </si>
  <si>
    <t>09f72df4-41dd-4409-b530-f6cdec5a6eb4</t>
  </si>
  <si>
    <t>reinforcement learning, LLMs, machine learning</t>
  </si>
  <si>
    <t>Research, Statistics, Business Analysis, Software Engineering, SQL</t>
  </si>
  <si>
    <t>85d48af8-57c6-4fd2-a6e0-fd8dc2cb6018</t>
  </si>
  <si>
    <t>SQL, Communication, Data Analysis</t>
  </si>
  <si>
    <t>701bedfa-06f2-4b11-8174-4e95a788e918</t>
  </si>
  <si>
    <t>Python, Cloud Computing, Communication, SQL, Research, Project Management</t>
  </si>
  <si>
    <t>684f2ed2-278c-4547-a5cc-6f10eedf515d</t>
  </si>
  <si>
    <t>Statistics, Python, Business Analysis, Cloud Computing</t>
  </si>
  <si>
    <t>07894e1c-bfc4-46f9-a83c-cd10331b02b9</t>
  </si>
  <si>
    <t>Software Engineering, Research, Communication, Data Analysis, Business Analysis</t>
  </si>
  <si>
    <t>7e26b22c-f490-4c9e-a847-dcbd4bdbe6f2</t>
  </si>
  <si>
    <t>Cloud Computing, Statistics, Communication, Software Engineering, SQL, Project Management</t>
  </si>
  <si>
    <t>9ce148c3-a9bb-4adf-9c22-6f77ad0ba0e0</t>
  </si>
  <si>
    <t>7164be50-713f-494a-be02-0ba328cae4d7</t>
  </si>
  <si>
    <t>deep learning, generative AI</t>
  </si>
  <si>
    <t>Software Engineering, SQL, Python, Data Analysis</t>
  </si>
  <si>
    <t>94ac8688-d7fb-4e2e-9a3e-4f68ffbcb117</t>
  </si>
  <si>
    <t>LLMs, MLOps, generative AI, NLP</t>
  </si>
  <si>
    <t>Software Engineering, Python, Cloud Computing, Project Management</t>
  </si>
  <si>
    <t>651b6c6e-0ed1-4264-b8bb-745814392fb4</t>
  </si>
  <si>
    <t>Communication, Statistics, SQL, Cloud Computing, Research, Project Management</t>
  </si>
  <si>
    <t>da445cd2-770b-4434-b496-dee336b4d9ef</t>
  </si>
  <si>
    <t>Communication, Data Analysis, Software Engineering, Project Management</t>
  </si>
  <si>
    <t>883e48ef-3211-4519-8d87-d8f98f1c44c8</t>
  </si>
  <si>
    <t>f8c9bcb6-d937-43ce-8745-adcb819ba984</t>
  </si>
  <si>
    <t>computer vision, deep learning, MLOps, machine learning</t>
  </si>
  <si>
    <t>Data Analysis, Statistics, SQL, Project Management</t>
  </si>
  <si>
    <t>d7e1a30c-cfed-417b-9d76-0bafeb34beba</t>
  </si>
  <si>
    <t>Research, Business Analysis, Python, SQL</t>
  </si>
  <si>
    <t>92d0621a-d8fc-49e5-ada2-b4fc078a49e4</t>
  </si>
  <si>
    <t>Business Analysis, SQL, Software Engineering, Research, Project Management, Data Analysis</t>
  </si>
  <si>
    <t>bfe5ba63-68a5-4f5c-86ab-4563af3f0f7f</t>
  </si>
  <si>
    <t>SQL, Cloud Computing, Software Engineering, Data Analysis, Business Analysis, Python</t>
  </si>
  <si>
    <t>db23d939-4c26-4aa8-8bda-f5e3dffcd456</t>
  </si>
  <si>
    <t>deep learning, generative AI, reinforcement learning, NLP</t>
  </si>
  <si>
    <t>82aa6bb1-7481-4f36-af18-e421c9ddecea</t>
  </si>
  <si>
    <t>SQL, Statistics, Data Analysis, Communication, Business Analysis</t>
  </si>
  <si>
    <t>d54e6b11-4e24-4abe-bcde-26d0c9930d6e</t>
  </si>
  <si>
    <t>Statistics, Python, Business Analysis</t>
  </si>
  <si>
    <t>2fb3d72e-429d-49a9-b86b-88ed9ffca49a</t>
  </si>
  <si>
    <t>Cloud Computing, Project Management, Research</t>
  </si>
  <si>
    <t>81e7bf04-3567-400c-a6bb-eaa4a769cc1f</t>
  </si>
  <si>
    <t>Cloud Computing, Research, SQL</t>
  </si>
  <si>
    <t>f4062722-4882-49ba-8b3d-b608f8164c5f</t>
  </si>
  <si>
    <t>Communication, Cloud Computing, Statistics, Business Analysis, Project Management, Research</t>
  </si>
  <si>
    <t>2ecd1cba-9795-4b7c-b770-dbc0b2a3c420</t>
  </si>
  <si>
    <t>Communication, Project Management, Python, Research, Statistics</t>
  </si>
  <si>
    <t>eecaa4dc-2ff2-4f07-b8a2-02c1a3e11b17</t>
  </si>
  <si>
    <t>356a6507-bd96-4eac-8a11-a7ee95e966f8</t>
  </si>
  <si>
    <t>31f3b67e-0142-4b43-8f5f-35f05ebffdb8</t>
  </si>
  <si>
    <t>Communication, Cloud Computing, Statistics</t>
  </si>
  <si>
    <t>e2985b17-32d3-4225-a36c-a3b0667cf5b4</t>
  </si>
  <si>
    <t>Business Analysis, Cloud Computing, SQL, Data Analysis, Software Engineering, Project Management</t>
  </si>
  <si>
    <t>289b0c7e-fa85-4c63-a0c0-f90ee031e94e</t>
  </si>
  <si>
    <t>85900eec-f1de-409d-9b2f-c1dca5f099a5</t>
  </si>
  <si>
    <t>Communication, Project Management, Research, Data Analysis, Cloud Computing</t>
  </si>
  <si>
    <t>74547b8a-ea85-4368-a0c6-7e42b9f04c7d</t>
  </si>
  <si>
    <t>288040ff-05ed-4ddd-b95e-542a5bee90bc</t>
  </si>
  <si>
    <t>37ec9ac9-7a13-49cd-a88a-695d960dff7d</t>
  </si>
  <si>
    <t>Project Management, Software Engineering, Data Analysis, SQL, Cloud Computing, Python</t>
  </si>
  <si>
    <t>a93594f1-3e6b-4aa7-9996-05ae66bce8a3</t>
  </si>
  <si>
    <t>dd989ea9-0409-4e65-b03c-c186703862c5</t>
  </si>
  <si>
    <t>5513d726-45b7-4ae3-8b9a-9622960573eb</t>
  </si>
  <si>
    <t>SQL, Business Analysis, Research, Software Engineering</t>
  </si>
  <si>
    <t>a7579447-b951-4d4f-9638-c23414f6e5ea</t>
  </si>
  <si>
    <t>0ee116a5-9987-48c1-bb3c-0d65660b11d9</t>
  </si>
  <si>
    <t>Data Analysis, Python, Software Engineering, Communication, SQL</t>
  </si>
  <si>
    <t>627e1c05-d31f-46a4-805b-fafa741a037e</t>
  </si>
  <si>
    <t>Python, Communication, Statistics, Business Analysis, Cloud Computing</t>
  </si>
  <si>
    <t>4a9df262-e00c-4033-9198-e01d782cb6d5</t>
  </si>
  <si>
    <t>NLP, machine learning, deep learning, computer vision</t>
  </si>
  <si>
    <t>Python, Business Analysis, Project Management, Research, Statistics, Software Engineering</t>
  </si>
  <si>
    <t>7df7cfa4-0180-41a0-964c-968511accb80</t>
  </si>
  <si>
    <t>168ef1b3-bade-479c-9b76-5fee93456d36</t>
  </si>
  <si>
    <t>computer vision, generative AI, MLOps</t>
  </si>
  <si>
    <t>Python, Cloud Computing, Business Analysis, Project Management, Communication</t>
  </si>
  <si>
    <t>ee2e59f3-12bd-481c-99c1-98748d692d33</t>
  </si>
  <si>
    <t>SQL, Cloud Computing, Statistics, Python, Software Engineering, Business Analysis</t>
  </si>
  <si>
    <t>9c4317a3-cbf0-4af7-a991-1d3008d69f8a</t>
  </si>
  <si>
    <t>SQL, Research, Communication, Software Engineering, Data Analysis, Python</t>
  </si>
  <si>
    <t>e4234f06-8238-4f9e-9cbe-ec38fa75351a</t>
  </si>
  <si>
    <t>9f44d00a-ee78-470d-893e-d0bc1cc5cabb</t>
  </si>
  <si>
    <t>Cloud Computing, Communication, SQL, Software Engineering, Business Analysis, Python</t>
  </si>
  <si>
    <t>2e6c8194-b713-4757-bdd8-95b2326995ab</t>
  </si>
  <si>
    <t>Project Management, Business Analysis, Communication</t>
  </si>
  <si>
    <t>13c4a52e-da23-4498-ac10-dd1021d0f77c</t>
  </si>
  <si>
    <t>Project Management, Business Analysis, Software Engineering, Statistics</t>
  </si>
  <si>
    <t>cf14e72e-d724-44eb-948d-c97baf17b0fb</t>
  </si>
  <si>
    <t>340c140e-1cc3-4935-9520-d9af3765f84f</t>
  </si>
  <si>
    <t>Research, Business Analysis, SQL, Cloud Computing</t>
  </si>
  <si>
    <t>b2c8c80f-7520-45e8-a038-c35ad5122403</t>
  </si>
  <si>
    <t>Software Engineering, Business Analysis, Communication</t>
  </si>
  <si>
    <t>1c10218e-0434-4e52-a61c-aa09d4895414</t>
  </si>
  <si>
    <t>Python, Data Analysis, Communication, Business Analysis, Project Management, Research</t>
  </si>
  <si>
    <t>3eba127f-1ad3-41c5-ae84-47763231d3bd</t>
  </si>
  <si>
    <t>Statistics, Research, Business Analysis, Project Management, Communication, Cloud Computing</t>
  </si>
  <si>
    <t>fd7ee3dd-2d21-4ba8-8f56-fcd927ae235c</t>
  </si>
  <si>
    <t>Cloud Computing, Statistics, Software Engineering, Python</t>
  </si>
  <si>
    <t>2689be8f-54ce-499e-96e8-f326ac7d7e34</t>
  </si>
  <si>
    <t>Software Engineering, SQL, Python, Project Management, Communication</t>
  </si>
  <si>
    <t>6144528c-e149-4fc4-82bf-ca08b2b2b4a8</t>
  </si>
  <si>
    <t>Data Analysis, Communication, Statistics, Python, Cloud Computing</t>
  </si>
  <si>
    <t>6a2f4fb9-52db-4148-867b-44d30d82f8d2</t>
  </si>
  <si>
    <t>MLOps, generative AI, machine learning</t>
  </si>
  <si>
    <t>8a69d698-cd54-4e1b-8852-81dc9dca5aa3</t>
  </si>
  <si>
    <t>Python, Software Engineering, Communication, Data Analysis, Business Analysis</t>
  </si>
  <si>
    <t>c432f353-2b99-4821-b9a7-ca40a2e67b41</t>
  </si>
  <si>
    <t>SQL, Research, Statistics, Communication</t>
  </si>
  <si>
    <t>e9b3db35-fad3-4bc8-b893-2ad8087743f0</t>
  </si>
  <si>
    <t>Business Analysis, Data Analysis, Python, Research, Communication</t>
  </si>
  <si>
    <t>74149445-6e94-498c-a899-3e4f43ba988f</t>
  </si>
  <si>
    <t>Research, Data Analysis, Software Engineering</t>
  </si>
  <si>
    <t>6ab0f5b6-3726-4344-9caa-c9cb1df9e186</t>
  </si>
  <si>
    <t>Software Engineering, SQL, Business Analysis, Statistics, Cloud Computing</t>
  </si>
  <si>
    <t>275c7089-16b3-46a3-939e-93f19cd73327</t>
  </si>
  <si>
    <t>Communication, Research, Python</t>
  </si>
  <si>
    <t>6053b6a6-d4e3-4c2b-85d3-7d52bd6f9b23</t>
  </si>
  <si>
    <t>Software Engineering, Python, Cloud Computing, Statistics, Research, Data Analysis</t>
  </si>
  <si>
    <t>0a40de66-c0f1-483f-be88-f76657fd2570</t>
  </si>
  <si>
    <t>Software Engineering, Statistics, Research, Data Analysis, Communication, Cloud Computing</t>
  </si>
  <si>
    <t>f50d7c24-94b8-4f4e-96c2-c425ba8ca397</t>
  </si>
  <si>
    <t>51096b0d-f68d-4ba3-a4ec-a8052febcb6c</t>
  </si>
  <si>
    <t>Python, Software Engineering, Project Management, Statistics</t>
  </si>
  <si>
    <t>6ffb0340-6a33-4fb9-b430-c7f2df9eefd8</t>
  </si>
  <si>
    <t>Cloud Computing, Communication, Statistics, Project Management, Software Engineering, SQL</t>
  </si>
  <si>
    <t>3946621b-bc32-4da0-a183-3922d3ee588e</t>
  </si>
  <si>
    <t>Software Engineering, Cloud Computing, Data Analysis, Python, Business Analysis</t>
  </si>
  <si>
    <t>48258a48-945d-4dee-a4ab-31ab2e725512</t>
  </si>
  <si>
    <t>Data Analysis, Cloud Computing, Communication, Research, Business Analysis, Software Engineering</t>
  </si>
  <si>
    <t>9bcbc271-8379-4544-98a2-baaea37a7386</t>
  </si>
  <si>
    <t>SQL, Statistics, Python, Data Analysis</t>
  </si>
  <si>
    <t>7c19faea-f488-4a4b-9710-78e4efa166bb</t>
  </si>
  <si>
    <t>7a57aa9f-1d0f-49ee-87ae-3e52b1545903</t>
  </si>
  <si>
    <t>51fff1c8-cc5a-4cf5-abf6-4e78e8f8b453</t>
  </si>
  <si>
    <t>9bb4e84a-8775-4419-ab91-7099161cc73b</t>
  </si>
  <si>
    <t>4ff70147-1a9a-4589-b494-2cd9f1e69bd4</t>
  </si>
  <si>
    <t>SQL, Python, Statistics, Cloud Computing</t>
  </si>
  <si>
    <t>38e0a843-024b-47ab-be4f-ff4200aae874</t>
  </si>
  <si>
    <t>Software Engineering, Business Analysis, Project Management</t>
  </si>
  <si>
    <t>fdd9b765-9b28-4ae4-8ad3-aa9492e19b74</t>
  </si>
  <si>
    <t>a4a6a047-d776-45b1-afd1-310c29bc5ca9</t>
  </si>
  <si>
    <t>Python, Statistics, Business Analysis, Data Analysis</t>
  </si>
  <si>
    <t>a0dac426-1755-471c-bdba-692545d9b15d</t>
  </si>
  <si>
    <t>Python, Software Engineering, Project Management, Communication, Research, Cloud Computing</t>
  </si>
  <si>
    <t>11de0b7a-9828-43ba-9bdd-96b04d8e33c3</t>
  </si>
  <si>
    <t>Business Analysis, Research, Cloud Computing, Data Analysis, Statistics, Python</t>
  </si>
  <si>
    <t>9453bce4-1da5-47d1-ab27-611de95c1aea</t>
  </si>
  <si>
    <t>Software Engineering, Python, Statistics, Communication, Business Analysis</t>
  </si>
  <si>
    <t>a6f01b99-5aa1-451e-94a9-f8dbb3ffa9d0</t>
  </si>
  <si>
    <t>Project Management, Python, Data Analysis, Communication, Cloud Computing</t>
  </si>
  <si>
    <t>3a2e1e9d-72c8-4d03-8feb-2b7c13424479</t>
  </si>
  <si>
    <t>Communication, Research, Python, SQL, Data Analysis</t>
  </si>
  <si>
    <t>ffe91c6e-9636-450e-be51-1dbbe5174529</t>
  </si>
  <si>
    <t>Cloud Computing, Data Analysis, Python, Communication, Research</t>
  </si>
  <si>
    <t>194e6798-6572-45de-8f7c-e9937c43c943</t>
  </si>
  <si>
    <t>Data Analysis, Statistics, Software Engineering, Business Analysis</t>
  </si>
  <si>
    <t>5c47425b-493f-47e7-b7d8-b0a5718e1669</t>
  </si>
  <si>
    <t>Cloud Computing, SQL, Business Analysis, Research, Communication, Statistics</t>
  </si>
  <si>
    <t>458901eb-ad11-4e74-a2cd-c3d1264efbfb</t>
  </si>
  <si>
    <t>Statistics, Communication, Business Analysis, SQL, Research, Project Management</t>
  </si>
  <si>
    <t>aff5d47f-6b06-4a99-a5a9-83ad19d9c206</t>
  </si>
  <si>
    <t>SQL, Cloud Computing, Business Analysis, Statistics, Project Management</t>
  </si>
  <si>
    <t>ae11fb80-d765-4698-ab82-9801ee192327</t>
  </si>
  <si>
    <t>Statistics, Software Engineering, Business Analysis, Data Analysis, Python, Project Management</t>
  </si>
  <si>
    <t>5461332c-1396-4522-b3ee-8d89317be36d</t>
  </si>
  <si>
    <t>Data Analysis, Project Management, Cloud Computing, Communication, SQL, Research</t>
  </si>
  <si>
    <t>4383dcd3-0365-4fdb-8e32-1bfe44799330</t>
  </si>
  <si>
    <t>Project Management, Communication, Business Analysis, Statistics</t>
  </si>
  <si>
    <t>0413226c-f26e-4331-9000-e06a740c5f97</t>
  </si>
  <si>
    <t>Cloud Computing, Research, Python, Statistics, Business Analysis</t>
  </si>
  <si>
    <t>8c53bfbe-aa7a-4eab-a804-4e5199d25e09</t>
  </si>
  <si>
    <t>9c92f53b-886b-4df8-b8ac-0b689ef2a1f6</t>
  </si>
  <si>
    <t>Business Analysis, Python, Software Engineering</t>
  </si>
  <si>
    <t>b1b62e29-9110-4235-ae8d-fff077186a5f</t>
  </si>
  <si>
    <t>42ee9445-c579-431a-a459-51f6c030359a</t>
  </si>
  <si>
    <t>539483d7-24e5-4936-8d93-885a4aab80f1</t>
  </si>
  <si>
    <t>c73e3bb2-e084-474e-b8e7-f71fb9dadac3</t>
  </si>
  <si>
    <t>Statistics, Research, Business Analysis, SQL, Cloud Computing, Python</t>
  </si>
  <si>
    <t>b7799cff-126c-416e-af05-f6ce17bf7a11</t>
  </si>
  <si>
    <t>Project Management, Business Analysis, SQL, Statistics, Python</t>
  </si>
  <si>
    <t>4ebf84b0-0a85-49b2-b79b-740da23c8d15</t>
  </si>
  <si>
    <t>Research, Software Engineering, SQL, Business Analysis</t>
  </si>
  <si>
    <t>97e6e6ed-549f-474b-b118-8140d526129d</t>
  </si>
  <si>
    <t>SQL, Statistics, Data Analysis</t>
  </si>
  <si>
    <t>80068a4b-f9d8-4571-9a19-ee09bbe8f7ff</t>
  </si>
  <si>
    <t>331a1bea-5720-4aa9-9872-7a4b58e0301d</t>
  </si>
  <si>
    <t>Software Engineering, Python, Research, Business Analysis, Communication</t>
  </si>
  <si>
    <t>5e2c1ca3-5934-4fbb-b662-e69f1320b3d3</t>
  </si>
  <si>
    <t>7fd04b96-2087-48b9-b4b0-35fe6470eb84</t>
  </si>
  <si>
    <t>NLP, MLOps, generative AI, LLMs</t>
  </si>
  <si>
    <t>Software Engineering, Business Analysis, Python</t>
  </si>
  <si>
    <t>40e57b96-f3e2-45de-81c7-3fc655a87cf2</t>
  </si>
  <si>
    <t>LLMs, NLP, deep learning, MLOps</t>
  </si>
  <si>
    <t>eead81f9-2cc9-49c1-8cdf-3a363937a459</t>
  </si>
  <si>
    <t>Software Engineering, Project Management, Python, Cloud Computing, Communication</t>
  </si>
  <si>
    <t>3d6e58d9-af1f-471b-817f-de01dee5d45a</t>
  </si>
  <si>
    <t>Research, Statistics, SQL, Communication, Python</t>
  </si>
  <si>
    <t>2aa6a423-7e22-4e6f-b6d8-e85b49a63049</t>
  </si>
  <si>
    <t>Software Engineering, Business Analysis, Research, Cloud Computing, SQL, Communication</t>
  </si>
  <si>
    <t>4d381f20-9106-4bf2-8296-300f42b9756e</t>
  </si>
  <si>
    <t>Statistics, Communication, Cloud Computing, SQL, Software Engineering</t>
  </si>
  <si>
    <t>c931039d-4996-47a4-a319-d878d728d936</t>
  </si>
  <si>
    <t>Python, Research, Communication, Business Analysis, Statistics, Project Management</t>
  </si>
  <si>
    <t>dde95970-265a-4380-9b35-8446073d8149</t>
  </si>
  <si>
    <t>Communication, Business Analysis, Statistics, Data Analysis</t>
  </si>
  <si>
    <t>5489c6e4-627e-48bb-8978-866caee4bd4f</t>
  </si>
  <si>
    <t>0f17d2b7-e631-4a93-a8d6-642d4c275a9b</t>
  </si>
  <si>
    <t>Research, Project Management, SQL</t>
  </si>
  <si>
    <t>64821bef-06ba-4432-83c5-718f57f6d089</t>
  </si>
  <si>
    <t>MLOps, machine learning, LLMs</t>
  </si>
  <si>
    <t>Cloud Computing, SQL, Python, Data Analysis, Project Management, Statistics</t>
  </si>
  <si>
    <t>c3b9cad8-1572-43ef-8ed4-33e906e3caae</t>
  </si>
  <si>
    <t>Software Engineering, Research, Business Analysis, Project Management, Communication</t>
  </si>
  <si>
    <t>b1f4f16c-f5eb-474b-bc9e-683a04478869</t>
  </si>
  <si>
    <t>Cloud Computing, SQL, Statistics, Python, Communication</t>
  </si>
  <si>
    <t>3e87d6ce-3f17-4e9f-9a7f-2c77aa214ba6</t>
  </si>
  <si>
    <t>f14ee76a-4f0b-49b9-8808-800856cea618</t>
  </si>
  <si>
    <t>71b79aba-c9e0-4989-9363-015f4b1a4934</t>
  </si>
  <si>
    <t>Communication, Project Management, Python, Cloud Computing, Research</t>
  </si>
  <si>
    <t>c226f962-1db7-4d60-bd07-a2bc5f64f82c</t>
  </si>
  <si>
    <t>66f4047c-c0a3-445b-bd86-123dee2ab35b</t>
  </si>
  <si>
    <t>Cloud Computing, Data Analysis, Software Engineering, Project Management, Business Analysis</t>
  </si>
  <si>
    <t>3250a881-d64f-4044-9b57-eac7337da33b</t>
  </si>
  <si>
    <t>Software Engineering, Project Management, Research, Business Analysis</t>
  </si>
  <si>
    <t>3bb681b4-1b48-4fcd-8004-69713934ebe8</t>
  </si>
  <si>
    <t>Communication, Data Analysis, SQL</t>
  </si>
  <si>
    <t>477c2a80-4f6a-4c4f-ba9c-8fe50ee8121b</t>
  </si>
  <si>
    <t>80e21f96-ab45-4224-baa7-d0fef0b67296</t>
  </si>
  <si>
    <t>Python, Business Analysis, Research, Data Analysis</t>
  </si>
  <si>
    <t>c257c97f-5b7b-4890-ab29-5b3b1bdc2328</t>
  </si>
  <si>
    <t>Statistics, Software Engineering, Cloud Computing, Communication</t>
  </si>
  <si>
    <t>7a499ae6-e49b-4bb1-84e3-9d8fba10ab62</t>
  </si>
  <si>
    <t>deep learning, generative AI, machine learning, computer vision</t>
  </si>
  <si>
    <t>261b3bcc-a882-4d43-93e4-cfea9803d0e0</t>
  </si>
  <si>
    <t>c6dbf047-8803-4b35-8af1-f7bdc9d9fcd1</t>
  </si>
  <si>
    <t>0a963367-2b71-4e53-af3c-44ff9bcd6998</t>
  </si>
  <si>
    <t>NLP, deep learning, machine learning, reinforcement learning</t>
  </si>
  <si>
    <t>Business Analysis, Communication, Data Analysis, SQL</t>
  </si>
  <si>
    <t>8d32e1c3-63b3-4c29-bd2b-c6f1dbaaf6ec</t>
  </si>
  <si>
    <t>b50791a2-be6d-4745-b0d1-ec76a5224441</t>
  </si>
  <si>
    <t>5bfb2ed0-d5b0-496d-bf15-5429876e0228</t>
  </si>
  <si>
    <t>Research, Software Engineering, Python, Data Analysis</t>
  </si>
  <si>
    <t>f6d87e99-7a30-4863-a7b7-613cdf73e966</t>
  </si>
  <si>
    <t>Communication, SQL, Cloud Computing, Statistics, Python</t>
  </si>
  <si>
    <t>951b3a20-2d3d-4bc4-8701-d584dcab6364</t>
  </si>
  <si>
    <t>computer vision, generative AI, reinforcement learning</t>
  </si>
  <si>
    <t>Data Analysis, Software Engineering, Statistics, SQL, Project Management</t>
  </si>
  <si>
    <t>11b6dd5c-a929-44c5-888d-78af25c44b24</t>
  </si>
  <si>
    <t>LLMs, NLP, reinforcement learning</t>
  </si>
  <si>
    <t>Business Analysis, Data Analysis, Python, Software Engineering</t>
  </si>
  <si>
    <t>1f1b8cc0-2ad3-4a61-855a-b60f735766c0</t>
  </si>
  <si>
    <t>Python, Business Analysis, Cloud Computing, Communication, Research, SQL</t>
  </si>
  <si>
    <t>2cf97c83-d323-4765-a82d-67c0c528cf26</t>
  </si>
  <si>
    <t>Cloud Computing, Software Engineering, Communication, Python, Data Analysis</t>
  </si>
  <si>
    <t>598f6bf9-267b-4156-86c8-97a77a4e44e5</t>
  </si>
  <si>
    <t>Python, Communication, SQL, Project Management, Research</t>
  </si>
  <si>
    <t>46b22459-acbe-4123-a28e-678d4660d2db</t>
  </si>
  <si>
    <t>SQL, Communication, Statistics, Software Engineering</t>
  </si>
  <si>
    <t>3683668c-e820-4894-9152-a24a0342932b</t>
  </si>
  <si>
    <t>Cloud Computing, SQL, Business Analysis, Communication, Research, Software Engineering</t>
  </si>
  <si>
    <t>cdcb2e76-921b-4ca7-b6f9-6ce3d3bcbd9e</t>
  </si>
  <si>
    <t>7016b22a-781e-45a2-b6fc-35b558e0ff1b</t>
  </si>
  <si>
    <t>SQL, Python, Data Analysis, Business Analysis, Cloud Computing</t>
  </si>
  <si>
    <t>a08cf085-6b96-4932-843e-a74f2f092d98</t>
  </si>
  <si>
    <t>9ccbc7d0-bd74-4cff-b87f-0402f59484eb</t>
  </si>
  <si>
    <t>Project Management, Data Analysis, Statistics, SQL, Communication</t>
  </si>
  <si>
    <t>59c8a25a-c3b6-4040-901c-aab311ee7d70</t>
  </si>
  <si>
    <t>Data Analysis, Cloud Computing, Project Management</t>
  </si>
  <si>
    <t>33fed91b-f76c-4824-8c58-b464f004c63e</t>
  </si>
  <si>
    <t>e572202b-82e0-4b63-bd5a-9dbca091746a</t>
  </si>
  <si>
    <t>Business Analysis, Software Engineering, Python, SQL</t>
  </si>
  <si>
    <t>97943084-3e6f-488e-89c7-e856d66138d8</t>
  </si>
  <si>
    <t>920b8520-be43-427b-b8f6-ec5c0fa3596b</t>
  </si>
  <si>
    <t>computer vision, MLOps, NLP</t>
  </si>
  <si>
    <t>Cloud Computing, Software Engineering, Python, Data Analysis</t>
  </si>
  <si>
    <t>fcc56358-bd56-4d0b-9420-5a31b34a277d</t>
  </si>
  <si>
    <t>Research, Communication, SQL, Python, Cloud Computing</t>
  </si>
  <si>
    <t>cec696e3-543e-4bc4-8ef4-1e46f7da7025</t>
  </si>
  <si>
    <t>SQL, Python, Cloud Computing, Communication, Research, Business Analysis</t>
  </si>
  <si>
    <t>6286c415-b580-4aaa-86ae-3ccb35324ea4</t>
  </si>
  <si>
    <t>Python, Research, Statistics</t>
  </si>
  <si>
    <t>85d806a0-a763-489d-91b4-179d012a1303</t>
  </si>
  <si>
    <t>Project Management, Statistics, SQL, Cloud Computing, Research, Business Analysis</t>
  </si>
  <si>
    <t>4a05172b-8270-4143-ad3c-4c7d5d341cd4</t>
  </si>
  <si>
    <t>SQL, Project Management, Statistics, Cloud Computing, Business Analysis, Software Engineering</t>
  </si>
  <si>
    <t>d44bc825-b83c-487a-b1be-482c95ed0f1b</t>
  </si>
  <si>
    <t>Communication, Software Engineering, Data Analysis, Cloud Computing, SQL, Python</t>
  </si>
  <si>
    <t>7c64258f-e61f-44b1-8f6b-de2f03df9d00</t>
  </si>
  <si>
    <t>Business Analysis, Communication, Python, Data Analysis, Software Engineering, Project Management</t>
  </si>
  <si>
    <t>0902a785-6386-4170-a0d8-8d79c3de1d7a</t>
  </si>
  <si>
    <t>Cloud Computing, SQL, Python</t>
  </si>
  <si>
    <t>ae95fa34-19ef-43d3-9526-af3518ed6753</t>
  </si>
  <si>
    <t>decf99d7-4b86-4cdc-bc2e-7080a154d692</t>
  </si>
  <si>
    <t>Business Analysis, Statistics, Python, SQL, Project Management</t>
  </si>
  <si>
    <t>f3fb98e2-ab23-47db-9fdd-e8006c5960d4</t>
  </si>
  <si>
    <t>Python, Software Engineering, Business Analysis, Statistics</t>
  </si>
  <si>
    <t>8b514fb2-06b3-4947-81a3-d92c97bd478a</t>
  </si>
  <si>
    <t>Project Management, Business Analysis, Statistics, Research, Cloud Computing, Communication</t>
  </si>
  <si>
    <t>051c9bc6-952f-46aa-8775-d4076d36045a</t>
  </si>
  <si>
    <t>Software Engineering, SQL, Python, Cloud Computing, Statistics</t>
  </si>
  <si>
    <t>17268693-b512-47c7-9c32-c2da7164f1b3</t>
  </si>
  <si>
    <t>Python, Software Engineering, Statistics, Cloud Computing, Data Analysis</t>
  </si>
  <si>
    <t>83fa5e68-4b32-4eb1-a958-63e5e9d88b5e</t>
  </si>
  <si>
    <t>Statistics, SQL, Python, Cloud Computing, Project Management</t>
  </si>
  <si>
    <t>592b3fd4-0cfc-4747-822f-d5670bd9a2b6</t>
  </si>
  <si>
    <t>b19b44fa-a4ef-43f2-8aab-dec955d2006e</t>
  </si>
  <si>
    <t>Cloud Computing, Research, Software Engineering, Project Management</t>
  </si>
  <si>
    <t>af3023cb-f25a-405a-ba0d-41fe2a1ac0f8</t>
  </si>
  <si>
    <t>7405136e-01e1-4854-8d3a-732434a70a5e</t>
  </si>
  <si>
    <t>106fee2d-7999-49f2-ab89-007ebc83c44b</t>
  </si>
  <si>
    <t>Statistics, Software Engineering, Data Analysis, Python, Communication</t>
  </si>
  <si>
    <t>1bf7c391-c9f3-46a8-aecb-1ac822c14939</t>
  </si>
  <si>
    <t>Data Analysis, Python, Software Engineering, Business Analysis</t>
  </si>
  <si>
    <t>a74e45e7-ab8c-4fe9-b8c4-475ba6ca9e57</t>
  </si>
  <si>
    <t>Software Engineering, Communication, Cloud Computing, Data Analysis, Project Management, SQL</t>
  </si>
  <si>
    <t>f5fcc0cc-ee12-4f73-9c59-9f2110350e1b</t>
  </si>
  <si>
    <t>Research, SQL, Software Engineering, Project Management</t>
  </si>
  <si>
    <t>33387edc-bcd5-4a57-bcba-52e3adc58446</t>
  </si>
  <si>
    <t>Statistics, Cloud Computing, Software Engineering, Python, SQL</t>
  </si>
  <si>
    <t>f1fd0e88-cc1d-4738-bdde-dc942328e4df</t>
  </si>
  <si>
    <t>Statistics, Project Management, Data Analysis, Cloud Computing, Business Analysis, Communication</t>
  </si>
  <si>
    <t>ece98936-9597-47cd-bec8-48b77a788391</t>
  </si>
  <si>
    <t>1226210b-fa92-4495-8b5d-11b49e327e14</t>
  </si>
  <si>
    <t>Data Analysis, SQL, Statistics, Python, Cloud Computing, Research</t>
  </si>
  <si>
    <t>70ccf4fb-7900-4691-94c6-ed1f273124b4</t>
  </si>
  <si>
    <t>050acc68-7847-4987-b417-f7d1293c0f62</t>
  </si>
  <si>
    <t>Communication, Data Analysis, Project Management, Business Analysis, Cloud Computing, SQL</t>
  </si>
  <si>
    <t>8d98d291-3afd-44b1-a600-dd858857a5c4</t>
  </si>
  <si>
    <t>Project Management, Data Analysis, Communication, Statistics, Software Engineering</t>
  </si>
  <si>
    <t>fc93b363-f7f7-4575-8a0f-fbe1acba6a9a</t>
  </si>
  <si>
    <t>Research, Project Management, Communication, SQL</t>
  </si>
  <si>
    <t>40136a1b-b4db-4b94-b3b0-a82c81ada67d</t>
  </si>
  <si>
    <t>Software Engineering, Project Management, Python</t>
  </si>
  <si>
    <t>fbc8418a-96e2-4e49-a6ee-2d02884db6c3</t>
  </si>
  <si>
    <t>Statistics, Data Analysis, Research, Cloud Computing, Communication, Business Analysis</t>
  </si>
  <si>
    <t>8f5ed7d6-9f60-48ec-b532-ae881eb29335</t>
  </si>
  <si>
    <t>SQL, Cloud Computing, Statistics, Data Analysis, Business Analysis</t>
  </si>
  <si>
    <t>d1926405-bb20-4928-9966-b34d1f4ba098</t>
  </si>
  <si>
    <t>Research, Project Management, Communication, Software Engineering, Statistics</t>
  </si>
  <si>
    <t>13bd742e-6776-472f-8ce5-b62f86fef7b5</t>
  </si>
  <si>
    <t>Business Analysis, Cloud Computing, Statistics, Project Management</t>
  </si>
  <si>
    <t>5ace01ea-9cd7-483a-ab93-db6c12ba250e</t>
  </si>
  <si>
    <t>Business Analysis, Data Analysis, Statistics, Research, Python</t>
  </si>
  <si>
    <t>f84dce14-ccda-495e-9acc-567a05cc7075</t>
  </si>
  <si>
    <t>53902236-c6a8-4ea6-8b22-1bb01dce977d</t>
  </si>
  <si>
    <t>Cloud Computing, Research, Business Analysis, Software Engineering, SQL, Communication</t>
  </si>
  <si>
    <t>bcb0c540-0588-4396-a639-d0da84449e8f</t>
  </si>
  <si>
    <t>Communication, Project Management, Research, Data Analysis, Python</t>
  </si>
  <si>
    <t>7d400a02-b005-4480-a710-8feb824a8a18</t>
  </si>
  <si>
    <t>Business Analysis, Statistics, Project Management</t>
  </si>
  <si>
    <t>b6bb6e05-1ded-475a-b074-245fb1d22398</t>
  </si>
  <si>
    <t>MLOps, NLP, generative AI, machine learning</t>
  </si>
  <si>
    <t>Project Management, Business Analysis, Statistics, Cloud Computing</t>
  </si>
  <si>
    <t>4c2c9143-4f65-4d80-bb7d-0ddd7ff099a3</t>
  </si>
  <si>
    <t>computer vision, machine learning, deep learning</t>
  </si>
  <si>
    <t>Cloud Computing, Software Engineering, Project Management, Python</t>
  </si>
  <si>
    <t>e7cf6b51-ce51-4ce2-a448-11ce5b9d2b57</t>
  </si>
  <si>
    <t>Python, SQL, Communication, Statistics, Cloud Computing, Project Management</t>
  </si>
  <si>
    <t>047c84ec-3538-4606-b17d-9310193067d8</t>
  </si>
  <si>
    <t>Research, Cloud Computing, Software Engineering, Statistics, Python, Data Analysis</t>
  </si>
  <si>
    <t>e002a281-e39c-4152-86e2-f34a0ca47269</t>
  </si>
  <si>
    <t>Data Analysis, Communication, Project Management, Software Engineering, Research</t>
  </si>
  <si>
    <t>838907ca-4ed2-4f81-be2f-f7d8ee8bfbd5</t>
  </si>
  <si>
    <t>Statistics, Python, Cloud Computing, Data Analysis, Business Analysis, Software Engineering</t>
  </si>
  <si>
    <t>68f8be8e-e365-4dad-b123-2a345b36818e</t>
  </si>
  <si>
    <t>Software Engineering, Data Analysis, Research, Business Analysis</t>
  </si>
  <si>
    <t>cc426774-14ad-4cff-ac20-79b779a34f30</t>
  </si>
  <si>
    <t>Software Engineering, Research, Data Analysis, SQL, Statistics</t>
  </si>
  <si>
    <t>61fd4f8f-7563-4e7f-80ca-36510dff5072</t>
  </si>
  <si>
    <t>Data Analysis, Project Management, Python, Communication, Research</t>
  </si>
  <si>
    <t>55cfac1b-14df-4bde-8223-127aa0360460</t>
  </si>
  <si>
    <t>SQL, Business Analysis, Research, Data Analysis</t>
  </si>
  <si>
    <t>09646a15-0a09-4d7c-aa42-aa5064f6da64</t>
  </si>
  <si>
    <t>Software Engineering, Business Analysis, Statistics, Research, Communication</t>
  </si>
  <si>
    <t>8df081db-67c6-42c7-af76-8846b1c72c3f</t>
  </si>
  <si>
    <t>NLP, MLOps, machine learning, computer vision</t>
  </si>
  <si>
    <t>Cloud Computing, Statistics, Software Engineering, Project Management, SQL</t>
  </si>
  <si>
    <t>9a953545-c040-4a4f-9907-1e974d483f7f</t>
  </si>
  <si>
    <t>reinforcement learning, computer vision, deep learning, MLOps</t>
  </si>
  <si>
    <t>Data Analysis, Python, Cloud Computing, Project Management, Statistics</t>
  </si>
  <si>
    <t>c130abca-2101-4cf7-bef8-8f31bb4fb2af</t>
  </si>
  <si>
    <t>Project Management, Python, Cloud Computing</t>
  </si>
  <si>
    <t>025c16c4-3ad8-4d1a-ad26-79b5d5082c08</t>
  </si>
  <si>
    <t>Data Analysis, Software Engineering, SQL, Cloud Computing, Python, Statistics</t>
  </si>
  <si>
    <t>5ad8d566-8c78-40eb-a0f1-731dde1907a3</t>
  </si>
  <si>
    <t>d52b9ad4-b56b-4142-86d8-85a9416918da</t>
  </si>
  <si>
    <t>Research, Software Engineering, Communication, Business Analysis</t>
  </si>
  <si>
    <t>4b8a2a10-75ef-48cb-a9cb-236d58394ae5</t>
  </si>
  <si>
    <t>Research, SQL, Data Analysis, Communication</t>
  </si>
  <si>
    <t>6ca1f571-dbd2-4716-902e-a754b575f099</t>
  </si>
  <si>
    <t>7e14bfc7-860f-46be-974c-47d6f59189c5</t>
  </si>
  <si>
    <t>Communication, Project Management, Cloud Computing, Data Analysis, Software Engineering</t>
  </si>
  <si>
    <t>e27f665d-5b68-47b5-951d-4592b88015b8</t>
  </si>
  <si>
    <t>MLOps, reinforcement learning, deep learning, computer vision</t>
  </si>
  <si>
    <t>Python, Research, Communication, Project Management, Business Analysis</t>
  </si>
  <si>
    <t>9d62f6d5-6d01-4357-9f74-d151b5d9069a</t>
  </si>
  <si>
    <t>Business Analysis, Project Management, Cloud Computing, Data Analysis</t>
  </si>
  <si>
    <t>d2099a35-c773-4938-92d7-c04ed64fd2fe</t>
  </si>
  <si>
    <t>SQL, Statistics, Data Analysis, Research, Cloud Computing, Project Management</t>
  </si>
  <si>
    <t>a00f0a3a-a489-4a57-a6ef-734c51ad8887</t>
  </si>
  <si>
    <t>e658f1b5-360d-42ca-ace8-6130708191fb</t>
  </si>
  <si>
    <t>Statistics, Python, Research, Business Analysis, Communication, Software Engineering</t>
  </si>
  <si>
    <t>d711fca9-9cd3-4dfe-a020-6a265807534c</t>
  </si>
  <si>
    <t>Data Analysis, Cloud Computing, Business Analysis</t>
  </si>
  <si>
    <t>e10766a3-3cf4-4d54-8d56-7f57d65fa7eb</t>
  </si>
  <si>
    <t>Data Analysis, Communication, Cloud Computing, Project Management, Research</t>
  </si>
  <si>
    <t>7849d30d-8484-49f5-9044-d0d1862b1d16</t>
  </si>
  <si>
    <t>338f7d78-b98c-4236-b676-83b1e837505e</t>
  </si>
  <si>
    <t>Business Analysis, Project Management, SQL, Communication</t>
  </si>
  <si>
    <t>2a9d5c08-b878-4b91-a6f9-c267574f3ff4</t>
  </si>
  <si>
    <t>SQL, Communication, Cloud Computing, Research</t>
  </si>
  <si>
    <t>da5138ff-e602-4a86-bd65-3346da936606</t>
  </si>
  <si>
    <t>Python, Statistics, Project Management, Cloud Computing, Data Analysis, Research</t>
  </si>
  <si>
    <t>417730b8-0727-423a-80b0-7b4aa25f5402</t>
  </si>
  <si>
    <t>Cloud Computing, SQL, Communication, Software Engineering, Project Management, Statistics</t>
  </si>
  <si>
    <t>ef08fd58-0dd5-4f57-bb46-e75410ae2f28</t>
  </si>
  <si>
    <t>Python, SQL, Research, Project Management, Software Engineering</t>
  </si>
  <si>
    <t>5429f27f-d844-4b4d-ba22-86500c08dfb3</t>
  </si>
  <si>
    <t>c380cb75-a7a8-4879-91c1-b0fc294b922c</t>
  </si>
  <si>
    <t>1c60a659-37a7-4700-8385-eb3f4991f2ea</t>
  </si>
  <si>
    <t>SQL, Research, Statistics, Cloud Computing</t>
  </si>
  <si>
    <t>79504203-5d14-41ef-b6c7-404938934181</t>
  </si>
  <si>
    <t>SQL, Communication, Statistics, Project Management, Python, Software Engineering</t>
  </si>
  <si>
    <t>37ba0c57-9663-4751-b3fc-9eeef5d8e431</t>
  </si>
  <si>
    <t>MLOps, NLP, reinforcement learning, computer vision</t>
  </si>
  <si>
    <t>Research, Business Analysis, Statistics, Python</t>
  </si>
  <si>
    <t>4ba02923-68cf-4e9e-a6bd-0cbaa2a7ced4</t>
  </si>
  <si>
    <t>41222580-b2cc-48b0-9366-ed680768bf80</t>
  </si>
  <si>
    <t>Python, SQL, Data Analysis</t>
  </si>
  <si>
    <t>bd6ce53d-8321-40f8-9914-52169809bd92</t>
  </si>
  <si>
    <t>Communication, Business Analysis, Research</t>
  </si>
  <si>
    <t>3178422c-5edb-41db-8b07-f35cfec6545b</t>
  </si>
  <si>
    <t>Software Engineering, Communication, Project Management</t>
  </si>
  <si>
    <t>af621978-c70e-4ead-8ba8-13e1cc9afc40</t>
  </si>
  <si>
    <t>Cloud Computing, Data Analysis, Software Engineering, Research, Project Management, Python</t>
  </si>
  <si>
    <t>4077553f-5a6f-43da-874b-ef70df6031bb</t>
  </si>
  <si>
    <t>08da42e0-7c8a-4025-8eb9-0561705443fa</t>
  </si>
  <si>
    <t>Python, Research, SQL, Software Engineering</t>
  </si>
  <si>
    <t>c585e324-b950-49e8-866d-64ddaafe5191</t>
  </si>
  <si>
    <t>9cb3323e-33a0-48b0-b313-eeb2b3e7fbf4</t>
  </si>
  <si>
    <t>SQL, Business Analysis, Project Management</t>
  </si>
  <si>
    <t>0730b52c-d691-4f5a-bbee-4067bc2386b8</t>
  </si>
  <si>
    <t>Research, Data Analysis, SQL, Statistics, Cloud Computing, Software Engineering</t>
  </si>
  <si>
    <t>c3942a3e-0b1b-4ed1-8920-a96d9ce25689</t>
  </si>
  <si>
    <t>515e9d37-ba7e-428d-b6b4-dd5999852921</t>
  </si>
  <si>
    <t>cd7c296f-096a-40b0-a1ac-47e9ffb3759c</t>
  </si>
  <si>
    <t>c298c351-196d-4d62-a244-a95f047d735e</t>
  </si>
  <si>
    <t>85b09ada-cc6c-42f8-8481-4019ad488c95</t>
  </si>
  <si>
    <t>SQL, Communication, Project Management</t>
  </si>
  <si>
    <t>ca6c4e0f-0b41-4b51-8e31-8065e1d8bb95</t>
  </si>
  <si>
    <t>deep learning, LLMs, computer vision, MLOps</t>
  </si>
  <si>
    <t>SQL, Cloud Computing, Communication, Project Management, Research, Software Engineering</t>
  </si>
  <si>
    <t>197e8378-e77b-481d-8343-30e1db14d986</t>
  </si>
  <si>
    <t>Python, Business Analysis, Data Analysis, Project Management, SQL, Communication</t>
  </si>
  <si>
    <t>dcc50192-b8aa-4add-b113-b4560e29510b</t>
  </si>
  <si>
    <t>SQL, Data Analysis, Python, Project Management, Software Engineering</t>
  </si>
  <si>
    <t>d24e11a9-1669-4ec8-9f2a-99a7f73e6fb3</t>
  </si>
  <si>
    <t>Software Engineering, Research, SQL, Statistics</t>
  </si>
  <si>
    <t>6e8cd77a-371a-412e-be29-b71e850b28f7</t>
  </si>
  <si>
    <t>78b44e47-8ed0-4ff3-bec1-0cc74727e499</t>
  </si>
  <si>
    <t>Project Management, Data Analysis, Business Analysis, Software Engineering, Research, SQL</t>
  </si>
  <si>
    <t>71e52321-4102-4c5e-85f2-f2fbbcc09a30</t>
  </si>
  <si>
    <t>SQL, Business Analysis, Data Analysis, Research, Statistics, Project Management</t>
  </si>
  <si>
    <t>12720b0f-3a9f-4098-8705-4127ab73cf21</t>
  </si>
  <si>
    <t>computer vision, NLP, machine learning</t>
  </si>
  <si>
    <t>Data Analysis, Cloud Computing, Statistics, Python, SQL, Communication</t>
  </si>
  <si>
    <t>07c932b1-61bc-43e8-9a5f-7f4772dc541a</t>
  </si>
  <si>
    <t>Project Management, Data Analysis, Business Analysis, SQL, Software Engineering, Communication</t>
  </si>
  <si>
    <t>0b01ba2a-0601-46d0-beb5-374b7bbbd66e</t>
  </si>
  <si>
    <t>Software Engineering, Statistics, Cloud Computing, Research</t>
  </si>
  <si>
    <t>e74588fa-7dd3-4dbf-a97b-df6c05bd9de0</t>
  </si>
  <si>
    <t>SQL, Statistics, Business Analysis, Project Management, Cloud Computing</t>
  </si>
  <si>
    <t>2f3f504d-acd5-4597-bf37-9c34f040db9f</t>
  </si>
  <si>
    <t>35ef1c25-63dc-4ae1-b52a-a8baaa232fc9</t>
  </si>
  <si>
    <t>Data Analysis, Business Analysis, Statistics, Software Engineering</t>
  </si>
  <si>
    <t>fe3bf5d6-bba0-4eeb-8752-68c6b0aea8fe</t>
  </si>
  <si>
    <t>deep learning, computer vision, LLMs</t>
  </si>
  <si>
    <t>897219d8-8d12-4761-ac84-38dcb9d8e0e5</t>
  </si>
  <si>
    <t>Cloud Computing, Communication, Software Engineering, Business Analysis, Python</t>
  </si>
  <si>
    <t>d7b5712f-81dc-4fcb-a061-9880f97e4109</t>
  </si>
  <si>
    <t>SQL, Cloud Computing, Data Analysis, Project Management, Python, Research</t>
  </si>
  <si>
    <t>4dcdbc0c-21d4-4ca1-8909-caf9dc430301</t>
  </si>
  <si>
    <t>Business Analysis, Data Analysis, Python, Project Management, Cloud Computing, Research</t>
  </si>
  <si>
    <t>9884093c-f6f8-4846-8d30-c3a8fa3be3bd</t>
  </si>
  <si>
    <t>2c578af0-9fa7-45e3-84c1-2c5d15f2a991</t>
  </si>
  <si>
    <t>Research, Communication, Python, Business Analysis, Cloud Computing, Software Engineering</t>
  </si>
  <si>
    <t>ad7fb921-c4f6-4621-ba87-8e79a9b1f7ec</t>
  </si>
  <si>
    <t>SQL, Data Analysis, Research</t>
  </si>
  <si>
    <t>b7441677-8386-44b2-9cb7-124f3f35b2da</t>
  </si>
  <si>
    <t>Software Engineering, Python, Research, Data Analysis, Project Management</t>
  </si>
  <si>
    <t>e369fcf2-9420-47b9-bc0c-dbbc841afebc</t>
  </si>
  <si>
    <t>Communication, Statistics, Business Analysis, Python</t>
  </si>
  <si>
    <t>48c2b29c-364c-41bd-b4b4-9ed13cf56024</t>
  </si>
  <si>
    <t>Python, Communication, Software Engineering, Project Management, Statistics, Data Analysis</t>
  </si>
  <si>
    <t>9742148a-68df-4fa9-83f5-109df6c3c020</t>
  </si>
  <si>
    <t>Communication, Python, Statistics, Research, Cloud Computing</t>
  </si>
  <si>
    <t>d3b4245c-890e-483c-af02-c78ae5ffcb3b</t>
  </si>
  <si>
    <t>45acf5e3-73d2-4967-981f-ed438d3a6964</t>
  </si>
  <si>
    <t>bab9ae64-84ff-4a02-9bee-e0b8abdef92a</t>
  </si>
  <si>
    <t>SQL, Python, Research, Communication, Statistics, Data Analysis</t>
  </si>
  <si>
    <t>3bfa096e-77ba-41d8-af6b-f35b0e0b31ea</t>
  </si>
  <si>
    <t>Project Management, Data Analysis, Business Analysis, Statistics, SQL</t>
  </si>
  <si>
    <t>3fcdd63f-9419-4700-ba9b-aaa5475c05db</t>
  </si>
  <si>
    <t>NLP, machine learning, computer vision, deep learning</t>
  </si>
  <si>
    <t>Communication, Business Analysis, Statistics, Python, Data Analysis, Cloud Computing</t>
  </si>
  <si>
    <t>ec650786-3f4c-4a71-8271-c1aca8699d55</t>
  </si>
  <si>
    <t>63b30061-cdd0-4ac1-99c6-a1f435a216d5</t>
  </si>
  <si>
    <t>Python, Software Engineering, Communication, Project Management, SQL, Cloud Computing</t>
  </si>
  <si>
    <t>95bed0ee-ad9b-4cd5-ab28-906013393f44</t>
  </si>
  <si>
    <t>SQL, Data Analysis, Project Management, Python, Statistics</t>
  </si>
  <si>
    <t>a03cc4a0-51e6-4bb2-98bd-b2442d59678f</t>
  </si>
  <si>
    <t>SQL, Business Analysis, Python, Communication, Software Engineering</t>
  </si>
  <si>
    <t>fa2c8e4d-0b22-4d8a-829c-afc1ae1fa87d</t>
  </si>
  <si>
    <t>Cloud Computing, Data Analysis, Research, Software Engineering, Business Analysis, Communication</t>
  </si>
  <si>
    <t>5f26034f-f9ef-4238-91ca-490ea2fdb8c4</t>
  </si>
  <si>
    <t>Statistics, Project Management, SQL, Business Analysis, Software Engineering</t>
  </si>
  <si>
    <t>7b6269c3-431a-4559-8fff-f76356203b57</t>
  </si>
  <si>
    <t>Python, SQL, Software Engineering, Research, Communication, Data Analysis</t>
  </si>
  <si>
    <t>ccbb1d36-db86-43f6-8779-18363d3e1159</t>
  </si>
  <si>
    <t>Cloud Computing, Data Analysis, Project Management, SQL, Software Engineering, Business Analysis</t>
  </si>
  <si>
    <t>e5129b83-074c-4578-b222-696c3320150b</t>
  </si>
  <si>
    <t>Software Engineering, Communication, Cloud Computing, Business Analysis</t>
  </si>
  <si>
    <t>ec4bca58-43ef-438e-8222-b9f755eff9f1</t>
  </si>
  <si>
    <t>Statistics, Project Management, Communication, Data Analysis, Business Analysis</t>
  </si>
  <si>
    <t>e6f8d4c3-3861-4bf5-b56a-47a812e04a91</t>
  </si>
  <si>
    <t>1f4ece7d-7029-43e0-a068-4c3824fcaed2</t>
  </si>
  <si>
    <t>a05e4ebd-a0fc-4ea2-bc57-99dd508c7221</t>
  </si>
  <si>
    <t>SQL, Python, Statistics, Data Analysis, Cloud Computing, Business Analysis</t>
  </si>
  <si>
    <t>27b2a206-ad31-43d7-be6d-96f12ee57496</t>
  </si>
  <si>
    <t>Project Management, Communication, Research, Software Engineering</t>
  </si>
  <si>
    <t>113dead0-2970-4d9a-8f3b-00055094d3d8</t>
  </si>
  <si>
    <t>Statistics, Software Engineering, SQL, Project Management</t>
  </si>
  <si>
    <t>3348147a-3600-46be-bb59-90e25b263cd9</t>
  </si>
  <si>
    <t>NLP, deep learning, MLOps</t>
  </si>
  <si>
    <t>Data Analysis, Python, Research</t>
  </si>
  <si>
    <t>3a8f4bb5-1764-4a4b-8cd1-9872c0aa87c1</t>
  </si>
  <si>
    <t>Project Management, Cloud Computing, Python, Data Analysis, SQL, Research</t>
  </si>
  <si>
    <t>4b156ea8-b41f-4643-b99c-5bbec137fe1b</t>
  </si>
  <si>
    <t>SQL, Cloud Computing, Business Analysis, Statistics, Data Analysis, Python</t>
  </si>
  <si>
    <t>284fa34d-a7b2-4774-a520-d3a502a748a8</t>
  </si>
  <si>
    <t>Data Analysis, Business Analysis, Communication, Cloud Computing, Software Engineering, SQL</t>
  </si>
  <si>
    <t>18638fa2-f704-4aad-8645-bbbfbbf98c0a</t>
  </si>
  <si>
    <t>43846ce8-d8b5-445e-ac96-23b57496fddb</t>
  </si>
  <si>
    <t>Data Analysis, Statistics, Python, Software Engineering, SQL</t>
  </si>
  <si>
    <t>f0f3f2d9-5d4e-4a02-b488-cca39bb21bea</t>
  </si>
  <si>
    <t>Research, Project Management, Business Analysis, SQL, Python</t>
  </si>
  <si>
    <t>c2c56fbb-87b3-4c2f-a734-b40c93c8f9b1</t>
  </si>
  <si>
    <t>machine learning, NLP, LLMs, generative AI</t>
  </si>
  <si>
    <t>Python, Cloud Computing, Software Engineering, Communication, Research, Statistics</t>
  </si>
  <si>
    <t>e69bbff2-1917-4238-8cda-bd7f76a36129</t>
  </si>
  <si>
    <t>Project Management, Research, Business Analysis, Data Analysis, Communication, Python</t>
  </si>
  <si>
    <t>8de0e900-8802-4410-a31f-c4a9d9b30f89</t>
  </si>
  <si>
    <t>Data Analysis, Software Engineering, Python, Communication, Cloud Computing, Research</t>
  </si>
  <si>
    <t>174f124e-c094-4ba9-a706-c5d89aa20763</t>
  </si>
  <si>
    <t>SQL, Statistics, Communication, Software Engineering, Python</t>
  </si>
  <si>
    <t>df1a9420-532d-4adb-ba29-5ab89f4a868c</t>
  </si>
  <si>
    <t>Python, Project Management, Communication, Research</t>
  </si>
  <si>
    <t>f3c6fe86-ff92-44ae-b958-18a8231402f1</t>
  </si>
  <si>
    <t>SQL, Business Analysis, Python, Research</t>
  </si>
  <si>
    <t>5640cc7a-c778-4707-9d12-601aadff5921</t>
  </si>
  <si>
    <t>02de746e-8014-440d-ba03-31d351f38384</t>
  </si>
  <si>
    <t>Research, SQL, Business Analysis, Communication, Python, Data Analysis</t>
  </si>
  <si>
    <t>d5544cf5-f885-4752-9393-6517276a2faf</t>
  </si>
  <si>
    <t>146b8b2a-bb2f-46e8-9e1c-0c5dbf124d0d</t>
  </si>
  <si>
    <t>Cloud Computing, Communication, Statistics, Python</t>
  </si>
  <si>
    <t>d7e5546d-4538-4762-aa86-ae8c827e6d02</t>
  </si>
  <si>
    <t>Business Analysis, Software Engineering, Research, Communication</t>
  </si>
  <si>
    <t>dd745aaa-7365-46c1-825d-487acefc5fc6</t>
  </si>
  <si>
    <t>Statistics, Data Analysis, Cloud Computing, Software Engineering, Business Analysis</t>
  </si>
  <si>
    <t>217f92e3-1120-4820-ac7a-4a08c39b46ff</t>
  </si>
  <si>
    <t>Business Analysis, SQL, Python, Cloud Computing</t>
  </si>
  <si>
    <t>ec46f46f-0742-498e-b09a-b28fa3d6da5a</t>
  </si>
  <si>
    <t>SQL, Business Analysis, Project Management, Statistics</t>
  </si>
  <si>
    <t>cf9d27b3-c751-4a62-932d-358fd16e0081</t>
  </si>
  <si>
    <t>Statistics, Business Analysis, Cloud Computing, Software Engineering, Research</t>
  </si>
  <si>
    <t>60785798-9b22-4583-8511-e60183fb1090</t>
  </si>
  <si>
    <t>Data Analysis, Business Analysis, Project Management, Communication</t>
  </si>
  <si>
    <t>2029da2f-0cb2-4a72-b5ec-0bd5d50c5b87</t>
  </si>
  <si>
    <t>Project Management, Communication, Data Analysis, Software Engineering, Research, Python</t>
  </si>
  <si>
    <t>048728c7-e00d-4177-b4cc-588ba66d60db</t>
  </si>
  <si>
    <t>738c9b20-e230-41ef-a01f-df3d678c9c5f</t>
  </si>
  <si>
    <t>reinforcement learning, NLP, generative AI, LLMs</t>
  </si>
  <si>
    <t>Python, Statistics, Research, Project Management, Business Analysis, SQL</t>
  </si>
  <si>
    <t>81354444-f037-4065-a468-8083990b717d</t>
  </si>
  <si>
    <t>Software Engineering, Business Analysis, Communication, Statistics, Python, SQL</t>
  </si>
  <si>
    <t>0d72101f-8cd3-4e66-87a5-f6f68aec6db6</t>
  </si>
  <si>
    <t>Python, Business Analysis, Data Analysis, Project Management</t>
  </si>
  <si>
    <t>3b215332-02ac-43b3-a304-487b2ac46aeb</t>
  </si>
  <si>
    <t>Statistics, Software Engineering, Communication, Project Management, Business Analysis</t>
  </si>
  <si>
    <t>863b06ea-71b1-4047-9ff9-58a43a6effb9</t>
  </si>
  <si>
    <t>Project Management, Communication, Software Engineering, SQL, Statistics</t>
  </si>
  <si>
    <t>7a5aa29e-3333-4952-80b0-5891cc6eda7a</t>
  </si>
  <si>
    <t>0c6dd38a-58cf-44aa-9234-3a46b129782f</t>
  </si>
  <si>
    <t>Software Engineering, SQL, Data Analysis, Business Analysis, Cloud Computing</t>
  </si>
  <si>
    <t>2d01ef6c-8c22-4ce7-86ae-e7c09bbf1e5d</t>
  </si>
  <si>
    <t>Project Management, Data Analysis, Communication, Statistics, SQL, Research</t>
  </si>
  <si>
    <t>3bc02f54-47d1-499a-9319-a946c992a67e</t>
  </si>
  <si>
    <t>Software Engineering, Research, Communication, SQL</t>
  </si>
  <si>
    <t>948dc5e4-f34d-4c26-834a-5955b260a509</t>
  </si>
  <si>
    <t>0e0f8b88-c3f5-4353-97b0-b6b0e24f0c8c</t>
  </si>
  <si>
    <t>fda51a48-e048-4fc0-b643-3278748c92ec</t>
  </si>
  <si>
    <t>Software Engineering, Business Analysis, Python, Data Analysis</t>
  </si>
  <si>
    <t>b56a5dff-2104-4171-8d14-7b7b6a7c7b06</t>
  </si>
  <si>
    <t>computer vision, machine learning, MLOps, LLMs</t>
  </si>
  <si>
    <t>Research, Cloud Computing, SQL, Communication, Python, Software Engineering</t>
  </si>
  <si>
    <t>6117da36-7029-45f1-9f92-3255732c8987</t>
  </si>
  <si>
    <t>SQL, Statistics, Software Engineering, Communication, Data Analysis</t>
  </si>
  <si>
    <t>18ed0802-20fc-4ddb-ad5b-c54eeeeeb95c</t>
  </si>
  <si>
    <t>Cloud Computing, Software Engineering, Communication, Research</t>
  </si>
  <si>
    <t>519470c3-f8cf-4467-8d0e-fe8c5bba8e9a</t>
  </si>
  <si>
    <t>Software Engineering, Data Analysis, Business Analysis</t>
  </si>
  <si>
    <t>192bfe11-2122-4b71-9b19-6557d95d2258</t>
  </si>
  <si>
    <t>Data Analysis, Software Engineering, Project Management, Research</t>
  </si>
  <si>
    <t>12ac2696-4ff2-4298-83fc-076a7d245e1e</t>
  </si>
  <si>
    <t>machine learning, computer vision, reinforcement learning, MLOps</t>
  </si>
  <si>
    <t>Cloud Computing, Statistics, Python, SQL</t>
  </si>
  <si>
    <t>dbfcf6b6-2d64-49d3-978a-6401c5945d92</t>
  </si>
  <si>
    <t>Python, Communication, Statistics, Project Management, Cloud Computing</t>
  </si>
  <si>
    <t>d6f23d91-7558-499c-8532-bc361d13e439</t>
  </si>
  <si>
    <t>reinforcement learning, MLOps, machine learning, computer vision</t>
  </si>
  <si>
    <t>Python, Communication, Business Analysis, Cloud Computing</t>
  </si>
  <si>
    <t>27284545-532d-41fe-9835-0373c972c3dc</t>
  </si>
  <si>
    <t>Research, Statistics, Python, Software Engineering, SQL</t>
  </si>
  <si>
    <t>66a599db-07d9-4183-b1b4-7633af2b3ca5</t>
  </si>
  <si>
    <t>941a475a-10ba-4b35-b9be-15cce3f9c90b</t>
  </si>
  <si>
    <t>a2faa281-53cd-4e90-abfe-93f437def6cd</t>
  </si>
  <si>
    <t>SQL, Software Engineering, Research</t>
  </si>
  <si>
    <t>a738894e-fa45-4d13-8023-a59d927f8c22</t>
  </si>
  <si>
    <t>Python, Business Analysis, Communication, Software Engineering, SQL</t>
  </si>
  <si>
    <t>9ff765b0-ca22-4318-9671-3f3b3c108975</t>
  </si>
  <si>
    <t>Python, Project Management, Software Engineering, SQL, Communication</t>
  </si>
  <si>
    <t>6e8fe939-ebbf-4e9a-8d6e-5927beb3b232</t>
  </si>
  <si>
    <t>Project Management, Research, Cloud Computing, SQL, Business Analysis, Statistics</t>
  </si>
  <si>
    <t>2a5ed4a8-5946-401e-8189-56e5b0dd067b</t>
  </si>
  <si>
    <t>Cloud Computing, Project Management, Data Analysis, Business Analysis, Statistics, Communication</t>
  </si>
  <si>
    <t>fd7d7965-74d1-4586-a78c-16dde70b7c6c</t>
  </si>
  <si>
    <t>Cloud Computing, Communication, Project Management, SQL, Research, Software Engineering</t>
  </si>
  <si>
    <t>66c39549-c48e-471d-86e5-4a55798a03fa</t>
  </si>
  <si>
    <t>Python, Data Analysis, Business Analysis, Communication, Software Engineering, Research</t>
  </si>
  <si>
    <t>28fffd4f-e19c-41e8-a91b-a726bc532769</t>
  </si>
  <si>
    <t>8d7ef354-4fc5-45bb-835d-b27c16cc584e</t>
  </si>
  <si>
    <t>Cloud Computing, Data Analysis, Project Management, Communication, Python, Business Analysis</t>
  </si>
  <si>
    <t>9b1a52bc-4392-418d-8d42-85a41559a1d6</t>
  </si>
  <si>
    <t>3dfb8324-712f-433b-b59c-9395ee238a49</t>
  </si>
  <si>
    <t>Cloud Computing, Python, Project Management, Software Engineering, Statistics, Data Analysis</t>
  </si>
  <si>
    <t>df9bb465-3821-4f58-8a87-bc86e55cc6ad</t>
  </si>
  <si>
    <t>Research, Software Engineering, Python, SQL, Cloud Computing</t>
  </si>
  <si>
    <t>92971fb8-c356-41a5-8647-30d25deaf9f3</t>
  </si>
  <si>
    <t>Project Management, Business Analysis, Data Analysis, SQL, Python, Software Engineering</t>
  </si>
  <si>
    <t>59d73c1f-2661-4306-b7d0-ef277d196234</t>
  </si>
  <si>
    <t>Data Analysis, Statistics, Project Management, Cloud Computing, Communication, Software Engineering</t>
  </si>
  <si>
    <t>57987a01-c159-4ae0-b6b7-05250bf1192f</t>
  </si>
  <si>
    <t>Cloud Computing, Communication, Project Management, Python, Data Analysis</t>
  </si>
  <si>
    <t>7f057af9-f8e1-4e4f-af0e-43d5ec18b27b</t>
  </si>
  <si>
    <t>aa305673-45d8-4aa1-8aab-f08e0fddd0bd</t>
  </si>
  <si>
    <t>7473b151-660b-413c-91ef-1ea3452fb391</t>
  </si>
  <si>
    <t>Business Analysis, Project Management, Software Engineering, Cloud Computing, Research, Python</t>
  </si>
  <si>
    <t>8bcb1471-53d6-4826-a4a2-e04a720bdfa2</t>
  </si>
  <si>
    <t>machine learning, NLP, LLMs</t>
  </si>
  <si>
    <t>91bf1968-0c7c-487c-942c-12574fa9a700</t>
  </si>
  <si>
    <t>Project Management, Research, Communication, Cloud Computing</t>
  </si>
  <si>
    <t>c785bc77-1981-4c1d-afd7-4e10b2c767a3</t>
  </si>
  <si>
    <t>aebddc6d-3301-47bd-82cb-5631e7368a9b</t>
  </si>
  <si>
    <t>c451d0b0-a062-455a-97da-dc516e575bc7</t>
  </si>
  <si>
    <t>Software Engineering, Research, Business Analysis, Statistics, Python, Cloud Computing</t>
  </si>
  <si>
    <t>9fdbb4cf-2945-4e32-bc30-c083f6a24627</t>
  </si>
  <si>
    <t>SQL, Python, Software Engineering, Project Management</t>
  </si>
  <si>
    <t>ca6b6c60-70a6-48b8-a1bf-37b5e4791a6e</t>
  </si>
  <si>
    <t>machine learning, deep learning, computer vision</t>
  </si>
  <si>
    <t>Communication, Project Management, Statistics</t>
  </si>
  <si>
    <t>abf4dfc3-7a4f-4edb-b17e-efb23673b79b</t>
  </si>
  <si>
    <t>Research, Software Engineering, Python, Business Analysis, Communication</t>
  </si>
  <si>
    <t>168553db-6959-4d9f-b311-50ff3ba50294</t>
  </si>
  <si>
    <t>Data Analysis, Software Engineering, Python, Research, Statistics</t>
  </si>
  <si>
    <t>390bc2d9-e9a9-44ea-b602-381014b1e6ea</t>
  </si>
  <si>
    <t>Software Engineering, Cloud Computing, Business Analysis, Research, Python</t>
  </si>
  <si>
    <t>35316337-64f9-471f-a005-b05127c8acf2</t>
  </si>
  <si>
    <t>Project Management, Statistics, Business Analysis, SQL</t>
  </si>
  <si>
    <t>8dad5d34-ec55-49fb-91db-1524693a7fd2</t>
  </si>
  <si>
    <t>Business Analysis, Research, Software Engineering, Statistics, Cloud Computing</t>
  </si>
  <si>
    <t>fbf3bf36-7455-4450-80de-07d7598017d9</t>
  </si>
  <si>
    <t>e6c8e578-7419-4f2d-9a68-bc9dd0a3caad</t>
  </si>
  <si>
    <t>machine learning, reinforcement learning, NLP</t>
  </si>
  <si>
    <t>08aa9d2d-2809-4b5a-b650-df13f7a2b483</t>
  </si>
  <si>
    <t>Software Engineering, Python, Business Analysis, SQL, Data Analysis, Research</t>
  </si>
  <si>
    <t>0fc71953-b0f1-4003-b66e-1471d793f0a6</t>
  </si>
  <si>
    <t>Data Analysis, Project Management, Communication, Statistics</t>
  </si>
  <si>
    <t>0e706644-b050-44c7-b52c-4cc294534350</t>
  </si>
  <si>
    <t>2af36236-73b2-4291-8761-3d05c73db3f2</t>
  </si>
  <si>
    <t>32cb2d14-1f4e-4827-a97a-a311b756f8c7</t>
  </si>
  <si>
    <t>MLOps, reinforcement learning, deep learning, LLMs</t>
  </si>
  <si>
    <t>Data Analysis, Communication, Python</t>
  </si>
  <si>
    <t>b1ccfd97-6417-4212-9b3d-c58af9231260</t>
  </si>
  <si>
    <t>Research, SQL, Cloud Computing, Data Analysis</t>
  </si>
  <si>
    <t>219c4b3d-5f85-4951-a21e-c4329d1426e1</t>
  </si>
  <si>
    <t>Data Analysis, Project Management, Software Engineering, Business Analysis</t>
  </si>
  <si>
    <t>12ad4692-841d-42fa-8b67-8a58e32dd96a</t>
  </si>
  <si>
    <t>370bc6d7-7feb-4d76-871e-22b24029f39b</t>
  </si>
  <si>
    <t>Software Engineering, SQL, Project Management, Data Analysis, Communication, Cloud Computing</t>
  </si>
  <si>
    <t>bd827642-02a1-43f7-a6fb-79b6475ac26c</t>
  </si>
  <si>
    <t>Software Engineering, Data Analysis, Communication, Business Analysis, Research, SQL</t>
  </si>
  <si>
    <t>18bd354e-2e94-47c8-af3f-539673903508</t>
  </si>
  <si>
    <t>Project Management, Software Engineering, Statistics, SQL</t>
  </si>
  <si>
    <t>e2af3b26-3ed6-458f-a583-9d3ce60a00f7</t>
  </si>
  <si>
    <t>Communication, Research, Python, Data Analysis</t>
  </si>
  <si>
    <t>bf42926e-26b5-4973-9c7a-dfe9e8f62408</t>
  </si>
  <si>
    <t>Python, Communication, Software Engineering, SQL, Project Management</t>
  </si>
  <si>
    <t>a1c6c7f4-40d3-4faa-a2e2-2c8bcea27352</t>
  </si>
  <si>
    <t>Data Analysis, Project Management, Software Engineering, Communication, SQL, Business Analysis</t>
  </si>
  <si>
    <t>80ef1019-283b-4720-b040-881f5403f651</t>
  </si>
  <si>
    <t>c152dbe0-e3ad-4e04-b739-33bc59ee9536</t>
  </si>
  <si>
    <t>Python, Data Analysis, Statistics, SQL</t>
  </si>
  <si>
    <t>309c0b22-3b2f-4a71-86bd-944d5ed9bc4c</t>
  </si>
  <si>
    <t>85ebc480-aaf4-4e2a-a5ed-7981c3f9d29b</t>
  </si>
  <si>
    <t>Business Analysis, Research, Software Engineering, Data Analysis, SQL, Statistics</t>
  </si>
  <si>
    <t>38b6eb2b-b774-4d1f-b05f-acb270ac4fb0</t>
  </si>
  <si>
    <t>Cloud Computing, SQL, Statistics, Research, Project Management</t>
  </si>
  <si>
    <t>5492099b-a048-429c-bf5b-1f723e293023</t>
  </si>
  <si>
    <t>df7c21fa-489d-44c9-af6e-07d29f4589a9</t>
  </si>
  <si>
    <t>Data Analysis, Research, Communication</t>
  </si>
  <si>
    <t>7b1fac02-e457-4c2f-af34-2a0e1f413dfd</t>
  </si>
  <si>
    <t>Software Engineering, Cloud Computing, Statistics, Research, Python</t>
  </si>
  <si>
    <t>5ac34323-1fb8-42f0-89c1-3e8b1306bb4b</t>
  </si>
  <si>
    <t>Business Analysis, Software Engineering, Statistics, Project Management, Cloud Computing</t>
  </si>
  <si>
    <t>6d480291-3c7a-43ff-8c5e-3bfc1a7dfd9b</t>
  </si>
  <si>
    <t>generative AI, computer vision</t>
  </si>
  <si>
    <t>Software Engineering, Business Analysis, Data Analysis, Python, SQL, Project Management</t>
  </si>
  <si>
    <t>73935df0-eef0-41cd-8f8c-bda2a56d7d7b</t>
  </si>
  <si>
    <t>87ab4ee9-c79c-424b-ab6b-2c3f0bfcc409</t>
  </si>
  <si>
    <t>Cloud Computing, Statistics, Research, Software Engineering, Communication</t>
  </si>
  <si>
    <t>44edf1a9-0492-4394-9440-39d2091c3618</t>
  </si>
  <si>
    <t>deep learning, MLOps, reinforcement learning</t>
  </si>
  <si>
    <t>Data Analysis, Software Engineering, Business Analysis, Cloud Computing</t>
  </si>
  <si>
    <t>485f291f-e236-48f3-92d4-81d185401665</t>
  </si>
  <si>
    <t>fe425b91-bdf8-4ca4-8a28-72ebaaf980cb</t>
  </si>
  <si>
    <t>Research, Communication, Software Engineering, SQL, Statistics, Python</t>
  </si>
  <si>
    <t>bb080ce5-c8df-4d1d-9828-e7b9fde12d5e</t>
  </si>
  <si>
    <t>SQL, Data Analysis, Research, Business Analysis, Project Management, Communication</t>
  </si>
  <si>
    <t>5456d90c-dd92-4a96-9b56-f4db3450fea1</t>
  </si>
  <si>
    <t>SQL, Software Engineering, Research, Data Analysis</t>
  </si>
  <si>
    <t>3a2314ae-6c33-4d98-8efc-70d5fcc71e70</t>
  </si>
  <si>
    <t>Statistics, Python, Communication, Cloud Computing, Research, Business Analysis</t>
  </si>
  <si>
    <t>352276c7-3d45-4c4f-84a6-3016599045a0</t>
  </si>
  <si>
    <t>reinforcement learning, NLP, deep learning</t>
  </si>
  <si>
    <t>Data Analysis, Communication, SQL, Statistics</t>
  </si>
  <si>
    <t>ef314c04-9449-442c-96e1-e1200301fc8f</t>
  </si>
  <si>
    <t>Statistics, Research, Cloud Computing, Data Analysis</t>
  </si>
  <si>
    <t>6b130eac-6051-4d6d-b28f-cb686e4504e7</t>
  </si>
  <si>
    <t>Research, Project Management, Communication, Data Analysis, Software Engineering</t>
  </si>
  <si>
    <t>fcac4c79-4c21-4616-9afe-bf08175b9ed1</t>
  </si>
  <si>
    <t>reinforcement learning, MLOps, computer vision, deep learning</t>
  </si>
  <si>
    <t>b8062eff-3462-4d02-ab89-dc579bb3298a</t>
  </si>
  <si>
    <t>Cloud Computing, SQL, Data Analysis</t>
  </si>
  <si>
    <t>2ff312e8-c681-40b8-9eac-661f1c80f85f</t>
  </si>
  <si>
    <t>500d048a-4109-4d1f-870d-6e35bbed4ef6</t>
  </si>
  <si>
    <t>Communication, Data Analysis, Python, Software Engineering, Cloud Computing</t>
  </si>
  <si>
    <t>37be9102-c1c0-4e7b-b3b3-5e755f4379a2</t>
  </si>
  <si>
    <t>52d540dd-00c1-4965-9bbe-fd7fd446a006</t>
  </si>
  <si>
    <t>Software Engineering, Data Analysis, Business Analysis, SQL, Communication, Cloud Computing</t>
  </si>
  <si>
    <t>34f43190-e417-40a2-b5c7-fa94bf9b4277</t>
  </si>
  <si>
    <t>deep learning, generative AI, computer vision, reinforcement learning</t>
  </si>
  <si>
    <t>def820a6-7560-4804-939c-a997ffd9c5d4</t>
  </si>
  <si>
    <t>Data Analysis, Python, Statistics, Project Management, SQL</t>
  </si>
  <si>
    <t>d7ce37de-3cbb-4cf7-8cf1-81fa6eb0deb1</t>
  </si>
  <si>
    <t>Research, Data Analysis, Business Analysis, Python, Cloud Computing</t>
  </si>
  <si>
    <t>645d5267-ae36-4d9f-a2b7-6b1b057d5bb4</t>
  </si>
  <si>
    <t>generative AI, MLOps, deep learning, reinforcement learning</t>
  </si>
  <si>
    <t>Python, SQL, Business Analysis, Research</t>
  </si>
  <si>
    <t>4dc4f801-8715-4323-a714-6c3500a409d9</t>
  </si>
  <si>
    <t>Software Engineering, Data Analysis, Communication, Business Analysis</t>
  </si>
  <si>
    <t>cace2112-dbd3-497b-bc39-278920b8cc17</t>
  </si>
  <si>
    <t>SQL, Research, Business Analysis, Project Management, Statistics, Software Engineering</t>
  </si>
  <si>
    <t>4441d36d-5f53-4cc0-9fa1-e8171a69ddcc</t>
  </si>
  <si>
    <t>Communication, Research, Python, Business Analysis, Software Engineering, SQL</t>
  </si>
  <si>
    <t>17a66919-d67c-40ef-921c-63271f8e065d</t>
  </si>
  <si>
    <t>Software Engineering, Cloud Computing, SQL, Data Analysis</t>
  </si>
  <si>
    <t>415b8e61-4963-412d-bb0b-43f68a74ee9d</t>
  </si>
  <si>
    <t>SQL, Statistics, Communication, Python, Research, Cloud Computing</t>
  </si>
  <si>
    <t>0ce18170-9bde-422a-98b8-7d798fa5b6fd</t>
  </si>
  <si>
    <t>Business Analysis, Communication, Project Management, Cloud Computing, Data Analysis, Python</t>
  </si>
  <si>
    <t>605f8b36-2461-423d-be56-14447e1c6b21</t>
  </si>
  <si>
    <t>SQL, Data Analysis, Cloud Computing</t>
  </si>
  <si>
    <t>65d8f005-7960-47e5-9d81-cd6456e92317</t>
  </si>
  <si>
    <t>20bd9458-3080-4104-a013-d0fd2452c2f8</t>
  </si>
  <si>
    <t>Statistics, Project Management, Cloud Computing, Data Analysis, Business Analysis</t>
  </si>
  <si>
    <t>fb1cf630-a174-4557-968c-13c442ea3590</t>
  </si>
  <si>
    <t>Project Management, Software Engineering, Data Analysis, Research</t>
  </si>
  <si>
    <t>a3ecc205-fa45-4c61-9816-980f64f917d8</t>
  </si>
  <si>
    <t>Statistics, Communication, SQL, Business Analysis, Cloud Computing</t>
  </si>
  <si>
    <t>316c91cf-d68c-4bdd-a76b-ad21ad545e7d</t>
  </si>
  <si>
    <t>reinforcement learning, generative AI, deep learning, machine learning</t>
  </si>
  <si>
    <t>5f5a4fb8-b647-462f-830e-5e6c5e0e4d83</t>
  </si>
  <si>
    <t>Research, Python, Communication, Data Analysis, Project Management, SQL</t>
  </si>
  <si>
    <t>34415e8b-29e6-4a0a-9608-9ca32d3a22c7</t>
  </si>
  <si>
    <t>3c1d08b1-ea25-431e-bb70-82c08294c279</t>
  </si>
  <si>
    <t>9767d9cc-85b3-4d0a-81ff-d94b803bee36</t>
  </si>
  <si>
    <t>Cloud Computing, Software Engineering, Project Management, Python, Communication</t>
  </si>
  <si>
    <t>9a081b41-dc7a-4326-bf03-1ec5185c5409</t>
  </si>
  <si>
    <t>Research, Cloud Computing, Project Management, Software Engineering, Python, Statistics</t>
  </si>
  <si>
    <t>71eaf42e-d2c3-4d80-b818-3959ef9226e4</t>
  </si>
  <si>
    <t>Statistics, SQL, Research, Project Management</t>
  </si>
  <si>
    <t>0907bb38-4ef8-4ce3-b9c6-0de50428fc94</t>
  </si>
  <si>
    <t>Project Management, Data Analysis, Research, Communication, Cloud Computing, Statistics</t>
  </si>
  <si>
    <t>3b787b6e-5ebc-4e63-b6d5-03b6fde89ee1</t>
  </si>
  <si>
    <t>Communication, Cloud Computing, Python, Research</t>
  </si>
  <si>
    <t>0fabd5f1-e5a8-4821-b3f5-530f0e3780c7</t>
  </si>
  <si>
    <t>05919500-9441-4fa4-b850-1129183c0148</t>
  </si>
  <si>
    <t>Cloud Computing, Data Analysis, Statistics</t>
  </si>
  <si>
    <t>69579244-f449-4374-9daa-5c32d84e5e1c</t>
  </si>
  <si>
    <t>b098c745-4e37-4c56-a041-6917f5b5ecc9</t>
  </si>
  <si>
    <t>Data Analysis, Software Engineering, Business Analysis, SQL, Python, Statistics</t>
  </si>
  <si>
    <t>66b29189-e4be-4202-9df8-b7c7f21da15e</t>
  </si>
  <si>
    <t>6ff6266e-4453-45de-8874-f5e8a8c49b1a</t>
  </si>
  <si>
    <t>SQL, Research, Cloud Computing, Business Analysis, Communication, Software Engineering</t>
  </si>
  <si>
    <t>1cdc7874-a714-411b-8c2f-1af02a79754f</t>
  </si>
  <si>
    <t>Cloud Computing, Research, Software Engineering, Business Analysis, Python, SQL</t>
  </si>
  <si>
    <t>b80a27ee-15ef-46a1-b66e-6df7dfa80bfb</t>
  </si>
  <si>
    <t>Communication, Cloud Computing, Python, SQL, Statistics</t>
  </si>
  <si>
    <t>3aecd80c-7e60-465b-aeda-6042a785a260</t>
  </si>
  <si>
    <t>computer vision, generative AI, MLOps, reinforcement learning</t>
  </si>
  <si>
    <t>6596e50f-f05d-49bb-a7a1-cdf227b039fa</t>
  </si>
  <si>
    <t>Cloud Computing, Business Analysis, SQL, Project Management, Software Engineering</t>
  </si>
  <si>
    <t>f0d5fe8d-4c16-4419-bc97-12800fbf131c</t>
  </si>
  <si>
    <t>737a7f17-e568-4f09-93d3-79a3bb928d1f</t>
  </si>
  <si>
    <t>machine learning, MLOps, deep learning</t>
  </si>
  <si>
    <t>b85a4fef-71f9-4701-90c6-ab94157b2c50</t>
  </si>
  <si>
    <t>Research, Data Analysis, SQL, Project Management</t>
  </si>
  <si>
    <t>54cb3de8-1ea4-46fb-9863-fc18395cc35c</t>
  </si>
  <si>
    <t>Business Analysis, Statistics, Cloud Computing, Research, Software Engineering, Project Management</t>
  </si>
  <si>
    <t>a0ce7e51-edb7-4d21-8353-688bae6477fe</t>
  </si>
  <si>
    <t>96771b42-4322-4772-b8cf-5af6fa84f1ce</t>
  </si>
  <si>
    <t>reinforcement learning, generative AI, deep learning, MLOps</t>
  </si>
  <si>
    <t>Business Analysis, Data Analysis, Python, Statistics, Communication, SQL</t>
  </si>
  <si>
    <t>11bb4d5d-e8fd-42b7-8ae3-e7dfb80fc930</t>
  </si>
  <si>
    <t>Data Analysis, Project Management, SQL</t>
  </si>
  <si>
    <t>52b18844-6a6b-4116-82a3-2dfa6c333351</t>
  </si>
  <si>
    <t>Research, Data Analysis, Statistics, Python</t>
  </si>
  <si>
    <t>7453ce53-15cb-4051-8749-f5b9ef389202</t>
  </si>
  <si>
    <t>Data Analysis, Research, Project Management, Communication, SQL</t>
  </si>
  <si>
    <t>67a2c0e4-fb8a-4270-bdbf-6e3b31cb6920</t>
  </si>
  <si>
    <t>Project Management, Cloud Computing, SQL, Communication</t>
  </si>
  <si>
    <t>c74431c9-a321-4256-b660-cbef35751121</t>
  </si>
  <si>
    <t>Data Analysis, Python, Cloud Computing, Research, SQL, Project Management</t>
  </si>
  <si>
    <t>a0f00879-ecad-41e5-a339-27a1c8a5bbfd</t>
  </si>
  <si>
    <t>SQL, Statistics, Business Analysis, Communication, Project Management, Cloud Computing</t>
  </si>
  <si>
    <t>6f956559-214f-41af-9177-4e5b867384ef</t>
  </si>
  <si>
    <t>Cloud Computing, Data Analysis, SQL, Communication, Project Management, Python</t>
  </si>
  <si>
    <t>b1f311c5-7b19-4aa6-8614-a57435ace98d</t>
  </si>
  <si>
    <t>Software Engineering, Research, Project Management, Business Analysis, Cloud Computing</t>
  </si>
  <si>
    <t>d2648501-71d5-4170-bcec-7543c4a204a1</t>
  </si>
  <si>
    <t>Software Engineering, Python, Business Analysis, Data Analysis, Communication, Research</t>
  </si>
  <si>
    <t>61fb0955-edbe-45f7-853d-cc265f584d0d</t>
  </si>
  <si>
    <t>Project Management, Statistics, Software Engineering, Data Analysis, Python, Cloud Computing</t>
  </si>
  <si>
    <t>57fdc33d-f224-4c1e-82fb-a3804f566c5f</t>
  </si>
  <si>
    <t>Business Analysis, Project Management, Software Engineering, SQL</t>
  </si>
  <si>
    <t>1c2c04fa-3396-42c4-aad4-f5271d1f8774</t>
  </si>
  <si>
    <t>3569ee03-2cc5-4422-8dfd-b5ef43732d1b</t>
  </si>
  <si>
    <t>MLOps, LLMs, computer vision</t>
  </si>
  <si>
    <t>Python, Data Analysis, Communication</t>
  </si>
  <si>
    <t>ca2e0cc7-54d7-472c-b8b0-634277106bc3</t>
  </si>
  <si>
    <t>MLOps, NLP, machine learning, reinforcement learning</t>
  </si>
  <si>
    <t>Communication, Python, Business Analysis, Statistics, Research, Software Engineering</t>
  </si>
  <si>
    <t>c0feb067-ea5f-45ca-a7d9-8ed7fc0e248b</t>
  </si>
  <si>
    <t>Statistics, Communication, Software Engineering, SQL, Project Management, Python</t>
  </si>
  <si>
    <t>d417d3d5-f290-4ee2-a9a6-f8e68962efb9</t>
  </si>
  <si>
    <t>Software Engineering, Research, Communication, Python, SQL, Business Analysis</t>
  </si>
  <si>
    <t>7c03eb19-19fb-42a6-9948-c34ef152ad3d</t>
  </si>
  <si>
    <t>Business Analysis, Software Engineering, Python, Project Management</t>
  </si>
  <si>
    <t>711dba3c-020a-4d65-8601-93041ad4c8c4</t>
  </si>
  <si>
    <t>Statistics, Python, Research</t>
  </si>
  <si>
    <t>db77f2c9-d335-4ca8-88c8-0f169ea3bc1e</t>
  </si>
  <si>
    <t>Project Management, Software Engineering, Business Analysis, Python, Research</t>
  </si>
  <si>
    <t>48881a91-bd1f-45a6-b3f4-140394e3a29e</t>
  </si>
  <si>
    <t>Communication, Project Management, Business Analysis, Python, Data Analysis, SQL</t>
  </si>
  <si>
    <t>02b45ddc-b069-4822-a218-85b6ec5adc79</t>
  </si>
  <si>
    <t>Cloud Computing, Communication, Statistics, Project Management</t>
  </si>
  <si>
    <t>e2235155-8d39-4e98-b06b-80db1251ee51</t>
  </si>
  <si>
    <t>456fcb3d-2d8f-480f-a5c8-1581b390fa4c</t>
  </si>
  <si>
    <t>deep learning, NLP, machine learning, computer vision</t>
  </si>
  <si>
    <t>Research, Data Analysis, Communication, Software Engineering, SQL</t>
  </si>
  <si>
    <t>58747160-097b-470f-884b-97fddcdf2d13</t>
  </si>
  <si>
    <t>Python, Research, Statistics, Data Analysis, Communication, SQL</t>
  </si>
  <si>
    <t>5ed5b264-90fc-4775-be79-f2a1341a3549</t>
  </si>
  <si>
    <t>Data Analysis, Python, Software Engineering, Research, SQL, Project Management</t>
  </si>
  <si>
    <t>97816d3e-28dd-4b68-bfd2-58e873d9084f</t>
  </si>
  <si>
    <t>e1b39043-768b-4b29-af2d-e29f4115f95f</t>
  </si>
  <si>
    <t>SQL, Project Management, Python, Communication</t>
  </si>
  <si>
    <t>2f8a719b-579c-478d-ab63-581037117699</t>
  </si>
  <si>
    <t>Python, Business Analysis, Communication, Cloud Computing, Statistics</t>
  </si>
  <si>
    <t>1bcd7f9d-d843-4686-bf7f-21f6365aac3e</t>
  </si>
  <si>
    <t>Research, SQL, Project Management, Communication, Business Analysis</t>
  </si>
  <si>
    <t>d72aedd2-6ed9-4e36-b3ba-f01c198e4fbc</t>
  </si>
  <si>
    <t>Data Analysis, Communication, Statistics, Business Analysis, Python, Software Engineering</t>
  </si>
  <si>
    <t>bb63a866-b76d-44d8-b09a-c1c449a36d23</t>
  </si>
  <si>
    <t>Cloud Computing, Software Engineering, Python, Project Management, Statistics</t>
  </si>
  <si>
    <t>e1945f75-0cc0-497e-80dd-2f7e0cd51bb0</t>
  </si>
  <si>
    <t>Communication, Research, Data Analysis, SQL, Python</t>
  </si>
  <si>
    <t>77cd09e4-6bb3-4e7f-8499-3fe235e12b6b</t>
  </si>
  <si>
    <t>Project Management, Cloud Computing, Python</t>
  </si>
  <si>
    <t>0fade2e5-9192-4005-bffc-9debd0a8b3cc</t>
  </si>
  <si>
    <t>Statistics, Cloud Computing, Python, Project Management, SQL</t>
  </si>
  <si>
    <t>39d90ecd-2111-4d53-b2d5-acf5206c45f8</t>
  </si>
  <si>
    <t>Python, Business Analysis, Data Analysis, Research</t>
  </si>
  <si>
    <t>3f02c47e-4d1c-41d8-98c5-7ca2da16ae92</t>
  </si>
  <si>
    <t>Business Analysis, SQL, Python, Research, Cloud Computing, Communication</t>
  </si>
  <si>
    <t>bb81322c-f72e-4259-a22d-c64f66b43ad2</t>
  </si>
  <si>
    <t>Data Analysis, Business Analysis, Cloud Computing, Statistics, Software Engineering</t>
  </si>
  <si>
    <t>f6d8d144-ae46-4de5-8a8d-64cf27a7127d</t>
  </si>
  <si>
    <t>1e01b262-5e70-4d8d-ae01-3b48b78244f4</t>
  </si>
  <si>
    <t>Business Analysis, Communication, SQL, Research, Statistics, Python</t>
  </si>
  <si>
    <t>8ebe94ff-f928-4402-98a3-580e1f59a4c4</t>
  </si>
  <si>
    <t>Statistics, Business Analysis, Software Engineering, Project Management, Data Analysis</t>
  </si>
  <si>
    <t>4b62bc88-4053-4c3b-b89c-87aa414acdbc</t>
  </si>
  <si>
    <t>add7001a-9e36-4b0d-98e6-dad7536204fa</t>
  </si>
  <si>
    <t>SQL, Cloud Computing, Statistics</t>
  </si>
  <si>
    <t>d3d03036-e465-49ad-be77-5ce009f963f3</t>
  </si>
  <si>
    <t>e14c90c2-c1ab-4399-a209-661b13d3452a</t>
  </si>
  <si>
    <t>Data Analysis, Python, Software Engineering, SQL, Research, Statistics</t>
  </si>
  <si>
    <t>69e96792-c1ca-4901-a98b-323b6bdb6ad3</t>
  </si>
  <si>
    <t>7aa8f941-092d-4ef1-aba2-6364081c67c3</t>
  </si>
  <si>
    <t>Research, SQL, Data Analysis</t>
  </si>
  <si>
    <t>010885c9-c25d-4d86-8da0-c1684c4b729d</t>
  </si>
  <si>
    <t>Software Engineering, Research, Statistics, Communication, Cloud Computing, Project Management</t>
  </si>
  <si>
    <t>734eac6e-6e66-49ee-95a1-90c17e706aad</t>
  </si>
  <si>
    <t>Software Engineering, Statistics, Data Analysis, Communication</t>
  </si>
  <si>
    <t>8e219d15-db5e-49f6-841f-c738fdd7ad87</t>
  </si>
  <si>
    <t>Data Analysis, Business Analysis, Cloud Computing, Python, Project Management</t>
  </si>
  <si>
    <t>71b623fc-70e0-404e-a4e7-b6c4f7d2bfd9</t>
  </si>
  <si>
    <t>Project Management, SQL, Data Analysis, Cloud Computing, Python</t>
  </si>
  <si>
    <t>840d3008-3e30-46cf-bbdc-6b58f995cbc3</t>
  </si>
  <si>
    <t>ee8934bc-0475-476a-89fc-afd780370d91</t>
  </si>
  <si>
    <t>Data Analysis, Communication, Project Management, Python, Cloud Computing</t>
  </si>
  <si>
    <t>e66b1313-0586-4d7d-9d21-60fbd91a875b</t>
  </si>
  <si>
    <t>Cloud Computing, Project Management, Business Analysis, SQL, Statistics</t>
  </si>
  <si>
    <t>e2e06a18-8ddb-435a-99a2-8118f5f120e5</t>
  </si>
  <si>
    <t>NLP, LLMs, computer vision</t>
  </si>
  <si>
    <t>Business Analysis, SQL, Software Engineering, Statistics</t>
  </si>
  <si>
    <t>1585adcd-5c9f-4cd7-9bad-57f881247eee</t>
  </si>
  <si>
    <t>SQL, Communication, Research</t>
  </si>
  <si>
    <t>468ec966-54bf-480c-ba11-0c80abaf9c5d</t>
  </si>
  <si>
    <t>323916f7-4d28-4ee6-b11f-2e999023f1c5</t>
  </si>
  <si>
    <t>Software Engineering, Business Analysis, Communication, Research, Statistics, Data Analysis</t>
  </si>
  <si>
    <t>d2bf6a8f-439b-4985-b882-ce1c7f70d8ac</t>
  </si>
  <si>
    <t>Research, Cloud Computing, Statistics, Python, SQL, Project Management</t>
  </si>
  <si>
    <t>3b86c5c1-7091-4c52-80bb-b4468c51494b</t>
  </si>
  <si>
    <t>Business Analysis, Research, SQL, Cloud Computing</t>
  </si>
  <si>
    <t>0026bb0a-ec7b-48ab-b5c5-f42d56887fea</t>
  </si>
  <si>
    <t>MLOps, generative AI, reinforcement learning</t>
  </si>
  <si>
    <t>Cloud Computing, Data Analysis, Communication, SQL</t>
  </si>
  <si>
    <t>6eae921f-6e7e-4e34-8188-f94789c4e3ab</t>
  </si>
  <si>
    <t>SQL, Cloud Computing, Python</t>
  </si>
  <si>
    <t>3968cfab-c642-4093-90d1-f68f57fa8b57</t>
  </si>
  <si>
    <t>LLMs, computer vision, machine learning</t>
  </si>
  <si>
    <t>Python, Communication, Business Analysis, Research</t>
  </si>
  <si>
    <t>74c8e26d-ca8d-45ef-90cb-6963fa99e388</t>
  </si>
  <si>
    <t>Data Analysis, Project Management, Statistics, Business Analysis, Cloud Computing</t>
  </si>
  <si>
    <t>c6fd37f9-ecb0-464c-a557-7a970e8a7df6</t>
  </si>
  <si>
    <t>SQL, Project Management, Business Analysis, Software Engineering, Statistics, Python</t>
  </si>
  <si>
    <t>6ce314c2-07e8-44b6-81a0-70e6a3914a0e</t>
  </si>
  <si>
    <t>Business Analysis, Research, Statistics, SQL, Cloud Computing, Data Analysis</t>
  </si>
  <si>
    <t>b7732439-f794-481c-b17f-9b1b3b7caafd</t>
  </si>
  <si>
    <t>e02ceb08-fc3f-4f9a-8bf3-6f7066169584</t>
  </si>
  <si>
    <t>Statistics, Data Analysis, SQL, Project Management, Research</t>
  </si>
  <si>
    <t>2b2d2ceb-1050-4b18-8282-ad6f73b222ee</t>
  </si>
  <si>
    <t>f66441d4-0c4f-4cc3-9126-c36cc066e001</t>
  </si>
  <si>
    <t>261a6153-ef67-4c29-aba7-539c24ba21d7</t>
  </si>
  <si>
    <t>Business Analysis, Data Analysis, Communication, Statistics, Software Engineering</t>
  </si>
  <si>
    <t>a4d010f5-c370-48c7-a2f8-18be40a545b8</t>
  </si>
  <si>
    <t>Python, Research, Project Management, Business Analysis, Statistics, Communication</t>
  </si>
  <si>
    <t>515db8db-402e-43e9-beb4-e735f1030c5f</t>
  </si>
  <si>
    <t>Communication, Data Analysis, Statistics, Business Analysis, Research</t>
  </si>
  <si>
    <t>c07912a9-3011-466f-82f9-7d6afda77aaf</t>
  </si>
  <si>
    <t>10f311a8-a40f-4bbe-8abc-8c93c5c2cec4</t>
  </si>
  <si>
    <t>Communication, Business Analysis, Statistics, Project Management, Data Analysis, SQL</t>
  </si>
  <si>
    <t>940f2c32-436a-4215-9143-893eab214df8</t>
  </si>
  <si>
    <t>Research, SQL, Communication, Project Management, Software Engineering</t>
  </si>
  <si>
    <t>00b71b15-dd1e-4e92-bb28-65bd0b86ebfe</t>
  </si>
  <si>
    <t>bea5b0d7-00ab-4fb9-8714-a31db3b51910</t>
  </si>
  <si>
    <t>Software Engineering, Communication, Data Analysis</t>
  </si>
  <si>
    <t>492618a8-0240-4533-ad6f-5f8c6b272506</t>
  </si>
  <si>
    <t>dc4a95a5-709e-425d-a4b9-463eaac04923</t>
  </si>
  <si>
    <t>Research, SQL, Cloud Computing, Python, Business Analysis, Software Engineering</t>
  </si>
  <si>
    <t>d1c4d864-8c38-4943-978b-5d752ff2f0c2</t>
  </si>
  <si>
    <t>Software Engineering, Data Analysis, Project Management, Cloud Computing, Research</t>
  </si>
  <si>
    <t>20dd97a7-64e8-4da1-b213-87d8bef12b35</t>
  </si>
  <si>
    <t>Research, SQL, Cloud Computing, Data Analysis, Communication</t>
  </si>
  <si>
    <t>ebdc594f-4c53-4c43-a7a6-d8ab7cb1f8ac</t>
  </si>
  <si>
    <t>Communication, Data Analysis, Software Engineering, Python, Cloud Computing, Research</t>
  </si>
  <si>
    <t>a6f4a49d-8a6d-48b7-aa4a-7ba21a4324d7</t>
  </si>
  <si>
    <t>SQL, Software Engineering, Business Analysis, Project Management, Cloud Computing</t>
  </si>
  <si>
    <t>95e593d4-ae5e-4d8d-9b6e-de0a4910f02b</t>
  </si>
  <si>
    <t>SQL, Cloud Computing, Business Analysis</t>
  </si>
  <si>
    <t>fcca8fc6-7ba6-4e46-9f71-8c830d73782c</t>
  </si>
  <si>
    <t>Communication, Project Management, Software Engineering, Statistics, Python</t>
  </si>
  <si>
    <t>3e16ba3c-f500-43a0-90f8-f39ea8d06da9</t>
  </si>
  <si>
    <t>28a4fd20-230f-4ff8-9a3d-e2f21afa067f</t>
  </si>
  <si>
    <t>SQL, Communication, Data Analysis, Python</t>
  </si>
  <si>
    <t>d0b6d3d3-c6ef-48ec-b942-4bf11f7c48ae</t>
  </si>
  <si>
    <t>Software Engineering, Statistics, Business Analysis, Cloud Computing, Python</t>
  </si>
  <si>
    <t>c3d5f083-ec09-46d7-a221-4a652aef3051</t>
  </si>
  <si>
    <t>Project Management, Cloud Computing, Software Engineering, Business Analysis, SQL, Communication</t>
  </si>
  <si>
    <t>10d4eff4-9796-4b83-b162-298db2e37913</t>
  </si>
  <si>
    <t>Research, Python, Communication, Statistics, SQL</t>
  </si>
  <si>
    <t>d3ee4111-f383-4524-aba6-8860fbdc5e39</t>
  </si>
  <si>
    <t>Statistics, Communication, Business Analysis, Data Analysis, Software Engineering, Python</t>
  </si>
  <si>
    <t>988b8a2e-631a-4b20-b2e6-562c5e346abc</t>
  </si>
  <si>
    <t>438550a0-1c1b-4cdd-9c40-aeeb0fdd2a8d</t>
  </si>
  <si>
    <t>Statistics, SQL, Communication, Project Management, Python, Business Analysis</t>
  </si>
  <si>
    <t>df3a0dcf-ea60-4db2-9f31-6a3680d2653d</t>
  </si>
  <si>
    <t>Software Engineering, Cloud Computing, Data Analysis</t>
  </si>
  <si>
    <t>bafbcf55-3645-434a-a27d-75d9f9ce4020</t>
  </si>
  <si>
    <t>54bbd460-35c5-48ea-9e2d-667118f859e6</t>
  </si>
  <si>
    <t>Cloud Computing, Research, Statistics, Communication</t>
  </si>
  <si>
    <t>fdcec1e0-5934-4334-8fd7-50431b37f2cd</t>
  </si>
  <si>
    <t>Software Engineering, Statistics, SQL, Python, Business Analysis</t>
  </si>
  <si>
    <t>3532a9aa-7932-484a-a9c5-e42f42354b2b</t>
  </si>
  <si>
    <t>reinforcement learning, deep learning, computer vision</t>
  </si>
  <si>
    <t>Data Analysis, Research, Software Engineering, Business Analysis</t>
  </si>
  <si>
    <t>07b1ed30-764b-4d04-91b9-6d3dfe5a6c1b</t>
  </si>
  <si>
    <t>Data Analysis, Communication, Research, SQL</t>
  </si>
  <si>
    <t>e9015ce7-5944-49b9-9ac9-6ed9d1d5f7cc</t>
  </si>
  <si>
    <t>a8eef3ca-affd-4b54-861c-8f7356da2fc3</t>
  </si>
  <si>
    <t>Project Management, Cloud Computing, Research, Communication</t>
  </si>
  <si>
    <t>b3b7e8d3-d76b-4388-a267-c59f86a3d4ff</t>
  </si>
  <si>
    <t>0d82ed01-5dd9-4e94-9820-aa713db11257</t>
  </si>
  <si>
    <t>Cloud Computing, Statistics, Data Analysis, Python, Communication, Software Engineering</t>
  </si>
  <si>
    <t>5436b76d-ff37-46b9-872a-73b33dc1e2e7</t>
  </si>
  <si>
    <t>Statistics, Communication, Project Management, Cloud Computing, Software Engineering</t>
  </si>
  <si>
    <t>7e4618ce-754e-42b9-81bd-57759e94b3ca</t>
  </si>
  <si>
    <t>Software Engineering, Python, Communication, Business Analysis, Research, Statistics</t>
  </si>
  <si>
    <t>c2734e47-e40b-4e60-8e39-46d577ad2b8a</t>
  </si>
  <si>
    <t>Business Analysis, Python, Data Analysis, Project Management, Communication</t>
  </si>
  <si>
    <t>f976ff1b-faff-4776-8834-1692d6f478c2</t>
  </si>
  <si>
    <t>Project Management, Business Analysis, Python, Cloud Computing, Research</t>
  </si>
  <si>
    <t>5bfa9ce0-eb2a-439a-8bf5-65915a45f5d6</t>
  </si>
  <si>
    <t>Statistics, Research, Communication, Software Engineering</t>
  </si>
  <si>
    <t>48581935-1633-4193-bb8d-0f3ecc2f4ca6</t>
  </si>
  <si>
    <t>Python, Business Analysis, Cloud Computing</t>
  </si>
  <si>
    <t>480f4a05-719b-4fdf-b1f4-c3769cf92b20</t>
  </si>
  <si>
    <t>Research, Python, SQL, Software Engineering, Statistics, Project Management</t>
  </si>
  <si>
    <t>6a77b230-f6a9-43c5-8a77-9d2d217d4f67</t>
  </si>
  <si>
    <t>3330f2f6-44e4-4345-9641-4a468dd283d7</t>
  </si>
  <si>
    <t>Data Analysis, Business Analysis, Project Management, Python</t>
  </si>
  <si>
    <t>329944c4-4e16-4002-ba77-2a060fbe7039</t>
  </si>
  <si>
    <t>SQL, Project Management, Software Engineering, Research, Business Analysis, Cloud Computing</t>
  </si>
  <si>
    <t>ace7364e-276e-4366-909b-fefd7b36eb15</t>
  </si>
  <si>
    <t>Project Management, Statistics, Cloud Computing, SQL, Python, Research</t>
  </si>
  <si>
    <t>c2fc3a80-ce4d-4507-bbd7-3440cebbd19b</t>
  </si>
  <si>
    <t>Data Analysis, SQL, Business Analysis, Software Engineering</t>
  </si>
  <si>
    <t>ea72487f-28ab-4b48-8a6d-8bf0fdb75373</t>
  </si>
  <si>
    <t>6079a428-42e4-44b5-b3cf-1db9ced65a78</t>
  </si>
  <si>
    <t>SQL, Communication, Business Analysis, Software Engineering</t>
  </si>
  <si>
    <t>40ae5a25-9705-4fb5-9de4-325c858f8c86</t>
  </si>
  <si>
    <t>9749555f-5956-4eb5-9e6a-b79e3aa6b134</t>
  </si>
  <si>
    <t>Project Management, Statistics, Cloud Computing, Research</t>
  </si>
  <si>
    <t>346b369e-105c-497f-92eb-2a1038ebeabd</t>
  </si>
  <si>
    <t>Cloud Computing, Project Management, Research, Statistics, Communication</t>
  </si>
  <si>
    <t>27a219db-4a78-4021-b153-ddf4cf680774</t>
  </si>
  <si>
    <t>Software Engineering, Research, Business Analysis, Cloud Computing, Communication, SQL</t>
  </si>
  <si>
    <t>edd2721b-4b5a-4ffd-8f89-14e16ff0c2d9</t>
  </si>
  <si>
    <t>Statistics, Cloud Computing, Communication, Project Management, Software Engineering</t>
  </si>
  <si>
    <t>f01b4ffc-a5c8-4ed5-9b65-cc0ed0b0d82f</t>
  </si>
  <si>
    <t>Data Analysis, Statistics, SQL, Communication</t>
  </si>
  <si>
    <t>50c07a63-49d0-4f7b-ac3d-4103c8bb1f9a</t>
  </si>
  <si>
    <t>Research, SQL, Python</t>
  </si>
  <si>
    <t>ef49d3e2-a266-4061-9861-e9e7f1fa7307</t>
  </si>
  <si>
    <t>11c1550a-762c-4f5a-965b-40911221f348</t>
  </si>
  <si>
    <t>SQL, Data Analysis, Python, Communication, Cloud Computing, Project Management</t>
  </si>
  <si>
    <t>cf304474-3d34-4a7f-95b4-20b53bdb62bc</t>
  </si>
  <si>
    <t>d176d5fd-b53e-4f7b-bfce-461cbb6e0565</t>
  </si>
  <si>
    <t>Software Engineering, Data Analysis, Communication, Research</t>
  </si>
  <si>
    <t>6d1987d0-ecfe-4400-8792-5103f0498ba4</t>
  </si>
  <si>
    <t>Project Management, Communication, Cloud Computing, Python, Business Analysis</t>
  </si>
  <si>
    <t>50b85590-7c3c-4f96-b2be-28eb8b7f0827</t>
  </si>
  <si>
    <t>MLOps, computer vision, generative AI, deep learning</t>
  </si>
  <si>
    <t>Project Management, Software Engineering, Statistics</t>
  </si>
  <si>
    <t>2c851495-e505-4cef-8727-54bea7890205</t>
  </si>
  <si>
    <t>Project Management, Statistics, Software Engineering, Communication, Cloud Computing, Data Analysis</t>
  </si>
  <si>
    <t>68758eb8-9398-42ac-b4e0-120ef7eb0f4e</t>
  </si>
  <si>
    <t>Software Engineering, Cloud Computing, Research, Communication, Business Analysis, Statistics</t>
  </si>
  <si>
    <t>3d47951c-384a-43bb-8cfc-a52d18604829</t>
  </si>
  <si>
    <t>LLMs, deep learning, NLP</t>
  </si>
  <si>
    <t>Python, Software Engineering, Business Analysis, Communication, SQL, Data Analysis</t>
  </si>
  <si>
    <t>554d1d42-63f1-4888-a963-18c24feee5dc</t>
  </si>
  <si>
    <t>Project Management, Research, Python, Software Engineering, Cloud Computing</t>
  </si>
  <si>
    <t>cc1eead4-b97b-4ae9-92cd-6f282e835ded</t>
  </si>
  <si>
    <t>SQL, Research, Cloud Computing, Communication, Python, Project Management</t>
  </si>
  <si>
    <t>2488a4cc-b004-469c-9bde-f9de2670b07b</t>
  </si>
  <si>
    <t>Project Management, Research, Cloud Computing, Business Analysis, Software Engineering</t>
  </si>
  <si>
    <t>9ef3b941-8735-411e-bc0c-3853eb39c36c</t>
  </si>
  <si>
    <t>68018f26-836a-487f-b29e-3ddf2d0274e0</t>
  </si>
  <si>
    <t>d6e6f25c-049c-4306-9e04-275d224fa0eb</t>
  </si>
  <si>
    <t>SQL, Software Engineering, Business Analysis, Research</t>
  </si>
  <si>
    <t>2887fdd2-4d0c-4510-ae1e-1d000c885a71</t>
  </si>
  <si>
    <t>Python, SQL, Data Analysis, Cloud Computing, Business Analysis</t>
  </si>
  <si>
    <t>b28d9ac3-5f4c-49bc-a0df-d777a8c697e5</t>
  </si>
  <si>
    <t>Communication, Cloud Computing, Project Management, Data Analysis</t>
  </si>
  <si>
    <t>693f1d80-0d5c-4320-85be-8d03b595e55f</t>
  </si>
  <si>
    <t>Python, Statistics, Data Analysis, Research, Communication</t>
  </si>
  <si>
    <t>5781ca76-aa48-4438-b819-3622776a80fc</t>
  </si>
  <si>
    <t>SQL, Cloud Computing, Statistics, Communication</t>
  </si>
  <si>
    <t>b9ae59a9-f6e1-4b57-a6d9-323af09d6cac</t>
  </si>
  <si>
    <t>Project Management, Statistics, Business Analysis, Python</t>
  </si>
  <si>
    <t>f003795a-5151-4c86-8dba-d23db8c16fec</t>
  </si>
  <si>
    <t>MLOps, deep learning, LLMs</t>
  </si>
  <si>
    <t>Communication, Python, Cloud Computing, Software Engineering, Business Analysis, SQL</t>
  </si>
  <si>
    <t>209fecde-9154-42d9-af36-b47e9bdd90d9</t>
  </si>
  <si>
    <t>32af7390-9e3e-45c0-8333-3da0b72b31bd</t>
  </si>
  <si>
    <t>Project Management, Software Engineering, SQL</t>
  </si>
  <si>
    <t>b84ce3d8-a543-4e21-a848-05fd0013f994</t>
  </si>
  <si>
    <t>Communication, Data Analysis, Research</t>
  </si>
  <si>
    <t>9eba09e2-7804-4b6f-9864-ef27b534877b</t>
  </si>
  <si>
    <t>Python, SQL, Business Analysis, Communication, Data Analysis</t>
  </si>
  <si>
    <t>425ed109-9a4e-40f9-afb6-6003a571fc0b</t>
  </si>
  <si>
    <t>Cloud Computing, Software Engineering, Python, Research</t>
  </si>
  <si>
    <t>ec2a9554-1942-46eb-8ad1-6aebe3e95b83</t>
  </si>
  <si>
    <t>c84655e9-a8bd-4f54-aaf9-1cc1f52e59f3</t>
  </si>
  <si>
    <t>Project Management, Cloud Computing, Data Analysis</t>
  </si>
  <si>
    <t>093c16c0-3a42-45f0-8c45-76d4003f9db0</t>
  </si>
  <si>
    <t>Business Analysis, SQL, Statistics, Data Analysis</t>
  </si>
  <si>
    <t>2e7a5396-5f04-4fb8-811c-941938f88167</t>
  </si>
  <si>
    <t>Data Analysis, SQL, Business Analysis, Communication</t>
  </si>
  <si>
    <t>695f3f5a-e4eb-450b-9d4f-5fa3eb62128f</t>
  </si>
  <si>
    <t>Research, Python, Business Analysis, SQL</t>
  </si>
  <si>
    <t>ba66abf8-0ed8-41d8-abd9-e91c54572c06</t>
  </si>
  <si>
    <t>Statistics, Python, Cloud Computing, Business Analysis</t>
  </si>
  <si>
    <t>dd045b4a-ae2e-422c-b2cf-4818a1ecaffd</t>
  </si>
  <si>
    <t>Python, Statistics, Cloud Computing, SQL, Business Analysis, Research</t>
  </si>
  <si>
    <t>e19fda98-e564-4de2-b8e7-8885b2766b78</t>
  </si>
  <si>
    <t>LLMs, generative AI, deep learning</t>
  </si>
  <si>
    <t>ec04474b-94b0-408f-9016-4138443ff4b5</t>
  </si>
  <si>
    <t>Project Management, Statistics, Business Analysis, Communication, Cloud Computing</t>
  </si>
  <si>
    <t>0c352492-24e1-459f-869e-a08d953208f1</t>
  </si>
  <si>
    <t>NLP, reinforcement learning, computer vision</t>
  </si>
  <si>
    <t>597fae58-ebf8-402e-ab04-d4594f3a08be</t>
  </si>
  <si>
    <t>Software Engineering, Business Analysis, Cloud Computing, SQL, Research, Project Management</t>
  </si>
  <si>
    <t>d0e57b7c-108e-4eb8-a925-bf3b4696b0b8</t>
  </si>
  <si>
    <t>Python, SQL, Research</t>
  </si>
  <si>
    <t>3800a81f-ef0b-48cb-bb27-4219f9f1058d</t>
  </si>
  <si>
    <t>4fa916d3-5c8e-47fa-b1e1-3cce531a5f1e</t>
  </si>
  <si>
    <t>Cloud Computing, Statistics, Data Analysis</t>
  </si>
  <si>
    <t>7278bacf-28d7-4a01-936e-f922b6acc970</t>
  </si>
  <si>
    <t>Communication, Research, Software Engineering, Project Management, SQL</t>
  </si>
  <si>
    <t>6bbb10ea-3c2c-4887-86af-dd8c34524437</t>
  </si>
  <si>
    <t>Python, Business Analysis, Project Management, Research, Data Analysis</t>
  </si>
  <si>
    <t>68e97706-06f2-40d4-b77b-d5e7431e59cc</t>
  </si>
  <si>
    <t>MLOps, computer vision, NLP</t>
  </si>
  <si>
    <t>Project Management, Communication, Statistics, Python, Cloud Computing</t>
  </si>
  <si>
    <t>0fdd0264-c361-4352-9f55-549d0fe78b62</t>
  </si>
  <si>
    <t>Business Analysis, Python, Statistics, Software Engineering, Cloud Computing, Communication</t>
  </si>
  <si>
    <t>d8852de8-3ebb-48a3-bf28-2c956035f7fa</t>
  </si>
  <si>
    <t>computer vision, generative AI, LLMs, deep learning</t>
  </si>
  <si>
    <t>Research, SQL, Project Management, Cloud Computing, Business Analysis, Python</t>
  </si>
  <si>
    <t>a4b1c09f-0b92-4bf8-a5de-7ea5410341c9</t>
  </si>
  <si>
    <t>Research, Communication, Data Analysis, Software Engineering, Cloud Computing, Business Analysis</t>
  </si>
  <si>
    <t>251e12ad-a190-4a89-bb73-4cb54ae48ea6</t>
  </si>
  <si>
    <t>SQL, Business Analysis, Python</t>
  </si>
  <si>
    <t>fcf1476d-087e-490b-996f-03736907e196</t>
  </si>
  <si>
    <t>Data Analysis, Communication, Business Analysis, Python, Cloud Computing</t>
  </si>
  <si>
    <t>2c6d2161-304d-4898-8a48-b4836eeb85f9</t>
  </si>
  <si>
    <t>Research, Python, Cloud Computing, SQL, Software Engineering, Statistics</t>
  </si>
  <si>
    <t>e1a0977e-2126-4672-9361-0c89814bb554</t>
  </si>
  <si>
    <t>Business Analysis, Communication, Software Engineering, Research</t>
  </si>
  <si>
    <t>7ac20634-6d1d-4cbb-a137-492859b4afb3</t>
  </si>
  <si>
    <t>deep learning, NLP, computer vision</t>
  </si>
  <si>
    <t>efbf0954-2d66-46dd-89ff-d299ca2072b2</t>
  </si>
  <si>
    <t>c4d48bcd-8850-4683-83ee-d0c4730455dc</t>
  </si>
  <si>
    <t>4af0de7e-23ee-407b-8a31-70d02a5f47db</t>
  </si>
  <si>
    <t>Project Management, Business Analysis, Communication, Research, Data Analysis</t>
  </si>
  <si>
    <t>60cdd74a-ff61-4ab2-b413-3e56906f335e</t>
  </si>
  <si>
    <t>computer vision, NLP, machine learning, MLOps</t>
  </si>
  <si>
    <t>Research, Software Engineering, Python, SQL, Statistics, Business Analysis</t>
  </si>
  <si>
    <t>519d6962-5d07-45f2-9be6-77097d30f389</t>
  </si>
  <si>
    <t>Cloud Computing, Business Analysis, Software Engineering, Python, Data Analysis, Project Management</t>
  </si>
  <si>
    <t>9d43c2eb-830c-4218-a9ba-ae90b8b03b32</t>
  </si>
  <si>
    <t>Business Analysis, Research, Software Engineering</t>
  </si>
  <si>
    <t>ed4b0af1-1ba2-4c5b-83da-324e5507695a</t>
  </si>
  <si>
    <t>Cloud Computing, Python, Software Engineering</t>
  </si>
  <si>
    <t>d7345ec2-74c4-40f0-81f7-b7fcc142f178</t>
  </si>
  <si>
    <t>Statistics, Project Management, Data Analysis, Software Engineering</t>
  </si>
  <si>
    <t>a2a3c3e6-cc53-42df-99a9-54a658b6cbad</t>
  </si>
  <si>
    <t>Communication, Research, Cloud Computing, Statistics, Business Analysis</t>
  </si>
  <si>
    <t>45adff31-0534-48f8-b110-6e8c2bcca90c</t>
  </si>
  <si>
    <t>SQL, Statistics, Research, Software Engineering, Python</t>
  </si>
  <si>
    <t>ab00e0ce-cc60-4f6a-aaca-0a96c977ed6d</t>
  </si>
  <si>
    <t>SQL, Project Management, Communication, Business Analysis, Cloud Computing, Statistics</t>
  </si>
  <si>
    <t>c0901323-8fc4-4aeb-a041-d26d72636e26</t>
  </si>
  <si>
    <t>Statistics, Data Analysis, Communication, SQL</t>
  </si>
  <si>
    <t>54c03b7f-6ae0-4c3b-a95a-00c9320e186f</t>
  </si>
  <si>
    <t>Research, Data Analysis, Communication, Business Analysis, Python</t>
  </si>
  <si>
    <t>3b718aeb-dd30-4464-a17f-56629e1a735b</t>
  </si>
  <si>
    <t>reinforcement learning, deep learning, generative AI, NLP</t>
  </si>
  <si>
    <t>5755c6ca-860d-43ab-bed1-92f112d24c1b</t>
  </si>
  <si>
    <t>machine learning, computer vision, NLP, deep learning</t>
  </si>
  <si>
    <t>Python, Research, Statistics, Project Management, Data Analysis, SQL</t>
  </si>
  <si>
    <t>07b15bfb-d331-41af-87e8-970c5a3152c4</t>
  </si>
  <si>
    <t>29226b51-0adc-46ba-a659-2d9125f16503</t>
  </si>
  <si>
    <t>Research, Cloud Computing, SQL, Python, Statistics</t>
  </si>
  <si>
    <t>bf814be6-b8e1-4216-a912-e08660a60b77</t>
  </si>
  <si>
    <t>2dda205e-848f-43f6-9efa-9d18ce22874d</t>
  </si>
  <si>
    <t>Data Analysis, Cloud Computing, Research, Business Analysis</t>
  </si>
  <si>
    <t>0bd655ce-a79e-4ff9-a56e-b36dbc9468f5</t>
  </si>
  <si>
    <t>2b83ce19-5ac0-485c-87dc-1087cb006ea7</t>
  </si>
  <si>
    <t>Business Analysis, Research, Cloud Computing, Communication, Data Analysis, Software Engineering</t>
  </si>
  <si>
    <t>5cda8291-ed09-4017-a650-3599c0f89e19</t>
  </si>
  <si>
    <t>Research, Statistics, Business Analysis, Cloud Computing, SQL</t>
  </si>
  <si>
    <t>cf5aa126-8edc-4aa7-befc-a3bb9caf0469</t>
  </si>
  <si>
    <t>Project Management, Software Engineering, Communication</t>
  </si>
  <si>
    <t>24a44158-2028-4281-94e0-a1f8954ede87</t>
  </si>
  <si>
    <t>Python, Data Analysis, SQL</t>
  </si>
  <si>
    <t>ca5fcd3d-dfad-4898-9718-f5d00519fcef</t>
  </si>
  <si>
    <t>Software Engineering, Business Analysis, Python, Research</t>
  </si>
  <si>
    <t>2142b64a-eb9e-493b-81dd-20398c344c86</t>
  </si>
  <si>
    <t>Communication, Data Analysis, Project Management, SQL, Python</t>
  </si>
  <si>
    <t>7d6702bf-9fc3-4748-91bc-62c3e38c1593</t>
  </si>
  <si>
    <t>Statistics, Software Engineering, Cloud Computing, Research</t>
  </si>
  <si>
    <t>f3d187c5-3647-4369-bf77-a6284fdd7fdd</t>
  </si>
  <si>
    <t>Research, Data Analysis, Statistics, Software Engineering, Python</t>
  </si>
  <si>
    <t>79364da6-079f-4b6a-a38b-73a4893e566d</t>
  </si>
  <si>
    <t>Data Analysis, Statistics, Cloud Computing, Research, SQL</t>
  </si>
  <si>
    <t>9e4f8444-75ea-4742-a6f2-41d25fa9d340</t>
  </si>
  <si>
    <t>71c5509e-f1c8-4c88-a321-7128043a2180</t>
  </si>
  <si>
    <t>Research, Communication, Statistics</t>
  </si>
  <si>
    <t>c61e419e-1fe3-408d-877d-e7795991e8e9</t>
  </si>
  <si>
    <t>c0554227-bda5-4247-b754-34cece726193</t>
  </si>
  <si>
    <t>52724d37-bad9-49a5-83b1-afc71fd2aae5</t>
  </si>
  <si>
    <t>SQL, Cloud Computing, Software Engineering</t>
  </si>
  <si>
    <t>96b3657d-d597-4c14-bd1b-357c9acff046</t>
  </si>
  <si>
    <t>3b5052d2-dccc-4709-a439-913440201ee4</t>
  </si>
  <si>
    <t>Communication, Software Engineering, SQL, Project Management, Business Analysis</t>
  </si>
  <si>
    <t>491d76f3-99df-48e0-9726-834bf0a040bc</t>
  </si>
  <si>
    <t>Data Analysis, Research, Python, Cloud Computing, Business Analysis, SQL</t>
  </si>
  <si>
    <t>949c2df5-c613-4c61-8ad6-337f39846a27</t>
  </si>
  <si>
    <t>93e48a2e-829a-41ef-a1d6-27243d7b71c8</t>
  </si>
  <si>
    <t>Software Engineering, Communication, Python, Research, Data Analysis</t>
  </si>
  <si>
    <t>628e9483-240d-4ceb-a785-393831d35059</t>
  </si>
  <si>
    <t>Business Analysis, Statistics, SQL, Data Analysis, Communication, Research</t>
  </si>
  <si>
    <t>a8124fc5-d979-49fc-a16f-66d158a4af7c</t>
  </si>
  <si>
    <t>Statistics, Research, SQL, Data Analysis</t>
  </si>
  <si>
    <t>25b460a1-055a-4dbf-9d54-cc0446e6f7be</t>
  </si>
  <si>
    <t>129f5791-c049-41c8-961f-4276f631acb7</t>
  </si>
  <si>
    <t>MLOps, deep learning, NLP, machine learning</t>
  </si>
  <si>
    <t>Project Management, Communication, Statistics, SQL, Cloud Computing, Software Engineering</t>
  </si>
  <si>
    <t>92b93a5e-c726-4cf9-8f1e-778ce5689f0e</t>
  </si>
  <si>
    <t>Project Management, Software Engineering, Business Analysis, Statistics, Cloud Computing, Python</t>
  </si>
  <si>
    <t>58945094-69ab-4248-80b4-0bfe49cc03fb</t>
  </si>
  <si>
    <t>SQL, Software Engineering, Project Management, Python, Business Analysis, Communication</t>
  </si>
  <si>
    <t>7e10289d-36da-412f-8b12-69c4ed28f261</t>
  </si>
  <si>
    <t>Project Management, SQL, Communication, Statistics</t>
  </si>
  <si>
    <t>7e1d2e77-e9b0-45f6-a486-eb6d00743608</t>
  </si>
  <si>
    <t>Data Analysis, Research, Software Engineering, Cloud Computing</t>
  </si>
  <si>
    <t>e0a258fe-b23c-46e3-89aa-66201b5f34d5</t>
  </si>
  <si>
    <t>Research, Communication, Statistics, Project Management</t>
  </si>
  <si>
    <t>d3e44aec-2e6a-4bc9-b816-9bfa725be609</t>
  </si>
  <si>
    <t>NLP, generative AI, computer vision</t>
  </si>
  <si>
    <t>Project Management, Business Analysis, Research, Communication, SQL, Cloud Computing</t>
  </si>
  <si>
    <t>3db386b4-c97f-46cd-8096-afa324e38e9f</t>
  </si>
  <si>
    <t>Statistics, Python, Data Analysis, SQL</t>
  </si>
  <si>
    <t>7ff1d2d6-02df-4e10-83b9-b54fdd411fa8</t>
  </si>
  <si>
    <t>Project Management, Statistics, Business Analysis, Communication</t>
  </si>
  <si>
    <t>c0588789-b7a4-4571-86b8-aeeca5a4bfe9</t>
  </si>
  <si>
    <t>Research, Python, Communication, Statistics, Software Engineering</t>
  </si>
  <si>
    <t>302c8f66-277c-457d-aa9f-69744372fefe</t>
  </si>
  <si>
    <t>Python, Data Analysis, Communication, Software Engineering</t>
  </si>
  <si>
    <t>9e95004b-09f3-44a4-a23c-4af134e69f3a</t>
  </si>
  <si>
    <t>NLP, deep learning, generative AI, reinforcement learning</t>
  </si>
  <si>
    <t>Project Management, Communication, Statistics</t>
  </si>
  <si>
    <t>7a024690-52b1-4ee5-a23e-0e06f10f16fc</t>
  </si>
  <si>
    <t>Business Analysis, Project Management, Communication, SQL, Software Engineering</t>
  </si>
  <si>
    <t>00684b19-0862-4e8c-8c72-9f75a7c90599</t>
  </si>
  <si>
    <t>Project Management, Python, Business Analysis, Research, Cloud Computing, SQL</t>
  </si>
  <si>
    <t>7f627af0-5468-4821-92cf-71244a63f649</t>
  </si>
  <si>
    <t>Cloud Computing, SQL, Python, Data Analysis</t>
  </si>
  <si>
    <t>d305452c-57a3-47da-a519-7fc170b8df20</t>
  </si>
  <si>
    <t>SQL, Project Management, Software Engineering, Business Analysis, Data Analysis, Research</t>
  </si>
  <si>
    <t>4575002c-980e-4ae7-b96d-709d9dedcaeb</t>
  </si>
  <si>
    <t>Python, Communication, Data Analysis, Software Engineering, Research, Cloud Computing</t>
  </si>
  <si>
    <t>4f62f9da-99b8-404a-b479-37fa20a1b213</t>
  </si>
  <si>
    <t>SQL, Project Management, Data Analysis</t>
  </si>
  <si>
    <t>49c9be5c-0421-4ca5-b26b-4d8165351c92</t>
  </si>
  <si>
    <t>Data Analysis, Project Management, Research, Statistics</t>
  </si>
  <si>
    <t>210834c0-b076-48c0-a22b-21af7237df3e</t>
  </si>
  <si>
    <t>Python, Communication, Business Analysis, Data Analysis, Cloud Computing, Statistics</t>
  </si>
  <si>
    <t>b33a6724-9920-4145-8e90-2a0d2698eeb5</t>
  </si>
  <si>
    <t>f1a7e794-0c1e-4360-9f34-8ee3eae31c38</t>
  </si>
  <si>
    <t>Communication, Python, Statistics, Project Management, Data Analysis</t>
  </si>
  <si>
    <t>838a06bd-3ec2-4d3f-8cad-eac4a92f2a73</t>
  </si>
  <si>
    <t>Cloud Computing, Research, Statistics, Data Analysis</t>
  </si>
  <si>
    <t>5595e390-e0d5-4be9-88cd-77c6d6a5d2d2</t>
  </si>
  <si>
    <t>Communication, Cloud Computing, Statistics, SQL, Python</t>
  </si>
  <si>
    <t>614ef216-423e-4d3b-aa73-8817d3e89f9d</t>
  </si>
  <si>
    <t>Cloud Computing, Python, Research, Business Analysis, SQL</t>
  </si>
  <si>
    <t>68791286-4fd9-45bd-a8ab-18bd56d9b5cd</t>
  </si>
  <si>
    <t>cda45bb8-b346-4494-94c3-d0fd270c3eb5</t>
  </si>
  <si>
    <t>e900f624-75a6-451a-af1c-efd9d421fbf9</t>
  </si>
  <si>
    <t>21046feb-c05b-4bb6-9a93-202a26e349dc</t>
  </si>
  <si>
    <t>SQL, Statistics, Software Engineering, Data Analysis, Business Analysis, Research</t>
  </si>
  <si>
    <t>4d3f862a-b8f1-4858-bbc8-e7cd3c9cdbeb</t>
  </si>
  <si>
    <t>65e75b9e-df9b-4720-b24a-92b0592faf42</t>
  </si>
  <si>
    <t>Statistics, Cloud Computing, Data Analysis</t>
  </si>
  <si>
    <t>bdd2ceec-c584-47f3-b4b0-89c6262884f9</t>
  </si>
  <si>
    <t>Software Engineering, Project Management, Python, Data Analysis, SQL</t>
  </si>
  <si>
    <t>8d2c7a48-f87d-45b7-98d1-6e01b7f55405</t>
  </si>
  <si>
    <t>Business Analysis, SQL, Project Management, Communication</t>
  </si>
  <si>
    <t>a8b14fa6-c4d7-43bb-a7b5-e43d86629cb5</t>
  </si>
  <si>
    <t>Project Management, Data Analysis, SQL, Cloud Computing, Software Engineering, Communication</t>
  </si>
  <si>
    <t>32838f2f-d455-4068-9ceb-e273fbc9e381</t>
  </si>
  <si>
    <t>Cloud Computing, Project Management, Research, SQL, Statistics, Communication</t>
  </si>
  <si>
    <t>7947ae41-498f-4419-ab54-f27b0c443d75</t>
  </si>
  <si>
    <t>d6303414-c631-477b-be74-0bd7d930ff2e</t>
  </si>
  <si>
    <t>Project Management, SQL, Cloud Computing, Data Analysis, Communication, Research</t>
  </si>
  <si>
    <t>1f0635af-77ca-480e-bdf0-69f74d44ec37</t>
  </si>
  <si>
    <t>Python, Research, SQL, Business Analysis, Communication, Project Management</t>
  </si>
  <si>
    <t>aaf301f3-c195-4119-8029-418fdb9c2987</t>
  </si>
  <si>
    <t>472c16dc-8697-49f5-b9bc-33b358118d62</t>
  </si>
  <si>
    <t>Business Analysis, Communication, Research, Python</t>
  </si>
  <si>
    <t>d1e137e7-6156-48d2-92f2-d2082d46d191</t>
  </si>
  <si>
    <t>b4e60d91-6d90-4c75-b50f-7bf500645691</t>
  </si>
  <si>
    <t>Data Analysis, Project Management, Python, Software Engineering, SQL, Business Analysis</t>
  </si>
  <si>
    <t>b2a40ff3-aa3f-4644-91fa-1f5cf7741895</t>
  </si>
  <si>
    <t>Project Management, Research, Business Analysis, Communication, Software Engineering, Cloud Computing</t>
  </si>
  <si>
    <t>0b60138d-b57f-4e91-be4a-850cf5136524</t>
  </si>
  <si>
    <t>Project Management, Data Analysis, Python</t>
  </si>
  <si>
    <t>3e28e610-8e98-43f1-b514-eaeb666408ab</t>
  </si>
  <si>
    <t>5f777601-ec1b-428c-856e-02653cb372b0</t>
  </si>
  <si>
    <t>Python, Statistics, Research, Data Analysis</t>
  </si>
  <si>
    <t>72b79281-3561-4a8b-96a9-80648e33d9f6</t>
  </si>
  <si>
    <t>Communication, Project Management, Python, Statistics, Software Engineering, Cloud Computing</t>
  </si>
  <si>
    <t>3dd1b436-2b3b-4f97-b4f3-945b75dc0c90</t>
  </si>
  <si>
    <t>Project Management, Python, Cloud Computing, Communication, Research</t>
  </si>
  <si>
    <t>25707ea0-c58a-430c-a81a-05c96d8137ce</t>
  </si>
  <si>
    <t>04b280be-8a92-4126-9724-ec857d19b910</t>
  </si>
  <si>
    <t>Business Analysis, Python, Statistics, Data Analysis, Communication, Cloud Computing</t>
  </si>
  <si>
    <t>7a6d43a9-8cde-4941-834b-c2341fe79c2a</t>
  </si>
  <si>
    <t>Research, SQL, Data Analysis, Project Management, Cloud Computing, Statistics</t>
  </si>
  <si>
    <t>3504b43b-2da5-4af6-b3dd-505aac49539f</t>
  </si>
  <si>
    <t>Data Analysis, Python, Statistics, SQL, Research</t>
  </si>
  <si>
    <t>10b4d94e-737d-4040-afa5-2c3e8c064bf6</t>
  </si>
  <si>
    <t>Cloud Computing, Communication, Software Engineering</t>
  </si>
  <si>
    <t>11aa949c-377d-464f-80fa-e96291ef0a1d</t>
  </si>
  <si>
    <t>Communication, Data Analysis, Research, Cloud Computing, Project Management, SQL</t>
  </si>
  <si>
    <t>5e6ea616-015c-4863-9da1-f9402d5c0e6b</t>
  </si>
  <si>
    <t>Cloud Computing, Communication, Project Management</t>
  </si>
  <si>
    <t>bc6b89a0-7d7c-42b3-9e80-b8e1e8d25b7e</t>
  </si>
  <si>
    <t>Python, Software Engineering, Project Management, SQL, Cloud Computing</t>
  </si>
  <si>
    <t>dc589fa1-765e-4a9d-84c2-6a1484593413</t>
  </si>
  <si>
    <t>Communication, Project Management, Business Analysis, Research, Statistics, Software Engineering</t>
  </si>
  <si>
    <t>102dc0b2-9465-4285-a1b1-6c393d2670b7</t>
  </si>
  <si>
    <t>4ab489e4-d665-4b99-b581-4e99c61d71ea</t>
  </si>
  <si>
    <t>Communication, Python, Research, Software Engineering, Statistics, SQL</t>
  </si>
  <si>
    <t>6aadb15d-5544-495d-8da9-ed93ea62765b</t>
  </si>
  <si>
    <t>Communication, Cloud Computing, Business Analysis, Project Management, Research</t>
  </si>
  <si>
    <t>7372e9c9-8e24-4b89-9e14-accc89178709</t>
  </si>
  <si>
    <t>LLMs, reinforcement learning, machine learning, deep learning</t>
  </si>
  <si>
    <t>Statistics, Project Management, Python, Data Analysis, SQL</t>
  </si>
  <si>
    <t>6d18c97b-e40b-4fb0-b66a-850207337590</t>
  </si>
  <si>
    <t>Project Management, Data Analysis, Business Analysis, SQL</t>
  </si>
  <si>
    <t>016d2805-a133-4e33-be18-c603a487e31d</t>
  </si>
  <si>
    <t>0f859ad6-a5c3-40fb-9c43-399d0ff8cbdc</t>
  </si>
  <si>
    <t>Communication, Cloud Computing, Python, Business Analysis, Software Engineering</t>
  </si>
  <si>
    <t>5337671d-e6b4-45ae-8c84-2b76f3633ff4</t>
  </si>
  <si>
    <t>Statistics, Business Analysis, Python, Software Engineering, SQL, Communication</t>
  </si>
  <si>
    <t>91f25096-9433-4987-8b56-dcc5fa3d41af</t>
  </si>
  <si>
    <t>Business Analysis, Software Engineering, Project Management, Research, Statistics, Cloud Computing</t>
  </si>
  <si>
    <t>d964476d-4e68-48fc-8459-cbafd8df72aa</t>
  </si>
  <si>
    <t>Cloud Computing, Communication, SQL, Research</t>
  </si>
  <si>
    <t>c8910a0b-5cef-4aa4-a5be-82b2aa0aca7a</t>
  </si>
  <si>
    <t>deep learning, machine learning, computer vision</t>
  </si>
  <si>
    <t>Data Analysis, Software Engineering, SQL, Cloud Computing</t>
  </si>
  <si>
    <t>b8f2d967-25ca-4698-afca-04f48f82efe6</t>
  </si>
  <si>
    <t>Project Management, Research, Data Analysis, Cloud Computing</t>
  </si>
  <si>
    <t>a783e3d5-18a3-45c1-b85b-62309217b77c</t>
  </si>
  <si>
    <t>e5209fd7-53ce-4fa9-bb99-646fa963bcf9</t>
  </si>
  <si>
    <t>SQL, Python, Statistics, Project Management, Data Analysis, Software Engineering</t>
  </si>
  <si>
    <t>f9ed0c6d-178d-4f95-9ac2-b4e639a3edb1</t>
  </si>
  <si>
    <t>e1518da3-1e9c-42c8-9e63-4e3a5a8ca899</t>
  </si>
  <si>
    <t>Python, Software Engineering, Communication</t>
  </si>
  <si>
    <t>9b9409de-f3d7-4041-81a7-fd87dac1d17c</t>
  </si>
  <si>
    <t>Communication, Cloud Computing, Data Analysis</t>
  </si>
  <si>
    <t>848a511b-ff86-49ad-b41f-2c83d01bb10b</t>
  </si>
  <si>
    <t>Cloud Computing, SQL, Software Engineering</t>
  </si>
  <si>
    <t>da2ffc82-12fd-4ad4-80f2-0aeb5f277aee</t>
  </si>
  <si>
    <t>Software Engineering, SQL, Python, Project Management, Cloud Computing</t>
  </si>
  <si>
    <t>aa60bb4f-b826-4bb8-91a8-3bb08232cfaa</t>
  </si>
  <si>
    <t>Communication, Software Engineering, Statistics, Research, Python</t>
  </si>
  <si>
    <t>6db034d3-37f3-4050-bb11-3588dc6741f7</t>
  </si>
  <si>
    <t>Data Analysis, Statistics, Software Engineering, Business Analysis, Project Management, SQL</t>
  </si>
  <si>
    <t>23f21e99-21d8-4a7b-b3c6-da30949a146e</t>
  </si>
  <si>
    <t>Research, Python, Statistics, Project Management</t>
  </si>
  <si>
    <t>92c79d2b-4a5a-495b-b224-d1410d8377a6</t>
  </si>
  <si>
    <t>Research, Software Engineering, Python, Cloud Computing, Business Analysis, Communication</t>
  </si>
  <si>
    <t>575e0a22-e268-46c4-ae90-d489e0ef1b25</t>
  </si>
  <si>
    <t>Software Engineering, SQL, Business Analysis, Data Analysis</t>
  </si>
  <si>
    <t>c736b01f-3e27-4051-9819-1a65d9fb76f0</t>
  </si>
  <si>
    <t>SQL, Data Analysis, Statistics, Cloud Computing</t>
  </si>
  <si>
    <t>9b0a4107-4c76-45dd-93b8-b949f9c0a891</t>
  </si>
  <si>
    <t>Python, SQL, Project Management, Data Analysis, Statistics</t>
  </si>
  <si>
    <t>23ef8604-b3d3-4355-a64d-9119d4882c9e</t>
  </si>
  <si>
    <t>Business Analysis, Python, Statistics, Cloud Computing, Communication</t>
  </si>
  <si>
    <t>8e55a9a5-b968-4b0e-9f08-657bdade2a05</t>
  </si>
  <si>
    <t>Cloud Computing, Python, Statistics, Research</t>
  </si>
  <si>
    <t>97d52443-9647-4f31-bec8-4a3bf0d3a992</t>
  </si>
  <si>
    <t>Python, Statistics, Research, SQL, Data Analysis</t>
  </si>
  <si>
    <t>df764b92-79f8-40b1-b165-8b9a02fbfa8a</t>
  </si>
  <si>
    <t>Research, Project Management, Statistics, Data Analysis, Business Analysis</t>
  </si>
  <si>
    <t>a8b4013e-14ae-4bc6-a686-f24429a212ab</t>
  </si>
  <si>
    <t>Data Analysis, Business Analysis, Software Engineering, Research, Cloud Computing, SQL</t>
  </si>
  <si>
    <t>961390f5-1c72-4a04-b37e-1a4e2920cfbf</t>
  </si>
  <si>
    <t>Project Management, Python, SQL, Business Analysis</t>
  </si>
  <si>
    <t>bc20ed5e-0aba-4b25-b8d5-3a3f8b4539cd</t>
  </si>
  <si>
    <t>9a2e1063-0554-48c4-a024-d7542ee611f8</t>
  </si>
  <si>
    <t>Cloud Computing, Communication, Business Analysis, Software Engineering, Research</t>
  </si>
  <si>
    <t>ede50a63-698d-44f9-be4d-d41229d24022</t>
  </si>
  <si>
    <t>Statistics, SQL, Software Engineering</t>
  </si>
  <si>
    <t>cc87fe9a-b33f-4efe-81b1-ffe951d37556</t>
  </si>
  <si>
    <t>deep learning, MLOps, reinforcement learning, machine learning</t>
  </si>
  <si>
    <t>Project Management, Statistics, Python, Data Analysis, Business Analysis, Software Engineering</t>
  </si>
  <si>
    <t>ea863f1a-4745-4d9d-91fa-5f6dd0864c83</t>
  </si>
  <si>
    <t>Python, Statistics, Communication</t>
  </si>
  <si>
    <t>1f957a38-c85a-446e-9352-9eaa425e3907</t>
  </si>
  <si>
    <t>e1b5fd8d-c042-4bc1-9152-ea1d4e5af5cc</t>
  </si>
  <si>
    <t>b901d50d-6cbf-4e57-8767-f98a1dd5c143</t>
  </si>
  <si>
    <t>Research, SQL, Data Analysis, Project Management, Python</t>
  </si>
  <si>
    <t>5d818aa9-6e43-4896-a7bb-803e2b59e8b9</t>
  </si>
  <si>
    <t>SQL, Business Analysis, Research, Software Engineering, Communication</t>
  </si>
  <si>
    <t>85e0d6e3-9b6a-4c9e-ae93-d250092d55bf</t>
  </si>
  <si>
    <t>Communication, SQL, Research, Data Analysis, Software Engineering, Business Analysis</t>
  </si>
  <si>
    <t>6ed7cade-b1b2-4ff6-9819-dfb935cb4e0b</t>
  </si>
  <si>
    <t>a94c7f96-8ad2-4382-bc41-21c8b0efd163</t>
  </si>
  <si>
    <t>Cloud Computing, SQL, Python, Research</t>
  </si>
  <si>
    <t>2b4bd00b-7be7-44e2-a3a7-78649466bfcb</t>
  </si>
  <si>
    <t>Project Management, Data Analysis, Python, Software Engineering, SQL</t>
  </si>
  <si>
    <t>4e4307b2-c9a5-41bb-a6d1-a52cb77a1032</t>
  </si>
  <si>
    <t>SQL, Business Analysis, Statistics, Software Engineering</t>
  </si>
  <si>
    <t>7865ddf7-f8dc-41ec-bd20-b776adc2e6c6</t>
  </si>
  <si>
    <t>b1263137-c0e6-4bd4-9a36-447d20db512a</t>
  </si>
  <si>
    <t>Business Analysis, Python, Communication, SQL</t>
  </si>
  <si>
    <t>f1657d93-9678-4a7d-a462-de72596996b2</t>
  </si>
  <si>
    <t>Research, Project Management, Cloud Computing, Data Analysis, Python, Statistics</t>
  </si>
  <si>
    <t>7670a775-af34-466d-96a5-cc66e64c2f2d</t>
  </si>
  <si>
    <t>Cloud Computing, Business Analysis, Python, Data Analysis</t>
  </si>
  <si>
    <t>9cdf00b5-e010-4ccd-95d8-c73d39d49786</t>
  </si>
  <si>
    <t>Communication, Cloud Computing, Python, Research, Data Analysis, Business Analysis</t>
  </si>
  <si>
    <t>9e08397d-5d50-4b9d-a328-48e20cc28cbd</t>
  </si>
  <si>
    <t>computer vision, reinforcement learning, machine learning, deep learning</t>
  </si>
  <si>
    <t>559eba17-125b-4ee8-99f8-df609b9719d8</t>
  </si>
  <si>
    <t>Business Analysis, Research, Cloud Computing, SQL, Python</t>
  </si>
  <si>
    <t>974c881e-5dc3-4702-9005-4e97bba9efe0</t>
  </si>
  <si>
    <t>Project Management, Data Analysis, Statistics, Business Analysis, Python, Research</t>
  </si>
  <si>
    <t>83bd2ce7-adc4-4594-ad0f-53136fab6e73</t>
  </si>
  <si>
    <t>Software Engineering, Business Analysis, SQL, Project Management, Python</t>
  </si>
  <si>
    <t>8da0b066-f12b-418c-9d01-880548f3f71f</t>
  </si>
  <si>
    <t>SQL, Research, Software Engineering, Cloud Computing, Communication</t>
  </si>
  <si>
    <t>42bdf9a3-9a6a-458a-a1ad-d32879365357</t>
  </si>
  <si>
    <t>Python, Data Analysis, Research, Business Analysis</t>
  </si>
  <si>
    <t>8e3fe433-d2b7-48d3-b74c-f2e1edae5f30</t>
  </si>
  <si>
    <t>Project Management, SQL, Research, Cloud Computing</t>
  </si>
  <si>
    <t>1d9492b6-1b49-4d28-a919-c134199c79c1</t>
  </si>
  <si>
    <t>9d2383d0-a5fa-4030-bae8-138e4f1cceb2</t>
  </si>
  <si>
    <t>Data Analysis, Statistics, Python, Communication</t>
  </si>
  <si>
    <t>9f6ede24-e52c-4a34-8a88-e0ed0c797947</t>
  </si>
  <si>
    <t>Cloud Computing, Statistics, Software Engineering, Research</t>
  </si>
  <si>
    <t>3d952b37-2442-4439-a105-f2f6b83417f1</t>
  </si>
  <si>
    <t>b3c5f608-a9ed-4a97-8f2c-f7a7356b7161</t>
  </si>
  <si>
    <t>Software Engineering, Business Analysis, SQL, Python</t>
  </si>
  <si>
    <t>6e29a5fc-f920-49a7-8dc8-7efa1a590cf5</t>
  </si>
  <si>
    <t>26062620-f850-4e42-bee7-11b1dd17b4cf</t>
  </si>
  <si>
    <t>Data Analysis, Business Analysis, Software Engineering, Communication, Project Management</t>
  </si>
  <si>
    <t>4fa07349-fdbc-44d7-a069-bbc30f5ff568</t>
  </si>
  <si>
    <t>Data Analysis, Python, Cloud Computing, Communication</t>
  </si>
  <si>
    <t>10bf8f54-e448-40e3-b445-a2d7bb0f1e7b</t>
  </si>
  <si>
    <t>Data Analysis, Software Engineering, Communication, Research, SQL, Statistics</t>
  </si>
  <si>
    <t>21989fc0-53d6-4739-865f-846f2c08ad87</t>
  </si>
  <si>
    <t>Communication, Cloud Computing, Research, Software Engineering, SQL</t>
  </si>
  <si>
    <t>daa159b4-ca37-4584-8128-5312cfc1a1ec</t>
  </si>
  <si>
    <t>96ce25e3-7fbc-48d2-80fc-5dc4fcd84ced</t>
  </si>
  <si>
    <t>Business Analysis, Statistics, Communication, Research, Project Management, Python</t>
  </si>
  <si>
    <t>fe2a1871-d939-4b30-81c5-986e1a4afa3a</t>
  </si>
  <si>
    <t>Communication, Cloud Computing, SQL, Business Analysis, Research</t>
  </si>
  <si>
    <t>b4c8a0f0-101c-428d-bf3c-8dbaf04f909c</t>
  </si>
  <si>
    <t>Cloud Computing, Communication, SQL, Data Analysis, Statistics, Python</t>
  </si>
  <si>
    <t>3271166c-eba3-4b6c-974b-d3a2fb9d8d16</t>
  </si>
  <si>
    <t>c0521b41-e7f7-4bf9-b0c9-e69fe746649d</t>
  </si>
  <si>
    <t>Research, Data Analysis, Communication, Software Engineering, Cloud Computing, Python</t>
  </si>
  <si>
    <t>bfc3bbed-12a8-419b-a741-6803b8a0ce86</t>
  </si>
  <si>
    <t>Business Analysis, Data Analysis, Cloud Computing, Software Engineering, Communication</t>
  </si>
  <si>
    <t>68f9dd0b-6231-4c29-8e1d-f22507f37a4d</t>
  </si>
  <si>
    <t>Data Analysis, Research, Cloud Computing, Project Management, Statistics, Software Engineering</t>
  </si>
  <si>
    <t>1e5f2ada-c91d-47e9-a1df-f002bd2d58a8</t>
  </si>
  <si>
    <t>reinforcement learning, NLP, LLMs</t>
  </si>
  <si>
    <t>296a1913-0b74-45af-aabe-609ec727144f</t>
  </si>
  <si>
    <t>6a71bc0f-6f2a-453d-adb0-c1d5d4f90bbf</t>
  </si>
  <si>
    <t>Cloud Computing, Project Management, Business Analysis, Communication, Statistics, Data Analysis</t>
  </si>
  <si>
    <t>78f42187-9359-4e6a-be56-ad4b05e6684d</t>
  </si>
  <si>
    <t>cec3ef4e-7ed5-4d21-9ea4-00c2c12ccce7</t>
  </si>
  <si>
    <t>Python, Data Analysis, Research, Software Engineering, Communication, Cloud Computing</t>
  </si>
  <si>
    <t>236d7023-6f65-4842-91ca-9f3d5a06588e</t>
  </si>
  <si>
    <t>77353735-d093-4ad6-b7c1-c65a9d58e07b</t>
  </si>
  <si>
    <t>4ca20c40-b94a-4423-a7b0-0db17a0d0151</t>
  </si>
  <si>
    <t>671519cb-1ef8-4164-8779-186e225c4544</t>
  </si>
  <si>
    <t>Cloud Computing, Statistics, Communication, Software Engineering</t>
  </si>
  <si>
    <t>8bb29300-fb22-4a6b-98e2-1e710d9add47</t>
  </si>
  <si>
    <t>Business Analysis, Research, Project Management</t>
  </si>
  <si>
    <t>bb2154f3-b89b-4033-ac5c-70e906168c5e</t>
  </si>
  <si>
    <t>Data Analysis, Software Engineering, Cloud Computing</t>
  </si>
  <si>
    <t>a704c116-91cd-4b22-a78a-f88b6c77a81d</t>
  </si>
  <si>
    <t>SQL, Project Management, Business Analysis, Statistics, Research, Software Engineering</t>
  </si>
  <si>
    <t>0721db1d-0fe0-4178-b53d-9d69b5380c8a</t>
  </si>
  <si>
    <t>277cd7da-f215-434a-9fd9-6fcf515e1a3b</t>
  </si>
  <si>
    <t>Communication, Python, Project Management, Research</t>
  </si>
  <si>
    <t>d19da9e1-6ea2-4ac0-89db-8d3500021bdf</t>
  </si>
  <si>
    <t>41539e5b-a235-4637-a33a-4f8f6461c26d</t>
  </si>
  <si>
    <t>Communication, SQL, Project Management, Data Analysis</t>
  </si>
  <si>
    <t>7d24176a-f304-4c39-acb7-a2f9185a7af8</t>
  </si>
  <si>
    <t>Business Analysis, Project Management, SQL, Python</t>
  </si>
  <si>
    <t>6053b0f3-430b-4b4b-b892-77d926c880a5</t>
  </si>
  <si>
    <t>SQL, Business Analysis, Data Analysis, Software Engineering, Communication</t>
  </si>
  <si>
    <t>6e5ffc66-587e-4ce6-9d00-b7b4ce21a64a</t>
  </si>
  <si>
    <t>06b11fcf-9a20-4b15-bf83-c0b86cfd813d</t>
  </si>
  <si>
    <t>d58f134b-2f06-4942-bd54-cf26f74defc8</t>
  </si>
  <si>
    <t>Communication, Business Analysis, Software Engineering, Python</t>
  </si>
  <si>
    <t>870c225b-1bf0-41c6-bb08-64aa5fc3064d</t>
  </si>
  <si>
    <t>Python, Statistics, SQL</t>
  </si>
  <si>
    <t>71fe31b1-6c40-4d43-a2b6-f92a21ce2a68</t>
  </si>
  <si>
    <t>Research, Communication, SQL, Python</t>
  </si>
  <si>
    <t>ecb76e17-f14e-48a8-aa99-12a1a081cc4a</t>
  </si>
  <si>
    <t>Software Engineering, Data Analysis, Python</t>
  </si>
  <si>
    <t>13684539-c304-42bf-a42b-f860bf280d06</t>
  </si>
  <si>
    <t>Cloud Computing, Communication, Business Analysis</t>
  </si>
  <si>
    <t>b9d08fe1-abc8-446f-a7cf-dfb2aedf99d5</t>
  </si>
  <si>
    <t>Research, Python, Statistics, Data Analysis, Communication, Software Engineering</t>
  </si>
  <si>
    <t>9f75988f-1d80-484d-ad7b-a525c29739e1</t>
  </si>
  <si>
    <t>Statistics, Project Management, Communication, Business Analysis</t>
  </si>
  <si>
    <t>9e1e6823-9398-454e-8e00-48b94d65f38c</t>
  </si>
  <si>
    <t>Communication, SQL, Cloud Computing, Business Analysis, Software Engineering</t>
  </si>
  <si>
    <t>0184d8ec-e2ba-4222-b374-f9898d8892b6</t>
  </si>
  <si>
    <t>521a7e48-2b41-4374-96ac-76de4524f8fd</t>
  </si>
  <si>
    <t>f5890c0b-9e21-43fa-82d3-57dff937b391</t>
  </si>
  <si>
    <t>Software Engineering, SQL, Data Analysis, Communication, Business Analysis, Python</t>
  </si>
  <si>
    <t>ab22616d-f864-48a7-978b-7d1f2d9c1a4f</t>
  </si>
  <si>
    <t>Software Engineering, Business Analysis, Cloud Computing, SQL, Project Management, Research</t>
  </si>
  <si>
    <t>da10d8ed-5389-43c7-913d-c65e50a760e5</t>
  </si>
  <si>
    <t>2e449ef0-af1c-4843-b69c-33997871c9e5</t>
  </si>
  <si>
    <t>Python, Software Engineering, Statistics, Research</t>
  </si>
  <si>
    <t>c7838e62-da89-4a12-8d4a-ae788b3fb0f4</t>
  </si>
  <si>
    <t>LLMs, reinforcement learning, generative AI, deep learning</t>
  </si>
  <si>
    <t>Project Management, SQL, Software Engineering, Data Analysis, Cloud Computing, Python</t>
  </si>
  <si>
    <t>7840032f-e728-4d16-9811-847228149653</t>
  </si>
  <si>
    <t>ebea8d08-0e41-4214-a4bc-5fe3694407a1</t>
  </si>
  <si>
    <t>3eaf1787-a98c-44b0-86fc-ad6c87053175</t>
  </si>
  <si>
    <t>Research, Software Engineering, Communication, SQL, Business Analysis, Data Analysis</t>
  </si>
  <si>
    <t>47273765-b29b-4e78-80f0-59b42e16b350</t>
  </si>
  <si>
    <t>Python, Cloud Computing, Statistics, Communication, Project Management</t>
  </si>
  <si>
    <t>957c8562-aaae-4d28-8c99-d14b2c511c7c</t>
  </si>
  <si>
    <t>Data Analysis, Project Management, Business Analysis, Statistics, Python, Research</t>
  </si>
  <si>
    <t>0e99032d-9b68-45ae-9076-7c5c673eea44</t>
  </si>
  <si>
    <t>d22f6a85-5944-49f8-847d-f7ea7db30242</t>
  </si>
  <si>
    <t>0abf926a-36f9-4908-b97f-44cc0ab9f538</t>
  </si>
  <si>
    <t>cd18d9f5-8fb0-4aa9-941f-a5353dab7457</t>
  </si>
  <si>
    <t>Project Management, Software Engineering, Python, Business Analysis</t>
  </si>
  <si>
    <t>df06a827-b561-4221-a74c-3417c413f037</t>
  </si>
  <si>
    <t>machine learning, deep learning, computer vision, reinforcement learning</t>
  </si>
  <si>
    <t>Business Analysis, Research, Software Engineering, Data Analysis, Statistics, SQL</t>
  </si>
  <si>
    <t>cb0f3fff-aeb8-4f56-80cb-bc359c70e35f</t>
  </si>
  <si>
    <t>c15a1f3f-00de-449a-97f8-26a312e61113</t>
  </si>
  <si>
    <t>SQL, Communication, Cloud Computing, Python, Business Analysis</t>
  </si>
  <si>
    <t>c838f971-71d6-4fb5-8eba-109df2f677d6</t>
  </si>
  <si>
    <t>Business Analysis, Statistics, SQL, Research, Cloud Computing, Software Engineering</t>
  </si>
  <si>
    <t>8b6a5566-9384-4fb7-ac7b-843751d0eec4</t>
  </si>
  <si>
    <t>df970d1b-34ac-4786-bc4e-a9634e6fa84c</t>
  </si>
  <si>
    <t>Research, Communication, Data Analysis, Business Analysis, Software Engineering, Statistics</t>
  </si>
  <si>
    <t>535fed35-afed-43e6-808d-3581cef777ad</t>
  </si>
  <si>
    <t>Software Engineering, Python, Communication, Research, Data Analysis</t>
  </si>
  <si>
    <t>52af0a94-23e1-42ce-9b17-e2ea29f306dc</t>
  </si>
  <si>
    <t>92194626-fc2a-4024-8369-32716c64154b</t>
  </si>
  <si>
    <t>Python, Business Analysis, Cloud Computing, SQL, Data Analysis, Project Management</t>
  </si>
  <si>
    <t>37f3a945-432d-4b7f-9503-dad2f039ab66</t>
  </si>
  <si>
    <t>Business Analysis, Cloud Computing, Python, Statistics</t>
  </si>
  <si>
    <t>5bbe1e38-9361-4f50-bb1f-03492e45dc47</t>
  </si>
  <si>
    <t>computer vision, deep learning, machine learning, MLOps</t>
  </si>
  <si>
    <t>Project Management, Business Analysis, Research, Communication, Statistics</t>
  </si>
  <si>
    <t>e011831e-67f9-414d-8a25-595194425aa6</t>
  </si>
  <si>
    <t>Python, Software Engineering, SQL, Research, Communication, Cloud Computing</t>
  </si>
  <si>
    <t>5022f7b0-0d75-4b2f-8457-885f1c794d47</t>
  </si>
  <si>
    <t>d17bbb9e-ed8e-462a-9914-501126a01a2e</t>
  </si>
  <si>
    <t>Communication, Cloud Computing, Python, Research, Statistics</t>
  </si>
  <si>
    <t>76832f51-d893-43c3-bcd6-1dd2cce9b76a</t>
  </si>
  <si>
    <t>reinforcement learning, machine learning, NLP, computer vision</t>
  </si>
  <si>
    <t>Business Analysis, Data Analysis, Python, Cloud Computing, Research</t>
  </si>
  <si>
    <t>4040f4c6-f25f-4337-b668-5378c1bba379</t>
  </si>
  <si>
    <t>b4092a58-0abd-4604-a9db-dcd206801d01</t>
  </si>
  <si>
    <t>48884d86-781f-43c0-bf8a-d36ffbba03eb</t>
  </si>
  <si>
    <t>Research, Software Engineering, Python, Data Analysis, Statistics, Communication</t>
  </si>
  <si>
    <t>6d93a4e1-3938-4dfc-aecf-18cee8cc2e53</t>
  </si>
  <si>
    <t>fcefc412-ac03-424c-a4ff-7e48418c5818</t>
  </si>
  <si>
    <t>Data Analysis, Project Management, Cloud Computing, Statistics, Software Engineering</t>
  </si>
  <si>
    <t>4f644f71-5368-4f74-86de-c98db5d97f77</t>
  </si>
  <si>
    <t>Communication, Software Engineering, Research</t>
  </si>
  <si>
    <t>6e6955ea-4dbb-46a7-9d28-dc319bb61a57</t>
  </si>
  <si>
    <t>Cloud Computing, Statistics, Software Engineering, Research, Business Analysis</t>
  </si>
  <si>
    <t>08d76680-f252-41d6-b193-886a03113249</t>
  </si>
  <si>
    <t>Communication, Cloud Computing, Software Engineering, Business Analysis</t>
  </si>
  <si>
    <t>b140a5dd-fca1-4d0c-90fa-6ce1b696100b</t>
  </si>
  <si>
    <t>880ab048-0841-463b-baa1-e24b96595823</t>
  </si>
  <si>
    <t>Software Engineering, Python, SQL, Data Analysis</t>
  </si>
  <si>
    <t>46d68226-ceb7-4ca8-a938-c312b2364f26</t>
  </si>
  <si>
    <t>machine learning, NLP, LLMs, computer vision</t>
  </si>
  <si>
    <t>Business Analysis, Data Analysis, Research, Cloud Computing</t>
  </si>
  <si>
    <t>cb266c63-0d10-4507-900e-a078c1fb5e8e</t>
  </si>
  <si>
    <t>Communication, Research, Statistics, Cloud Computing, Business Analysis, SQL</t>
  </si>
  <si>
    <t>3ff3b150-2b8d-4afa-bd5a-686881625a21</t>
  </si>
  <si>
    <t>Statistics, Project Management, Cloud Computing, Data Analysis, SQL</t>
  </si>
  <si>
    <t>08967c5b-fc71-4fa9-a43e-dede9283db4f</t>
  </si>
  <si>
    <t>Cloud Computing, SQL, Project Management, Research</t>
  </si>
  <si>
    <t>37fbb790-cf3e-4ad6-b291-86cfaadf37f1</t>
  </si>
  <si>
    <t>SQL, Software Engineering, Project Management, Cloud Computing, Statistics, Business Analysis</t>
  </si>
  <si>
    <t>729836f2-428a-4b0d-acfe-6c2026f98b27</t>
  </si>
  <si>
    <t>Research, Business Analysis, Communication, SQL, Project Management</t>
  </si>
  <si>
    <t>7dc568fe-0a4b-4735-909e-81980d9561cc</t>
  </si>
  <si>
    <t>SQL, Project Management, Python, Business Analysis, Communication, Research</t>
  </si>
  <si>
    <t>1f92be8e-1c64-481c-8af9-319a8adaa65f</t>
  </si>
  <si>
    <t>Data Analysis, Python, Business Analysis, Research, Software Engineering</t>
  </si>
  <si>
    <t>c2a44292-461e-4371-a91b-a7a3a63997e1</t>
  </si>
  <si>
    <t>Data Analysis, Project Management, SQL, Research</t>
  </si>
  <si>
    <t>c3859307-83cf-4e16-a9cc-37f077f3b375</t>
  </si>
  <si>
    <t>Software Engineering, Project Management, Research, Statistics, Communication</t>
  </si>
  <si>
    <t>f9206f49-153e-4920-be58-1e4ff12eb2b1</t>
  </si>
  <si>
    <t>Statistics, Communication, Research, Project Management, Python, Data Analysis</t>
  </si>
  <si>
    <t>eec96def-f9d8-47de-8360-b8be2db642aa</t>
  </si>
  <si>
    <t>Communication, Data Analysis, Statistics, Python</t>
  </si>
  <si>
    <t>39b2a342-50bf-4f72-aff8-7acd29953d04</t>
  </si>
  <si>
    <t>Python, Communication, Software Engineering, Business Analysis, Cloud Computing, Research</t>
  </si>
  <si>
    <t>e6af53a8-f3b5-429b-b0f1-1b54d3bce77e</t>
  </si>
  <si>
    <t>Project Management, Cloud Computing, Statistics, Research, Business Analysis, Software Engineering</t>
  </si>
  <si>
    <t>b562e568-ed37-4602-bcc0-d4bfd212c052</t>
  </si>
  <si>
    <t>Python, Software Engineering, Project Management, SQL</t>
  </si>
  <si>
    <t>5003c44f-854f-4a88-9893-61a69dd70498</t>
  </si>
  <si>
    <t>cdb95636-1068-40b4-b733-d309bd667431</t>
  </si>
  <si>
    <t>Data Analysis, Communication, Project Management, SQL</t>
  </si>
  <si>
    <t>bdd8528c-3d2f-4efc-ad22-02585648b045</t>
  </si>
  <si>
    <t>Python, Business Analysis, Project Management, Software Engineering, SQL</t>
  </si>
  <si>
    <t>0cb571cc-26a5-45aa-9e66-c4c4b4573645</t>
  </si>
  <si>
    <t>Business Analysis, SQL, Software Engineering</t>
  </si>
  <si>
    <t>7d69b35d-c014-4f71-b482-a98810c7cd62</t>
  </si>
  <si>
    <t>SQL, Cloud Computing, Research</t>
  </si>
  <si>
    <t>bdeea354-5a41-4540-9dd7-ea04cca34326</t>
  </si>
  <si>
    <t>Statistics, Business Analysis, Communication, Software Engineering, Project Management, Python</t>
  </si>
  <si>
    <t>041e724a-5260-4e3a-b68f-bc8c9b3bf578</t>
  </si>
  <si>
    <t>Project Management, Communication, SQL, Research, Data Analysis, Statistics</t>
  </si>
  <si>
    <t>33472a1f-b82e-4293-9249-29f705fdf6c0</t>
  </si>
  <si>
    <t>reinforcement learning, generative AI, computer vision, LLMs</t>
  </si>
  <si>
    <t>Data Analysis, Business Analysis, Statistics, Project Management, Software Engineering, Cloud Computing</t>
  </si>
  <si>
    <t>3fa0f7a1-b61b-4937-a909-41a432cc7ba0</t>
  </si>
  <si>
    <t>Software Engineering, Project Management, Research, Statistics</t>
  </si>
  <si>
    <t>5305f550-8919-400d-b15c-925af27ac979</t>
  </si>
  <si>
    <t>Data Analysis, Research, Communication, SQL, Software Engineering</t>
  </si>
  <si>
    <t>a88c6167-7352-4131-acee-ce3e9600a87c</t>
  </si>
  <si>
    <t>Research, Cloud Computing, Communication, Data Analysis, Business Analysis</t>
  </si>
  <si>
    <t>346cb31c-fce4-41e5-9dba-5ff459aa699d</t>
  </si>
  <si>
    <t>Cloud Computing, Project Management, Python, Communication, Statistics</t>
  </si>
  <si>
    <t>457de242-3ee6-4e79-b558-a26ef4aacce0</t>
  </si>
  <si>
    <t>cb7f970f-38e9-487c-818c-4776f4b72f1c</t>
  </si>
  <si>
    <t>c2e9b56a-0b0f-4a9a-b6d9-75b20991dcc9</t>
  </si>
  <si>
    <t>40d8da24-49a7-490a-a7b6-9eeb23112e3e</t>
  </si>
  <si>
    <t>a6c7c7be-e25a-4746-84a8-9b45ad05f657</t>
  </si>
  <si>
    <t>3ced97c4-28cb-40fe-a39e-0e42ca1a996b</t>
  </si>
  <si>
    <t>Project Management, Business Analysis, SQL, Research, Software Engineering</t>
  </si>
  <si>
    <t>fd112eae-34ec-4407-9f79-7c513a5d2b8f</t>
  </si>
  <si>
    <t>Python, Software Engineering, Business Analysis, SQL</t>
  </si>
  <si>
    <t>cb03f7e1-6641-4950-8040-5301b57d305d</t>
  </si>
  <si>
    <t>Python, SQL, Communication, Software Engineering</t>
  </si>
  <si>
    <t>8a9743f6-7d8c-4e33-a8ae-ffc1f105fb68</t>
  </si>
  <si>
    <t>Research, Project Management, Business Analysis, Data Analysis, Communication</t>
  </si>
  <si>
    <t>fc6605ea-1b3b-4386-b75b-c7ce1d7bd7fc</t>
  </si>
  <si>
    <t>computer vision, generative AI, deep learning, NLP</t>
  </si>
  <si>
    <t>Data Analysis, Project Management, SQL, Python, Cloud Computing</t>
  </si>
  <si>
    <t>f2661fba-91c0-47b8-bd60-f86534f5ef12</t>
  </si>
  <si>
    <t>Data Analysis, Project Management, Cloud Computing, SQL, Software Engineering, Python</t>
  </si>
  <si>
    <t>97d3ff08-cb1c-477e-bb3d-8e9e863296c6</t>
  </si>
  <si>
    <t>Project Management, Python, Data Analysis, Cloud Computing</t>
  </si>
  <si>
    <t>315fd788-aeab-44b4-8356-6cc946e9927d</t>
  </si>
  <si>
    <t>324a507a-c4f1-44c5-aa7e-314420ec1811</t>
  </si>
  <si>
    <t>37e662c2-c3f8-4584-8222-9a32a7e27c79</t>
  </si>
  <si>
    <t>Business Analysis, Python, Project Management, SQL, Software Engineering</t>
  </si>
  <si>
    <t>16011b95-8970-47e9-806e-c97703ecaa88</t>
  </si>
  <si>
    <t>Communication, Business Analysis, Python, Data Analysis</t>
  </si>
  <si>
    <t>c3b12a05-16bb-437a-ba71-8a5fb749fa94</t>
  </si>
  <si>
    <t>SQL, Software Engineering, Cloud Computing, Research, Python</t>
  </si>
  <si>
    <t>83044d45-0fa4-4b5d-8b3a-4764ea2ebd15</t>
  </si>
  <si>
    <t>deep learning, generative AI, computer vision, NLP</t>
  </si>
  <si>
    <t>Software Engineering, Communication, Cloud Computing, SQL, Data Analysis, Python</t>
  </si>
  <si>
    <t>f1257b58-4caa-421e-bc94-72e5e58e3639</t>
  </si>
  <si>
    <t>SQL, Business Analysis, Data Analysis, Statistics</t>
  </si>
  <si>
    <t>2b3f215b-cb8f-4fce-af3e-3970a607f7e0</t>
  </si>
  <si>
    <t>generative AI, machine learning, NLP</t>
  </si>
  <si>
    <t>Statistics, Project Management, Business Analysis, Research, Software Engineering, Cloud Computing</t>
  </si>
  <si>
    <t>128f39e0-73d9-47f5-a206-abf9ef6958bb</t>
  </si>
  <si>
    <t>Research, Project Management, Data Analysis, Python, Software Engineering</t>
  </si>
  <si>
    <t>83300b52-019e-4bbb-96bc-56dfa67b163e</t>
  </si>
  <si>
    <t>Project Management, Business Analysis, Cloud Computing, Data Analysis, Software Engineering</t>
  </si>
  <si>
    <t>64eec102-6374-4177-b409-46437955b48e</t>
  </si>
  <si>
    <t>Communication, Software Engineering, SQL, Statistics, Data Analysis, Project Management</t>
  </si>
  <si>
    <t>d29e544a-e9ab-4e37-b14b-254be74fc85a</t>
  </si>
  <si>
    <t>Software Engineering, Research, Python, Cloud Computing, SQL, Project Management</t>
  </si>
  <si>
    <t>08aa64f9-eca3-4462-a2af-29891c441591</t>
  </si>
  <si>
    <t>Statistics, Python, SQL, Business Analysis, Project Management</t>
  </si>
  <si>
    <t>a96cfa77-d086-43e2-b0bd-7964747d5238</t>
  </si>
  <si>
    <t>2c4253ae-8ec8-40d4-b982-17434fce36b2</t>
  </si>
  <si>
    <t>4f11272b-5156-41ae-a294-c2982b70a9cd</t>
  </si>
  <si>
    <t>Research, Communication, Data Analysis, Software Engineering, Cloud Computing</t>
  </si>
  <si>
    <t>7fa46495-5bd4-437a-82bf-28beced279d6</t>
  </si>
  <si>
    <t>Project Management, SQL, Communication, Research, Cloud Computing, Data Analysis</t>
  </si>
  <si>
    <t>318a67b1-ccbf-4292-ad50-28686aa386fb</t>
  </si>
  <si>
    <t>reinforcement learning, computer vision, machine learning, LLMs</t>
  </si>
  <si>
    <t>Research, Python, Software Engineering, Communication, Project Management, Cloud Computing</t>
  </si>
  <si>
    <t>a5e38fb8-388f-4758-8571-e89079586be5</t>
  </si>
  <si>
    <t>reinforcement learning, NLP, generative AI, machine learning</t>
  </si>
  <si>
    <t>Data Analysis, Cloud Computing, Python</t>
  </si>
  <si>
    <t>99c6503e-2228-40b6-b373-8d5050b40e94</t>
  </si>
  <si>
    <t>SQL, Business Analysis, Project Management, Research</t>
  </si>
  <si>
    <t>02a9c979-2d9a-4629-8cde-ddef2bfdbcbb</t>
  </si>
  <si>
    <t>Software Engineering, Data Analysis, Business Analysis, Cloud Computing, SQL</t>
  </si>
  <si>
    <t>3e434cbe-94bb-4036-9ab7-f5e99ae13f88</t>
  </si>
  <si>
    <t>deep learning, MLOps, generative AI, NLP</t>
  </si>
  <si>
    <t>7ba2360f-f39a-48ac-ab0f-78e1655b92b7</t>
  </si>
  <si>
    <t>Communication, Statistics, Business Analysis, Cloud Computing, SQL</t>
  </si>
  <si>
    <t>d15ec8dc-f516-4690-bd75-25f960e14ebb</t>
  </si>
  <si>
    <t>Cloud Computing, Research, Software Engineering, Data Analysis</t>
  </si>
  <si>
    <t>c903af0a-fdeb-46c4-b04b-32462f88a1a1</t>
  </si>
  <si>
    <t>Python, Communication, Research, Project Management, Business Analysis</t>
  </si>
  <si>
    <t>56b6f83f-f337-4bca-bb13-82710324ee71</t>
  </si>
  <si>
    <t>Cloud Computing, SQL, Python, Statistics, Business Analysis, Research</t>
  </si>
  <si>
    <t>38edc176-7df1-4695-9629-a365fc45edc6</t>
  </si>
  <si>
    <t>Cloud Computing, Software Engineering, Python, Project Management, Communication</t>
  </si>
  <si>
    <t>7cfb5bd2-126e-453c-8ed8-aad403c8e132</t>
  </si>
  <si>
    <t>562005c6-3781-45b9-9ca1-a23de98b5882</t>
  </si>
  <si>
    <t>Cloud Computing, Python, Project Management, Software Engineering</t>
  </si>
  <si>
    <t>2dcbecc9-50d7-41d8-85d1-3e18482d3870</t>
  </si>
  <si>
    <t>Project Management, Statistics, Business Analysis, Cloud Computing, Software Engineering, Communication</t>
  </si>
  <si>
    <t>cc3ff53a-ee16-4643-90f0-371a88f26099</t>
  </si>
  <si>
    <t>Project Management, Research, Software Engineering, Cloud Computing</t>
  </si>
  <si>
    <t>0badecca-ab44-4b8a-b9a0-d4221445a8f7</t>
  </si>
  <si>
    <t>c8e579a8-63aa-4d68-8a52-c02456fc48ea</t>
  </si>
  <si>
    <t>Project Management, Cloud Computing, Software Engineering, Python, Communication, SQL</t>
  </si>
  <si>
    <t>171fd7ea-f36a-4823-b804-7142e8fee0e5</t>
  </si>
  <si>
    <t>NLP, MLOps, machine learning, reinforcement learning</t>
  </si>
  <si>
    <t>Statistics, Data Analysis, Project Management, SQL</t>
  </si>
  <si>
    <t>2415b2a8-426c-48e2-82e5-2e623eec5cfa</t>
  </si>
  <si>
    <t>SQL, Software Engineering, Communication, Research</t>
  </si>
  <si>
    <t>04a2c56c-cb81-4870-947b-c6fd34c41f43</t>
  </si>
  <si>
    <t>47a08734-812b-45b9-a96c-e3d43967c73d</t>
  </si>
  <si>
    <t>NLP, reinforcement learning, machine learning, MLOps</t>
  </si>
  <si>
    <t>Business Analysis, SQL, Cloud Computing, Research</t>
  </si>
  <si>
    <t>cbdcd4eb-5295-47d4-9bfe-1fa5937ded66</t>
  </si>
  <si>
    <t>199a98c3-8ab1-4e6e-a9fc-a038724eec23</t>
  </si>
  <si>
    <t>Python, Statistics, Software Engineering, Business Analysis, Communication</t>
  </si>
  <si>
    <t>a4cdf42b-6eec-4fad-b1c4-c820946a9cda</t>
  </si>
  <si>
    <t>Business Analysis, SQL, Cloud Computing, Software Engineering, Communication, Research</t>
  </si>
  <si>
    <t>580eac58-561b-4424-82d5-25f89ff79725</t>
  </si>
  <si>
    <t>Project Management, Python, Business Analysis, Cloud Computing, Research, Communication</t>
  </si>
  <si>
    <t>ca432562-4d5e-474e-b34e-972587c00642</t>
  </si>
  <si>
    <t>SQL, Data Analysis, Project Management, Research, Software Engineering, Python</t>
  </si>
  <si>
    <t>09a00cf5-6a75-48f2-93ce-0a12e4a35d88</t>
  </si>
  <si>
    <t>51b5d34c-f8a5-4d78-8421-91dc03ebf06e</t>
  </si>
  <si>
    <t>SQL, Data Analysis, Python, Communication</t>
  </si>
  <si>
    <t>2b14e546-58cd-4187-adbd-fc5c3c3e3763</t>
  </si>
  <si>
    <t>Python, Statistics, Data Analysis, SQL</t>
  </si>
  <si>
    <t>307d4eba-1a39-4b2f-97d9-c80e03f50a1d</t>
  </si>
  <si>
    <t>07c0e0f9-249c-4758-949c-e1c2c2baa0ee</t>
  </si>
  <si>
    <t>a244694c-5985-4d16-a9a0-53149c4c2120</t>
  </si>
  <si>
    <t>Research, Software Engineering, Cloud Computing, Business Analysis, Statistics</t>
  </si>
  <si>
    <t>0b183184-cc31-496d-8885-9ab271b75f74</t>
  </si>
  <si>
    <t>Research, Python, Cloud Computing, Project Management</t>
  </si>
  <si>
    <t>e332cf78-c8d2-4384-a593-ffcac8dc41f0</t>
  </si>
  <si>
    <t>Data Analysis, Project Management, Statistics, Cloud Computing, Research, Business Analysis</t>
  </si>
  <si>
    <t>d96d9c96-9405-4c9c-ace4-f8eebad26118</t>
  </si>
  <si>
    <t>7884e57d-14e8-4c69-b6d8-1e371a9bef74</t>
  </si>
  <si>
    <t>Data Analysis, Statistics, Project Management, Research, SQL</t>
  </si>
  <si>
    <t>e9b26a54-84b7-4276-bd69-b57cb1beecb1</t>
  </si>
  <si>
    <t>Business Analysis, Project Management, Cloud Computing, SQL, Software Engineering</t>
  </si>
  <si>
    <t>55d54c50-155d-4e40-92ea-675a7b143cf0</t>
  </si>
  <si>
    <t>b1d2b8b9-779d-4c3e-84f1-1af439acbbab</t>
  </si>
  <si>
    <t>Business Analysis, Research, Python, Communication, Software Engineering, Statistics</t>
  </si>
  <si>
    <t>51a243a5-f239-43b7-b17b-5aac98a23517</t>
  </si>
  <si>
    <t>Statistics, Data Analysis, Project Management, Research</t>
  </si>
  <si>
    <t>1a07ca49-01f7-4e29-aa55-87edbb1204ec</t>
  </si>
  <si>
    <t>Cloud Computing, Data Analysis, Python, Business Analysis, Research, Software Engineering</t>
  </si>
  <si>
    <t>0a0ed31a-b9f9-4f37-8760-08fc321a50a4</t>
  </si>
  <si>
    <t>Business Analysis, Cloud Computing, Software Engineering, Research, SQL, Communication</t>
  </si>
  <si>
    <t>a31db891-2be0-4cb7-989d-87145cd78515</t>
  </si>
  <si>
    <t>MLOps, reinforcement learning, NLP, computer vision</t>
  </si>
  <si>
    <t>SQL, Data Analysis, Software Engineering, Business Analysis, Cloud Computing</t>
  </si>
  <si>
    <t>86f811f5-c305-4798-8cc6-8a70a95b8e29</t>
  </si>
  <si>
    <t>machine learning, reinforcement learning, LLMs, MLOps</t>
  </si>
  <si>
    <t>SQL, Data Analysis, Software Engineering, Statistics, Business Analysis</t>
  </si>
  <si>
    <t>7e5c8192-6bf8-4351-812a-a0034b5c392b</t>
  </si>
  <si>
    <t>Communication, Software Engineering, Python, Cloud Computing, Project Management, Business Analysis</t>
  </si>
  <si>
    <t>86be5257-f126-4113-8289-3598c60c63df</t>
  </si>
  <si>
    <t>e55ddc4b-5b71-46ad-acb7-a5131bf4a868</t>
  </si>
  <si>
    <t>Project Management, Research, Data Analysis, Software Engineering, Communication, Cloud Computing</t>
  </si>
  <si>
    <t>83ebab21-7cf8-4fb0-93ef-39fdd918d76c</t>
  </si>
  <si>
    <t>b95ccb8e-e1d8-45af-84cb-228b97ddf6c7</t>
  </si>
  <si>
    <t>968c490f-8b5c-4bf5-a071-754995057776</t>
  </si>
  <si>
    <t>SQL, Data Analysis, Project Management, Cloud Computing, Business Analysis, Statistics</t>
  </si>
  <si>
    <t>981903da-45ad-4355-be9b-66c13094f9d7</t>
  </si>
  <si>
    <t>NLP, MLOps, reinforcement learning, deep learning</t>
  </si>
  <si>
    <t>68ae3491-a51d-4bc2-aa3d-81b07fbb85af</t>
  </si>
  <si>
    <t>SQL, Statistics, Project Management, Data Analysis, Communication, Python</t>
  </si>
  <si>
    <t>5972520a-b914-47a2-9cf5-d0f663aa23d6</t>
  </si>
  <si>
    <t>Cloud Computing, SQL, Project Management, Data Analysis, Research, Python</t>
  </si>
  <si>
    <t>df82b1b5-4d83-4003-8f32-e8b792244171</t>
  </si>
  <si>
    <t>MLOps, deep learning, computer vision, machine learning</t>
  </si>
  <si>
    <t>Project Management, Communication, SQL, Python</t>
  </si>
  <si>
    <t>b9a65eb4-31af-455b-97ae-991041dab901</t>
  </si>
  <si>
    <t>MLOps, generative AI, LLMs, computer vision</t>
  </si>
  <si>
    <t>Project Management, Software Engineering, Communication, Python, SQL, Business Analysis</t>
  </si>
  <si>
    <t>3b77882f-72b0-481a-bcf9-b6ea31da2e0d</t>
  </si>
  <si>
    <t>Cloud Computing, Research, Data Analysis, Project Management, SQL</t>
  </si>
  <si>
    <t>6dd26a29-2c34-4eb7-a91f-d72a75f6868b</t>
  </si>
  <si>
    <t>Statistics, Python, Cloud Computing, Project Management, SQL</t>
  </si>
  <si>
    <t>649d1033-deeb-4a90-8311-040e2ad12934</t>
  </si>
  <si>
    <t>Python, Data Analysis, Project Management, Cloud Computing, Communication</t>
  </si>
  <si>
    <t>a45754f0-1053-4bea-ab15-0193c70286f8</t>
  </si>
  <si>
    <t>Cloud Computing, Research, Project Management, Software Engineering</t>
  </si>
  <si>
    <t>89b9f9dc-5812-40c4-ba1a-b320846071d2</t>
  </si>
  <si>
    <t>NLP, computer vision, LLMs, reinforcement learning</t>
  </si>
  <si>
    <t>Project Management, Business Analysis, Cloud Computing, Python, Data Analysis, Software Engineering</t>
  </si>
  <si>
    <t>b2eae9f1-6936-45ed-9a17-416583bc149e</t>
  </si>
  <si>
    <t>Project Management, Business Analysis, Research, Cloud Computing, Python, SQL</t>
  </si>
  <si>
    <t>eb4d0657-b03c-4747-b792-a5f718a25d1f</t>
  </si>
  <si>
    <t>5a8f6f5f-9b78-478c-8f60-3532b1884d7a</t>
  </si>
  <si>
    <t>922b0109-8452-4b4c-ba91-6d697615662c</t>
  </si>
  <si>
    <t>Data Analysis, Project Management, Research, Communication, Software Engineering</t>
  </si>
  <si>
    <t>1b171d70-855b-4082-b81a-caf9b0aa515a</t>
  </si>
  <si>
    <t>Cloud Computing, Python, SQL, Software Engineering, Communication, Project Management</t>
  </si>
  <si>
    <t>3b00cbf6-bc35-4f92-bd15-8e52dcea83f9</t>
  </si>
  <si>
    <t>Data Analysis, SQL, Project Management, Statistics</t>
  </si>
  <si>
    <t>25676a5f-058d-4ec6-84e6-84e43773c6dc</t>
  </si>
  <si>
    <t>SQL, Communication, Data Analysis, Research</t>
  </si>
  <si>
    <t>74b0b518-4ebd-4f5b-90db-3be538f1a485</t>
  </si>
  <si>
    <t>49541aea-57e6-4b8d-830b-1cd04ed23a0c</t>
  </si>
  <si>
    <t>Cloud Computing, Communication, Business Analysis, Software Engineering</t>
  </si>
  <si>
    <t>79091072-f814-4fdf-a118-1967a062b001</t>
  </si>
  <si>
    <t>Communication, Python, SQL</t>
  </si>
  <si>
    <t>d31a29e9-55a2-480f-87ca-ed765da8eb37</t>
  </si>
  <si>
    <t>generative AI, computer vision, MLOps</t>
  </si>
  <si>
    <t>SQL, Data Analysis, Python, Business Analysis</t>
  </si>
  <si>
    <t>74757563-cd9b-488b-9d0e-641ad4cc0361</t>
  </si>
  <si>
    <t>Data Analysis, Business Analysis, Research</t>
  </si>
  <si>
    <t>61c9c136-75e5-4bd9-bbb5-6aba35979304</t>
  </si>
  <si>
    <t>Communication, Project Management, Research, Data Analysis, Statistics</t>
  </si>
  <si>
    <t>be8b8163-0858-4bfa-a5cf-4be1c9297786</t>
  </si>
  <si>
    <t>ce42cfe3-ea4d-45ec-988d-01a4162845f8</t>
  </si>
  <si>
    <t>Python, Project Management, Statistics, Research, Software Engineering, SQL</t>
  </si>
  <si>
    <t>61fe144b-a51a-4b7c-a632-8a5e9581b042</t>
  </si>
  <si>
    <t>Software Engineering, Cloud Computing, Communication, Python, Statistics, SQL</t>
  </si>
  <si>
    <t>e876e35e-b094-432e-a7c7-f68b377b94f2</t>
  </si>
  <si>
    <t>Cloud Computing, Software Engineering, Communication, Research, Business Analysis, Statistics</t>
  </si>
  <si>
    <t>83864ea3-25bb-4cb6-a706-64290fb9590d</t>
  </si>
  <si>
    <t>Research, Statistics, Python, Project Management, Software Engineering</t>
  </si>
  <si>
    <t>b3c167fd-7de4-47ab-ab7d-87f21fa45f2c</t>
  </si>
  <si>
    <t>Research, Project Management, Python, Statistics, Business Analysis, Cloud Computing</t>
  </si>
  <si>
    <t>f7b322fe-0902-40df-8d35-66a357ef1a0f</t>
  </si>
  <si>
    <t>Software Engineering, Communication, Research, Project Management</t>
  </si>
  <si>
    <t>e6ac402a-2f6e-4623-9da8-13995bcfcdee</t>
  </si>
  <si>
    <t>Communication, Python, Statistics, Business Analysis, SQL</t>
  </si>
  <si>
    <t>669d5afb-486e-4b23-8fba-291c858feb0b</t>
  </si>
  <si>
    <t>Data Analysis, SQL, Software Engineering, Cloud Computing</t>
  </si>
  <si>
    <t>58920923-8a3f-4d0f-a14d-2dc6b6a4a94f</t>
  </si>
  <si>
    <t>c8b18b21-774c-408d-a786-493ae6abad26</t>
  </si>
  <si>
    <t>Python, Research, Business Analysis, Communication</t>
  </si>
  <si>
    <t>7cc9e283-916a-4cb5-84bb-fc7eb129d071</t>
  </si>
  <si>
    <t>Research, Data Analysis, Statistics, Project Management</t>
  </si>
  <si>
    <t>aba833f7-e772-4203-9140-d8b0e7cd8849</t>
  </si>
  <si>
    <t>Software Engineering, Project Management, Statistics, Cloud Computing</t>
  </si>
  <si>
    <t>ba7448dc-c5d0-4941-a43d-463c09033bc8</t>
  </si>
  <si>
    <t>Data Analysis, Software Engineering, Project Management, Cloud Computing, Research, SQL</t>
  </si>
  <si>
    <t>c2e01fe0-e385-4782-946e-a431d5bc395b</t>
  </si>
  <si>
    <t>Data Analysis, Business Analysis, Statistics, SQL</t>
  </si>
  <si>
    <t>c40c98ed-160d-4206-95e4-16fc958ff88d</t>
  </si>
  <si>
    <t>70591501-cd01-4f14-8b11-39f3f524a762</t>
  </si>
  <si>
    <t>Software Engineering, Project Management, Data Analysis, Statistics, Python, Business Analysis</t>
  </si>
  <si>
    <t>69b0b8e7-4e98-4ce1-a18e-e14e1c167915</t>
  </si>
  <si>
    <t>Statistics, Python, Software Engineering, Data Analysis, Research, Business Analysis</t>
  </si>
  <si>
    <t>ad719add-aa12-4b10-8624-ebeaaaefcc21</t>
  </si>
  <si>
    <t>Business Analysis, SQL, Cloud Computing, Project Management, Statistics, Python</t>
  </si>
  <si>
    <t>7bbd80c4-52af-4f11-ab5a-2c5335e5e099</t>
  </si>
  <si>
    <t>Software Engineering, Cloud Computing, SQL, Communication, Python, Data Analysis</t>
  </si>
  <si>
    <t>3daae241-3d88-4a21-bcd4-b9ab913f5036</t>
  </si>
  <si>
    <t>3bc38e82-ce23-43ec-a1ee-b8caaddd71f2</t>
  </si>
  <si>
    <t>Statistics, SQL, Python, Project Management, Research</t>
  </si>
  <si>
    <t>c8689610-135b-4171-9bba-d785f982ac26</t>
  </si>
  <si>
    <t>Cloud Computing, Data Analysis, Python, SQL</t>
  </si>
  <si>
    <t>fe3112ae-5034-4c7e-bb66-1d99d4f60516</t>
  </si>
  <si>
    <t>Business Analysis, Software Engineering, Data Analysis, Project Management, Python, Cloud Computing</t>
  </si>
  <si>
    <t>ab6f1b77-6a8b-4628-b5d2-723abd958fdd</t>
  </si>
  <si>
    <t>Communication, Data Analysis, Research, Cloud Computing</t>
  </si>
  <si>
    <t>d3ad335e-cc8f-4238-a7bc-37a6ed10ec6a</t>
  </si>
  <si>
    <t>Statistics, Python, Project Management, Business Analysis, Research, Software Engineering</t>
  </si>
  <si>
    <t>05c1becf-dd72-4ae6-9bc7-5073e1776af1</t>
  </si>
  <si>
    <t>Data Analysis, Statistics, SQL, Business Analysis</t>
  </si>
  <si>
    <t>8dceee0b-aaab-42dc-8b18-2e79258039ae</t>
  </si>
  <si>
    <t>Communication, Research, Business Analysis, Project Management, Cloud Computing</t>
  </si>
  <si>
    <t>273c473d-aadd-4867-9db8-7eec07fe3656</t>
  </si>
  <si>
    <t>Software Engineering, Project Management, Data Analysis, Business Analysis</t>
  </si>
  <si>
    <t>bfcf43ea-0f93-4a7d-a8df-c6baa9a79e65</t>
  </si>
  <si>
    <t>Business Analysis, Communication, Statistics, Data Analysis, Python, Project Management</t>
  </si>
  <si>
    <t>6b6e531d-348a-48f5-a13d-5ca6a7f69576</t>
  </si>
  <si>
    <t>Data Analysis, Statistics, Software Engineering, Cloud Computing, SQL, Research</t>
  </si>
  <si>
    <t>0a2d2923-9bc2-4e16-8471-8adec5c9bdee</t>
  </si>
  <si>
    <t>Python, Data Analysis, Communication, Project Management, Software Engineering</t>
  </si>
  <si>
    <t>1070f612-ce8a-401b-8de1-65df7d4e6ada</t>
  </si>
  <si>
    <t>Statistics, Software Engineering, Communication, Business Analysis, Data Analysis, SQL</t>
  </si>
  <si>
    <t>85d63277-15ab-4249-be70-90c2eb9209e8</t>
  </si>
  <si>
    <t>Python, Research, Business Analysis, Statistics, SQL, Communication</t>
  </si>
  <si>
    <t>948ac420-88de-4753-9371-f2007941dcdc</t>
  </si>
  <si>
    <t>Business Analysis, Research, Data Analysis, Communication</t>
  </si>
  <si>
    <t>af10abdb-ed09-42fe-86b2-cf58f5574026</t>
  </si>
  <si>
    <t>Cloud Computing, Communication, Project Management, Business Analysis, Research</t>
  </si>
  <si>
    <t>79590ca2-a3b9-4dcb-9a55-49c0825a06f3</t>
  </si>
  <si>
    <t>SQL, Communication, Project Management, Research, Python</t>
  </si>
  <si>
    <t>43c00f05-6859-433c-aab6-284564d9feb6</t>
  </si>
  <si>
    <t>Communication, Python, SQL, Data Analysis</t>
  </si>
  <si>
    <t>f607b273-9a09-4aee-887e-bf3975d1a19a</t>
  </si>
  <si>
    <t>Project Management, Research, Python, Communication</t>
  </si>
  <si>
    <t>cf5ebecb-c22a-4cae-a7ed-a38188021bfb</t>
  </si>
  <si>
    <t>Statistics, Communication, Software Engineering, Business Analysis, Research</t>
  </si>
  <si>
    <t>688d1d34-a8b3-412a-bc03-33139df344b7</t>
  </si>
  <si>
    <t>Statistics, Business Analysis, Software Engineering, SQL, Cloud Computing, Data Analysis</t>
  </si>
  <si>
    <t>c91e1218-97b1-4470-8895-7207ac76c7ce</t>
  </si>
  <si>
    <t>Project Management, Business Analysis, Python, Research, Data Analysis, Software Engineering</t>
  </si>
  <si>
    <t>eeb0ae6d-c3f5-4091-959f-18ffdd37ada8</t>
  </si>
  <si>
    <t>Python, SQL, Communication, Data Analysis, Research, Cloud Computing</t>
  </si>
  <si>
    <t>7094518c-86ec-4278-9b24-55da3e98c9ca</t>
  </si>
  <si>
    <t>Business Analysis, Project Management, Data Analysis, SQL</t>
  </si>
  <si>
    <t>8e2817f5-3280-4d2e-bfad-c5cb22014190</t>
  </si>
  <si>
    <t>SQL, Communication, Cloud Computing, Python, Software Engineering, Project Management</t>
  </si>
  <si>
    <t>b8b995ec-22ad-4a29-a69e-0cc9f1d56998</t>
  </si>
  <si>
    <t>reinforcement learning, LLMs, MLOps</t>
  </si>
  <si>
    <t>Data Analysis, Project Management, Python, Statistics, Cloud Computing</t>
  </si>
  <si>
    <t>16ace16e-eb83-4d12-a312-4a5a35ce7480</t>
  </si>
  <si>
    <t>Project Management, Business Analysis, Communication, Software Engineering, Cloud Computing, Statistics</t>
  </si>
  <si>
    <t>a207ed84-03e4-4277-8088-a45bb1f27b06</t>
  </si>
  <si>
    <t>LLMs, NLP, deep learning, reinforcement learning</t>
  </si>
  <si>
    <t>Project Management, SQL, Business Analysis, Data Analysis</t>
  </si>
  <si>
    <t>71bee1f7-024e-40b6-9b4d-362f2a6e6ea3</t>
  </si>
  <si>
    <t>Python, Cloud Computing, Research, Project Management</t>
  </si>
  <si>
    <t>98eba3e9-9a89-4413-9d30-edb39eff5803</t>
  </si>
  <si>
    <t>MLOps, NLP, reinforcement learning, generative AI</t>
  </si>
  <si>
    <t>Cloud Computing, Research, Business Analysis, SQL, Data Analysis</t>
  </si>
  <si>
    <t>a2ba15e2-a871-4011-beab-5d757cd37cc6</t>
  </si>
  <si>
    <t>Business Analysis, SQL, Python, Research, Data Analysis, Communication</t>
  </si>
  <si>
    <t>e6f2067b-f03f-4119-8ed6-4f9d7850d117</t>
  </si>
  <si>
    <t>Communication, Business Analysis, Project Management, Python</t>
  </si>
  <si>
    <t>04c10887-c861-4861-971f-182b4331f508</t>
  </si>
  <si>
    <t>Statistics, Business Analysis, SQL, Communication, Cloud Computing</t>
  </si>
  <si>
    <t>35eed570-ffb1-4321-b33e-ac55b9e642c0</t>
  </si>
  <si>
    <t>Communication, Software Engineering, Data Analysis, Research</t>
  </si>
  <si>
    <t>d45bfade-60b4-4198-9402-9a3a04eaff5d</t>
  </si>
  <si>
    <t>c30b1e2c-a17a-45b3-8b4f-b3a1f09a0d08</t>
  </si>
  <si>
    <t>Statistics, SQL, Business Analysis, Data Analysis, Software Engineering</t>
  </si>
  <si>
    <t>0fdde20f-873d-4ec5-b240-df9a547b57ee</t>
  </si>
  <si>
    <t>4b561bef-5370-4d65-b034-0d2aeaa8948c</t>
  </si>
  <si>
    <t>Python, Software Engineering, Cloud Computing, Business Analysis</t>
  </si>
  <si>
    <t>9a14a427-25ef-4688-bb7e-3f7e18982775</t>
  </si>
  <si>
    <t>Research, Software Engineering, Python, Business Analysis</t>
  </si>
  <si>
    <t>cb31c802-e53c-493c-8894-c59b32e0ff90</t>
  </si>
  <si>
    <t>aaee2b72-895c-4103-83f9-0e7db57b7675</t>
  </si>
  <si>
    <t>SQL, Software Engineering, Communication, Business Analysis, Python, Research</t>
  </si>
  <si>
    <t>9741c7be-e085-4a9f-9bbd-4a8ca40a9f18</t>
  </si>
  <si>
    <t>5fa2b29d-389a-4241-8fac-0de30744946f</t>
  </si>
  <si>
    <t>Python, Software Engineering, Communication, Project Management, SQL</t>
  </si>
  <si>
    <t>83e70c27-1186-4def-98ad-e71acafa3033</t>
  </si>
  <si>
    <t>a958acff-ec65-47d9-8e9d-56a8c5865f20</t>
  </si>
  <si>
    <t>Business Analysis, Data Analysis, Cloud Computing, Project Management, Python</t>
  </si>
  <si>
    <t>bcb9bcbd-e121-4f13-a42b-fee994fdd778</t>
  </si>
  <si>
    <t>6f6898bb-fed7-4181-ae2b-aa9a5690dc49</t>
  </si>
  <si>
    <t>Business Analysis, Python, Statistics, Cloud Computing, Software Engineering</t>
  </si>
  <si>
    <t>50b7cd1c-9dec-4bc6-9782-b9ee5a166a30</t>
  </si>
  <si>
    <t>Statistics, Project Management, Business Analysis, Cloud Computing</t>
  </si>
  <si>
    <t>f4464987-8f96-4ebf-b03d-1b07c6b623b4</t>
  </si>
  <si>
    <t>db228673-1cc2-4d0e-a0ca-69cdb4f18c05</t>
  </si>
  <si>
    <t>Project Management, Research, Business Analysis</t>
  </si>
  <si>
    <t>27a8f86e-658c-4c50-88d9-8bc14c948fa7</t>
  </si>
  <si>
    <t>Research, Data Analysis, Cloud Computing, SQL, Business Analysis, Project Management</t>
  </si>
  <si>
    <t>d811c4e4-92d0-4353-8669-97428b3c6781</t>
  </si>
  <si>
    <t>Project Management, Research, Communication, Business Analysis, Data Analysis, Software Engineering</t>
  </si>
  <si>
    <t>b5e6779d-7e7d-45ea-9eb6-56975e8f7602</t>
  </si>
  <si>
    <t>Project Management, SQL, Data Analysis, Software Engineering</t>
  </si>
  <si>
    <t>e5011528-4971-40d3-a541-fdbf5a4fc646</t>
  </si>
  <si>
    <t>4d7e8ad6-2d06-4e5a-88d6-f1452794d6e9</t>
  </si>
  <si>
    <t>Project Management, Research, Data Analysis, Communication</t>
  </si>
  <si>
    <t>b3064c7f-4052-440d-b4f2-7c5e7e436d1c</t>
  </si>
  <si>
    <t>Communication, Cloud Computing, Business Analysis, Data Analysis</t>
  </si>
  <si>
    <t>2ed1b71f-a783-40c6-87f6-5a205bf11e72</t>
  </si>
  <si>
    <t>SQL, Software Engineering, Cloud Computing</t>
  </si>
  <si>
    <t>d3a204f8-b6f6-40a0-a903-551e83326e7b</t>
  </si>
  <si>
    <t>9dbd2a08-8db4-47cb-be0c-f6303b6969fc</t>
  </si>
  <si>
    <t>Project Management, Research, Business Analysis, SQL, Software Engineering</t>
  </si>
  <si>
    <t>2931cb2d-f6fe-47e0-a49d-7e8363c98d30</t>
  </si>
  <si>
    <t>Data Analysis, Research, Software Engineering, Cloud Computing, Project Management</t>
  </si>
  <si>
    <t>e6340d8f-5801-40cd-ad53-541131503579</t>
  </si>
  <si>
    <t>a69fe0a6-5206-4be8-a1e4-ca53e4b0d66d</t>
  </si>
  <si>
    <t>Statistics, Communication, Business Analysis, Cloud Computing, Research, SQL</t>
  </si>
  <si>
    <t>b00acfaa-b6c3-41fe-9ebb-61d24cfd8aa6</t>
  </si>
  <si>
    <t>Research, Python, Project Management, Data Analysis, Software Engineering</t>
  </si>
  <si>
    <t>311b1f02-5495-41f4-bfc4-c09f02964c7c</t>
  </si>
  <si>
    <t>38f40daa-a618-4022-8c88-7205b0a8fbf0</t>
  </si>
  <si>
    <t>MLOps, machine learning, deep learning, computer vision</t>
  </si>
  <si>
    <t>Data Analysis, Cloud Computing, Python, Business Analysis, Statistics, Software Engineering</t>
  </si>
  <si>
    <t>6c7e1f91-7c89-40c0-ad05-b00b673315ae</t>
  </si>
  <si>
    <t>Data Analysis, Cloud Computing, SQL, Project Management, Communication, Software Engineering</t>
  </si>
  <si>
    <t>92f1187c-f40a-48e6-b59f-c3619b8c65bf</t>
  </si>
  <si>
    <t>Business Analysis, Project Management, Data Analysis, Research, Software Engineering, Cloud Computing</t>
  </si>
  <si>
    <t>f71133f6-87de-4c66-85be-b80dd518d9f1</t>
  </si>
  <si>
    <t>Business Analysis, Cloud Computing, Data Analysis, Research, Project Management, Software Engineering</t>
  </si>
  <si>
    <t>41194048-b25e-41fd-9b02-3d600162ff8b</t>
  </si>
  <si>
    <t>Business Analysis, Data Analysis, SQL, Communication</t>
  </si>
  <si>
    <t>39624992-e66d-44dd-ac1a-cf81c8fe4089</t>
  </si>
  <si>
    <t>SQL, Cloud Computing, Software Engineering, Business Analysis</t>
  </si>
  <si>
    <t>951868b2-6514-417a-a360-4ff30724103f</t>
  </si>
  <si>
    <t>Software Engineering, Statistics, Cloud Computing, SQL, Python</t>
  </si>
  <si>
    <t>147f2fdb-7290-408c-b804-35d91800c21d</t>
  </si>
  <si>
    <t>Python, Research, Data Analysis, Software Engineering</t>
  </si>
  <si>
    <t>4851a420-feed-464d-b14d-854c3d873f80</t>
  </si>
  <si>
    <t>Cloud Computing, Python, Business Analysis, Data Analysis, Project Management, SQL</t>
  </si>
  <si>
    <t>97d5437d-ec04-4cf8-8e05-668e4c8c9506</t>
  </si>
  <si>
    <t>Software Engineering, Statistics, Project Management, Python, SQL, Business Analysis</t>
  </si>
  <si>
    <t>8cb52eee-6274-4452-baa5-182488dc8925</t>
  </si>
  <si>
    <t>Statistics, Cloud Computing, Project Management, Data Analysis, Python</t>
  </si>
  <si>
    <t>2fcee17c-bf46-4fa9-89ef-53d66dcc274d</t>
  </si>
  <si>
    <t>Data Analysis, Research, Software Engineering, Business Analysis, SQL, Project Management</t>
  </si>
  <si>
    <t>ee58b976-34d6-4ec9-98a0-156ea107666f</t>
  </si>
  <si>
    <t>Python, Communication, Business Analysis</t>
  </si>
  <si>
    <t>fd079db2-dae4-415b-bb99-98122f48e3e4</t>
  </si>
  <si>
    <t>db684c37-1f5f-45d7-aedd-0dc7d45a17fa</t>
  </si>
  <si>
    <t>Project Management, Cloud Computing, Data Analysis, SQL</t>
  </si>
  <si>
    <t>9da9b075-0e56-4dd6-9610-04285e2a6551</t>
  </si>
  <si>
    <t>NLP, LLMs, reinforcement learning</t>
  </si>
  <si>
    <t>23d29e52-daa5-42a2-ac35-6c7e89665305</t>
  </si>
  <si>
    <t>6288d9fc-0f93-48f9-b253-e036cb062645</t>
  </si>
  <si>
    <t>06cdb5b3-3afc-48fd-a3d1-2428dbc4c8a8</t>
  </si>
  <si>
    <t>Project Management, Python, Business Analysis, Software Engineering, Communication</t>
  </si>
  <si>
    <t>f20f9619-7847-405d-98ad-ca7516c676ca</t>
  </si>
  <si>
    <t>Statistics, Cloud Computing, Project Management, Research, Data Analysis, Communication</t>
  </si>
  <si>
    <t>a39028b2-069b-4cda-9f52-7bfc9d9b7673</t>
  </si>
  <si>
    <t>Project Management, Statistics, Data Analysis, Research, Business Analysis</t>
  </si>
  <si>
    <t>febbc9b1-e6d5-403d-9721-df941dc2f538</t>
  </si>
  <si>
    <t>Statistics, Cloud Computing, Research, Software Engineering</t>
  </si>
  <si>
    <t>7ee4fbb5-5ed9-4d1c-8647-02b67e2b5860</t>
  </si>
  <si>
    <t>8cee4793-f52e-4eab-a8a3-b00177d0f63c</t>
  </si>
  <si>
    <t>NLP, LLMs, reinforcement learning, MLOps</t>
  </si>
  <si>
    <t>091aa59a-04ef-454f-9242-7212439b0385</t>
  </si>
  <si>
    <t>Statistics, Python, Cloud Computing, Data Analysis, Project Management, Business Analysis</t>
  </si>
  <si>
    <t>fc4a5a84-beb3-4c81-872c-57887ce9a4b6</t>
  </si>
  <si>
    <t>Communication, Research, Statistics</t>
  </si>
  <si>
    <t>69042650-8a88-49a9-8af0-dd0693fee8f5</t>
  </si>
  <si>
    <t>Cloud Computing, Data Analysis, Statistics, Python, Communication</t>
  </si>
  <si>
    <t>e46680bd-b640-4b87-a2fc-78b9de36cf4d</t>
  </si>
  <si>
    <t>Communication, Research, Project Management, Data Analysis, Python</t>
  </si>
  <si>
    <t>a972510b-572a-404b-83c3-5ef149c6601a</t>
  </si>
  <si>
    <t>bec2c7ea-c99b-4f2f-91e3-50f035275214</t>
  </si>
  <si>
    <t>124e6d34-0afe-4167-ba95-9ab2e898dc48</t>
  </si>
  <si>
    <t>Statistics, Data Analysis, Cloud Computing, Project Management, Communication</t>
  </si>
  <si>
    <t>9c01ec1b-e52c-4733-8602-016bc350a5a4</t>
  </si>
  <si>
    <t>SQL, Statistics, Communication, Software Engineering</t>
  </si>
  <si>
    <t>d0115a53-f2fb-481f-913a-5769aebd0ae0</t>
  </si>
  <si>
    <t>LLMs, MLOps, computer vision, generative AI</t>
  </si>
  <si>
    <t>SQL, Python, Data Analysis, Communication</t>
  </si>
  <si>
    <t>6b7f09a7-2e3b-48c7-92e8-e580520f9ac6</t>
  </si>
  <si>
    <t>Business Analysis, Project Management, Statistics</t>
  </si>
  <si>
    <t>b71b7938-a3b5-4dfe-96a1-de6f2a098781</t>
  </si>
  <si>
    <t>Cloud Computing, Communication, Software Engineering, Project Management</t>
  </si>
  <si>
    <t>79cfbeaa-c06b-4c98-b894-3d7ff155395a</t>
  </si>
  <si>
    <t>Software Engineering, Cloud Computing, Communication</t>
  </si>
  <si>
    <t>1819c3f4-041e-44d0-8833-9128a9564e49</t>
  </si>
  <si>
    <t>machine learning, MLOps, deep learning, NLP</t>
  </si>
  <si>
    <t>Python, Cloud Computing, Software Engineering, Data Analysis, Project Management</t>
  </si>
  <si>
    <t>bb1102ba-2e45-4274-a046-e0e61b9dde4e</t>
  </si>
  <si>
    <t>SQL, Research, Statistics, Project Management</t>
  </si>
  <si>
    <t>13c61a9d-f90f-48fb-beb1-3c72931fbe1c</t>
  </si>
  <si>
    <t>Data Analysis, SQL, Python, Cloud Computing, Business Analysis, Project Management</t>
  </si>
  <si>
    <t>c77411cb-7147-4e2a-9094-395c70dcf0b7</t>
  </si>
  <si>
    <t>SQL, Python, Cloud Computing, Project Management, Business Analysis</t>
  </si>
  <si>
    <t>440712f0-292e-4b7f-8b5d-e007bb854068</t>
  </si>
  <si>
    <t>599fe774-ac08-45b2-8774-10680204b03c</t>
  </si>
  <si>
    <t>LLMs, machine learning, deep learning, NLP</t>
  </si>
  <si>
    <t>b5a4ec00-4718-49b1-847a-ec85d9f4744c</t>
  </si>
  <si>
    <t>computer vision, LLMs, generative AI, NLP</t>
  </si>
  <si>
    <t>Business Analysis, Statistics, Software Engineering, Python, Research</t>
  </si>
  <si>
    <t>f3870c1a-9bf7-4c74-a785-5ea49b99b549</t>
  </si>
  <si>
    <t>Research, Data Analysis, Business Analysis, SQL</t>
  </si>
  <si>
    <t>b1f49991-b69b-45d9-a84d-00dbccf634a0</t>
  </si>
  <si>
    <t>Cloud Computing, SQL, Business Analysis, Software Engineering, Python, Project Management</t>
  </si>
  <si>
    <t>2079f650-b367-4a54-965d-ce158a3232d2</t>
  </si>
  <si>
    <t>Data Analysis, Research, Software Engineering, Communication</t>
  </si>
  <si>
    <t>c9d084aa-cfa4-4438-8734-ea6ecf6d682e</t>
  </si>
  <si>
    <t>SQL, Business Analysis, Statistics, Project Management, Research</t>
  </si>
  <si>
    <t>e525fe27-7a0d-47fb-95b8-7ca273b0fcee</t>
  </si>
  <si>
    <t>Business Analysis, Software Engineering, Communication, Research, Project Management</t>
  </si>
  <si>
    <t>387435bf-897d-4aec-aff7-09383cc763d6</t>
  </si>
  <si>
    <t>SQL, Data Analysis, Cloud Computing, Software Engineering</t>
  </si>
  <si>
    <t>35c003cd-b0f7-4f9c-bc21-e6b5d9a68d7f</t>
  </si>
  <si>
    <t>Research, Project Management, Cloud Computing, Python, Data Analysis, Communication</t>
  </si>
  <si>
    <t>e23edc47-0d49-4bba-9fb6-7bc53181861a</t>
  </si>
  <si>
    <t>SQL, Software Engineering, Research, Project Management, Business Analysis, Data Analysis</t>
  </si>
  <si>
    <t>217c4b11-d698-44a8-9cc7-445c08bba9c6</t>
  </si>
  <si>
    <t>Software Engineering, Business Analysis, Data Analysis, Project Management, SQL</t>
  </si>
  <si>
    <t>5b0d1e2a-8ee8-4938-8dec-78c321a438dc</t>
  </si>
  <si>
    <t>SQL, Software Engineering, Business Analysis, Statistics, Cloud Computing, Communication</t>
  </si>
  <si>
    <t>7f00d389-60dc-4c47-9444-bad668cbfd45</t>
  </si>
  <si>
    <t>Software Engineering, Business Analysis, Data Analysis, Research, Project Management, Python</t>
  </si>
  <si>
    <t>a132b5cb-ae31-4a01-b8c9-08b8ef282b83</t>
  </si>
  <si>
    <t>Statistics, Research, Python, Data Analysis, Project Management, Cloud Computing</t>
  </si>
  <si>
    <t>ce75a194-cfe4-438b-8bf2-fd1929c184d4</t>
  </si>
  <si>
    <t>Communication, Python, Software Engineering</t>
  </si>
  <si>
    <t>4f29d689-b6f3-46f2-b79c-f1c7faba0c78</t>
  </si>
  <si>
    <t>2a39b576-b57e-4e05-88f0-b70a8644789f</t>
  </si>
  <si>
    <t>Project Management, SQL, Communication, Software Engineering, Statistics, Data Analysis</t>
  </si>
  <si>
    <t>418f4d97-47cb-4660-9ddb-72369ecca48c</t>
  </si>
  <si>
    <t>SQL, Cloud Computing, Data Analysis, Python, Software Engineering</t>
  </si>
  <si>
    <t>dd82406f-4455-4912-83de-731488b95c47</t>
  </si>
  <si>
    <t>Data Analysis, SQL, Software Engineering, Python, Business Analysis</t>
  </si>
  <si>
    <t>9eee868c-99ff-4934-ad63-3ec30be47785</t>
  </si>
  <si>
    <t>ad5a55de-9c73-4677-bf12-fd73f986244c</t>
  </si>
  <si>
    <t>NLP, computer vision, machine learning, deep learning</t>
  </si>
  <si>
    <t>Software Engineering, Research, SQL, Business Analysis</t>
  </si>
  <si>
    <t>43d8b412-c6fe-4a18-8c7c-c2d74f831903</t>
  </si>
  <si>
    <t>f7b83356-e2e3-48e9-b8ba-dba020e7b777</t>
  </si>
  <si>
    <t>Communication, Cloud Computing, Business Analysis, SQL</t>
  </si>
  <si>
    <t>61de1004-4525-42f4-b4a1-cd596712f11c</t>
  </si>
  <si>
    <t>Research, SQL, Business Analysis, Project Management</t>
  </si>
  <si>
    <t>f86430dd-a70a-440d-a633-93e4994abfbf</t>
  </si>
  <si>
    <t>SQL, Python, Project Management, Statistics</t>
  </si>
  <si>
    <t>afe2389e-373b-4556-a756-790bf8e29490</t>
  </si>
  <si>
    <t>Cloud Computing, Statistics, Communication, Python, Project Management</t>
  </si>
  <si>
    <t>e387b7aa-b6db-4dab-896c-22bda0904326</t>
  </si>
  <si>
    <t>94e32371-6a40-45ed-ba51-56d3b5342216</t>
  </si>
  <si>
    <t>Business Analysis, Data Analysis, Communication, Statistics, Research, SQL</t>
  </si>
  <si>
    <t>808e352f-e24e-43cb-b8b3-2291911d1422</t>
  </si>
  <si>
    <t>machine learning, deep learning, LLMs, computer vision</t>
  </si>
  <si>
    <t>Research, Software Engineering, Cloud Computing, Project Management, Business Analysis</t>
  </si>
  <si>
    <t>8626927d-ffe3-4f01-86b2-ed16c9245ece</t>
  </si>
  <si>
    <t>e1c8ec8e-a8f2-4880-8261-53e5a97f8cc6</t>
  </si>
  <si>
    <t>Python, Statistics, Data Analysis, Cloud Computing, Software Engineering</t>
  </si>
  <si>
    <t>0680108a-63aa-4398-8fb9-43b259dec8bc</t>
  </si>
  <si>
    <t>SQL, Research, Statistics, Data Analysis</t>
  </si>
  <si>
    <t>22d486e9-4a28-4ce4-9954-fb053fa1d07a</t>
  </si>
  <si>
    <t>Software Engineering, Statistics, Communication, Business Analysis, Project Management</t>
  </si>
  <si>
    <t>7dfc2263-067c-41f1-96ac-fef356247441</t>
  </si>
  <si>
    <t>ae55451b-7418-40d8-841f-b933fbef4c97</t>
  </si>
  <si>
    <t>Data Analysis, Research, Business Analysis, Project Management, Communication</t>
  </si>
  <si>
    <t>f50d5498-3908-4604-8c7a-3e092be1dec3</t>
  </si>
  <si>
    <t>Statistics, Data Analysis, Communication, Cloud Computing, Business Analysis</t>
  </si>
  <si>
    <t>430bd985-faf5-41db-bc56-a812cc875fe9</t>
  </si>
  <si>
    <t>SQL, Communication, Business Analysis, Project Management, Research</t>
  </si>
  <si>
    <t>6bd55b9c-2d30-4ef2-a0dd-0b5a8a938a2b</t>
  </si>
  <si>
    <t>Project Management, Software Engineering, Cloud Computing, Python, SQL</t>
  </si>
  <si>
    <t>25fec345-119f-4c05-8d0d-877571267cd1</t>
  </si>
  <si>
    <t>Statistics, SQL, Cloud Computing, Research, Data Analysis</t>
  </si>
  <si>
    <t>c9e09576-dbd7-422a-bdf1-a0b2be48bb59</t>
  </si>
  <si>
    <t>LLMs, MLOps, machine learning, deep learning</t>
  </si>
  <si>
    <t>Communication, SQL, Software Engineering, Business Analysis</t>
  </si>
  <si>
    <t>0742804d-62b8-46b6-9b6b-c4a5c6664985</t>
  </si>
  <si>
    <t>ca398e08-3acf-4b1b-bf88-dce651910fe3</t>
  </si>
  <si>
    <t>Business Analysis, Python, Communication, Statistics, Project Management</t>
  </si>
  <si>
    <t>3e8a619c-0128-4d59-9ff0-10b82cd2ad94</t>
  </si>
  <si>
    <t>c082b4f4-864f-4f47-9c7a-fecc89744e47</t>
  </si>
  <si>
    <t>Business Analysis, Statistics, Python, Communication, Cloud Computing, Data Analysis</t>
  </si>
  <si>
    <t>eedc2e9e-0e13-4c81-9318-bff5f8fddf64</t>
  </si>
  <si>
    <t>SQL, Project Management, Software Engineering, Business Analysis, Cloud Computing</t>
  </si>
  <si>
    <t>d0645a17-9f42-4342-93a2-ec66ed93cc56</t>
  </si>
  <si>
    <t>Software Engineering, Cloud Computing, Business Analysis, Statistics</t>
  </si>
  <si>
    <t>d23b108a-895e-4f8a-824f-1ae117404239</t>
  </si>
  <si>
    <t>Data Analysis, Business Analysis, Cloud Computing</t>
  </si>
  <si>
    <t>81191c6f-6dbe-48b4-b032-be026eada24b</t>
  </si>
  <si>
    <t>SQL, Research, Software Engineering, Cloud Computing, Business Analysis, Statistics</t>
  </si>
  <si>
    <t>8fdca9ec-c89d-4d9a-8b16-70e27b2a3654</t>
  </si>
  <si>
    <t>Software Engineering, SQL, Data Analysis, Research, Communication</t>
  </si>
  <si>
    <t>bb0dd819-6df5-4b69-995a-f5e7251248f5</t>
  </si>
  <si>
    <t>967d5501-e721-4318-ba15-def7a362e68c</t>
  </si>
  <si>
    <t>NLP, reinforcement learning, LLMs, MLOps</t>
  </si>
  <si>
    <t>c29bb6d6-0326-46e3-999e-ff71cb1c5dd6</t>
  </si>
  <si>
    <t>Project Management, Business Analysis, Statistics, Cloud Computing, Python, Software Engineering</t>
  </si>
  <si>
    <t>7bcb095a-935e-4c47-9cdc-fd9475e2fcd6</t>
  </si>
  <si>
    <t>Project Management, Communication, Python, Business Analysis, Statistics, Cloud Computing</t>
  </si>
  <si>
    <t>323e9064-067a-472b-b95f-49b2cd9cbc3a</t>
  </si>
  <si>
    <t>Python, Business Analysis, Statistics, Project Management</t>
  </si>
  <si>
    <t>74b4b666-95ab-4853-a11a-294a8c882e27</t>
  </si>
  <si>
    <t>Communication, Data Analysis, Python, SQL, Statistics</t>
  </si>
  <si>
    <t>9896b5a6-f228-4ef3-a170-6220cc7af062</t>
  </si>
  <si>
    <t>SQL, Communication, Software Engineering, Research, Project Management</t>
  </si>
  <si>
    <t>fb0c434d-ba46-4098-a4a1-3f13ba331b9c</t>
  </si>
  <si>
    <t>59192112-0ac9-40d4-b0bf-e0e9494175a0</t>
  </si>
  <si>
    <t>2afee68a-815c-4041-9e1f-cd7be1ffe09c</t>
  </si>
  <si>
    <t>1cae3009-b790-4912-ba3d-0b692961246d</t>
  </si>
  <si>
    <t>13a09e1f-a4bc-40e3-91c8-f5420f0ac0ba</t>
  </si>
  <si>
    <t>Software Engineering, Data Analysis, Business Analysis, Project Management, Cloud Computing, Research</t>
  </si>
  <si>
    <t>2cad26af-c5f5-407a-9198-cdb53ce4c13d</t>
  </si>
  <si>
    <t>Cloud Computing, Data Analysis, Research</t>
  </si>
  <si>
    <t>0dcbe63d-39a3-4706-bcf3-5ca4eb96d6ea</t>
  </si>
  <si>
    <t>Research, Statistics, Data Analysis, Cloud Computing, Communication, Project Management</t>
  </si>
  <si>
    <t>d0334e5c-ebb6-47eb-9cce-6a0e420a1c42</t>
  </si>
  <si>
    <t>MLOps, computer vision, machine learning, reinforcement learning</t>
  </si>
  <si>
    <t>Statistics, Data Analysis, Business Analysis, Research</t>
  </si>
  <si>
    <t>46fa6020-43c9-4f20-869f-b9167252e666</t>
  </si>
  <si>
    <t>Communication, SQL, Software Engineering, Business Analysis, Project Management</t>
  </si>
  <si>
    <t>b7b10ab5-285b-4664-a3c3-504a2182d8eb</t>
  </si>
  <si>
    <t>Research, Statistics, Software Engineering, Python</t>
  </si>
  <si>
    <t>4f03729e-f117-48c1-8a4b-9f4a8d7d60d1</t>
  </si>
  <si>
    <t>SQL, Business Analysis, Data Analysis, Python</t>
  </si>
  <si>
    <t>8f09498c-0b83-46c7-a33d-fb051c1c0fa2</t>
  </si>
  <si>
    <t>Software Engineering, Research, Cloud Computing, Data Analysis, Business Analysis, Statistics</t>
  </si>
  <si>
    <t>504f6670-4aaa-42aa-af59-14c6385158d3</t>
  </si>
  <si>
    <t>Python, SQL, Project Management, Communication</t>
  </si>
  <si>
    <t>39521875-9527-49d3-b370-e3d5434d10d1</t>
  </si>
  <si>
    <t>Python, SQL, Communication, Data Analysis, Statistics</t>
  </si>
  <si>
    <t>839e68b3-d0c5-4530-830e-499f0d528921</t>
  </si>
  <si>
    <t>Statistics, Python, Cloud Computing, SQL</t>
  </si>
  <si>
    <t>d2d4c417-ab1d-48fc-9cf2-6cc26084f582</t>
  </si>
  <si>
    <t>SQL, Research, Business Analysis, Data Analysis, Project Management</t>
  </si>
  <si>
    <t>64e42a3b-d7c5-47e1-aca1-d59a6fc6591f</t>
  </si>
  <si>
    <t>machine learning, reinforcement learning, NLP, deep learning</t>
  </si>
  <si>
    <t>Data Analysis, SQL, Python</t>
  </si>
  <si>
    <t>9050bb99-4e4b-47b3-b6cb-8f6e85ef66ac</t>
  </si>
  <si>
    <t>computer vision, generative AI, NLP, machine learning</t>
  </si>
  <si>
    <t>SQL, Communication, Python, Research, Data Analysis, Business Analysis</t>
  </si>
  <si>
    <t>ab926a98-b89b-4349-9e71-2871fb42d025</t>
  </si>
  <si>
    <t>Statistics, Software Engineering, Cloud Computing, Project Management, Business Analysis, Communication</t>
  </si>
  <si>
    <t>53f3b872-c2a3-4d37-b3ba-41c0bb78eddd</t>
  </si>
  <si>
    <t>356ac440-11b6-4e17-90a4-ade4d2381dfb</t>
  </si>
  <si>
    <t>Business Analysis, Statistics, SQL, Communication</t>
  </si>
  <si>
    <t>2d3c7577-d769-4b23-975f-638ae2f5c086</t>
  </si>
  <si>
    <t>5511bc8c-cecd-4cf3-b92c-d2da21b49ea2</t>
  </si>
  <si>
    <t>3172ba8b-2f9c-4bd2-adaf-e98e80c25a71</t>
  </si>
  <si>
    <t>9451510f-903f-4973-a4cb-6847866d2200</t>
  </si>
  <si>
    <t>LLMs, NLP, computer vision, deep learning</t>
  </si>
  <si>
    <t>Python, Business Analysis, Project Management, SQL</t>
  </si>
  <si>
    <t>304ab508-7133-4f33-a6b8-55129aa3613b</t>
  </si>
  <si>
    <t>e2e35954-2d4b-46da-9fc7-eb31068225bf</t>
  </si>
  <si>
    <t>Data Analysis, Cloud Computing, Python, Business Analysis, Software Engineering</t>
  </si>
  <si>
    <t>8f7935e0-78f2-4b54-9aee-701ec526788c</t>
  </si>
  <si>
    <t>Communication, Statistics, Business Analysis</t>
  </si>
  <si>
    <t>b3ecf41d-b7d7-46dc-8f57-dff868cc4f38</t>
  </si>
  <si>
    <t>Research, Communication, Business Analysis, Cloud Computing, Project Management, Statistics</t>
  </si>
  <si>
    <t>0806660c-3748-445e-b12b-202b1bf0b90c</t>
  </si>
  <si>
    <t>Software Engineering, Business Analysis, Project Management, Python, Communication, SQL</t>
  </si>
  <si>
    <t>ffac9b03-604d-48bd-b2a5-9f7e0917ac1a</t>
  </si>
  <si>
    <t>566b129f-5d4c-4a12-829e-7b576004772b</t>
  </si>
  <si>
    <t>393cfb0c-a306-4730-8b96-c6d95dcbe134</t>
  </si>
  <si>
    <t>Software Engineering, SQL, Business Analysis, Project Management, Data Analysis</t>
  </si>
  <si>
    <t>fcf3dc1c-cd13-4d64-972c-c2516fd14b74</t>
  </si>
  <si>
    <t>022932fb-f080-4946-914d-79a925bdfe3a</t>
  </si>
  <si>
    <t>Data Analysis, Communication, SQL, Project Management, Python, Research</t>
  </si>
  <si>
    <t>7e579f81-70bd-44ee-bd54-737eefc4138c</t>
  </si>
  <si>
    <t>48b147b4-387a-465a-8113-ccbd8f62a2cc</t>
  </si>
  <si>
    <t>Communication, Python, Statistics</t>
  </si>
  <si>
    <t>9a99cee9-7a76-41a3-aba8-f27be97db954</t>
  </si>
  <si>
    <t>Research, SQL, Python, Software Engineering, Statistics</t>
  </si>
  <si>
    <t>c53a15ac-1e8c-4a26-b74c-7bd088d03e6c</t>
  </si>
  <si>
    <t>Data Analysis, Cloud Computing, Software Engineering, Statistics, Business Analysis</t>
  </si>
  <si>
    <t>cc8011c0-d648-4814-9e43-64d9dbe11263</t>
  </si>
  <si>
    <t>Cloud Computing, Data Analysis, Python, Software Engineering, Research</t>
  </si>
  <si>
    <t>6a5c5c70-6e23-4663-b1ed-811c92d33c42</t>
  </si>
  <si>
    <t>Software Engineering, Research, Communication, Cloud Computing, Project Management</t>
  </si>
  <si>
    <t>466d1f92-e1a9-4492-a1ba-aa904da0e0cf</t>
  </si>
  <si>
    <t>Software Engineering, Project Management, Python, Statistics</t>
  </si>
  <si>
    <t>0fad1416-7f85-4625-9c8e-9ef5a956d88a</t>
  </si>
  <si>
    <t>Communication, Project Management, Software Engineering, Data Analysis, Research</t>
  </si>
  <si>
    <t>0ad4e87d-d215-4708-a644-865bc7d6f0f2</t>
  </si>
  <si>
    <t>Business Analysis, SQL, Research, Project Management, Communication, Python</t>
  </si>
  <si>
    <t>ab6cd879-3e4b-4669-8c71-156b70218332</t>
  </si>
  <si>
    <t>Software Engineering, Data Analysis, Statistics, Project Management</t>
  </si>
  <si>
    <t>0b4c9fe6-ec0c-4ad7-96b0-763383391e73</t>
  </si>
  <si>
    <t>Communication, Business Analysis, Statistics, Python, Data Analysis, Software Engineering</t>
  </si>
  <si>
    <t>c105b885-3812-4cc5-b863-663e6d3aa27f</t>
  </si>
  <si>
    <t>4db7aab0-8b5b-4d4f-92a6-316b923c1ecb</t>
  </si>
  <si>
    <t>Python, Software Engineering, Research, Communication</t>
  </si>
  <si>
    <t>e0d068cc-fd35-4a6d-98e0-7b00804e7d77</t>
  </si>
  <si>
    <t>ff95051e-a955-4528-9003-99320ea078d6</t>
  </si>
  <si>
    <t>a81e8aa5-cf7a-41ea-9290-40300e03079f</t>
  </si>
  <si>
    <t>Statistics, Data Analysis, Research, Cloud Computing, Business Analysis, Project Management</t>
  </si>
  <si>
    <t>80e69b51-3380-4beb-870c-90832902eed6</t>
  </si>
  <si>
    <t>SQL, Cloud Computing, Business Analysis, Research, Software Engineering, Statistics</t>
  </si>
  <si>
    <t>34a062e5-c07a-416c-b3a9-6091facb55f5</t>
  </si>
  <si>
    <t>fcb5b5ae-ba18-46ee-8840-395717be58b9</t>
  </si>
  <si>
    <t>1c33e76d-6f73-45b3-b84e-23aba7510c53</t>
  </si>
  <si>
    <t>Project Management, Python, Research, Software Engineering, Business Analysis, Statistics</t>
  </si>
  <si>
    <t>620ba16c-1094-4b57-a4d5-bfc9fa0dbb8d</t>
  </si>
  <si>
    <t>Cloud Computing, Software Engineering, Communication, Project Management, SQL</t>
  </si>
  <si>
    <t>c6722292-c110-4c1a-988f-195ea83fd3e7</t>
  </si>
  <si>
    <t>Software Engineering, Python, Business Analysis, Research, Statistics</t>
  </si>
  <si>
    <t>eeb51192-abe6-4b4a-a4ab-2fcba355da0d</t>
  </si>
  <si>
    <t>Research, Communication, Software Engineering, SQL, Python</t>
  </si>
  <si>
    <t>ba72f666-b3c2-43a6-982c-40b5ef2aaa07</t>
  </si>
  <si>
    <t>46806b00-b341-4da9-b790-77f92cb58524</t>
  </si>
  <si>
    <t>Cloud Computing, Communication, Business Analysis, Statistics</t>
  </si>
  <si>
    <t>3cefb48b-56f1-4e31-99a6-973739921ddb</t>
  </si>
  <si>
    <t>Research, Data Analysis, SQL, Cloud Computing</t>
  </si>
  <si>
    <t>aeff6ccc-5751-4766-880e-f9355df87c3e</t>
  </si>
  <si>
    <t>Cloud Computing, Communication, Project Management, Statistics, Business Analysis, Data Analysis</t>
  </si>
  <si>
    <t>e2eaad2e-4e68-48c4-a38d-aa361baf83c6</t>
  </si>
  <si>
    <t>Cloud Computing, Business Analysis, Communication, Research, SQL</t>
  </si>
  <si>
    <t>d2f684f0-5ff5-42d9-a71c-1a6195cd4f83</t>
  </si>
  <si>
    <t>NLP, generative AI, machine learning</t>
  </si>
  <si>
    <t>8d199907-e743-4df8-9627-88393ef7ef5b</t>
  </si>
  <si>
    <t>b0727e5d-af11-4aa8-95ef-f591cf7156c3</t>
  </si>
  <si>
    <t>Communication, Business Analysis, Cloud Computing, Project Management, Software Engineering, Python</t>
  </si>
  <si>
    <t>f0b3b170-4f68-4d0c-9cb4-657bb254e3b0</t>
  </si>
  <si>
    <t>SQL, Data Analysis, Project Management, Business Analysis, Research, Cloud Computing</t>
  </si>
  <si>
    <t>8c45ad93-7690-4550-8495-10ecbef9ef79</t>
  </si>
  <si>
    <t>computer vision, MLOps, deep learning, generative AI</t>
  </si>
  <si>
    <t>Project Management, SQL, Business Analysis</t>
  </si>
  <si>
    <t>b1b9aaa3-77d4-4d0a-9e23-21b896ea9db6</t>
  </si>
  <si>
    <t>Python, Statistics, Communication, SQL, Software Engineering, Project Management</t>
  </si>
  <si>
    <t>d568a8ec-66d2-4b88-b16e-73c1dfb0fdc3</t>
  </si>
  <si>
    <t>46db07c3-e8cb-4b12-9694-b33318073443</t>
  </si>
  <si>
    <t>75b382c4-3943-408e-b5fb-67323e0d358e</t>
  </si>
  <si>
    <t>Cloud Computing, Python, Software Engineering, Data Analysis</t>
  </si>
  <si>
    <t>ae70baa9-91e2-47aa-9626-db5b1a2888e8</t>
  </si>
  <si>
    <t>Cloud Computing, Python, SQL, Communication, Data Analysis, Software Engineering</t>
  </si>
  <si>
    <t>e9744436-24bb-4745-9f64-5bf39ef32c6f</t>
  </si>
  <si>
    <t>Research, Data Analysis, Software Engineering, Project Management, SQL, Communication</t>
  </si>
  <si>
    <t>497464ab-e07c-4c74-a8cc-e1ede463ee12</t>
  </si>
  <si>
    <t>ef7ea8fb-3451-462c-b272-984622263bd7</t>
  </si>
  <si>
    <t>Business Analysis, Python, Communication, Research, Data Analysis, Cloud Computing</t>
  </si>
  <si>
    <t>17b6ef23-439f-4e93-bda2-3bb80d7f52ad</t>
  </si>
  <si>
    <t>Statistics, Business Analysis, SQL, Cloud Computing, Research</t>
  </si>
  <si>
    <t>9881a883-7634-4b0e-b20d-4bd6153d7e52</t>
  </si>
  <si>
    <t>85de7f0b-4095-4d8b-8861-559b4c154810</t>
  </si>
  <si>
    <t>Statistics, Project Management, Cloud Computing, Python</t>
  </si>
  <si>
    <t>cd0970a6-017a-458c-82b4-f2300e7058b7</t>
  </si>
  <si>
    <t>Business Analysis, SQL, Research, Software Engineering, Cloud Computing</t>
  </si>
  <si>
    <t>2148067b-df0c-45d2-a8a5-26a9b37478f3</t>
  </si>
  <si>
    <t>Software Engineering, Business Analysis, SQL, Communication, Project Management, Statistics</t>
  </si>
  <si>
    <t>b07aea7c-cb79-4c1e-beff-0f4d593768dd</t>
  </si>
  <si>
    <t>MLOps, machine learning, reinforcement learning, deep learning</t>
  </si>
  <si>
    <t>SQL, Python, Data Analysis, Business Analysis, Research, Statistics</t>
  </si>
  <si>
    <t>ac22ab6b-35db-4022-9502-636c8fcb9f7b</t>
  </si>
  <si>
    <t>Python, Project Management, Communication</t>
  </si>
  <si>
    <t>15efdb07-0be7-4de9-b858-7be604f723df</t>
  </si>
  <si>
    <t>Business Analysis, Communication, Statistics, Python</t>
  </si>
  <si>
    <t>399ef4ca-4628-4c1d-bfb0-72b00cb4837c</t>
  </si>
  <si>
    <t>6da3f3a0-c614-41c1-bd8d-2340a77dc87a</t>
  </si>
  <si>
    <t>Python, Data Analysis, Software Engineering, Cloud Computing</t>
  </si>
  <si>
    <t>218649e1-1f51-4150-9d9e-66f172e0fbcf</t>
  </si>
  <si>
    <t>Cloud Computing, SQL, Project Management, Business Analysis, Statistics</t>
  </si>
  <si>
    <t>55dea4f4-b15b-4e8e-b708-fdd58dc32cfb</t>
  </si>
  <si>
    <t>Software Engineering, Business Analysis, Statistics, Python, Data Analysis</t>
  </si>
  <si>
    <t>1ae5896c-e714-4d51-9481-ef5c9032fbcc</t>
  </si>
  <si>
    <t>Python, Statistics, SQL, Project Management, Research</t>
  </si>
  <si>
    <t>282dc7ce-789c-41a2-b90b-967182f08a6e</t>
  </si>
  <si>
    <t>3004843c-9e4f-42ff-bf83-1beda4e49ba8</t>
  </si>
  <si>
    <t>Research, Data Analysis, Business Analysis</t>
  </si>
  <si>
    <t>73a13257-3d55-4173-afd9-8c67b29e2d76</t>
  </si>
  <si>
    <t>7b14b9df-a82b-4c39-8bec-75383ebac0f8</t>
  </si>
  <si>
    <t>Communication, Project Management, Business Analysis</t>
  </si>
  <si>
    <t>64edb59a-bfd7-4e60-a4f3-fe6f2aff069f</t>
  </si>
  <si>
    <t>Python, Cloud Computing, Research, Business Analysis, Software Engineering</t>
  </si>
  <si>
    <t>a2fd95e1-0f0e-4f0d-800d-6af9922af36e</t>
  </si>
  <si>
    <t>e1fe30ed-9db2-4f49-95c4-020190a2f83b</t>
  </si>
  <si>
    <t>machine learning, deep learning, NLP</t>
  </si>
  <si>
    <t>7ac11362-7cfe-4322-87a9-4c679e98f6e4</t>
  </si>
  <si>
    <t>5e8eaed1-3868-4dc9-9e96-c58e5c18614e</t>
  </si>
  <si>
    <t>MLOps, generative AI</t>
  </si>
  <si>
    <t>Business Analysis, Data Analysis, Cloud Computing, Research</t>
  </si>
  <si>
    <t>590931c3-9662-496d-909c-146974f43fc1</t>
  </si>
  <si>
    <t>44d329aa-ceed-4796-9287-85ecd2059757</t>
  </si>
  <si>
    <t>Communication, Software Engineering, Statistics, Data Analysis</t>
  </si>
  <si>
    <t>48d4f31f-fa7e-4a4a-b953-0c5504e250ee</t>
  </si>
  <si>
    <t>c2437309-d8a4-4279-8d16-1f88a89b97a0</t>
  </si>
  <si>
    <t>5e912d69-5cc2-4665-b862-c47cbaea3e9e</t>
  </si>
  <si>
    <t>Python, SQL, Communication, Project Management, Business Analysis</t>
  </si>
  <si>
    <t>704dd77f-fb65-4b90-ad7a-c6216f15642b</t>
  </si>
  <si>
    <t>5d6828b3-8621-4644-83d1-eeae24caa305</t>
  </si>
  <si>
    <t>Python, Research, Statistics, Software Engineering</t>
  </si>
  <si>
    <t>34613d6b-cc27-414c-b23b-164f9857c08f</t>
  </si>
  <si>
    <t>Project Management, Business Analysis, Statistics, Data Analysis, Communication, Software Engineering</t>
  </si>
  <si>
    <t>ba63e506-a67e-464b-8bb7-b437474cc560</t>
  </si>
  <si>
    <t>Business Analysis, Python, Research, SQL, Data Analysis</t>
  </si>
  <si>
    <t>a573dd41-11f5-4d29-91d3-03c9eefef6b5</t>
  </si>
  <si>
    <t>LLMs, reinforcement learning, MLOps</t>
  </si>
  <si>
    <t>Communication, Statistics, Python, SQL, Data Analysis</t>
  </si>
  <si>
    <t>14895cbd-85da-4c15-b7a0-05f303ffd6dc</t>
  </si>
  <si>
    <t>Python, Communication, Project Management, Cloud Computing, Statistics</t>
  </si>
  <si>
    <t>348a6cf2-8b24-4aea-b3b7-ac2db94cd85f</t>
  </si>
  <si>
    <t>MLOps, reinforcement learning, NLP, deep learning</t>
  </si>
  <si>
    <t>SQL, Research, Cloud Computing, Software Engineering</t>
  </si>
  <si>
    <t>eab55a67-4fac-4707-884e-af7fa9ed778a</t>
  </si>
  <si>
    <t>Communication, SQL, Cloud Computing</t>
  </si>
  <si>
    <t>af701609-38ce-4691-93e2-6ab86662e758</t>
  </si>
  <si>
    <t>SQL, Research, Project Management, Business Analysis, Python, Communication</t>
  </si>
  <si>
    <t>e190d2fc-152a-4851-9962-21e3053491ce</t>
  </si>
  <si>
    <t>Data Analysis, Cloud Computing, SQL, Research</t>
  </si>
  <si>
    <t>1b40ed1e-9d4e-4d54-878f-075a659621a8</t>
  </si>
  <si>
    <t>abe115e3-4efc-4b1f-9472-ceaa5993e455</t>
  </si>
  <si>
    <t>SQL, Research, Cloud Computing, Data Analysis, Python</t>
  </si>
  <si>
    <t>f236ee0b-34a6-4281-9c75-b59bd3b83c89</t>
  </si>
  <si>
    <t>Cloud Computing, Statistics, Data Analysis, Project Management, Software Engineering</t>
  </si>
  <si>
    <t>271c119a-9dc2-4077-a836-e72482c357f4</t>
  </si>
  <si>
    <t>Software Engineering, Statistics, Project Management, Research, Python</t>
  </si>
  <si>
    <t>e0f8052f-4eba-4d90-9171-fc21e3f750d8</t>
  </si>
  <si>
    <t>Python, Communication, Data Analysis, Research</t>
  </si>
  <si>
    <t>219a92c2-53f7-4223-8ef7-700a2bacce81</t>
  </si>
  <si>
    <t>d8e94ca6-4f1a-4e6b-913f-100c61dabf5f</t>
  </si>
  <si>
    <t>Project Management, Cloud Computing, SQL, Communication, Business Analysis</t>
  </si>
  <si>
    <t>e56214e7-4487-4ac5-81d7-0e5a3814f982</t>
  </si>
  <si>
    <t>Cloud Computing, Research, Data Analysis, Project Management</t>
  </si>
  <si>
    <t>fb7d0550-6596-4821-a30e-2165d4ab14c3</t>
  </si>
  <si>
    <t>SQL, Statistics, Cloud Computing, Data Analysis, Project Management</t>
  </si>
  <si>
    <t>c259b060-16d1-4b63-8f63-de0964d341e6</t>
  </si>
  <si>
    <t>f78c4a22-166d-454c-9179-4599772e8c37</t>
  </si>
  <si>
    <t>Project Management, Python, SQL, Data Analysis, Statistics, Research</t>
  </si>
  <si>
    <t>9d25b136-ef91-4d4e-bb9e-399b32549dc7</t>
  </si>
  <si>
    <t>e056e782-8710-49d6-ae9b-0ba1a777c4f1</t>
  </si>
  <si>
    <t>Project Management, Software Engineering, Communication, Research</t>
  </si>
  <si>
    <t>40f9873f-1ce5-4c0f-a279-536fdfea3b12</t>
  </si>
  <si>
    <t>Cloud Computing, SQL, Software Engineering, Business Analysis</t>
  </si>
  <si>
    <t>261a84ee-438c-4db2-906f-19cf1c367f57</t>
  </si>
  <si>
    <t>85fba561-411d-446e-87e4-124521c2fbd0</t>
  </si>
  <si>
    <t>Statistics, Communication, SQL, Software Engineering</t>
  </si>
  <si>
    <t>954fec07-09a0-439c-991b-7ae8272e99e7</t>
  </si>
  <si>
    <t>0fd93137-54b3-4211-b566-7858b097fe97</t>
  </si>
  <si>
    <t>85c4b768-58bb-450b-9e34-38ac20640575</t>
  </si>
  <si>
    <t>Business Analysis, Python, Communication, Project Management, Statistics, Research</t>
  </si>
  <si>
    <t>47faa124-d874-40a0-8715-d59586eaffd0</t>
  </si>
  <si>
    <t>Project Management, Business Analysis, Statistics, Research, Cloud Computing</t>
  </si>
  <si>
    <t>87719185-d955-4784-8a5e-172e2b33d909</t>
  </si>
  <si>
    <t>SQL, Cloud Computing, Business Analysis, Research, Statistics, Data Analysis</t>
  </si>
  <si>
    <t>e2f55e52-5b6f-48aa-ace3-10d15c454071</t>
  </si>
  <si>
    <t>0f93e75b-442d-4a2f-8fad-6907d33cea74</t>
  </si>
  <si>
    <t>NLP, reinforcement learning, computer vision, LLMs</t>
  </si>
  <si>
    <t>Python, Statistics, Research, SQL, Project Management</t>
  </si>
  <si>
    <t>f8e3598b-a35d-4532-b776-9ea53ff0bdec</t>
  </si>
  <si>
    <t>44c4ab8d-a934-4c4f-baed-cb127f3164d8</t>
  </si>
  <si>
    <t>SQL, Business Analysis, Communication, Software Engineering, Research</t>
  </si>
  <si>
    <t>4b30d577-d779-4718-83f1-8cea4abb3e90</t>
  </si>
  <si>
    <t>Project Management, Software Engineering, Research, SQL</t>
  </si>
  <si>
    <t>9d2cf2cd-4151-4dc9-8f73-45acbdb5922d</t>
  </si>
  <si>
    <t>Python, Project Management, Statistics, Data Analysis, SQL</t>
  </si>
  <si>
    <t>2abaf7af-5986-49d8-a5b1-e6680cdc2778</t>
  </si>
  <si>
    <t>Research, Statistics, Software Engineering, Cloud Computing, Business Analysis, Data Analysis</t>
  </si>
  <si>
    <t>56497883-9451-4ca8-aaea-cafd91ea711e</t>
  </si>
  <si>
    <t>Business Analysis, SQL, Statistics, Cloud Computing, Project Management</t>
  </si>
  <si>
    <t>f9806149-82c0-4017-a2e2-5c3b26c33183</t>
  </si>
  <si>
    <t>NLP, computer vision, MLOps, reinforcement learning</t>
  </si>
  <si>
    <t>a4048d81-8a22-4c8c-8ab5-3b8fdc5cd918</t>
  </si>
  <si>
    <t>Project Management, SQL, Cloud Computing, Communication, Data Analysis</t>
  </si>
  <si>
    <t>8cc2ef59-1c5f-4f3b-8b07-d573a58d9a7f</t>
  </si>
  <si>
    <t>Business Analysis, Python, Project Management, Data Analysis, Research</t>
  </si>
  <si>
    <t>5790414c-b5cb-48d0-8170-5cfd554d7ead</t>
  </si>
  <si>
    <t>Business Analysis, Software Engineering, Cloud Computing, Research, Python</t>
  </si>
  <si>
    <t>1659da14-f17b-48c4-b645-18623061689b</t>
  </si>
  <si>
    <t>07ae3c47-e26a-47b2-9c59-7c6fdc8f8a6a</t>
  </si>
  <si>
    <t>Data Analysis, Project Management, SQL, Communication, Cloud Computing, Statistics</t>
  </si>
  <si>
    <t>11171eb5-88b4-409b-b3ab-86b8ab7f35a2</t>
  </si>
  <si>
    <t>5ed2a52a-b294-4f96-8122-e421ad32ee8e</t>
  </si>
  <si>
    <t>SQL, Software Engineering, Communication, Business Analysis, Data Analysis</t>
  </si>
  <si>
    <t>ea906565-8401-4ec0-a290-4463273b7a57</t>
  </si>
  <si>
    <t>Business Analysis, Research, Communication, Python</t>
  </si>
  <si>
    <t>ecba2846-6133-4ee9-87b0-45f337acc439</t>
  </si>
  <si>
    <t>1ae638ce-d0bc-45ee-b11d-de43a7bf92a6</t>
  </si>
  <si>
    <t>LLMs, reinforcement learning, generative AI</t>
  </si>
  <si>
    <t>Cloud Computing, Python, Data Analysis, Research</t>
  </si>
  <si>
    <t>d5f11a67-b06e-491e-9ff2-cb2621367bfe</t>
  </si>
  <si>
    <t>Data Analysis, SQL, Project Management, Cloud Computing, Statistics</t>
  </si>
  <si>
    <t>a61f4fde-faa8-449c-ae49-849580f7e6a4</t>
  </si>
  <si>
    <t>424a7ec6-3bcd-483f-aebf-061ed91f2367</t>
  </si>
  <si>
    <t>Software Engineering, Project Management, Communication, Cloud Computing, Research, Python</t>
  </si>
  <si>
    <t>f74b5e0a-259f-461c-8724-324aa298c89c</t>
  </si>
  <si>
    <t>SQL, Software Engineering, Research, Project Management, Cloud Computing</t>
  </si>
  <si>
    <t>f2a851b6-f9df-4c92-9d26-7a04c12a63dd</t>
  </si>
  <si>
    <t>Cloud Computing, Data Analysis, SQL, Business Analysis, Software Engineering</t>
  </si>
  <si>
    <t>d3e3636a-88cf-498e-95ae-0476a279fab0</t>
  </si>
  <si>
    <t>3e30357e-3bbf-4d8a-ab98-37a011273abd</t>
  </si>
  <si>
    <t>Statistics, Cloud Computing, SQL, Python</t>
  </si>
  <si>
    <t>bb58dbb9-8daf-4dc7-8f04-cdb171f30af0</t>
  </si>
  <si>
    <t>Cloud Computing, Business Analysis, Python, SQL, Research</t>
  </si>
  <si>
    <t>dee0364b-7a3c-4b7c-a143-2ac64ceacb2e</t>
  </si>
  <si>
    <t>Statistics, Python, Software Engineering, Research, Project Management</t>
  </si>
  <si>
    <t>1672fa16-32cf-4936-97aa-a466db1d6801</t>
  </si>
  <si>
    <t>Python, Business Analysis, Cloud Computing, Software Engineering, Project Management, Data Analysis</t>
  </si>
  <si>
    <t>9e374346-7c86-4f2e-8307-40d59e1aa9c2</t>
  </si>
  <si>
    <t>047f297f-b354-42a2-8f99-b1b92d4f9ef1</t>
  </si>
  <si>
    <t>Research, Python, SQL, Communication, Cloud Computing, Business Analysis</t>
  </si>
  <si>
    <t>bca52e82-3f12-4d5c-84aa-6de1f6530dae</t>
  </si>
  <si>
    <t>Statistics, Business Analysis, Data Analysis, Python, Communication</t>
  </si>
  <si>
    <t>c8b935f9-88d5-4d6a-9abd-6fb1f64d2833</t>
  </si>
  <si>
    <t>Software Engineering, Statistics, Project Management, Business Analysis, Cloud Computing, SQL</t>
  </si>
  <si>
    <t>3cb0679b-27fa-404f-a228-a41f454c9c91</t>
  </si>
  <si>
    <t>Statistics, Data Analysis, Python, Software Engineering, SQL</t>
  </si>
  <si>
    <t>2a9c4a64-39ae-4914-87cc-e5aa181f079e</t>
  </si>
  <si>
    <t>Statistics, Business Analysis, Software Engineering, Communication, SQL</t>
  </si>
  <si>
    <t>cb5978d6-921a-4f96-ab27-2310776afdd5</t>
  </si>
  <si>
    <t>42535df5-5d6e-4172-b9b4-0b4c4c87d394</t>
  </si>
  <si>
    <t>Communication, Cloud Computing, Software Engineering, Statistics, Project Management, Data Analysis</t>
  </si>
  <si>
    <t>2d1bb17f-1135-420f-9971-f1059a28ae1f</t>
  </si>
  <si>
    <t>Cloud Computing, Communication, Data Analysis, Statistics, Business Analysis</t>
  </si>
  <si>
    <t>d4569651-3d02-43d2-8edd-8885cc83b53a</t>
  </si>
  <si>
    <t>Project Management, Python, Communication</t>
  </si>
  <si>
    <t>7ac533a7-a3b6-4223-9f0b-153190f6b9cf</t>
  </si>
  <si>
    <t>5be5c02a-c8e5-4fcc-a298-5ece2f16f400</t>
  </si>
  <si>
    <t>computer vision, machine learning, reinforcement learning, NLP</t>
  </si>
  <si>
    <t>Data Analysis, Project Management, Cloud Computing, Python, Research</t>
  </si>
  <si>
    <t>659d4379-6dc5-4e38-9455-e232b01d3b78</t>
  </si>
  <si>
    <t>SQL, Cloud Computing, Research, Statistics, Software Engineering, Communication</t>
  </si>
  <si>
    <t>b4576232-30e4-4db0-b3bb-6a26fbb1a0c4</t>
  </si>
  <si>
    <t>812bcf4b-81ad-42bc-9cd7-ba50f84f0326</t>
  </si>
  <si>
    <t>Research, Project Management, SQL, Software Engineering, Python</t>
  </si>
  <si>
    <t>98d26361-1baa-4930-8acb-1dae720e1752</t>
  </si>
  <si>
    <t>SQL, Statistics, Communication, Cloud Computing, Software Engineering</t>
  </si>
  <si>
    <t>641e1a66-bb4b-4e37-b8b4-e3d84e230713</t>
  </si>
  <si>
    <t>SQL, Communication, Research, Python, Project Management</t>
  </si>
  <si>
    <t>3629dcb7-6ab9-481a-bd36-8696d370b047</t>
  </si>
  <si>
    <t>Software Engineering, SQL, Cloud Computing, Business Analysis, Communication</t>
  </si>
  <si>
    <t>778403e9-523f-4d2d-a7ad-01c1237e7ffb</t>
  </si>
  <si>
    <t>Project Management, Business Analysis, Data Analysis, SQL</t>
  </si>
  <si>
    <t>cbd8cc99-a87f-4b16-bdc1-af1ba451a94f</t>
  </si>
  <si>
    <t>Research, Cloud Computing, Python, Communication, Business Analysis, Project Management</t>
  </si>
  <si>
    <t>382d77c7-301b-48e5-b81d-76513cdd27ad</t>
  </si>
  <si>
    <t>Software Engineering, SQL, Data Analysis, Python, Statistics</t>
  </si>
  <si>
    <t>a7085644-8291-4c56-877f-101eb84bfe5d</t>
  </si>
  <si>
    <t>b75bb13f-9440-4c53-9f4a-4f9d4b06bde2</t>
  </si>
  <si>
    <t>Software Engineering, Communication, Statistics, SQL</t>
  </si>
  <si>
    <t>8eb0b324-32bb-4e2d-82e8-a715f7522214</t>
  </si>
  <si>
    <t>461585d4-20cd-42cc-be7c-dc3e527c9312</t>
  </si>
  <si>
    <t>Business Analysis, Project Management, Python</t>
  </si>
  <si>
    <t>b6c30e65-7728-44fc-a7e4-bcd67a6fe908</t>
  </si>
  <si>
    <t>Cloud Computing, Data Analysis, Communication, Statistics, SQL, Business Analysis</t>
  </si>
  <si>
    <t>9632666c-86f1-43a3-825b-85d82a8d64b5</t>
  </si>
  <si>
    <t>Communication, Business Analysis, Python, Cloud Computing, Project Management, Software Engineering</t>
  </si>
  <si>
    <t>c862044a-10ed-4952-bcfd-4306fca07c47</t>
  </si>
  <si>
    <t>Project Management, Python, Business Analysis, Communication</t>
  </si>
  <si>
    <t>4f3478c8-ea61-4d9e-a963-854a466510fb</t>
  </si>
  <si>
    <t>Statistics, Python, Communication</t>
  </si>
  <si>
    <t>a95015f6-e5ee-4e94-9951-40ef16034101</t>
  </si>
  <si>
    <t>Research, Project Management, Data Analysis, Business Analysis</t>
  </si>
  <si>
    <t>634fdbeb-0913-48c5-94c4-b1c54d8f026a</t>
  </si>
  <si>
    <t>Data Analysis, Business Analysis, SQL, Project Management</t>
  </si>
  <si>
    <t>19c785b1-aca5-4246-a362-74739262962e</t>
  </si>
  <si>
    <t>Software Engineering, SQL, Statistics, Research</t>
  </si>
  <si>
    <t>59c73d78-cb3f-42ca-9acb-73bc10425577</t>
  </si>
  <si>
    <t>Business Analysis, Statistics, Project Management, Python</t>
  </si>
  <si>
    <t>84049bab-d02f-40e7-9f20-6b54d62229e9</t>
  </si>
  <si>
    <t>cbce72d3-d81d-4ad9-ad2b-22468abf1755</t>
  </si>
  <si>
    <t>Communication, Research, Business Analysis, Statistics</t>
  </si>
  <si>
    <t>e52c4791-a0eb-4231-be8f-ca7620972504</t>
  </si>
  <si>
    <t>Data Analysis, SQL, Cloud Computing</t>
  </si>
  <si>
    <t>30ddf060-fa3c-4e78-9ab6-ab5c929bd537</t>
  </si>
  <si>
    <t>machine learning, reinforcement learning, MLOps, NLP</t>
  </si>
  <si>
    <t>Python, Cloud Computing, Business Analysis, SQL</t>
  </si>
  <si>
    <t>238d2e5a-c0f3-44fa-b9a9-23a62a38e1a3</t>
  </si>
  <si>
    <t>6957234a-89c2-40aa-baea-62afd365af86</t>
  </si>
  <si>
    <t>Cloud Computing, Software Engineering, Project Management, Data Analysis, Python, SQL</t>
  </si>
  <si>
    <t>d23116cf-5c70-4846-a02b-22e488936c80</t>
  </si>
  <si>
    <t>af1bb6d6-d4c7-4c57-ac06-91eb531345c1</t>
  </si>
  <si>
    <t>Software Engineering, Business Analysis, Cloud Computing, Research, Project Management</t>
  </si>
  <si>
    <t>f5323f44-77d5-4411-91d8-d0828bbc1b34</t>
  </si>
  <si>
    <t>Statistics, Data Analysis, Cloud Computing, SQL</t>
  </si>
  <si>
    <t>5df8a35e-fbd5-4ad8-aefd-806e28f7bd27</t>
  </si>
  <si>
    <t>Communication, Python, Research, Business Analysis</t>
  </si>
  <si>
    <t>5d3216fd-2098-48b2-a45b-b2523dacad7f</t>
  </si>
  <si>
    <t>Software Engineering, Project Management, Cloud Computing, SQL, Python, Research</t>
  </si>
  <si>
    <t>c02f5456-aee8-4c22-9e63-51ebed319e54</t>
  </si>
  <si>
    <t>Software Engineering, Project Management, Python, Data Analysis</t>
  </si>
  <si>
    <t>5a2dcbad-0e2f-4705-93cf-03a7323ef774</t>
  </si>
  <si>
    <t>Research, Software Engineering, Communication, Project Management, Python, Data Analysis</t>
  </si>
  <si>
    <t>df514ec3-357c-4f03-82ef-3ed5ed128dc6</t>
  </si>
  <si>
    <t>Statistics, Business Analysis, Communication, Research, Project Management</t>
  </si>
  <si>
    <t>3f647069-5624-48cf-8d70-761067e33546</t>
  </si>
  <si>
    <t>9c8f4b21-9778-4f4b-a066-33375bce346d</t>
  </si>
  <si>
    <t>Software Engineering, Python, Data Analysis, Project Management</t>
  </si>
  <si>
    <t>87c769db-b924-4133-8d3a-7625d4d0c702</t>
  </si>
  <si>
    <t>Python, Software Engineering, SQL, Statistics, Data Analysis</t>
  </si>
  <si>
    <t>68b9f1d2-c641-4e8d-ba88-49a79086df23</t>
  </si>
  <si>
    <t>Communication, Python, Project Management, Data Analysis, Software Engineering, Business Analysis</t>
  </si>
  <si>
    <t>dac40edc-00c6-4e81-ac91-05ab04f7c963</t>
  </si>
  <si>
    <t>Project Management, Data Analysis, Statistics, Software Engineering, Python</t>
  </si>
  <si>
    <t>edbb8fa2-7c64-4b67-870b-78e1b926bfb9</t>
  </si>
  <si>
    <t>Statistics, Software Engineering, Business Analysis, Cloud Computing</t>
  </si>
  <si>
    <t>f70b8277-ea85-46c4-8286-68c3bc5e0708</t>
  </si>
  <si>
    <t>SQL, Python, Research, Business Analysis, Communication, Software Engineering</t>
  </si>
  <si>
    <t>1ac04583-395c-4058-b6f0-708563b1c9a5</t>
  </si>
  <si>
    <t>5b8861fd-acdd-42e0-ba70-2be59a91defc</t>
  </si>
  <si>
    <t>Software Engineering, Python, Communication, Cloud Computing, Data Analysis, Research</t>
  </si>
  <si>
    <t>34fc3ce7-2147-43e9-bb4a-f6a5901b69c8</t>
  </si>
  <si>
    <t>b2fe220d-23a4-40b6-a8d8-5a1e4a254521</t>
  </si>
  <si>
    <t>SQL, Project Management, Data Analysis, Python</t>
  </si>
  <si>
    <t>5e95ae3b-f9f9-407e-badc-f3b3e83b0323</t>
  </si>
  <si>
    <t>SQL, Research, Cloud Computing, Software Engineering, Business Analysis</t>
  </si>
  <si>
    <t>ed03ab7f-0a2b-4959-8cf8-02e7cb979b66</t>
  </si>
  <si>
    <t>Research, Business Analysis, Communication, Project Management, Statistics, Cloud Computing</t>
  </si>
  <si>
    <t>97485ec8-073e-4025-9247-0586856f2436</t>
  </si>
  <si>
    <t>894ce5ce-e695-4b4e-b55e-ab98dd48df58</t>
  </si>
  <si>
    <t>Research, Statistics, Data Analysis, Communication</t>
  </si>
  <si>
    <t>def90f04-a5ee-46eb-b80b-00588849b949</t>
  </si>
  <si>
    <t>Python, Communication, Data Analysis, Software Engineering, Project Management, SQL</t>
  </si>
  <si>
    <t>7a654d0d-a459-47d4-95b0-9781cfc8b131</t>
  </si>
  <si>
    <t>SQL, Data Analysis, Business Analysis, Statistics, Cloud Computing, Research</t>
  </si>
  <si>
    <t>b85dc7db-801a-43af-a5c4-50df7fbd52ff</t>
  </si>
  <si>
    <t>Cloud Computing, Communication, Statistics, Research, Software Engineering, SQL</t>
  </si>
  <si>
    <t>68761ec2-100c-494d-adc9-9df4716c4a1a</t>
  </si>
  <si>
    <t>MLOps, machine learning, generative AI</t>
  </si>
  <si>
    <t>SQL, Cloud Computing, Data Analysis, Business Analysis</t>
  </si>
  <si>
    <t>ccb57868-45f0-4719-bc2a-7e6a01e6f197</t>
  </si>
  <si>
    <t>Python, Cloud Computing, Statistics, Data Analysis, Research</t>
  </si>
  <si>
    <t>bffc5bd1-de96-443b-8bbc-e7c0c306a91d</t>
  </si>
  <si>
    <t>Data Analysis, Cloud Computing, Research, Python, Software Engineering</t>
  </si>
  <si>
    <t>1574025d-2b5f-41d7-97e0-1daa2e2c68a2</t>
  </si>
  <si>
    <t>Cloud Computing, Software Engineering, Data Analysis, SQL, Project Management, Statistics</t>
  </si>
  <si>
    <t>14048ed7-ee9a-45df-ad48-72dedc057847</t>
  </si>
  <si>
    <t>Data Analysis, Cloud Computing, Software Engineering, Statistics, Business Analysis, Research</t>
  </si>
  <si>
    <t>a23bc7c3-53f4-4d2f-9033-9649d5b7f0bd</t>
  </si>
  <si>
    <t>Communication, Research, Statistics, Data Analysis</t>
  </si>
  <si>
    <t>b76b9ee0-6a84-4a12-8503-33c000b90151</t>
  </si>
  <si>
    <t>Business Analysis, Python, Data Analysis, Statistics, Project Management</t>
  </si>
  <si>
    <t>438ff3f4-5719-48db-b50f-8167ae171a28</t>
  </si>
  <si>
    <t>SQL, Cloud Computing, Project Management, Research, Software Engineering, Statistics</t>
  </si>
  <si>
    <t>06166ee7-357b-4aa0-a339-7f1960c81b17</t>
  </si>
  <si>
    <t>SQL, Python, Communication, Cloud Computing, Statistics</t>
  </si>
  <si>
    <t>9f4e2320-b87f-4506-a187-433f2f40471f</t>
  </si>
  <si>
    <t>445dc0a5-1e75-415e-aac1-a46a0923e539</t>
  </si>
  <si>
    <t>Data Analysis, Software Engineering, Business Analysis, Communication, Python, Statistics</t>
  </si>
  <si>
    <t>9f291217-80bf-4b8a-9585-400df97e104a</t>
  </si>
  <si>
    <t>Business Analysis, Project Management, SQL, Research, Python, Statistics</t>
  </si>
  <si>
    <t>ac4e5a40-114d-4843-9153-8e9da87fcc48</t>
  </si>
  <si>
    <t>Research, Communication, Data Analysis, Software Engineering, Business Analysis, Cloud Computing</t>
  </si>
  <si>
    <t>e98bf2d7-2cf1-4c2e-986b-c8f93cf8cac2</t>
  </si>
  <si>
    <t>22abc779-7c79-4db6-bdbc-84d0dc253920</t>
  </si>
  <si>
    <t>e6e4ba61-b9db-4337-b255-4e149f96d61e</t>
  </si>
  <si>
    <t>Cloud Computing, Business Analysis, Python, SQL, Data Analysis</t>
  </si>
  <si>
    <t>78e5730d-2cc5-4f66-b80a-9c957041dfc3</t>
  </si>
  <si>
    <t>cb8480b7-2294-4e40-863a-ce6183eb9485</t>
  </si>
  <si>
    <t>61c577a7-f167-403b-8d87-391d714b3a3f</t>
  </si>
  <si>
    <t>Data Analysis, Business Analysis, Python, Project Management, Software Engineering, Cloud Computing</t>
  </si>
  <si>
    <t>502933e6-2093-42e2-97fb-318b5ff8607a</t>
  </si>
  <si>
    <t>Communication, Statistics, Project Management, Research, Data Analysis</t>
  </si>
  <si>
    <t>6087e863-d06d-45cd-8696-c41fb5306296</t>
  </si>
  <si>
    <t>Business Analysis, Cloud Computing, Statistics, Project Management, Research, Communication</t>
  </si>
  <si>
    <t>7ddb395a-5371-4895-92da-362586c9bfc4</t>
  </si>
  <si>
    <t>Python, Cloud Computing, Business Analysis, Software Engineering, Research, SQL</t>
  </si>
  <si>
    <t>a7838528-1bed-4562-9090-902ed8bf4b42</t>
  </si>
  <si>
    <t>Software Engineering, Project Management, Communication</t>
  </si>
  <si>
    <t>6fb48944-859b-44db-b6c7-e826f0d825a1</t>
  </si>
  <si>
    <t>Cloud Computing, Data Analysis, SQL</t>
  </si>
  <si>
    <t>c0ea15aa-5a8d-414a-99f8-e1e0b7498897</t>
  </si>
  <si>
    <t>Statistics, Business Analysis, Project Management, Cloud Computing, Research</t>
  </si>
  <si>
    <t>2c2be7c8-c07f-4ac2-b6d8-5966b1a9b78f</t>
  </si>
  <si>
    <t>Python, Communication, Research, Project Management</t>
  </si>
  <si>
    <t>b9969446-513a-4875-8003-c179f100c28c</t>
  </si>
  <si>
    <t>Software Engineering, Research, Statistics, Data Analysis</t>
  </si>
  <si>
    <t>830e5b3b-9b4d-4243-9de0-630eb9ee7296</t>
  </si>
  <si>
    <t>Statistics, Communication, SQL, Project Management, Software Engineering, Cloud Computing</t>
  </si>
  <si>
    <t>b856564c-fc46-41bc-9911-b832c20ca5cb</t>
  </si>
  <si>
    <t>Project Management, SQL, Research, Statistics, Business Analysis, Cloud Computing</t>
  </si>
  <si>
    <t>7a3729cf-8ffe-4ccf-ac7d-7e4745429117</t>
  </si>
  <si>
    <t>Statistics, Cloud Computing, Software Engineering, Business Analysis, Communication, SQL</t>
  </si>
  <si>
    <t>1db11e92-5f1f-4a6e-921f-c3f19a0b7d1a</t>
  </si>
  <si>
    <t>Python, Project Management, Cloud Computing, Research</t>
  </si>
  <si>
    <t>10365f15-3bcd-4d6a-85a6-8f8c1a905e22</t>
  </si>
  <si>
    <t>Cloud Computing, Research, Python, Statistics, Project Management</t>
  </si>
  <si>
    <t>f397a941-8dc9-4b44-8650-cea26d30480e</t>
  </si>
  <si>
    <t>f45cabd0-6e22-4840-969e-0114c528267c</t>
  </si>
  <si>
    <t>Project Management, Data Analysis, Cloud Computing, Software Engineering, Research, Business Analysis</t>
  </si>
  <si>
    <t>723a5a00-e787-4ebe-8d39-75f84f984511</t>
  </si>
  <si>
    <t>Statistics, Business Analysis, Communication, Project Management, Data Analysis, Cloud Computing</t>
  </si>
  <si>
    <t>e8ee25c9-a824-4c52-ad06-40d986d79042</t>
  </si>
  <si>
    <t>Software Engineering, Statistics, SQL, Project Management, Python</t>
  </si>
  <si>
    <t>588afb97-ff96-456a-9e27-cca576f76d75</t>
  </si>
  <si>
    <t>Business Analysis, Data Analysis, SQL, Communication, Statistics, Software Engineering</t>
  </si>
  <si>
    <t>65f8c56b-d7c5-4821-b4bc-35d52d57921a</t>
  </si>
  <si>
    <t>Project Management, Data Analysis, Communication, Statistics</t>
  </si>
  <si>
    <t>e11c9807-a0b5-4722-b409-4161c8839ee9</t>
  </si>
  <si>
    <t>Statistics, Cloud Computing, Python, Research, Project Management</t>
  </si>
  <si>
    <t>54108e89-d6a7-40e0-b6b6-cc91c351a7f1</t>
  </si>
  <si>
    <t>ba1e9127-32f5-42fc-92ec-1106b5e433fd</t>
  </si>
  <si>
    <t>generative AI, MLOps, reinforcement learning</t>
  </si>
  <si>
    <t>Software Engineering, Project Management, Research, Cloud Computing</t>
  </si>
  <si>
    <t>7c4d87ef-5b7a-4ac0-a40d-e790aa54a8a6</t>
  </si>
  <si>
    <t>Research, SQL, Business Analysis, Software Engineering</t>
  </si>
  <si>
    <t>92a259e8-9d92-4d1e-9154-9cb31afce7fd</t>
  </si>
  <si>
    <t>SQL, Cloud Computing, Data Analysis, Communication, Statistics, Project Management</t>
  </si>
  <si>
    <t>6b192e23-af26-40af-819c-347fec273496</t>
  </si>
  <si>
    <t>Cloud Computing, Project Management, Communication, Software Engineering, Data Analysis</t>
  </si>
  <si>
    <t>218d50d0-a8a3-4d8f-8916-0c40f6d131ed</t>
  </si>
  <si>
    <t>computer vision, LLMs, MLOps</t>
  </si>
  <si>
    <t>Business Analysis, Data Analysis, Project Management, Cloud Computing</t>
  </si>
  <si>
    <t>fdeb8bee-a417-42fb-a958-8011733ff5ea</t>
  </si>
  <si>
    <t>8da8e868-7551-47ad-ae06-6bfe98c6deba</t>
  </si>
  <si>
    <t>Business Analysis, Software Engineering, Cloud Computing, Project Management</t>
  </si>
  <si>
    <t>504d84cd-30fe-4dc2-86e5-10dd58fe8eca</t>
  </si>
  <si>
    <t>Software Engineering, Python, Cloud Computing, Communication, Research, SQL</t>
  </si>
  <si>
    <t>af231317-6dc2-4504-8e2d-d92df7417501</t>
  </si>
  <si>
    <t>8ba1ed63-f2ae-4c7e-b9f1-c377f09599ea</t>
  </si>
  <si>
    <t>Data Analysis, Business Analysis, Research, SQL, Cloud Computing, Software Engineering</t>
  </si>
  <si>
    <t>0e9b4a80-0f95-43c9-966b-c58a0e39e10f</t>
  </si>
  <si>
    <t>Project Management, Cloud Computing, Business Analysis, Research, Statistics, Software Engineering</t>
  </si>
  <si>
    <t>3e06a340-aca7-439f-a916-2c8b536cf763</t>
  </si>
  <si>
    <t>Python, Project Management, Statistics, Software Engineering</t>
  </si>
  <si>
    <t>20e3e79d-96f2-448a-97a3-4e72e16e42c0</t>
  </si>
  <si>
    <t>reinforcement learning, NLP, MLOps</t>
  </si>
  <si>
    <t>3fb22172-80b3-4de0-8301-a2ff55c67a7a</t>
  </si>
  <si>
    <t>Python, Statistics, Software Engineering, SQL, Project Management, Research</t>
  </si>
  <si>
    <t>ce837622-42ca-4edc-ae46-edb6b5d83a95</t>
  </si>
  <si>
    <t>Statistics, Cloud Computing, Research, Python</t>
  </si>
  <si>
    <t>9827a4ae-ff24-42fa-b63c-1848170f7000</t>
  </si>
  <si>
    <t>7965479c-462c-467c-a6a1-a1d3e615935d</t>
  </si>
  <si>
    <t>Cloud Computing, Python, Business Analysis, Statistics</t>
  </si>
  <si>
    <t>ed21b87c-017e-4a5f-844b-f9835f3cdcff</t>
  </si>
  <si>
    <t>SQL, Research, Cloud Computing, Project Management, Software Engineering</t>
  </si>
  <si>
    <t>4d065f45-78f1-44e2-bd3c-40e124863b34</t>
  </si>
  <si>
    <t>Python, Statistics, Data Analysis</t>
  </si>
  <si>
    <t>aacf341a-ef94-4f47-a645-79f1cf025212</t>
  </si>
  <si>
    <t>Communication, Business Analysis, Statistics, Research, Python, SQL</t>
  </si>
  <si>
    <t>9549ea00-5199-4902-b089-f8b86cd10512</t>
  </si>
  <si>
    <t>Communication, SQL, Software Engineering, Python, Data Analysis, Cloud Computing</t>
  </si>
  <si>
    <t>d7019f4a-ab1b-4cbd-8843-e308a8d6073a</t>
  </si>
  <si>
    <t>Cloud Computing, Python, Statistics, Software Engineering, Project Management, Data Analysis</t>
  </si>
  <si>
    <t>5c994d24-a494-41ad-bf18-ea4967df2437</t>
  </si>
  <si>
    <t>Business Analysis, Data Analysis, Communication, Research, Python, Project Management</t>
  </si>
  <si>
    <t>43567097-2a66-4578-884b-36b86d7af2b5</t>
  </si>
  <si>
    <t>Data Analysis, Business Analysis, Cloud Computing, SQL, Project Management, Research</t>
  </si>
  <si>
    <t>e7d33c19-db8e-4690-a1b4-1e9942a8e86b</t>
  </si>
  <si>
    <t>20037114-f191-4e8a-b807-c110451d1ead</t>
  </si>
  <si>
    <t>Project Management, Statistics, Cloud Computing, Data Analysis</t>
  </si>
  <si>
    <t>d009b0ce-c741-45d3-bfaf-05a23eeab8a1</t>
  </si>
  <si>
    <t>Statistics, Python, Data Analysis, Research, Communication, SQL</t>
  </si>
  <si>
    <t>d4b5f62b-76ea-492c-9909-4c4769b1163a</t>
  </si>
  <si>
    <t>b12b1902-3360-4cc2-a718-bc3c68663f98</t>
  </si>
  <si>
    <t>SQL, Python, Data Analysis, Cloud Computing, Business Analysis, Communication</t>
  </si>
  <si>
    <t>a3c61fc6-390f-425f-95ab-39c84c21bcef</t>
  </si>
  <si>
    <t>Business Analysis, SQL, Statistics, Cloud Computing</t>
  </si>
  <si>
    <t>803fa77e-6945-48f6-894d-1f0a92832d9e</t>
  </si>
  <si>
    <t>Project Management, Statistics, Communication, Software Engineering, SQL, Research</t>
  </si>
  <si>
    <t>d869ca85-ec65-40a8-94a7-bc14108be3f4</t>
  </si>
  <si>
    <t>Project Management, Python, Research, Cloud Computing, Statistics, Data Analysis</t>
  </si>
  <si>
    <t>a841680a-f628-4427-841a-61b00571a304</t>
  </si>
  <si>
    <t>Software Engineering, Statistics, Communication, Project Management, Business Analysis, Python</t>
  </si>
  <si>
    <t>268049b0-0c2d-4ee3-9feb-a51d843c3069</t>
  </si>
  <si>
    <t>Project Management, Business Analysis, Communication, Statistics, Cloud Computing, Software Engineering</t>
  </si>
  <si>
    <t>6c47da68-04d9-47eb-bc93-89481f981018</t>
  </si>
  <si>
    <t>Research, Python, Cloud Computing, Communication, Data Analysis</t>
  </si>
  <si>
    <t>fda12c8c-bae5-427e-a2d8-4158d239b8cd</t>
  </si>
  <si>
    <t>Business Analysis, Data Analysis, Project Management, Software Engineering, SQL, Statistics</t>
  </si>
  <si>
    <t>fac0b5be-18e6-4eed-a92e-5d5ad0514452</t>
  </si>
  <si>
    <t>SQL, Project Management, Cloud Computing, Research, Data Analysis</t>
  </si>
  <si>
    <t>e69a4f7d-9f73-47f8-837d-910ac29e6146</t>
  </si>
  <si>
    <t>6554d887-36d2-4e63-8ff6-7d0c662d0a7f</t>
  </si>
  <si>
    <t>Statistics, Python, Software Engineering, Communication, SQL, Business Analysis</t>
  </si>
  <si>
    <t>3f4bd479-7d52-4506-a9fb-337a4c908113</t>
  </si>
  <si>
    <t>SQL, Data Analysis, Python, Cloud Computing, Business Analysis, Research</t>
  </si>
  <si>
    <t>fafa66a9-72c9-4e46-aa2b-4fd4f46acf98</t>
  </si>
  <si>
    <t>computer vision, reinforcement learning, LLMs</t>
  </si>
  <si>
    <t>Software Engineering, Data Analysis, Project Management, Communication, Research</t>
  </si>
  <si>
    <t>34a06f9a-c6c8-4a19-8fe3-b382637a4380</t>
  </si>
  <si>
    <t>Project Management, Python, Statistics, Software Engineering, Communication, Data Analysis</t>
  </si>
  <si>
    <t>7a8aa15a-fe68-4356-87d5-efffb5395ac3</t>
  </si>
  <si>
    <t>81390af5-46be-4424-b111-ff18837376b3</t>
  </si>
  <si>
    <t>Communication, Python, Statistics, Software Engineering</t>
  </si>
  <si>
    <t>7f1b6388-c4f1-4276-9c13-142329a0d73e</t>
  </si>
  <si>
    <t>Business Analysis, Python, Project Management, Data Analysis</t>
  </si>
  <si>
    <t>3d1c514d-29a8-455d-9764-4b62f0678f37</t>
  </si>
  <si>
    <t>Software Engineering, Python, Communication, Statistics, Data Analysis</t>
  </si>
  <si>
    <t>13223499-f9e6-41ba-a746-de3e364ae30a</t>
  </si>
  <si>
    <t>Cloud Computing, Research, Python, Software Engineering, Statistics</t>
  </si>
  <si>
    <t>9c175b78-c54f-4945-9608-097dd84ee051</t>
  </si>
  <si>
    <t>Python, Software Engineering, SQL, Cloud Computing</t>
  </si>
  <si>
    <t>a59252b6-144a-4152-a5f5-5f905a4e377b</t>
  </si>
  <si>
    <t>a6beed5e-13a8-40db-a3d7-e1e9b2bdb6b4</t>
  </si>
  <si>
    <t>Project Management, Research, SQL, Business Analysis</t>
  </si>
  <si>
    <t>e5c0dac6-9f3a-425e-ba92-c0006f4f2741</t>
  </si>
  <si>
    <t>Communication, Statistics, Project Management, Business Analysis</t>
  </si>
  <si>
    <t>2bdb35a6-7701-480f-88e6-514ebaa69897</t>
  </si>
  <si>
    <t>Research, Business Analysis, Statistics, Project Management, Python, Data Analysis</t>
  </si>
  <si>
    <t>a6bf0b15-846c-40be-bb77-5fe10e05325f</t>
  </si>
  <si>
    <t>SQL, Data Analysis, Business Analysis, Communication, Project Management, Statistics</t>
  </si>
  <si>
    <t>aab00fa1-20af-43e9-bad7-5c32ee2e2d0a</t>
  </si>
  <si>
    <t>b032102f-b83e-48c8-bae6-751928e7fe0b</t>
  </si>
  <si>
    <t>Research, Project Management, Business Analysis, Communication</t>
  </si>
  <si>
    <t>a05a0d10-4ce3-43da-a1a3-80744a181341</t>
  </si>
  <si>
    <t>Communication, Python, SQL, Project Management, Statistics, Data Analysis</t>
  </si>
  <si>
    <t>5b73d98c-79b8-41aa-a893-0d5b80ad2dce</t>
  </si>
  <si>
    <t>Project Management, Business Analysis, Statistics, Software Engineering</t>
  </si>
  <si>
    <t>7c7a15bd-cce4-43be-9628-ab5818db1bd5</t>
  </si>
  <si>
    <t>SQL, Data Analysis, Software Engineering, Python, Communication, Cloud Computing</t>
  </si>
  <si>
    <t>42be06e4-dc45-4ee8-bd03-2761934c9700</t>
  </si>
  <si>
    <t>Business Analysis, Communication, Data Analysis, Cloud Computing, SQL</t>
  </si>
  <si>
    <t>0a21da78-9617-41ed-864e-3396afb9a5d8</t>
  </si>
  <si>
    <t>Cloud Computing, SQL, Research, Business Analysis, Data Analysis, Statistics</t>
  </si>
  <si>
    <t>c85314b3-bcfa-4084-8fe2-41d5f7abcaef</t>
  </si>
  <si>
    <t>Communication, Statistics, Python, Research</t>
  </si>
  <si>
    <t>2c7c926b-59f1-4b48-b85a-3751516fb47f</t>
  </si>
  <si>
    <t>Cloud Computing, Data Analysis, SQL, Communication, Research</t>
  </si>
  <si>
    <t>7de7654c-b0e7-4874-abc6-d43c819ccb25</t>
  </si>
  <si>
    <t>Statistics, Cloud Computing, Data Analysis, Business Analysis, Software Engineering, Communication</t>
  </si>
  <si>
    <t>2946079e-fbe9-418c-830e-5e8e785ca968</t>
  </si>
  <si>
    <t>Python, Communication, Software Engineering, SQL, Cloud Computing, Statistics</t>
  </si>
  <si>
    <t>031cb181-6ad1-41f1-9733-41c4443b8571</t>
  </si>
  <si>
    <t>Statistics, Python, Cloud Computing, Research, Business Analysis</t>
  </si>
  <si>
    <t>c1711c99-ccd3-492d-90cc-03d096a4c376</t>
  </si>
  <si>
    <t>Business Analysis, Python, Statistics, SQL, Cloud Computing</t>
  </si>
  <si>
    <t>e2bda934-e418-418b-8ad0-00ccc6809b77</t>
  </si>
  <si>
    <t>Data Analysis, Cloud Computing, Statistics, Business Analysis, Research, Communication</t>
  </si>
  <si>
    <t>1d403b36-9b7d-4531-a197-b52ba4d93279</t>
  </si>
  <si>
    <t>Software Engineering, Communication, Statistics, Business Analysis, Project Management</t>
  </si>
  <si>
    <t>c978566b-87e2-408f-9577-6f4d6266bcb8</t>
  </si>
  <si>
    <t>60eb8d6a-5bd0-4739-863a-08e27e9d1903</t>
  </si>
  <si>
    <t>Software Engineering, Cloud Computing, Business Analysis</t>
  </si>
  <si>
    <t>af69628d-ab49-4fcd-b804-7ee3a1a3f71e</t>
  </si>
  <si>
    <t>Python, Statistics, Software Engineering, Project Management</t>
  </si>
  <si>
    <t>41ab6f7e-73ac-4ae9-b495-c0fe5d7c68c7</t>
  </si>
  <si>
    <t>Statistics, SQL, Project Management, Business Analysis</t>
  </si>
  <si>
    <t>94edb3f7-5f96-481a-ab9f-19343bdef5ab</t>
  </si>
  <si>
    <t>Communication, Python, Data Analysis, Project Management</t>
  </si>
  <si>
    <t>4a521d53-2c08-4fb3-8087-538ce64b7919</t>
  </si>
  <si>
    <t>93eced06-07ed-4dce-91aa-2dcdb3cff714</t>
  </si>
  <si>
    <t>Business Analysis, Cloud Computing, Communication, Statistics, Research</t>
  </si>
  <si>
    <t>3debeff2-5876-46d3-807a-89f60e9115be</t>
  </si>
  <si>
    <t>Business Analysis, SQL, Communication</t>
  </si>
  <si>
    <t>d84207e8-a123-43e4-9464-4a34c61bff32</t>
  </si>
  <si>
    <t>Data Analysis, Software Engineering, Python, Project Management, Statistics</t>
  </si>
  <si>
    <t>bf164d1e-4bbb-4339-9df6-f5f0b025e19b</t>
  </si>
  <si>
    <t>Data Analysis, Research, Software Engineering, Business Analysis, SQL</t>
  </si>
  <si>
    <t>e68c6a32-2a3f-4b09-9a4d-42d666a8ba60</t>
  </si>
  <si>
    <t>Statistics, Cloud Computing, SQL, Software Engineering, Python</t>
  </si>
  <si>
    <t>c4f6aeef-7091-430f-824e-ae457aa00980</t>
  </si>
  <si>
    <t>Software Engineering, Business Analysis, SQL, Communication, Research, Data Analysis</t>
  </si>
  <si>
    <t>58862b90-1c85-4e29-9011-5d64e0d8f4aa</t>
  </si>
  <si>
    <t>Python, Research, Business Analysis, Project Management, Statistics, Cloud Computing</t>
  </si>
  <si>
    <t>58412736-8345-419d-a1b9-bc2d93bdbf73</t>
  </si>
  <si>
    <t>Research, SQL, Business Analysis, Python, Statistics</t>
  </si>
  <si>
    <t>eb4ea979-74ba-4e4f-a30b-56b6a91ab3be</t>
  </si>
  <si>
    <t>Cloud Computing, Research, Software Engineering, Python, Business Analysis, SQL</t>
  </si>
  <si>
    <t>9025dc84-e9f1-4843-ba8a-01e2f3aaf1cf</t>
  </si>
  <si>
    <t>Software Engineering, Statistics, SQL</t>
  </si>
  <si>
    <t>d590c5b4-58a6-4ada-a699-4068976f81fa</t>
  </si>
  <si>
    <t>Data Analysis, Research, Project Management</t>
  </si>
  <si>
    <t>4ff2946e-4e13-48de-ade9-263dad381fce</t>
  </si>
  <si>
    <t>SQL, Data Analysis, Python, Research, Software Engineering, Statistics</t>
  </si>
  <si>
    <t>e9d4cffa-f2de-42a6-aa57-2e6682b57bc6</t>
  </si>
  <si>
    <t>Business Analysis, Software Engineering, SQL, Statistics, Project Management</t>
  </si>
  <si>
    <t>8644ad5e-aa4b-4d07-90d2-fe23ef75b21d</t>
  </si>
  <si>
    <t>0e959265-bd72-451a-82c1-e72d9fc599d8</t>
  </si>
  <si>
    <t>reinforcement learning, machine learning, deep learning, computer vision</t>
  </si>
  <si>
    <t>Communication, Software Engineering, Project Management, Research, Cloud Computing</t>
  </si>
  <si>
    <t>53de1a7d-3904-4e7e-ba3f-cde97ee02443</t>
  </si>
  <si>
    <t>Statistics, Research, Business Analysis, SQL</t>
  </si>
  <si>
    <t>50ea55c1-0102-423b-bf39-4ba19efd07e1</t>
  </si>
  <si>
    <t>Business Analysis, Cloud Computing, Python, Project Management, Research</t>
  </si>
  <si>
    <t>a3f9530d-8d14-40c9-b6cd-8a4182d6cbed</t>
  </si>
  <si>
    <t>Business Analysis, Data Analysis, Research, Software Engineering, Statistics</t>
  </si>
  <si>
    <t>c98829a7-0345-426c-b870-7f1a3f16343a</t>
  </si>
  <si>
    <t>SQL, Data Analysis, Cloud Computing, Software Engineering, Project Management</t>
  </si>
  <si>
    <t>e939629b-e0d7-4628-96df-15a0607612fb</t>
  </si>
  <si>
    <t>ac003c18-d920-42e7-87cd-9cee1b14876b</t>
  </si>
  <si>
    <t>9744f889-5eac-4e59-8806-204aa72ade35</t>
  </si>
  <si>
    <t>SQL, Communication, Research, Statistics, Project Management, Python</t>
  </si>
  <si>
    <t>19a6c3e9-2329-4846-9a8c-b09c3cfd7725</t>
  </si>
  <si>
    <t>Project Management, Cloud Computing, Research, Communication, Python, Software Engineering</t>
  </si>
  <si>
    <t>cf24aa9d-3464-479a-9a37-5b2a0e32d8c6</t>
  </si>
  <si>
    <t>LLMs, NLP, MLOps, machine learning</t>
  </si>
  <si>
    <t>Python, Project Management, Software Engineering, Statistics</t>
  </si>
  <si>
    <t>88108002-d83c-4152-998c-fff213ca8278</t>
  </si>
  <si>
    <t>SQL, Cloud Computing, Python, Statistics, Project Management</t>
  </si>
  <si>
    <t>55e50168-c4fd-4e7e-bbc1-1dc2c2e6a8e1</t>
  </si>
  <si>
    <t>Cloud Computing, Communication, Project Management, Python, Statistics, Research</t>
  </si>
  <si>
    <t>f53ff29e-4f57-4339-878a-449d95989ced</t>
  </si>
  <si>
    <t>Project Management, SQL, Research, Data Analysis, Cloud Computing</t>
  </si>
  <si>
    <t>defce98c-c06f-45e6-8d2c-0e4167423893</t>
  </si>
  <si>
    <t>Python, Cloud Computing, Research, Statistics, Communication, Data Analysis</t>
  </si>
  <si>
    <t>d7a0b7bf-bcc0-4627-ae88-05861eaf1da2</t>
  </si>
  <si>
    <t>SQL, Statistics, Software Engineering, Research, Data Analysis, Communication</t>
  </si>
  <si>
    <t>25b2f208-fcc6-46a4-aa1c-da9fa5b8e8ad</t>
  </si>
  <si>
    <t>Python, Data Analysis, Research, Cloud Computing, Software Engineering</t>
  </si>
  <si>
    <t>3cfe2d2b-4f62-40ce-8245-002699b543a8</t>
  </si>
  <si>
    <t>Data Analysis, SQL, Project Management, Statistics, Python, Cloud Computing</t>
  </si>
  <si>
    <t>aeaa11de-c653-45de-a1b0-e582620b68a9</t>
  </si>
  <si>
    <t>Data Analysis, Project Management, Cloud Computing, Statistics</t>
  </si>
  <si>
    <t>15a4721f-62b8-46c1-98df-893921622e37</t>
  </si>
  <si>
    <t>SQL, Cloud Computing, Project Management, Data Analysis, Research, Business Analysis</t>
  </si>
  <si>
    <t>057715c0-d394-4845-8afb-6f6c4d02eb0b</t>
  </si>
  <si>
    <t>Project Management, Python, Research, Statistics, Business Analysis</t>
  </si>
  <si>
    <t>4db0605c-50db-429f-9574-4f11bdeb6739</t>
  </si>
  <si>
    <t>SQL, Data Analysis, Business Analysis, Python, Software Engineering, Communication</t>
  </si>
  <si>
    <t>a7bd4896-3849-4bf2-a874-c423c762ccdd</t>
  </si>
  <si>
    <t>18576103-c7c0-444d-8ebe-a9b13d55604f</t>
  </si>
  <si>
    <t>8d0a6960-23b4-495b-98cc-b23b16eea78e</t>
  </si>
  <si>
    <t>c3194d02-93aa-4027-b511-5da2799bd3c5</t>
  </si>
  <si>
    <t>Communication, SQL, Data Analysis, Statistics</t>
  </si>
  <si>
    <t>cace1604-e6f3-4d8f-ae32-48f8f1485d47</t>
  </si>
  <si>
    <t>Statistics, Business Analysis, Software Engineering, Research, SQL, Communication</t>
  </si>
  <si>
    <t>ad2aa020-0643-4385-82e0-3d70e159d44f</t>
  </si>
  <si>
    <t>NLP, deep learning, reinforcement learning, MLOps</t>
  </si>
  <si>
    <t>Data Analysis, Statistics, Business Analysis, Software Engineering, Communication</t>
  </si>
  <si>
    <t>ce66afeb-fc14-48b5-88e1-c2b743cba0cb</t>
  </si>
  <si>
    <t>SQL, Research, Data Analysis, Software Engineering, Business Analysis</t>
  </si>
  <si>
    <t>3d2f9559-406c-4bcd-9f23-9fd7600b3f57</t>
  </si>
  <si>
    <t>94a04d58-2249-4945-8dd1-1e45012a256f</t>
  </si>
  <si>
    <t>SQL, Business Analysis, Research, Communication</t>
  </si>
  <si>
    <t>1c8881e4-5902-451e-bccc-783985551b9a</t>
  </si>
  <si>
    <t>Statistics, Research, Data Analysis, Communication</t>
  </si>
  <si>
    <t>de9c1535-fb78-4fae-acf5-66bf8fd96849</t>
  </si>
  <si>
    <t>Communication, SQL, Data Analysis, Cloud Computing, Research</t>
  </si>
  <si>
    <t>deac21f1-ee12-484f-858f-a3e0c8044fec</t>
  </si>
  <si>
    <t>a32875fb-5942-4306-99ea-976ded3471e8</t>
  </si>
  <si>
    <t>Software Engineering, Research, Statistics, Communication, Python, Data Analysis</t>
  </si>
  <si>
    <t>df1cf00a-6089-420b-ace0-17bff3b4cc3c</t>
  </si>
  <si>
    <t>Data Analysis, Software Engineering, Cloud Computing, Python, SQL, Project Management</t>
  </si>
  <si>
    <t>0b2146cb-91fc-4b11-b2e9-2038280265cb</t>
  </si>
  <si>
    <t>0dd5a574-0825-4898-8552-d208cd6d1a8b</t>
  </si>
  <si>
    <t>Software Engineering, Python, Research, Project Management</t>
  </si>
  <si>
    <t>4bf77c80-1a20-4399-b334-bf78e5c608f7</t>
  </si>
  <si>
    <t>computer vision, NLP, generative AI, reinforcement learning</t>
  </si>
  <si>
    <t>SQL, Cloud Computing, Project Management, Statistics, Software Engineering, Data Analysis</t>
  </si>
  <si>
    <t>0916d15e-44a2-4abf-804c-af83ddf6892d</t>
  </si>
  <si>
    <t>Python, Research, Cloud Computing, Data Analysis</t>
  </si>
  <si>
    <t>6c651178-9fe7-48c1-882f-1cb01bb1c835</t>
  </si>
  <si>
    <t>Business Analysis, Project Management, Statistics, SQL</t>
  </si>
  <si>
    <t>6b1ba1b7-9b1c-43be-a8ec-a830f290d863</t>
  </si>
  <si>
    <t>6a20e44e-2171-4745-8e38-fa17a2604fd1</t>
  </si>
  <si>
    <t>Software Engineering, Statistics, Project Management, Data Analysis, SQL, Research</t>
  </si>
  <si>
    <t>0a633987-7675-40e8-bab2-d27cdeebc7f5</t>
  </si>
  <si>
    <t>Business Analysis, Project Management, Cloud Computing, Research, Data Analysis</t>
  </si>
  <si>
    <t>29384365-89ef-4e39-a90a-8923f0618656</t>
  </si>
  <si>
    <t>74deb84c-182a-4597-a357-bc1b73811bb7</t>
  </si>
  <si>
    <t>Business Analysis, Research, Cloud Computing, Communication, Python</t>
  </si>
  <si>
    <t>6add0d8b-971c-4447-b14b-d7344f3a51a1</t>
  </si>
  <si>
    <t>Research, Business Analysis, Data Analysis, Software Engineering, Communication, Cloud Computing</t>
  </si>
  <si>
    <t>ced77e8b-b6a7-466d-bf76-af9659d81475</t>
  </si>
  <si>
    <t>Statistics, Project Management, Research, Software Engineering</t>
  </si>
  <si>
    <t>6557ec41-8fd0-4ba6-8ac3-3776bc5b63de</t>
  </si>
  <si>
    <t>computer vision, MLOps, deep learning, NLP</t>
  </si>
  <si>
    <t>Data Analysis, Project Management, SQL, Software Engineering, Cloud Computing, Research</t>
  </si>
  <si>
    <t>68213ce1-1087-4564-ba5a-08e7bf8eb985</t>
  </si>
  <si>
    <t>cef49e1b-c453-4378-86e8-f9b4c259c4c0</t>
  </si>
  <si>
    <t>3db7085e-4510-4acd-a59a-9ed50299b839</t>
  </si>
  <si>
    <t>Project Management, Python, Statistics</t>
  </si>
  <si>
    <t>d3adcccc-cdab-4d9b-91f3-e360fb3f3640</t>
  </si>
  <si>
    <t>Project Management, Data Analysis, Software Engineering, SQL, Python, Statistics</t>
  </si>
  <si>
    <t>50d55906-5550-40cc-ba88-df7c3148539d</t>
  </si>
  <si>
    <t>Data Analysis, Statistics, Business Analysis, Research</t>
  </si>
  <si>
    <t>5515da40-9ada-4b8a-83af-3a818c7581f8</t>
  </si>
  <si>
    <t>Data Analysis, Research, Project Management, Python</t>
  </si>
  <si>
    <t>2069b3ad-828a-4027-bc2c-18dc7730c132</t>
  </si>
  <si>
    <t>Python, Data Analysis, SQL, Project Management, Research</t>
  </si>
  <si>
    <t>d15a76c5-175a-43c4-a382-d6584e8b6699</t>
  </si>
  <si>
    <t>Project Management, Data Analysis, Research, Statistics, Communication</t>
  </si>
  <si>
    <t>e6a37a41-f49c-43ae-bd89-999023003292</t>
  </si>
  <si>
    <t>Research, Data Analysis, Software Engineering, Statistics, Cloud Computing</t>
  </si>
  <si>
    <t>8d27d9db-92b3-4889-b22a-d5bb6e2a1bad</t>
  </si>
  <si>
    <t>Statistics, Data Analysis, Communication, SQL, Project Management</t>
  </si>
  <si>
    <t>8d411e31-41bb-4d28-9cc1-7512a6afaf51</t>
  </si>
  <si>
    <t>Business Analysis, Software Engineering, Statistics, Data Analysis, Python</t>
  </si>
  <si>
    <t>689d5d49-42ec-40fa-a299-0cf968fdc270</t>
  </si>
  <si>
    <t>d2a0605a-6137-4d7e-b03c-7e68e758171f</t>
  </si>
  <si>
    <t>Software Engineering, Business Analysis, Communication, Python</t>
  </si>
  <si>
    <t>3009adcb-b5fd-4971-bd43-07e7d4fe5624</t>
  </si>
  <si>
    <t>SQL, Cloud Computing, Statistics, Python</t>
  </si>
  <si>
    <t>b0a9ab7c-104e-41a8-b3e8-da5966802134</t>
  </si>
  <si>
    <t>d59435e7-520f-443a-990c-914f008168ab</t>
  </si>
  <si>
    <t>SQL, Cloud Computing, Python, Communication</t>
  </si>
  <si>
    <t>bf6024da-da56-4748-a314-2ba178df8f73</t>
  </si>
  <si>
    <t>Cloud Computing, Project Management, Software Engineering, Business Analysis, SQL</t>
  </si>
  <si>
    <t>03f8c94f-d424-4328-824b-09bc7b7f1232</t>
  </si>
  <si>
    <t>Statistics, Cloud Computing, Python, Communication, Business Analysis, Research</t>
  </si>
  <si>
    <t>27463976-f645-4267-a1ba-b41028311334</t>
  </si>
  <si>
    <t>deep learning, LLMs, generative AI</t>
  </si>
  <si>
    <t>Research, Cloud Computing, SQL, Software Engineering, Project Management</t>
  </si>
  <si>
    <t>6f0aa050-71da-4322-8a7e-e68ef89c5c68</t>
  </si>
  <si>
    <t>Project Management, SQL, Business Analysis, Communication, Software Engineering, Cloud Computing</t>
  </si>
  <si>
    <t>56bee175-e529-430a-8104-f39e142fbad5</t>
  </si>
  <si>
    <t>Research, Python, SQL, Statistics</t>
  </si>
  <si>
    <t>725f40c7-72e6-4860-b803-0d53732c4b2a</t>
  </si>
  <si>
    <t>Communication, Software Engineering, Statistics, Business Analysis, Data Analysis, SQL</t>
  </si>
  <si>
    <t>4811218b-bac4-4932-999b-13e0eb635c6f</t>
  </si>
  <si>
    <t>Statistics, SQL, Research, Software Engineering</t>
  </si>
  <si>
    <t>e0f92eb2-12bf-4d7a-9e89-9d0c305cfdb2</t>
  </si>
  <si>
    <t>90cf8d16-3ed8-4ad4-97b8-294e6c42c2c3</t>
  </si>
  <si>
    <t>9f696cb3-6ab9-4bcf-be05-ed1565e144d1</t>
  </si>
  <si>
    <t>a1b8eebe-661e-4d05-9a84-2f2e974ee693</t>
  </si>
  <si>
    <t>fcbd9736-e0ae-4c1a-a4bc-e865459955a9</t>
  </si>
  <si>
    <t>Communication, Statistics, Research, SQL, Business Analysis</t>
  </si>
  <si>
    <t>bb76ad34-a34b-4d39-8cef-8441134d8078</t>
  </si>
  <si>
    <t>714691e1-939e-470e-a851-c664cee972f6</t>
  </si>
  <si>
    <t>Statistics, Data Analysis, Business Analysis</t>
  </si>
  <si>
    <t>08ac2537-9251-4abd-bbbb-c5d29a96c0aa</t>
  </si>
  <si>
    <t>Business Analysis, Communication, Project Management, Python</t>
  </si>
  <si>
    <t>e7d366a5-e780-497a-a93a-74604da7c975</t>
  </si>
  <si>
    <t>28f0e66e-c37f-4f54-a256-32fe77d7e324</t>
  </si>
  <si>
    <t>Python, Software Engineering, Cloud Computing, Communication, Research</t>
  </si>
  <si>
    <t>69ac373d-ed50-4cb8-97b2-190e30aabb71</t>
  </si>
  <si>
    <t>reinforcement learning, LLMs, machine learning, generative AI</t>
  </si>
  <si>
    <t>Data Analysis, Business Analysis, SQL, Research, Software Engineering, Project Management</t>
  </si>
  <si>
    <t>5a7696ec-2a6b-4397-819d-42a46efd15f1</t>
  </si>
  <si>
    <t>Research, Python, Business Analysis, Cloud Computing, Data Analysis</t>
  </si>
  <si>
    <t>bf35a529-874f-4679-8689-545818c88eae</t>
  </si>
  <si>
    <t>Project Management, Statistics, Cloud Computing</t>
  </si>
  <si>
    <t>2c25af25-15f9-43e5-87d9-4145d4800ac5</t>
  </si>
  <si>
    <t>b402ae55-d1bc-4254-b133-52afc4e7c169</t>
  </si>
  <si>
    <t>Statistics, Software Engineering, Python, Research</t>
  </si>
  <si>
    <t>f21a785c-a179-49c1-989b-21d1fca02ef3</t>
  </si>
  <si>
    <t>Business Analysis, Python, SQL, Research, Data Analysis</t>
  </si>
  <si>
    <t>9d898b38-5e2e-497c-af8d-3779ec2c65ab</t>
  </si>
  <si>
    <t>Research, Project Management, Statistics, SQL, Communication</t>
  </si>
  <si>
    <t>a0772e40-38d1-4df8-93ff-7bb05efa048d</t>
  </si>
  <si>
    <t>Business Analysis, Software Engineering, Cloud Computing, Statistics, Communication</t>
  </si>
  <si>
    <t>dab58fbd-fcd7-4c17-baba-95696e104871</t>
  </si>
  <si>
    <t>Software Engineering, SQL, Research, Communication, Project Management, Cloud Computing</t>
  </si>
  <si>
    <t>7c8a2123-306f-417d-9f2b-29c130cf37df</t>
  </si>
  <si>
    <t>Business Analysis, Communication, Statistics, Project Management, SQL</t>
  </si>
  <si>
    <t>9614c619-20a0-4d1d-b126-dce8693c9487</t>
  </si>
  <si>
    <t>0cb933e6-9307-4180-80a8-6967125f0a0f</t>
  </si>
  <si>
    <t>Statistics, Python, Project Management, Software Engineering</t>
  </si>
  <si>
    <t>1cfb8f0c-8cd5-4cb2-ba0f-077d6acd322a</t>
  </si>
  <si>
    <t>Project Management, Data Analysis, Communication, Cloud Computing, Software Engineering, Statistics</t>
  </si>
  <si>
    <t>2bd7a028-76c6-4afa-8d5b-e6021d77c72f</t>
  </si>
  <si>
    <t>Data Analysis, Project Management, Communication, SQL, Statistics</t>
  </si>
  <si>
    <t>1befb04c-ed20-4da1-be8b-d81db4d119a6</t>
  </si>
  <si>
    <t>Statistics, Communication, Business Analysis, Data Analysis, Python</t>
  </si>
  <si>
    <t>cb1901fc-df2a-44eb-aee9-2a90c0c3e58e</t>
  </si>
  <si>
    <t>Python, Data Analysis, Communication, Project Management</t>
  </si>
  <si>
    <t>ee669488-41a1-43a0-806e-15a5dff02082</t>
  </si>
  <si>
    <t>Software Engineering, Communication, SQL, Business Analysis</t>
  </si>
  <si>
    <t>e6b0a5a9-8d4b-4235-8a4d-b60412a72df4</t>
  </si>
  <si>
    <t>Communication, Data Analysis, Project Management, Research, Python</t>
  </si>
  <si>
    <t>b7334b2b-9723-41bb-9c7b-1b63cb9bd04b</t>
  </si>
  <si>
    <t>Project Management, Research, Statistics, SQL, Cloud Computing</t>
  </si>
  <si>
    <t>4a4c9a6c-5455-4624-b957-3d6d408de42d</t>
  </si>
  <si>
    <t>Communication, Statistics, Business Analysis, Data Analysis, SQL</t>
  </si>
  <si>
    <t>9480e5c7-aab6-4c23-b6bd-1dfc15649ea1</t>
  </si>
  <si>
    <t>Communication, Business Analysis, Data Analysis</t>
  </si>
  <si>
    <t>0a20463f-85ea-4cb3-b613-419eef48b3b1</t>
  </si>
  <si>
    <t>Data Analysis, Python, Business Analysis, Software Engineering</t>
  </si>
  <si>
    <t>4c2ce8ff-af66-4a3b-bcfc-9a95b2c26096</t>
  </si>
  <si>
    <t>NLP, MLOps, reinforcement learning, computer vision</t>
  </si>
  <si>
    <t>76151c9e-4ce8-45d8-9f93-cc49c9efe033</t>
  </si>
  <si>
    <t>Data Analysis, Python, Business Analysis, SQL</t>
  </si>
  <si>
    <t>26a8f2ac-2cb2-4fa0-b819-4b3011289317</t>
  </si>
  <si>
    <t>Cloud Computing, Business Analysis, Communication, Python, Data Analysis, Project Management</t>
  </si>
  <si>
    <t>3a7530a6-ca37-4a0e-b79e-1064702f36eb</t>
  </si>
  <si>
    <t>SQL, Business Analysis, Cloud Computing, Data Analysis, Research, Project Management</t>
  </si>
  <si>
    <t>424b4150-b84a-43e4-8622-685ee3463252</t>
  </si>
  <si>
    <t>b02c1a2a-c4da-47cb-b5c3-81057a83092a</t>
  </si>
  <si>
    <t>Software Engineering, Python, Communication, Cloud Computing, Project Management</t>
  </si>
  <si>
    <t>46015953-6793-4fb0-9ada-ceb6c01152a6</t>
  </si>
  <si>
    <t>Cloud Computing, Project Management, Python, SQL, Statistics</t>
  </si>
  <si>
    <t>7362444a-fdf1-4ee6-b722-3d491c5860dc</t>
  </si>
  <si>
    <t>f874357e-db73-4290-a634-fabbd3fb2e2b</t>
  </si>
  <si>
    <t>Business Analysis, Software Engineering, Data Analysis, Research</t>
  </si>
  <si>
    <t>e8aa9310-7fc0-49ee-b954-426ee7d7cefc</t>
  </si>
  <si>
    <t>Cloud Computing, Python, SQL, Statistics, Data Analysis</t>
  </si>
  <si>
    <t>2e0e8c42-2cf1-4abc-ac97-f0f20b57e87b</t>
  </si>
  <si>
    <t>Statistics, Research, Python, Cloud Computing</t>
  </si>
  <si>
    <t>135a336e-55ac-4bfc-958a-358365a031f7</t>
  </si>
  <si>
    <t>Project Management, Statistics, SQL, Python, Data Analysis, Business Analysis</t>
  </si>
  <si>
    <t>1fc0735d-039a-4752-8b2e-f8f383f1eddf</t>
  </si>
  <si>
    <t>Statistics, Project Management, Data Analysis, SQL, Business Analysis</t>
  </si>
  <si>
    <t>a7962bf3-b59c-4135-b86a-b34dd7f026e5</t>
  </si>
  <si>
    <t>Business Analysis, Cloud Computing, SQL, Software Engineering</t>
  </si>
  <si>
    <t>98f1d3c2-4210-48f9-8566-e1656239e8a4</t>
  </si>
  <si>
    <t>Data Analysis, Communication, Python, Business Analysis</t>
  </si>
  <si>
    <t>14e0cdce-35c9-47bb-af33-8aa5cb1d3742</t>
  </si>
  <si>
    <t>SQL, Data Analysis, Research, Business Analysis, Communication, Python</t>
  </si>
  <si>
    <t>8b0957c1-450a-4bd7-adb3-ac9cb4875ae3</t>
  </si>
  <si>
    <t>deep learning, machine learning, NLP, MLOps</t>
  </si>
  <si>
    <t>Statistics, Data Analysis, Cloud Computing, SQL, Research</t>
  </si>
  <si>
    <t>2b0875f6-dbd6-49da-b3ee-46d926db58b8</t>
  </si>
  <si>
    <t>Data Analysis, SQL, Software Engineering, Communication</t>
  </si>
  <si>
    <t>a9470ef0-f84f-41ba-aef2-30a9ee948d0f</t>
  </si>
  <si>
    <t>MLOps, generative AI, reinforcement learning, LLMs</t>
  </si>
  <si>
    <t>1e582c69-5480-405a-a72c-d3bf699f4bd6</t>
  </si>
  <si>
    <t>Cloud Computing, Data Analysis, Software Engineering, Business Analysis, Python, Research</t>
  </si>
  <si>
    <t>73b43639-0f08-4290-8fb6-61cf6a6b328c</t>
  </si>
  <si>
    <t>e927e6f8-d780-4505-97c1-8fa5ab758868</t>
  </si>
  <si>
    <t>Cloud Computing, Statistics, Software Engineering, Research, Python</t>
  </si>
  <si>
    <t>053fb4f4-6fd3-46b3-9375-af34ca8aa770</t>
  </si>
  <si>
    <t>0b4a9f00-bbd7-467a-b552-0e41ea17dfe1</t>
  </si>
  <si>
    <t>7ecfcb62-c20c-4a7f-ba7d-4843c5ff61a8</t>
  </si>
  <si>
    <t>Software Engineering, Communication, Business Analysis, Data Analysis</t>
  </si>
  <si>
    <t>534f20dd-e0a5-4e37-996b-4a7fa3816d03</t>
  </si>
  <si>
    <t>SQL, Business Analysis, Cloud Computing, Python</t>
  </si>
  <si>
    <t>7f9031b3-5ab3-4c52-9e19-49ddec9b55dc</t>
  </si>
  <si>
    <t>3cd945cd-a1e5-4253-968a-f5716d798c9b</t>
  </si>
  <si>
    <t>Project Management, Statistics, Software Engineering, SQL, Cloud Computing, Business Analysis</t>
  </si>
  <si>
    <t>47844493-ea04-492a-bc47-fae4c0250028</t>
  </si>
  <si>
    <t>9c09f01d-9ab0-44a3-abd1-66c0bb2feb80</t>
  </si>
  <si>
    <t>SQL, Data Analysis, Research, Cloud Computing</t>
  </si>
  <si>
    <t>9af00735-7f07-418d-95e7-03e6d94341d7</t>
  </si>
  <si>
    <t>0570e770-e481-4e5b-a75b-6fdbbe077415</t>
  </si>
  <si>
    <t>458801b4-8023-464d-8818-26368d71f6fd</t>
  </si>
  <si>
    <t>Project Management, Communication, Data Analysis, Business Analysis</t>
  </si>
  <si>
    <t>774bc294-46de-492f-8481-aaaa6c58b5be</t>
  </si>
  <si>
    <t>Business Analysis, Software Engineering, Statistics</t>
  </si>
  <si>
    <t>6c035790-7e7f-4424-bbb7-4e825746db1b</t>
  </si>
  <si>
    <t>Data Analysis, Software Engineering, Communication, Python</t>
  </si>
  <si>
    <t>59767ed2-e209-4933-be4c-a2cc60ca8d3a</t>
  </si>
  <si>
    <t>Python, Research, Communication, Data Analysis, Business Analysis</t>
  </si>
  <si>
    <t>b3d442c1-1102-4abe-a250-65b301149200</t>
  </si>
  <si>
    <t>Communication, Software Engineering, Project Management, Cloud Computing, Research</t>
  </si>
  <si>
    <t>26443561-abd8-4753-8f85-7de9194226ba</t>
  </si>
  <si>
    <t>5b1867f7-66c7-4b2c-bbc6-635472dd24ac</t>
  </si>
  <si>
    <t>Statistics, Cloud Computing, Project Management, Research, Business Analysis, Data Analysis</t>
  </si>
  <si>
    <t>9c7016d6-b95e-4c95-afe2-794ff84ef10c</t>
  </si>
  <si>
    <t>Python, Communication, Data Analysis, Business Analysis, Cloud Computing</t>
  </si>
  <si>
    <t>09d35ec9-d6a1-40a6-8404-946557261986</t>
  </si>
  <si>
    <t>Cloud Computing, Data Analysis, Python, Statistics, Research, Communication</t>
  </si>
  <si>
    <t>711991f4-737e-454d-b99b-ccb4c7035a04</t>
  </si>
  <si>
    <t>6a331045-5001-4463-a0a6-51d37be8ede6</t>
  </si>
  <si>
    <t>Communication, Cloud Computing, SQL, Research, Software Engineering</t>
  </si>
  <si>
    <t>2aab2367-a913-4e0f-921b-7b892325aa82</t>
  </si>
  <si>
    <t>Software Engineering, Python, Project Management, Cloud Computing</t>
  </si>
  <si>
    <t>23053926-c2c7-4b19-8214-3743ca763a1f</t>
  </si>
  <si>
    <t>Python, Data Analysis, Business Analysis, Software Engineering, Project Management, Communication</t>
  </si>
  <si>
    <t>fc9a709b-1d3f-4522-a82c-17f5bf1fa894</t>
  </si>
  <si>
    <t>Business Analysis, Statistics, Python, Software Engineering</t>
  </si>
  <si>
    <t>a9923c45-b841-41e2-9229-b0b79a1c32b3</t>
  </si>
  <si>
    <t>ec4d87a4-98d1-4ed9-b79c-eb765cf089a4</t>
  </si>
  <si>
    <t>Python, Business Analysis, Data Analysis, Research, Software Engineering</t>
  </si>
  <si>
    <t>edc26946-13ac-41c4-8411-b9d0f618b0e6</t>
  </si>
  <si>
    <t>SQL, Project Management, Communication, Python</t>
  </si>
  <si>
    <t>a3a04a66-ab51-492a-845b-8b74ff1c9f0a</t>
  </si>
  <si>
    <t>43ecf2f1-e5c2-496c-9993-6e9142efe1c0</t>
  </si>
  <si>
    <t>Project Management, Statistics, Cloud Computing, Business Analysis, Python, Data Analysis</t>
  </si>
  <si>
    <t>c3768a89-1413-4ebe-b719-cec14b7de328</t>
  </si>
  <si>
    <t>SQL, Data Analysis, Business Analysis, Software Engineering, Project Management</t>
  </si>
  <si>
    <t>59ef926a-b921-462c-b78a-9cb6cdd4030d</t>
  </si>
  <si>
    <t>11cfe6bd-9f3e-423a-8df6-6a7044b3f1ae</t>
  </si>
  <si>
    <t>c166af84-c9b3-486e-a117-62cf9dd18292</t>
  </si>
  <si>
    <t>Software Engineering, Communication, Data Analysis, SQL, Project Management, Statistics</t>
  </si>
  <si>
    <t>63fab932-caaa-4a85-b028-2e6e19fddc9b</t>
  </si>
  <si>
    <t>Cloud Computing, Communication, Software Engineering, Project Management, Statistics, Research</t>
  </si>
  <si>
    <t>c3adb4ee-a73e-4c5a-9a3d-f4e9730e2cad</t>
  </si>
  <si>
    <t>9aa659ee-32bd-4fdd-98f9-51ca21135aff</t>
  </si>
  <si>
    <t>19253d04-7cad-435e-932b-1839a26faa3e</t>
  </si>
  <si>
    <t>c84d9ac9-7315-4e62-aeb8-8423c7fc4002</t>
  </si>
  <si>
    <t>SQL, Cloud Computing, Statistics, Communication, Business Analysis, Data Analysis</t>
  </si>
  <si>
    <t>a1b06d6a-7220-41c3-b4e2-f5527e2c7d03</t>
  </si>
  <si>
    <t>Statistics, Python, Project Management, Communication</t>
  </si>
  <si>
    <t>001661d0-9f1f-4d6f-9b15-d45cb1d916ac</t>
  </si>
  <si>
    <t>eceda7e9-66aa-43ec-8017-8f1bc7e42886</t>
  </si>
  <si>
    <t>Project Management, SQL, Business Analysis, Software Engineering, Statistics, Research</t>
  </si>
  <si>
    <t>42c9b1a1-21c9-4a82-9b4b-0ea0258d9977</t>
  </si>
  <si>
    <t>Data Analysis, Statistics, Research, Communication, SQL</t>
  </si>
  <si>
    <t>5b8014b5-edfb-4f74-bae0-ae72ea9eceae</t>
  </si>
  <si>
    <t>Python, Research, Project Management, Data Analysis, Communication</t>
  </si>
  <si>
    <t>723fe66f-ad75-44f1-bdde-e8444ab55f7c</t>
  </si>
  <si>
    <t>Python, Software Engineering, SQL, Project Management, Research</t>
  </si>
  <si>
    <t>e87a8f49-007c-4512-aa12-5ae46bb71f72</t>
  </si>
  <si>
    <t>reinforcement learning, MLOps, LLMs</t>
  </si>
  <si>
    <t>Cloud Computing, Business Analysis, Software Engineering, SQL</t>
  </si>
  <si>
    <t>b7df7f61-577d-4543-b2d4-64f6cf7a3d2e</t>
  </si>
  <si>
    <t>Data Analysis, Statistics, Research, Software Engineering, SQL</t>
  </si>
  <si>
    <t>8731abab-8204-4dcb-b7ed-2a54d39250d0</t>
  </si>
  <si>
    <t>cb10a000-d8fb-4dc4-9591-88a2698a7685</t>
  </si>
  <si>
    <t>Business Analysis, Research, SQL, Software Engineering</t>
  </si>
  <si>
    <t>4472d897-153c-4b1b-ad64-d8bdb1f0f26c</t>
  </si>
  <si>
    <t>Python, Project Management, Data Analysis, Statistics, SQL, Cloud Computing</t>
  </si>
  <si>
    <t>98d493e1-f3ff-4223-bd15-dfc44c844d2f</t>
  </si>
  <si>
    <t>Statistics, Project Management, Python, Software Engineering, Cloud Computing, SQL</t>
  </si>
  <si>
    <t>3c9282d9-b118-407a-a061-c4e18b4b52a0</t>
  </si>
  <si>
    <t>Data Analysis, Statistics, Project Management, Business Analysis, Python</t>
  </si>
  <si>
    <t>860e219f-23cc-4655-a79e-267a4720db07</t>
  </si>
  <si>
    <t>4309015d-889c-4a7f-9e2c-3baf06a553f2</t>
  </si>
  <si>
    <t>Data Analysis, Communication, Project Management, Statistics, Business Analysis, Research</t>
  </si>
  <si>
    <t>87a39c5b-2aec-44bc-86ec-4f6b209e3fd7</t>
  </si>
  <si>
    <t>d964b436-b5b1-4d4b-9a90-827c640292a2</t>
  </si>
  <si>
    <t>df5b3773-b8e1-4cd4-b11f-a870759d6412</t>
  </si>
  <si>
    <t>Cloud Computing, Communication, Research, Python, Business Analysis</t>
  </si>
  <si>
    <t>4c4ba26e-12c8-4d70-8a48-5b784f2de8ee</t>
  </si>
  <si>
    <t>Software Engineering, Project Management, Python, Communication</t>
  </si>
  <si>
    <t>a387ca42-3088-4aef-b29b-dee215240f08</t>
  </si>
  <si>
    <t>computer vision, LLMs, machine learning</t>
  </si>
  <si>
    <t>Software Engineering, Statistics, Business Analysis, Research, SQL</t>
  </si>
  <si>
    <t>81a90866-fedf-4545-9046-ee2649ad1862</t>
  </si>
  <si>
    <t>14c459f5-866a-45b8-bf6b-b6c096985156</t>
  </si>
  <si>
    <t>Project Management, Software Engineering, Research, Communication</t>
  </si>
  <si>
    <t>3e59ae88-542d-4f91-bcf0-ea5bf3426ebf</t>
  </si>
  <si>
    <t>Software Engineering, Communication, SQL</t>
  </si>
  <si>
    <t>6c7e1643-2085-41ae-b31a-78e5ef27123b</t>
  </si>
  <si>
    <t>Statistics, Project Management, Cloud Computing, Data Analysis, Research</t>
  </si>
  <si>
    <t>bbfc82b6-0c31-4e8e-b740-621927826e0c</t>
  </si>
  <si>
    <t>Business Analysis, Data Analysis, Cloud Computing, Communication</t>
  </si>
  <si>
    <t>3276cfbc-bde2-4ebf-bd34-3e43cb96e6f5</t>
  </si>
  <si>
    <t>Data Analysis, Python, Business Analysis, Statistics</t>
  </si>
  <si>
    <t>cc470cfe-76d0-4940-98cd-cc0b1f99e835</t>
  </si>
  <si>
    <t>Python, Software Engineering, Project Management, Business Analysis</t>
  </si>
  <si>
    <t>ccdda9b8-2002-456a-8ce8-fccd3dfb4464</t>
  </si>
  <si>
    <t>Python, Project Management, Business Analysis, Cloud Computing</t>
  </si>
  <si>
    <t>1c7324c6-daca-4d44-9437-d5effae85a11</t>
  </si>
  <si>
    <t>Business Analysis, Cloud Computing, Python, Software Engineering</t>
  </si>
  <si>
    <t>c515a76f-2f58-4c70-8369-08f6159197d3</t>
  </si>
  <si>
    <t>3da180ba-10c2-429a-95be-859ac94c9214</t>
  </si>
  <si>
    <t>2f82b757-948f-4afe-81e8-e30f74667e07</t>
  </si>
  <si>
    <t>Communication, Data Analysis, Statistics, Research, Business Analysis</t>
  </si>
  <si>
    <t>d9ed389d-6b85-4016-b897-fb9865084ff4</t>
  </si>
  <si>
    <t>Project Management, Software Engineering, Statistics, Cloud Computing, Business Analysis, Data Analysis</t>
  </si>
  <si>
    <t>c5acce24-4f2d-46e8-a3bf-4933cac02939</t>
  </si>
  <si>
    <t>Statistics, Cloud Computing, Python, Communication, SQL, Data Analysis</t>
  </si>
  <si>
    <t>5842ac1a-cfd9-4dc1-892d-fee8bf659bde</t>
  </si>
  <si>
    <t>Statistics, Communication, Python</t>
  </si>
  <si>
    <t>3688201c-3d0e-498b-b8fd-6b01e772c623</t>
  </si>
  <si>
    <t>b2d8c33a-0733-4384-9417-7014cbcbdd17</t>
  </si>
  <si>
    <t>Project Management, Data Analysis, Cloud Computing, Communication</t>
  </si>
  <si>
    <t>49013cb1-40d4-41d9-a7dc-d11fc9ed8825</t>
  </si>
  <si>
    <t>2b220fde-3f25-4a77-9352-f146628b8308</t>
  </si>
  <si>
    <t>Communication, SQL, Business Analysis, Python, Research</t>
  </si>
  <si>
    <t>c3ca210c-ca7c-432e-a807-bbe39004aa7f</t>
  </si>
  <si>
    <t>Project Management, Cloud Computing, Business Analysis, Python, Research</t>
  </si>
  <si>
    <t>64ef0a6a-9ad3-4847-83f2-1dd505624105</t>
  </si>
  <si>
    <t>Cloud Computing, Data Analysis, Statistics, Business Analysis, Software Engineering</t>
  </si>
  <si>
    <t>c87afd5e-71b8-4166-baa6-c7bb7f6b521e</t>
  </si>
  <si>
    <t>Research, Communication, Project Management, SQL</t>
  </si>
  <si>
    <t>2fe46430-76cb-4f91-8acb-66cf27acca34</t>
  </si>
  <si>
    <t>Software Engineering, Business Analysis, Communication, Data Analysis</t>
  </si>
  <si>
    <t>58bf7b81-7c8d-487e-a5d5-6a8e33ca1707</t>
  </si>
  <si>
    <t>Python, SQL, Research, Data Analysis, Cloud Computing</t>
  </si>
  <si>
    <t>ccde7ca3-1e45-469e-862e-ff7eb1a4e65b</t>
  </si>
  <si>
    <t>Statistics, Data Analysis, Python, Project Management</t>
  </si>
  <si>
    <t>9c10a4db-ecf4-46be-b7f3-6caf5c024947</t>
  </si>
  <si>
    <t>generative AI, reinforcement learning, LLMs, NLP</t>
  </si>
  <si>
    <t>Research, Software Engineering, Business Analysis, Communication, Python, Cloud Computing</t>
  </si>
  <si>
    <t>cd4ab7f6-ae2a-4713-8794-dd21a82a9574</t>
  </si>
  <si>
    <t>SQL, Data Analysis, Communication, Cloud Computing</t>
  </si>
  <si>
    <t>4197d7f1-468b-4cde-a039-707c80b42dd4</t>
  </si>
  <si>
    <t>b2c4fb3d-494c-4bd6-8762-cc92139eee6b</t>
  </si>
  <si>
    <t>Software Engineering, Python, Communication, Data Analysis, SQL</t>
  </si>
  <si>
    <t>1d5e00ae-9ba8-446d-b092-a0995ddb74e6</t>
  </si>
  <si>
    <t>Communication, Business Analysis, Software Engineering, SQL, Research</t>
  </si>
  <si>
    <t>7acfc65e-e0a2-4a7b-b6f8-bd94e7e5c757</t>
  </si>
  <si>
    <t>Project Management, Communication, Business Analysis, Data Analysis, Python, Research</t>
  </si>
  <si>
    <t>bbfc709d-d558-433a-8a3c-83309e436480</t>
  </si>
  <si>
    <t>Statistics, Software Engineering, Python, Data Analysis, Cloud Computing, Business Analysis</t>
  </si>
  <si>
    <t>f2d0152c-cb8e-4491-8378-819acb1af4d0</t>
  </si>
  <si>
    <t>c7a785d8-417b-4513-9c81-344b52c1e11c</t>
  </si>
  <si>
    <t>Cloud Computing, Python, Data Analysis, Statistics</t>
  </si>
  <si>
    <t>7fd472be-d039-425c-b704-3cc719c44d31</t>
  </si>
  <si>
    <t>computer vision, MLOps, machine learning, NLP</t>
  </si>
  <si>
    <t>Data Analysis, Cloud Computing, Project Management, Research, Communication</t>
  </si>
  <si>
    <t>f85909e0-9a8b-48b4-86d4-062457bc17c6</t>
  </si>
  <si>
    <t>5740b249-b42e-4845-880b-58039ec87ca3</t>
  </si>
  <si>
    <t>MLOps, deep learning, reinforcement learning, computer vision</t>
  </si>
  <si>
    <t>SQL, Python, Statistics, Project Management</t>
  </si>
  <si>
    <t>ab7f4e24-1fc6-4edf-a942-984ed66bc9c6</t>
  </si>
  <si>
    <t>SQL, Software Engineering, Statistics, Python, Research</t>
  </si>
  <si>
    <t>c4fe47e9-035f-412f-863f-5029df3484ee</t>
  </si>
  <si>
    <t>1a6a23c3-f5b7-4e52-b92b-f8141ebfef03</t>
  </si>
  <si>
    <t>Python, Cloud Computing, Statistics, Data Analysis</t>
  </si>
  <si>
    <t>b273ff26-7435-4076-9bca-8ecd4ecfc91b</t>
  </si>
  <si>
    <t>1bdf802f-2c3e-4f8a-ac33-ac3125ffb669</t>
  </si>
  <si>
    <t>875f023b-01d7-4fd6-928f-8a3ab3a1c403</t>
  </si>
  <si>
    <t>Cloud Computing, Statistics, SQL, Software Engineering</t>
  </si>
  <si>
    <t>39824c47-3535-45ce-82e4-841f30389038</t>
  </si>
  <si>
    <t>computer vision, reinforcement learning, generative AI, deep learning</t>
  </si>
  <si>
    <t>Communication, Research, Project Management, Statistics</t>
  </si>
  <si>
    <t>17f00f6f-c96f-43cf-907b-f02879f47657</t>
  </si>
  <si>
    <t>Software Engineering, Business Analysis, SQL, Python, Data Analysis</t>
  </si>
  <si>
    <t>ddb6f86a-a7bf-4978-aac9-6addc2bbac6e</t>
  </si>
  <si>
    <t>Statistics, Data Analysis, Python, Project Management, Software Engineering</t>
  </si>
  <si>
    <t>ef7c9945-8d52-42b9-acba-8b25900d8137</t>
  </si>
  <si>
    <t>Cloud Computing, Business Analysis, Statistics, Communication, Software Engineering, Research</t>
  </si>
  <si>
    <t>1ef40cfe-cedd-47ad-9ca9-a100a0093448</t>
  </si>
  <si>
    <t>7ebd6e32-34fe-4ea6-8645-9451dafc0f34</t>
  </si>
  <si>
    <t>Statistics, Research, Project Management, Data Analysis, SQL</t>
  </si>
  <si>
    <t>7a0cb4f1-afc8-4a60-8708-9c8c14d28083</t>
  </si>
  <si>
    <t>Software Engineering, SQL, Cloud Computing, Business Analysis</t>
  </si>
  <si>
    <t>44b36e27-08ee-4ad3-81ed-0bfc1f1bff04</t>
  </si>
  <si>
    <t>a4fa0698-8a6e-4436-be1d-75e188338d7e</t>
  </si>
  <si>
    <t>Software Engineering, SQL, Data Analysis, Python</t>
  </si>
  <si>
    <t>85b12e3e-bf0e-4f9a-bac8-43b4cc45b6ac</t>
  </si>
  <si>
    <t>Project Management, Software Engineering, Research, Python, Statistics, SQL</t>
  </si>
  <si>
    <t>405e860c-5695-429b-816e-8d88824237cb</t>
  </si>
  <si>
    <t>MLOps, machine learning, deep learning</t>
  </si>
  <si>
    <t>Python, Project Management, Statistics, Business Analysis, SQL</t>
  </si>
  <si>
    <t>fefec667-54b5-493a-98ec-18526383b774</t>
  </si>
  <si>
    <t>c03e6423-88c4-4316-9058-1f3431b5c562</t>
  </si>
  <si>
    <t>Data Analysis, SQL, Statistics, Communication, Business Analysis, Project Management</t>
  </si>
  <si>
    <t>c934871c-14cd-4ebf-a300-c8a747b288e6</t>
  </si>
  <si>
    <t>LLMs, deep learning, reinforcement learning, computer vision</t>
  </si>
  <si>
    <t>0e58e36b-b400-4574-9450-9ada900c4971</t>
  </si>
  <si>
    <t>Business Analysis, Statistics, Project Management, Communication, Python, Data Analysis</t>
  </si>
  <si>
    <t>2e410652-a31c-43d5-99f9-ce7c82c27078</t>
  </si>
  <si>
    <t>SQL, Research, Software Engineering, Data Analysis</t>
  </si>
  <si>
    <t>50f1c798-f0e6-47f6-922d-2f9654f9f80a</t>
  </si>
  <si>
    <t>Statistics, SQL, Project Management, Communication, Python</t>
  </si>
  <si>
    <t>735b6774-a530-43af-8590-226029b7d6af</t>
  </si>
  <si>
    <t>Communication, Cloud Computing, Software Engineering, Project Management</t>
  </si>
  <si>
    <t>10afc117-2578-4a44-9012-a71a15038d70</t>
  </si>
  <si>
    <t>Project Management, Cloud Computing, Communication, Data Analysis, Software Engineering, Python</t>
  </si>
  <si>
    <t>a1991fcd-faa2-4396-a92f-bfc743d33b1f</t>
  </si>
  <si>
    <t>1c40945c-6bbe-4f99-86ee-ba9f958eb7ef</t>
  </si>
  <si>
    <t>e19d2e2a-29e4-4fa4-896c-2842d555ccb6</t>
  </si>
  <si>
    <t>Data Analysis, Software Engineering, Project Management, Python, SQL, Communication</t>
  </si>
  <si>
    <t>18d5fb1e-e34d-4b09-aff3-711dfb9ff7d7</t>
  </si>
  <si>
    <t>Project Management, Data Analysis, Python, SQL</t>
  </si>
  <si>
    <t>37094e4a-382e-4fd0-bd4c-2d4b71a2b52e</t>
  </si>
  <si>
    <t>Data Analysis, Research, Communication, Python, Business Analysis, Statistics</t>
  </si>
  <si>
    <t>4792b0a6-edcc-4ecb-839d-0f6e7db3ea8d</t>
  </si>
  <si>
    <t>216b15d3-ed5e-463c-bff8-82427c7cade4</t>
  </si>
  <si>
    <t>655ec79c-721a-4a37-8d17-cc962aead698</t>
  </si>
  <si>
    <t>generative AI, deep learning, LLMs</t>
  </si>
  <si>
    <t>Business Analysis, SQL, Cloud Computing, Software Engineering, Communication</t>
  </si>
  <si>
    <t>a230eddc-0a3e-4960-9729-4122e1c91f2c</t>
  </si>
  <si>
    <t>Communication, Project Management, Business Analysis, Research, Data Analysis</t>
  </si>
  <si>
    <t>0db071c0-2c4f-4db7-8b6c-326308f5bdb3</t>
  </si>
  <si>
    <t>reinforcement learning, deep learning, machine learning, NLP</t>
  </si>
  <si>
    <t>0cc8ab1a-9819-4a53-973a-20308c28a540</t>
  </si>
  <si>
    <t>96e2576c-cac4-44be-be38-b8cb9937e958</t>
  </si>
  <si>
    <t>SQL, Communication, Data Analysis, Business Analysis</t>
  </si>
  <si>
    <t>1d774845-86c9-4dd5-8688-9a1f0d09d8f0</t>
  </si>
  <si>
    <t>Business Analysis, Statistics, Research, Data Analysis, Communication</t>
  </si>
  <si>
    <t>31b467c4-be10-4a7b-a2df-5b51731c79e6</t>
  </si>
  <si>
    <t>SQL, Data Analysis, Business Analysis, Statistics, Project Management</t>
  </si>
  <si>
    <t>d2670961-dbd4-4fec-bd1a-bcabaf51819e</t>
  </si>
  <si>
    <t>Communication, SQL, Cloud Computing, Software Engineering, Business Analysis, Python</t>
  </si>
  <si>
    <t>c315f062-f9c5-4308-b453-9f885e5e2121</t>
  </si>
  <si>
    <t>Communication, Research, Statistics, Python, Cloud Computing, SQL</t>
  </si>
  <si>
    <t>d0199a9b-dfd9-4077-9512-27f01460729b</t>
  </si>
  <si>
    <t>Statistics, Data Analysis, Project Management, Python, SQL, Research</t>
  </si>
  <si>
    <t>f6d95393-c808-4ff1-98cd-4ded8f9b2d3f</t>
  </si>
  <si>
    <t>SQL, Business Analysis, Data Analysis, Software Engineering</t>
  </si>
  <si>
    <t>045322e3-7385-47a6-9120-14a62343d101</t>
  </si>
  <si>
    <t>5ef541d9-188b-42b3-b7bf-ee9facfb5b90</t>
  </si>
  <si>
    <t>7a3faec6-9977-4a4b-a853-73b203f3c37d</t>
  </si>
  <si>
    <t>SQL, Communication, Data Analysis, Project Management, Cloud Computing</t>
  </si>
  <si>
    <t>36ebf748-230d-4269-8dea-ef5ec6b7f3e3</t>
  </si>
  <si>
    <t>deep learning, MLOps, LLMs, generative AI</t>
  </si>
  <si>
    <t>9a610a73-6df3-4b43-96b7-eb41b3c43765</t>
  </si>
  <si>
    <t>MLOps, deep learning, machine learning</t>
  </si>
  <si>
    <t>Communication, Statistics, Software Engineering, Business Analysis</t>
  </si>
  <si>
    <t>96f40acf-c736-406e-a453-d135fc92fa45</t>
  </si>
  <si>
    <t>78206f0d-2a01-43bd-92d8-996dcdd10302</t>
  </si>
  <si>
    <t>Business Analysis, Data Analysis, SQL, Cloud Computing, Statistics, Communication</t>
  </si>
  <si>
    <t>4f3f25e1-23e7-4152-947e-d1f0b5ede0e5</t>
  </si>
  <si>
    <t>Cloud Computing, Research, Communication, Python</t>
  </si>
  <si>
    <t>d3c34b6c-feb5-4599-bb85-40ce0244520c</t>
  </si>
  <si>
    <t>SQL, Project Management, Statistics, Research, Cloud Computing, Communication</t>
  </si>
  <si>
    <t>c2eeabb8-5763-49e0-9454-af05e8a90af6</t>
  </si>
  <si>
    <t>Cloud Computing, Python, Statistics</t>
  </si>
  <si>
    <t>13508407-22b5-4486-b887-2429575b0fa9</t>
  </si>
  <si>
    <t>computer vision, MLOps, NLP, generative AI</t>
  </si>
  <si>
    <t>SQL, Business Analysis, Cloud Computing, Statistics, Research</t>
  </si>
  <si>
    <t>e11b8559-03eb-40bb-ae09-e1842c06659f</t>
  </si>
  <si>
    <t>reinforcement learning, generative AI, machine learning, LLMs</t>
  </si>
  <si>
    <t>1ec80d88-7f24-4111-b55b-0f83de0347ad</t>
  </si>
  <si>
    <t>813b643b-3cfc-455d-8f28-f2adb29f06f2</t>
  </si>
  <si>
    <t>2c1f8eb7-af13-4aa1-90d3-bae70ecadc75</t>
  </si>
  <si>
    <t>Statistics, Research, Software Engineering, SQL, Cloud Computing</t>
  </si>
  <si>
    <t>52c2c28c-bdd6-49b8-9e73-299b82590c76</t>
  </si>
  <si>
    <t>Communication, Cloud Computing, Business Analysis, SQL, Software Engineering, Research</t>
  </si>
  <si>
    <t>d0d1e8a4-a617-40b8-ad70-a102157e9a4c</t>
  </si>
  <si>
    <t>Data Analysis, Cloud Computing, Business Analysis, Software Engineering, Statistics</t>
  </si>
  <si>
    <t>b1b3fe2e-7a47-4e28-a74c-ffca83024d0a</t>
  </si>
  <si>
    <t>Software Engineering, Cloud Computing, Research, Communication</t>
  </si>
  <si>
    <t>9fe6ca01-752d-4f9b-86ae-b070ba260e11</t>
  </si>
  <si>
    <t>3a19c6f2-f43f-4ba0-9f0b-abc2245372b3</t>
  </si>
  <si>
    <t>Python, Communication, Statistics, Data Analysis</t>
  </si>
  <si>
    <t>e202f0c7-5516-4b0e-8a4a-8bbeda70afa2</t>
  </si>
  <si>
    <t>SQL, Business Analysis, Data Analysis, Cloud Computing</t>
  </si>
  <si>
    <t>e3404c69-c6d3-4cdc-8809-bfae8739845d</t>
  </si>
  <si>
    <t>Cloud Computing, Project Management, Business Analysis, Research, Data Analysis</t>
  </si>
  <si>
    <t>ea5c6b51-c312-40c4-a9b2-366853350c80</t>
  </si>
  <si>
    <t>Data Analysis, Project Management, Research, Business Analysis, Statistics, Cloud Computing</t>
  </si>
  <si>
    <t>464aa744-4210-4d02-a743-fbea21910673</t>
  </si>
  <si>
    <t>Statistics, Research, Data Analysis, Project Management</t>
  </si>
  <si>
    <t>be21bbe2-32d2-4c99-8ae6-2adb5cf204c5</t>
  </si>
  <si>
    <t>reinforcement learning, generative AI, machine learning, NLP</t>
  </si>
  <si>
    <t>Data Analysis, SQL, Statistics, Research, Communication, Python</t>
  </si>
  <si>
    <t>be295a89-7a32-47f7-af55-a802088afba2</t>
  </si>
  <si>
    <t>Software Engineering, Python, Cloud Computing, Research, SQL, Data Analysis</t>
  </si>
  <si>
    <t>6011de78-811b-4018-8625-ee4cea72cb29</t>
  </si>
  <si>
    <t>b2103dcd-76ee-4fc8-8204-e31526f5a4eb</t>
  </si>
  <si>
    <t>Project Management, Communication, Business Analysis, SQL, Software Engineering, Data Analysis</t>
  </si>
  <si>
    <t>764e10dd-80b6-4e9a-a240-9b49ded1f947</t>
  </si>
  <si>
    <t>Business Analysis, Statistics, Data Analysis, Communication</t>
  </si>
  <si>
    <t>49ec2c1f-1a35-4061-bf1f-046ba188adaf</t>
  </si>
  <si>
    <t>Communication, SQL, Python, Data Analysis, Research, Cloud Computing</t>
  </si>
  <si>
    <t>e1ca3603-2c70-4cb4-a2bb-49b76e3c6ee8</t>
  </si>
  <si>
    <t>SQL, Cloud Computing, Data Analysis, Python, Research, Communication</t>
  </si>
  <si>
    <t>a6e238f2-2931-4d2b-bc9e-38add806318e</t>
  </si>
  <si>
    <t>Software Engineering, SQL, Statistics, Communication, Data Analysis</t>
  </si>
  <si>
    <t>ccc73814-658f-4d3f-89b8-f2f4c0cf3f70</t>
  </si>
  <si>
    <t>Software Engineering, Data Analysis, Business Analysis, Communication, Statistics</t>
  </si>
  <si>
    <t>f4125e3e-44de-42d7-8093-75a04eec314a</t>
  </si>
  <si>
    <t>NLP, generative AI, reinforcement learning, computer vision</t>
  </si>
  <si>
    <t>Cloud Computing, SQL, Business Analysis, Software Engineering</t>
  </si>
  <si>
    <t>f6122c00-f6b3-48d8-8daa-111ff43f46d2</t>
  </si>
  <si>
    <t>Cloud Computing, Research, Statistics, Python, Project Management</t>
  </si>
  <si>
    <t>f93c1564-64cd-48d8-8e3c-ce58d1ac105a</t>
  </si>
  <si>
    <t>Communication, SQL, Python, Project Management, Software Engineering</t>
  </si>
  <si>
    <t>6f35d2c2-63cd-4eea-a236-54804996ceca</t>
  </si>
  <si>
    <t>9b7e44b6-79de-4b56-9019-355db028a185</t>
  </si>
  <si>
    <t>76f427fd-85cd-4c1e-8835-9b0b7da319cc</t>
  </si>
  <si>
    <t>Statistics, Python, Software Engineering, Research</t>
  </si>
  <si>
    <t>e7afcf4b-936f-43b6-b71b-4061a65a961b</t>
  </si>
  <si>
    <t>Statistics, Software Engineering, Cloud Computing, Python, Research, SQL</t>
  </si>
  <si>
    <t>14013151-b5ae-4b18-afe9-ccb428e2e502</t>
  </si>
  <si>
    <t>7cae7001-fd34-4ee5-ad4f-244ae53c51f3</t>
  </si>
  <si>
    <t>Software Engineering, Data Analysis, Project Management, Statistics, Cloud Computing, SQL</t>
  </si>
  <si>
    <t>5fa111c0-2740-4916-92a7-4989f268a043</t>
  </si>
  <si>
    <t>Project Management, Statistics, Communication, Business Analysis, Python, Software Engineering</t>
  </si>
  <si>
    <t>14e9dbe3-b60c-4666-b5cc-5759881716f8</t>
  </si>
  <si>
    <t>Research, Business Analysis, Project Management, Python</t>
  </si>
  <si>
    <t>05033fe0-a5a1-4dcd-9308-d17e86f4c265</t>
  </si>
  <si>
    <t>Communication, Cloud Computing, SQL, Research</t>
  </si>
  <si>
    <t>0c89b42b-10f5-48ed-b659-1d56877883ba</t>
  </si>
  <si>
    <t>4f0f2cfc-570d-448b-95f4-1338a1d73293</t>
  </si>
  <si>
    <t>5fafdb9a-7f8b-441d-a71f-869e559b4953</t>
  </si>
  <si>
    <t>Cloud Computing, Software Engineering, Business Analysis, Research, SQL, Project Management</t>
  </si>
  <si>
    <t>d0fd7cb2-b7ff-4d00-b31b-9641dc346db0</t>
  </si>
  <si>
    <t>5af45168-dc1d-4782-880c-61f79f55e975</t>
  </si>
  <si>
    <t>Cloud Computing, Software Engineering, Statistics, Data Analysis</t>
  </si>
  <si>
    <t>a56e3ad2-8b75-49fc-8558-8cf8dfdeba3b</t>
  </si>
  <si>
    <t>Project Management, Research, Software Engineering, Python</t>
  </si>
  <si>
    <t>b5ef616c-abb5-4843-9cd8-0a18dd7f34f3</t>
  </si>
  <si>
    <t>697fa5ae-255c-4bc8-b27d-32b7c091448c</t>
  </si>
  <si>
    <t>f70da9f7-07bb-43c8-9047-eec20acd0994</t>
  </si>
  <si>
    <t>Communication, SQL, Project Management, Python</t>
  </si>
  <si>
    <t>f76a04bf-6655-42a0-a43e-7025ee48e8f2</t>
  </si>
  <si>
    <t>Research, Communication, Statistics, Project Management, Cloud Computing</t>
  </si>
  <si>
    <t>accf4a7c-1088-440e-bbf2-30dbd8d9e037</t>
  </si>
  <si>
    <t>deep learning, generative AI, MLOps, LLMs</t>
  </si>
  <si>
    <t>Python, Project Management, Statistics, Cloud Computing</t>
  </si>
  <si>
    <t>8fb0ad0d-9051-4adb-993d-9d35a6eb9c63</t>
  </si>
  <si>
    <t>SQL, Statistics, Business Analysis, Research, Software Engineering, Data Analysis</t>
  </si>
  <si>
    <t>e629825b-ec93-4485-9c30-4956bddc2a6c</t>
  </si>
  <si>
    <t>Python, Software Engineering, Research, Statistics</t>
  </si>
  <si>
    <t>4bfdbfc1-1fa9-4b69-bae7-4bb748a7c115</t>
  </si>
  <si>
    <t>bbd376e2-259c-426f-9380-d78c0bfbf13b</t>
  </si>
  <si>
    <t>Python, Research, Communication, Cloud Computing</t>
  </si>
  <si>
    <t>600555a6-098f-4c91-bf8f-ad5b2a803323</t>
  </si>
  <si>
    <t>Communication, Data Analysis, Project Management, Python, Software Engineering</t>
  </si>
  <si>
    <t>cd1b765e-ec82-4897-9cda-8304d2b11811</t>
  </si>
  <si>
    <t>deep learning, generative AI, LLMs, MLOps</t>
  </si>
  <si>
    <t>Data Analysis, Research, SQL, Statistics, Business Analysis, Cloud Computing</t>
  </si>
  <si>
    <t>5cac29fe-6015-4250-84b8-e171d95abfe7</t>
  </si>
  <si>
    <t>SQL, Business Analysis, Communication, Project Management, Research</t>
  </si>
  <si>
    <t>c122735d-32da-43c6-9470-cdcd8f012aec</t>
  </si>
  <si>
    <t>Project Management, Cloud Computing, Research, Business Analysis</t>
  </si>
  <si>
    <t>ec52d405-b688-4bd6-b430-d343c7fdb6ef</t>
  </si>
  <si>
    <t>7e513fc8-b999-490c-8b6c-a4aee6656c47</t>
  </si>
  <si>
    <t>1c57aba1-9cbc-440f-b26c-6f58933a8f66</t>
  </si>
  <si>
    <t>Project Management, Python, Software Engineering, Business Analysis, Communication</t>
  </si>
  <si>
    <t>3a788dda-b649-46f2-9c22-57f57a691cf0</t>
  </si>
  <si>
    <t>Communication, Project Management, Data Analysis, SQL, Research, Statistics</t>
  </si>
  <si>
    <t>7cb4c621-73c4-4e9b-ae21-d55f74392a28</t>
  </si>
  <si>
    <t>Communication, Python, Business Analysis, Research, Data Analysis, SQL</t>
  </si>
  <si>
    <t>6a1b2a16-d685-4578-8584-1cae3d29374b</t>
  </si>
  <si>
    <t>Project Management, Communication, Cloud Computing, Software Engineering</t>
  </si>
  <si>
    <t>c4fe4a60-3a50-40b8-946b-f84168986bb4</t>
  </si>
  <si>
    <t>Data Analysis, Research, SQL, Cloud Computing, Communication</t>
  </si>
  <si>
    <t>7d521136-9cbe-41c6-a184-a9b209effb63</t>
  </si>
  <si>
    <t>Python, Statistics, Business Analysis, Project Management</t>
  </si>
  <si>
    <t>03bee223-1e91-4c6b-8ce0-6164505e8cd4</t>
  </si>
  <si>
    <t>Research, SQL, Python, Communication, Business Analysis</t>
  </si>
  <si>
    <t>b6227223-31e9-4bf6-bb07-017169e95380</t>
  </si>
  <si>
    <t>Project Management, SQL, Business Analysis, Python</t>
  </si>
  <si>
    <t>75c184b7-7814-431d-b44c-985274c3138b</t>
  </si>
  <si>
    <t>a76fe534-a0f8-4500-9617-6d80a6f2640e</t>
  </si>
  <si>
    <t>Python, Research, Project Management, Software Engineering, Cloud Computing, SQL</t>
  </si>
  <si>
    <t>06aa7f9f-8d34-4aa0-b3d7-ec845858fe1b</t>
  </si>
  <si>
    <t>27c04816-a4e3-44f2-b61f-24575dbcd617</t>
  </si>
  <si>
    <t>Python, Business Analysis, Cloud Computing, Statistics, Research, SQL</t>
  </si>
  <si>
    <t>01b00f9b-dab5-42a8-a7ed-3e513c459fd3</t>
  </si>
  <si>
    <t>Statistics, Communication, Python, SQL, Project Management, Research</t>
  </si>
  <si>
    <t>5a00a507-6ecd-498c-beb8-8ec3616a0ee6</t>
  </si>
  <si>
    <t>f349ceb5-c830-4958-afad-56be680c07b7</t>
  </si>
  <si>
    <t>Cloud Computing, SQL, Project Management, Communication, Business Analysis</t>
  </si>
  <si>
    <t>4677868a-3344-4a55-894b-da113efdb952</t>
  </si>
  <si>
    <t>bccac694-f759-48c9-960e-a729b447e35b</t>
  </si>
  <si>
    <t>Communication, SQL, Software Engineering, Business Analysis, Cloud Computing</t>
  </si>
  <si>
    <t>f108eaa7-a4e7-472c-9865-e8fd00ea291c</t>
  </si>
  <si>
    <t>SQL, Business Analysis, Research, Communication, Statistics, Project Management</t>
  </si>
  <si>
    <t>b6e3e74a-040f-4414-8e26-4bae6b7e1b73</t>
  </si>
  <si>
    <t>Statistics, Business Analysis, Research, Python, Communication</t>
  </si>
  <si>
    <t>15edaae6-ad82-4957-875c-71f0a67608c9</t>
  </si>
  <si>
    <t>deep learning, reinforcement learning, generative AI, MLOps</t>
  </si>
  <si>
    <t>Software Engineering, Project Management, Business Analysis, SQL, Communication, Data Analysis</t>
  </si>
  <si>
    <t>d7702308-016d-4ccb-a5a4-77ad074e5088</t>
  </si>
  <si>
    <t>Software Engineering, Project Management, SQL, Statistics, Communication, Data Analysis</t>
  </si>
  <si>
    <t>99629a83-7d49-4492-ab47-06e3647be3a8</t>
  </si>
  <si>
    <t>deep learning, LLMs, reinforcement learning, generative AI</t>
  </si>
  <si>
    <t>Software Engineering, Research, Statistics, Communication</t>
  </si>
  <si>
    <t>a6c05e39-8632-4843-9a11-d5a5f83e0fa1</t>
  </si>
  <si>
    <t>Python, Data Analysis, Research, Software Engineering</t>
  </si>
  <si>
    <t>3a53ad52-275e-417a-afde-9549a792b4a5</t>
  </si>
  <si>
    <t>SQL, Software Engineering, Python, Business Analysis, Data Analysis</t>
  </si>
  <si>
    <t>a45a6c26-72bd-473e-ae8c-537f2a02014b</t>
  </si>
  <si>
    <t>ce0cda19-14cb-48a9-b22f-6f8143a2d2e3</t>
  </si>
  <si>
    <t>Statistics, Cloud Computing, Data Analysis, Python, Software Engineering, Project Management</t>
  </si>
  <si>
    <t>df7a92b1-bb72-40de-821e-6227109eef1b</t>
  </si>
  <si>
    <t>Research, Communication, Software Engineering</t>
  </si>
  <si>
    <t>70454c5a-b399-4da9-bce4-fec6740e10c9</t>
  </si>
  <si>
    <t>5a33e63d-a373-4109-8177-7f17f6edb836</t>
  </si>
  <si>
    <t>Software Engineering, Business Analysis, Cloud Computing, SQL, Project Management, Data Analysis</t>
  </si>
  <si>
    <t>a5aeda3e-b9e2-4cb7-a548-0b5d59c6cc73</t>
  </si>
  <si>
    <t>generative AI, reinforcement learning, deep learning, MLOps</t>
  </si>
  <si>
    <t>Research, Cloud Computing, Communication, SQL, Data Analysis, Python</t>
  </si>
  <si>
    <t>e2640aa9-0c76-4515-ac8a-5ede25badae1</t>
  </si>
  <si>
    <t>85475690-b508-4a32-8f80-416a4220b144</t>
  </si>
  <si>
    <t>deep learning, computer vision, reinforcement learning, MLOps</t>
  </si>
  <si>
    <t>Statistics, Python, Software Engineering, Cloud Computing, SQL, Data Analysis</t>
  </si>
  <si>
    <t>9a25380e-aae3-459a-9f2e-f6d0dafc68ea</t>
  </si>
  <si>
    <t>SQL, Project Management, Software Engineering, Business Analysis</t>
  </si>
  <si>
    <t>96d5e876-f89c-4fc8-9734-8cce47221fd3</t>
  </si>
  <si>
    <t>a3a80871-6fd1-4b8e-89b7-361d7e095e7e</t>
  </si>
  <si>
    <t>87a98e4a-160f-4c52-9dfb-6826dcdfffa1</t>
  </si>
  <si>
    <t>Project Management, SQL, Python, Communication</t>
  </si>
  <si>
    <t>faec8ca0-bb7c-4d62-8701-eec3f757771d</t>
  </si>
  <si>
    <t>Cloud Computing, SQL, Project Management, Communication, Statistics, Software Engineering</t>
  </si>
  <si>
    <t>7ae0e95d-2a51-4c51-99ba-687c6ec80110</t>
  </si>
  <si>
    <t>Data Analysis, Cloud Computing, Research</t>
  </si>
  <si>
    <t>1313a555-5c2c-4448-ab62-10dd5262d53e</t>
  </si>
  <si>
    <t>Python, Cloud Computing, Statistics, Project Management, Data Analysis, Communication</t>
  </si>
  <si>
    <t>c6ca6e7d-fae1-42fb-b891-40493274131d</t>
  </si>
  <si>
    <t>LLMs, computer vision, generative AI, machine learning</t>
  </si>
  <si>
    <t>Research, Statistics, Data Analysis, Business Analysis</t>
  </si>
  <si>
    <t>5c61e414-361f-46a5-a692-365e9d63cad8</t>
  </si>
  <si>
    <t>7412d1c2-e67e-48ba-9ec2-e4b06f3c531f</t>
  </si>
  <si>
    <t>b714dc1f-90cf-4d8f-85ca-45a86e2cd9cb</t>
  </si>
  <si>
    <t>7f6c4ff4-85fa-4779-8b36-6965fcb7bb09</t>
  </si>
  <si>
    <t>Research, Communication, Python, Statistics</t>
  </si>
  <si>
    <t>e0e731f1-4e93-4e05-8531-edbe98c3a60d</t>
  </si>
  <si>
    <t>Communication, Cloud Computing, Data Analysis, Python, Software Engineering, Research</t>
  </si>
  <si>
    <t>56d22a30-2439-4e98-a651-600369e617f9</t>
  </si>
  <si>
    <t>172705af-11d0-4ae5-9c51-a4096f1dcc1a</t>
  </si>
  <si>
    <t>Software Engineering, Communication, Data Analysis, SQL</t>
  </si>
  <si>
    <t>3284868e-a2dc-4528-860a-0ad7ae74bc6f</t>
  </si>
  <si>
    <t>Statistics, Project Management, Business Analysis, Communication, SQL, Research</t>
  </si>
  <si>
    <t>3ed221c8-93e9-4782-a36c-a37ac177388a</t>
  </si>
  <si>
    <t>machine learning, MLOps, reinforcement learning, deep learning</t>
  </si>
  <si>
    <t>076c1290-26da-462f-b752-3159e013b1e7</t>
  </si>
  <si>
    <t>Business Analysis, Python, Cloud Computing, Research</t>
  </si>
  <si>
    <t>b4a31710-2aea-403b-872a-a6c480b33a45</t>
  </si>
  <si>
    <t>9e9825ad-8ffe-43e7-949b-90bcd418fce4</t>
  </si>
  <si>
    <t>Data Analysis, SQL, Communication, Cloud Computing, Business Analysis, Statistics</t>
  </si>
  <si>
    <t>5dd171f3-9299-4116-81af-a5831bee1f51</t>
  </si>
  <si>
    <t>Business Analysis, SQL, Data Analysis, Python, Software Engineering, Research</t>
  </si>
  <si>
    <t>cdc1d67d-33a2-446b-b101-d68f21db41c8</t>
  </si>
  <si>
    <t>Project Management, Python, Data Analysis, Business Analysis, Software Engineering</t>
  </si>
  <si>
    <t>ada400cc-e430-464d-ba6f-e46ce7a78c3b</t>
  </si>
  <si>
    <t>generative AI, reinforcement learning, NLP</t>
  </si>
  <si>
    <t>Cloud Computing, Data Analysis, Software Engineering, Project Management, Communication, Research</t>
  </si>
  <si>
    <t>d41b8826-f81b-49c8-9c67-b8424c03474d</t>
  </si>
  <si>
    <t>a2733be0-bab3-4599-bb06-83b9b82869a2</t>
  </si>
  <si>
    <t>Business Analysis, SQL, Cloud Computing</t>
  </si>
  <si>
    <t>4f6a5a1b-aee9-4d51-ab81-1fdc79a75d87</t>
  </si>
  <si>
    <t>reinforcement learning, generative AI, deep learning, LLMs</t>
  </si>
  <si>
    <t>Data Analysis, Software Engineering, Research, SQL, Cloud Computing, Project Management</t>
  </si>
  <si>
    <t>e18f2f5c-6818-4ac9-99f8-4cabf06c5868</t>
  </si>
  <si>
    <t>147aed46-6884-436f-ac07-8de2038f464b</t>
  </si>
  <si>
    <t>f81cda66-3eee-456a-9c49-7f19a0e4819a</t>
  </si>
  <si>
    <t>Research, SQL, Statistics</t>
  </si>
  <si>
    <t>ba6bb4dd-5a79-4697-aefc-c2665a9aa095</t>
  </si>
  <si>
    <t>Statistics, SQL, Communication, Software Engineering, Project Management, Research</t>
  </si>
  <si>
    <t>8ff725bc-74fd-438a-82d4-85d0fc00ab66</t>
  </si>
  <si>
    <t>2785ae1b-eed0-4796-bed6-af9d2290feeb</t>
  </si>
  <si>
    <t>b8acd0fa-ebfe-4245-b7f8-746a2032a227</t>
  </si>
  <si>
    <t>Data Analysis, Project Management, SQL, Cloud Computing, Software Engineering, Business Analysis</t>
  </si>
  <si>
    <t>3662f4fe-b750-4f52-b7b0-5b367c065226</t>
  </si>
  <si>
    <t>SQL, Data Analysis, Cloud Computing, Business Analysis, Statistics</t>
  </si>
  <si>
    <t>c8295021-a414-41e2-a704-53924b9d3c4d</t>
  </si>
  <si>
    <t>6d54d25f-7d69-42d9-8e60-027916b4152b</t>
  </si>
  <si>
    <t>a3b6c842-c1ca-4cc3-8041-69253d4c0f73</t>
  </si>
  <si>
    <t>d6faed8f-1499-4f45-af42-9da2241556b6</t>
  </si>
  <si>
    <t>3a6158ac-54f9-4792-affc-8c753519f9ca</t>
  </si>
  <si>
    <t>Project Management, Communication, Statistics, SQL</t>
  </si>
  <si>
    <t>94cd9084-b662-4c80-bc2f-2528b09ed6d6</t>
  </si>
  <si>
    <t>Cloud Computing, Python, Business Analysis, Statistics, Research, SQL</t>
  </si>
  <si>
    <t>772760db-3f29-43f7-bcab-b58e8466fe8f</t>
  </si>
  <si>
    <t>SQL, Statistics, Business Analysis, Data Analysis, Research</t>
  </si>
  <si>
    <t>8f0e5c29-b4fb-42d9-a641-3101dd5c7a69</t>
  </si>
  <si>
    <t>deep learning, reinforcement learning, computer vision, MLOps</t>
  </si>
  <si>
    <t>SQL, Research, Communication, Business Analysis, Python, Statistics</t>
  </si>
  <si>
    <t>c47e97db-7c08-4ff7-91ad-3f5ac33aabcd</t>
  </si>
  <si>
    <t>Software Engineering, Communication, Research, Statistics, Project Management, Business Analysis</t>
  </si>
  <si>
    <t>e2d5127f-d80d-4dc9-b18d-c81681e3ab2c</t>
  </si>
  <si>
    <t>Project Management, Research, Cloud Computing, Data Analysis, Communication</t>
  </si>
  <si>
    <t>5c9d990a-86a4-41f9-84bd-cd01acb14fce</t>
  </si>
  <si>
    <t>LLMs, MLOps, reinforcement learning</t>
  </si>
  <si>
    <t>c94c0a56-9d22-4a81-82b9-b9e4d5fb29eb</t>
  </si>
  <si>
    <t>Project Management, Research, SQL, Communication, Business Analysis, Cloud Computing</t>
  </si>
  <si>
    <t>00fea908-86d2-482e-bdf6-fef27489b99c</t>
  </si>
  <si>
    <t>Data Analysis, Statistics, Business Analysis, SQL</t>
  </si>
  <si>
    <t>e91a0421-759b-4115-95d9-1a5f7fd5cc33</t>
  </si>
  <si>
    <t>6b18c265-c9a8-41cb-afb7-550ffacdeed6</t>
  </si>
  <si>
    <t>270ddf47-b86e-4a0d-bf01-6b53b1ac31f5</t>
  </si>
  <si>
    <t>NLP, deep learning, generative AI</t>
  </si>
  <si>
    <t>99ecbb6c-f3c5-4058-a98a-4691f49c1806</t>
  </si>
  <si>
    <t>efd11011-d2cd-415f-8eff-458db7f02954</t>
  </si>
  <si>
    <t>1149836c-61e2-4b9b-8a63-957e51a7b1e5</t>
  </si>
  <si>
    <t>deep learning, computer vision, MLOps, generative AI</t>
  </si>
  <si>
    <t>Statistics, Research, SQL, Business Analysis, Project Management, Cloud Computing</t>
  </si>
  <si>
    <t>443653fe-046f-4329-b0e6-d83ae2a339c0</t>
  </si>
  <si>
    <t>8e0d9334-14f9-4e94-8900-85c8d5589d7a</t>
  </si>
  <si>
    <t>Python, Business Analysis, Project Management, Data Analysis, Statistics</t>
  </si>
  <si>
    <t>afd06e3f-b963-4862-aed5-065780affa5d</t>
  </si>
  <si>
    <t>generative AI, deep learning, reinforcement learning, NLP</t>
  </si>
  <si>
    <t>8c36008c-b684-4084-8731-c325bb71a2df</t>
  </si>
  <si>
    <t>42615ef8-69bb-47b4-95a2-43f9be8d613d</t>
  </si>
  <si>
    <t>Data Analysis, Business Analysis, SQL, Cloud Computing</t>
  </si>
  <si>
    <t>a3898703-407d-47fb-96ba-25e975adb07b</t>
  </si>
  <si>
    <t>Project Management, Communication, Business Analysis, Statistics, Data Analysis</t>
  </si>
  <si>
    <t>a45ff997-c2fe-4452-b434-520a9081345a</t>
  </si>
  <si>
    <t>Business Analysis, Statistics, Research</t>
  </si>
  <si>
    <t>fdfcb37a-33d2-49e6-9d74-32fe694c8a4d</t>
  </si>
  <si>
    <t>Project Management, Statistics, Software Engineering, SQL, Research, Communication</t>
  </si>
  <si>
    <t>0723ffca-12bb-47c3-98e5-3d3c4756146f</t>
  </si>
  <si>
    <t>Software Engineering, Project Management, Statistics, Cloud Computing, Data Analysis, Research</t>
  </si>
  <si>
    <t>54b6c74a-2089-4c1f-b7ba-51dc6c2ddae2</t>
  </si>
  <si>
    <t>8ae407fb-2701-47ca-aad0-8b83a6d2b6ce</t>
  </si>
  <si>
    <t>Statistics, Cloud Computing, Data Analysis, Project Management, Business Analysis</t>
  </si>
  <si>
    <t>4f4c3be8-4866-4e06-9f89-e8e1c0a4b81f</t>
  </si>
  <si>
    <t>b93d147c-d90c-47fb-9d95-fc6047dee15a</t>
  </si>
  <si>
    <t>SQL, Statistics, Communication, Project Management, Python</t>
  </si>
  <si>
    <t>dbbded45-3339-4fea-b33f-581eb53eb9c2</t>
  </si>
  <si>
    <t>54a25bae-2615-4a12-a70c-f2046c30c685</t>
  </si>
  <si>
    <t>ad8ff684-6513-409c-b8bd-e0b96981caf5</t>
  </si>
  <si>
    <t>Cloud Computing, Project Management, Python</t>
  </si>
  <si>
    <t>e0d685f5-3700-423f-88c7-0ad8c3007b7c</t>
  </si>
  <si>
    <t>Data Analysis, SQL, Statistics, Business Analysis, Cloud Computing, Python</t>
  </si>
  <si>
    <t>efc9e039-f49d-47a4-a8af-1a0f1d3c3d2a</t>
  </si>
  <si>
    <t>SQL, Business Analysis, Project Management, Python, Communication, Research</t>
  </si>
  <si>
    <t>08d8b54c-bd8e-4412-b272-b1ae13175d57</t>
  </si>
  <si>
    <t>Business Analysis, Communication, Data Analysis, Python</t>
  </si>
  <si>
    <t>133f16fd-a4a9-4bdf-b03a-f74b1851fa12</t>
  </si>
  <si>
    <t>SQL, Statistics, Communication, Project Management, Cloud Computing, Business Analysis</t>
  </si>
  <si>
    <t>f74ec7c8-5704-4f7f-bf70-bb28def0f96c</t>
  </si>
  <si>
    <t>Statistics, SQL, Cloud Computing, Software Engineering</t>
  </si>
  <si>
    <t>6c2ac3ab-6b4a-41ea-8edd-50236b90b793</t>
  </si>
  <si>
    <t>Software Engineering, Python, Communication, Statistics, Research</t>
  </si>
  <si>
    <t>ecd99860-ae99-44a5-803c-c7d2ab5b8548</t>
  </si>
  <si>
    <t>Statistics, Project Management, Python, Software Engineering, Business Analysis</t>
  </si>
  <si>
    <t>f1c79021-3abd-4eca-82c2-0c124d8c4578</t>
  </si>
  <si>
    <t>62207f63-4474-4877-a695-a685201c157b</t>
  </si>
  <si>
    <t>Software Engineering, Python, SQL, Cloud Computing, Project Management</t>
  </si>
  <si>
    <t>8329dfa3-95c0-40d6-947e-a68228fd3077</t>
  </si>
  <si>
    <t>deep learning, reinforcement learning, computer vision</t>
  </si>
  <si>
    <t>SQL, Software Engineering, Cloud Computing, Project Management</t>
  </si>
  <si>
    <t>d7833447-83b1-4002-8f8d-196d79cba2f4</t>
  </si>
  <si>
    <t>9b280e39-3de4-4779-ab8b-f9062cca7684</t>
  </si>
  <si>
    <t>SQL, Python, Data Analysis, Communication, Project Management, Cloud Computing</t>
  </si>
  <si>
    <t>634d1849-dae8-48a7-a67a-5fbf7f91d26b</t>
  </si>
  <si>
    <t>Software Engineering, Project Management, Statistics, Data Analysis, Business Analysis, Research</t>
  </si>
  <si>
    <t>ae13453c-6774-4804-bfb5-0f3482d497eb</t>
  </si>
  <si>
    <t>Statistics, Data Analysis, Project Management, Communication</t>
  </si>
  <si>
    <t>7e1e3172-a13f-47a5-b5c8-cb641a46a07d</t>
  </si>
  <si>
    <t>Business Analysis, SQL, Python, Software Engineering</t>
  </si>
  <si>
    <t>2f4e273c-174d-48fd-a25c-6bd050750c03</t>
  </si>
  <si>
    <t>Business Analysis, Communication, Software Engineering, Data Analysis, Cloud Computing, Research</t>
  </si>
  <si>
    <t>17d8d87e-caf7-4a25-9b89-580aea6b146e</t>
  </si>
  <si>
    <t>Data Analysis, SQL, Cloud Computing, Project Management, Python, Statistics</t>
  </si>
  <si>
    <t>3fcf9052-c8a9-4f96-aa65-e793867854c1</t>
  </si>
  <si>
    <t>MLOps, computer vision, reinforcement learning, deep learning</t>
  </si>
  <si>
    <t>Statistics, Business Analysis, Project Management, Research</t>
  </si>
  <si>
    <t>37fdc041-fbea-42bc-96b7-701d01609913</t>
  </si>
  <si>
    <t>deep learning, computer vision, NLP, generative AI</t>
  </si>
  <si>
    <t>Business Analysis, SQL, Communication, Software Engineering, Data Analysis, Project Management</t>
  </si>
  <si>
    <t>8baf981e-efa5-49cd-9175-be2c46d424c1</t>
  </si>
  <si>
    <t>f6558b42-8fe0-4593-afe3-83dc2fe06e66</t>
  </si>
  <si>
    <t>Python, Communication, Data Analysis, Business Analysis, Software Engineering</t>
  </si>
  <si>
    <t>7add3516-efef-4b9f-9a42-203b45643366</t>
  </si>
  <si>
    <t>Communication, Software Engineering, Project Management, Cloud Computing, Business Analysis, Python</t>
  </si>
  <si>
    <t>3c5d16f2-24ea-4051-8328-c7ca5eca0101</t>
  </si>
  <si>
    <t>Project Management, Research, Software Engineering, Communication</t>
  </si>
  <si>
    <t>2d286a1a-4d18-4ca9-bc58-b91ee79f8f31</t>
  </si>
  <si>
    <t>Communication, Project Management, SQL, Research, Data Analysis</t>
  </si>
  <si>
    <t>d6ffac0f-6441-4874-8acf-b05404ffe10b</t>
  </si>
  <si>
    <t>Data Analysis, SQL, Business Analysis, Cloud Computing</t>
  </si>
  <si>
    <t>619fe85f-96bd-43b1-b1a5-1b38840d559d</t>
  </si>
  <si>
    <t>Software Engineering, Research, Cloud Computing, SQL, Project Management, Business Analysis</t>
  </si>
  <si>
    <t>690c08f2-518c-4f9d-97cb-be7e10bc578f</t>
  </si>
  <si>
    <t>e999d2d6-9843-49f9-98ef-bed8ee1d7110</t>
  </si>
  <si>
    <t>Statistics, Research, Python, Data Analysis, Project Management</t>
  </si>
  <si>
    <t>f8bbbcf0-0205-4228-8a39-10b28b3d310d</t>
  </si>
  <si>
    <t>Python, Data Analysis, Statistics, Research</t>
  </si>
  <si>
    <t>d00bc23b-ec6a-40e7-894e-8c834e843405</t>
  </si>
  <si>
    <t>Research, Python, Project Management, SQL, Cloud Computing</t>
  </si>
  <si>
    <t>46edcb57-5fc3-4d09-ac0b-9437565074e6</t>
  </si>
  <si>
    <t>MLOps, LLMs, NLP</t>
  </si>
  <si>
    <t>Statistics, Business Analysis, Cloud Computing, Communication, Research, SQL</t>
  </si>
  <si>
    <t>618f10d7-7721-4600-be96-b8e1a73e571e</t>
  </si>
  <si>
    <t>Data Analysis, Research, Cloud Computing, Statistics</t>
  </si>
  <si>
    <t>c8449f70-a27f-465d-8572-af23e565b2e4</t>
  </si>
  <si>
    <t>Software Engineering, Data Analysis, SQL, Cloud Computing</t>
  </si>
  <si>
    <t>11bb33e8-5c08-48b5-8e74-16ae536b4184</t>
  </si>
  <si>
    <t>Python, SQL, Software Engineering, Data Analysis, Communication, Cloud Computing</t>
  </si>
  <si>
    <t>41984a86-b504-4682-ad7d-76c5ea1bb05b</t>
  </si>
  <si>
    <t>599f21cc-66a3-4e7c-8085-73e3cf16f669</t>
  </si>
  <si>
    <t>4c9e1da5-6cd8-489c-a6c2-8e9df0f06455</t>
  </si>
  <si>
    <t>Cloud Computing, Research, Python, Project Management, SQL, Software Engineering</t>
  </si>
  <si>
    <t>e9e880df-6fd0-42ea-a238-10f749c48855</t>
  </si>
  <si>
    <t>Communication, Cloud Computing, Project Management, Business Analysis</t>
  </si>
  <si>
    <t>ac6bc4d5-7695-40c4-a372-4b7b5caf32ff</t>
  </si>
  <si>
    <t>MLOps, machine learning, computer vision, deep learning</t>
  </si>
  <si>
    <t>Communication, Research, Statistics, Business Analysis, Python, Data Analysis</t>
  </si>
  <si>
    <t>86fb3a19-eed7-4e4b-b587-6f910a487752</t>
  </si>
  <si>
    <t>Python, Business Analysis, Project Management, Software Engineering</t>
  </si>
  <si>
    <t>399e64bc-adf5-4055-b0a7-3449df3ff218</t>
  </si>
  <si>
    <t>MLOps, reinforcement learning, machine learning, NLP</t>
  </si>
  <si>
    <t>Data Analysis, Python, SQL, Communication</t>
  </si>
  <si>
    <t>2e368875-4c2d-4dfc-8de1-e589ab759134</t>
  </si>
  <si>
    <t>01312481-0e32-4ffc-8bf5-db87a4dd6225</t>
  </si>
  <si>
    <t>Project Management, Research, Python, Cloud Computing, SQL</t>
  </si>
  <si>
    <t>65e7078b-3764-4d59-b4cc-fe966900a9e4</t>
  </si>
  <si>
    <t>Business Analysis, Data Analysis, Statistics, Communication, Cloud Computing</t>
  </si>
  <si>
    <t>f185ad36-991b-445d-830c-55ae002a6782</t>
  </si>
  <si>
    <t>Research, Statistics, Python, Business Analysis, Software Engineering</t>
  </si>
  <si>
    <t>bd684435-3127-44bf-ac3d-887e31a30793</t>
  </si>
  <si>
    <t>machine learning, MLOps, NLP, reinforcement learning</t>
  </si>
  <si>
    <t>3b67f78b-1961-4847-81be-6e8639762ab9</t>
  </si>
  <si>
    <t>Software Engineering, Statistics, Project Management, SQL</t>
  </si>
  <si>
    <t>1a91e6ca-9bae-4752-8d05-9a453644ca1f</t>
  </si>
  <si>
    <t>Communication, Business Analysis, Software Engineering, Research, Cloud Computing</t>
  </si>
  <si>
    <t>35d03843-2414-4d77-ac9b-3eee101a3068</t>
  </si>
  <si>
    <t>112daf46-3853-40c0-8f29-2e6e70817167</t>
  </si>
  <si>
    <t>e8468ebf-cc1f-4f03-9af6-79d0de20b4a7</t>
  </si>
  <si>
    <t>Statistics, Data Analysis, Python, Cloud Computing</t>
  </si>
  <si>
    <t>82128a3f-afa6-4a87-9172-e53837e627a6</t>
  </si>
  <si>
    <t>Data Analysis, Python, Project Management, Statistics</t>
  </si>
  <si>
    <t>61f62425-048c-4f9a-bc7c-eafd83574c76</t>
  </si>
  <si>
    <t>Project Management, Python, Business Analysis, Data Analysis, Research, Statistics</t>
  </si>
  <si>
    <t>75a5015f-5297-431a-9bdc-0fd0ce8a7fcd</t>
  </si>
  <si>
    <t>Business Analysis, SQL, Data Analysis</t>
  </si>
  <si>
    <t>6b40abee-c777-4e32-9078-68699b700c46</t>
  </si>
  <si>
    <t>Statistics, Python, Research, Project Management, Communication, Data Analysis</t>
  </si>
  <si>
    <t>d3fd3964-9d53-4498-902c-a3a9a0509f3b</t>
  </si>
  <si>
    <t>Data Analysis, Software Engineering, Communication, Python, Project Management, Research</t>
  </si>
  <si>
    <t>7268ffce-5b36-4421-82a2-905f08360aef</t>
  </si>
  <si>
    <t>Research, Project Management, SQL, Statistics</t>
  </si>
  <si>
    <t>cc05c631-f01b-4956-9b30-6d6ea8dc8514</t>
  </si>
  <si>
    <t>Project Management, Communication, Cloud Computing, Research, Data Analysis, Software Engineering</t>
  </si>
  <si>
    <t>0f0569b3-b93b-41c8-9e54-512fd0abd952</t>
  </si>
  <si>
    <t>Python, Research, Business Analysis</t>
  </si>
  <si>
    <t>aa40f716-066e-406a-b40d-c579a219283b</t>
  </si>
  <si>
    <t>4e36c04a-f44e-44fe-ab44-2d58006fd755</t>
  </si>
  <si>
    <t>Research, Cloud Computing, Statistics, Communication, SQL</t>
  </si>
  <si>
    <t>49e77618-3aca-47ab-b48c-c5f52c7fec87</t>
  </si>
  <si>
    <t>Data Analysis, Communication, Project Management, Research, Cloud Computing, Statistics</t>
  </si>
  <si>
    <t>4b767b5d-feb2-4aa6-8c2f-2dc4131a23fe</t>
  </si>
  <si>
    <t>9cf9e825-9d78-4368-aed8-f955f3b478b2</t>
  </si>
  <si>
    <t>Business Analysis, Project Management, Software Engineering, Data Analysis, Cloud Computing, Statistics</t>
  </si>
  <si>
    <t>b490bfb9-5b33-4285-8cc7-4b17e4180981</t>
  </si>
  <si>
    <t>Statistics, SQL, Data Analysis, Python, Communication</t>
  </si>
  <si>
    <t>e2b5acc9-2634-4d82-8c68-1a86bd6a5faf</t>
  </si>
  <si>
    <t>Cloud Computing, SQL, Business Analysis, Communication, Statistics</t>
  </si>
  <si>
    <t>ee5e49db-51de-4ec8-b876-b3c06e5261f1</t>
  </si>
  <si>
    <t>Software Engineering, Project Management, Communication, Data Analysis, Statistics, Research</t>
  </si>
  <si>
    <t>272bff3f-c81d-4217-840e-e8f66fc67586</t>
  </si>
  <si>
    <t>Data Analysis, Software Engineering, Communication, SQL</t>
  </si>
  <si>
    <t>7792e76b-da1e-40c2-b1f2-75bd0c12fff4</t>
  </si>
  <si>
    <t>Python, Business Analysis, Project Management, Cloud Computing, Software Engineering, Statistics</t>
  </si>
  <si>
    <t>b49484d3-66d6-426c-a4d5-3c2456b5bec2</t>
  </si>
  <si>
    <t>SQL, Research, Software Engineering, Business Analysis, Communication</t>
  </si>
  <si>
    <t>348ff526-3bca-4e0f-9f20-e870dcf3c4ea</t>
  </si>
  <si>
    <t>0a6f3599-4988-4715-9b30-bc4e50945cc0</t>
  </si>
  <si>
    <t>Communication, Software Engineering, Data Analysis, Project Management, Cloud Computing</t>
  </si>
  <si>
    <t>b1b7f92f-ce79-4a51-9a6f-73039ee4e3e3</t>
  </si>
  <si>
    <t>NLP, LLMs, MLOps</t>
  </si>
  <si>
    <t>97d5a283-b133-4f1c-8c60-c0d37f5e6842</t>
  </si>
  <si>
    <t>Cloud Computing, SQL, Project Management, Business Analysis, Research, Software Engineering</t>
  </si>
  <si>
    <t>7df8eeef-5793-4241-9463-2c0829c5b269</t>
  </si>
  <si>
    <t>Software Engineering, Statistics, Project Management, Communication, SQL, Data Analysis</t>
  </si>
  <si>
    <t>051bc899-cc7c-42c3-87ed-0246b12fd004</t>
  </si>
  <si>
    <t>Statistics, Communication, Cloud Computing, SQL</t>
  </si>
  <si>
    <t>85ff334d-38c8-4a6a-872b-d5d26d7513a0</t>
  </si>
  <si>
    <t>Project Management, SQL, Statistics, Research</t>
  </si>
  <si>
    <t>1d7afd91-f977-4b0d-80bb-a5461c132ca7</t>
  </si>
  <si>
    <t>Statistics, Software Engineering, Cloud Computing, Python</t>
  </si>
  <si>
    <t>8ef58c83-3935-4f86-8d81-872778aa72ae</t>
  </si>
  <si>
    <t>Python, SQL, Cloud Computing, Statistics</t>
  </si>
  <si>
    <t>31cdd680-fa15-4d6f-a121-6fb048c0ab15</t>
  </si>
  <si>
    <t>Communication, Project Management, Python, Cloud Computing, Software Engineering</t>
  </si>
  <si>
    <t>a15f355e-8981-4e71-9cc6-04cccf38cf5f</t>
  </si>
  <si>
    <t>Cloud Computing, Statistics, Communication, Software Engineering, Data Analysis, Python</t>
  </si>
  <si>
    <t>fa63e0de-cfb9-4ffc-83d9-750fd227b692</t>
  </si>
  <si>
    <t>Cloud Computing, Python, Data Analysis, SQL, Research</t>
  </si>
  <si>
    <t>cbffbd15-5aab-4c01-b4b2-bc7c61415714</t>
  </si>
  <si>
    <t>Cloud Computing, Business Analysis, Project Management, Data Analysis, Research</t>
  </si>
  <si>
    <t>d19dbd94-bbe8-4b0c-9c90-c0f97d7b6e29</t>
  </si>
  <si>
    <t>Business Analysis, SQL, Communication, Cloud Computing</t>
  </si>
  <si>
    <t>a8b56cc4-0e41-428b-a7a8-5b6b93a9ab23</t>
  </si>
  <si>
    <t>Data Analysis, Project Management, Business Analysis, Statistics, Communication, Cloud Computing</t>
  </si>
  <si>
    <t>0feface0-2428-42c7-82d3-54b332a42826</t>
  </si>
  <si>
    <t>1eb48516-2dd2-48eb-a873-964dfb06bea8</t>
  </si>
  <si>
    <t>65831146-0000-4dc7-bc48-2cde82dd5e20</t>
  </si>
  <si>
    <t>Python, Business Analysis, Cloud Computing, Project Management, Research, Software Engineering</t>
  </si>
  <si>
    <t>02ba9831-5cb8-4a8d-81b2-39bf548a27c4</t>
  </si>
  <si>
    <t>Cloud Computing, Statistics, SQL, Data Analysis</t>
  </si>
  <si>
    <t>4fb8c20a-a3da-4cad-93b1-94c0fe5890b3</t>
  </si>
  <si>
    <t>Data Analysis, Cloud Computing, Software Engineering, Communication, Research</t>
  </si>
  <si>
    <t>1e41a46c-c000-4c78-9a99-7dee08d427b6</t>
  </si>
  <si>
    <t>Business Analysis, Cloud Computing, Communication, Research</t>
  </si>
  <si>
    <t>83db85ef-c852-4ce1-9aaf-d9893548cc6f</t>
  </si>
  <si>
    <t>Research, Cloud Computing, Software Engineering</t>
  </si>
  <si>
    <t>4a183446-fffe-4aba-9209-40f40f9caa87</t>
  </si>
  <si>
    <t>Communication, SQL, Project Management, Cloud Computing, Software Engineering, Research</t>
  </si>
  <si>
    <t>ee0b3bf0-1859-4aaf-a948-1936b6b71e9a</t>
  </si>
  <si>
    <t>SQL, Communication, Software Engineering, Statistics</t>
  </si>
  <si>
    <t>be91c9d2-a35c-4048-b715-84fa9a8e7413</t>
  </si>
  <si>
    <t>1f408581-4312-4a9a-90cd-cc190be563b6</t>
  </si>
  <si>
    <t>4187858e-7259-489b-9e61-8e79c3eb2b0b</t>
  </si>
  <si>
    <t>Software Engineering, Python, Communication</t>
  </si>
  <si>
    <t>b41fe712-714b-43f8-895d-a6b2d9329d2e</t>
  </si>
  <si>
    <t>3cefc10b-a7bd-4e48-abb1-b46d89e01492</t>
  </si>
  <si>
    <t>Business Analysis, Python, Communication, Software Engineering, Data Analysis</t>
  </si>
  <si>
    <t>b50898ad-5253-4b81-874b-772b5c7ba91f</t>
  </si>
  <si>
    <t>Communication, Statistics, SQL, Software Engineering, Data Analysis</t>
  </si>
  <si>
    <t>1490ab2a-cfd8-4b31-942e-64294a1e2443</t>
  </si>
  <si>
    <t>Business Analysis, SQL, Statistics, Data Analysis, Software Engineering</t>
  </si>
  <si>
    <t>b77c7189-5135-4720-aa27-f7c9ef1d9270</t>
  </si>
  <si>
    <t>Software Engineering, Cloud Computing, Business Analysis, Python, Statistics</t>
  </si>
  <si>
    <t>ab46eece-6697-48de-a60d-5cfde0e50e2d</t>
  </si>
  <si>
    <t>8b4b329f-71a7-4137-b1fb-3a7196898e88</t>
  </si>
  <si>
    <t>b62a4f4a-0023-4de8-aebc-2aa8b260fe3e</t>
  </si>
  <si>
    <t>Cloud Computing, Business Analysis, Data Analysis, SQL, Communication</t>
  </si>
  <si>
    <t>0dbbe6d9-5f27-455d-b115-4901e95bf9aa</t>
  </si>
  <si>
    <t>28d762c4-0db6-4580-a393-691fa1650381</t>
  </si>
  <si>
    <t>Data Analysis, Software Engineering, Research, SQL, Python</t>
  </si>
  <si>
    <t>77abd343-5376-408d-a5f8-498d11d41989</t>
  </si>
  <si>
    <t>1446cd34-3dfb-48e0-8459-70a1ab467e3c</t>
  </si>
  <si>
    <t>Cloud Computing, Data Analysis, Research, Python, Project Management, Software Engineering</t>
  </si>
  <si>
    <t>922f18ae-aebb-4fd3-af4a-b288ef5e38f3</t>
  </si>
  <si>
    <t>Statistics, Research, Data Analysis, Cloud Computing, Communication, SQL</t>
  </si>
  <si>
    <t>4a90b3c0-3b7c-4f99-91ce-81cb49538dac</t>
  </si>
  <si>
    <t>Communication, Statistics, Business Analysis, Software Engineering, Python</t>
  </si>
  <si>
    <t>a0a970d9-7923-44dc-acbd-85061ebf8f05</t>
  </si>
  <si>
    <t>Statistics, Python, Research, Data Analysis, Business Analysis, Project Management</t>
  </si>
  <si>
    <t>d7ccc058-719a-4e08-88ff-8832e51da868</t>
  </si>
  <si>
    <t>022d9526-baef-425a-ae78-a276d080f638</t>
  </si>
  <si>
    <t>f39d0225-3e3a-43cb-98d6-57cf9ee2868b</t>
  </si>
  <si>
    <t>Business Analysis, Project Management, SQL, Software Engineering, Python, Data Analysis</t>
  </si>
  <si>
    <t>01af3409-2688-4c80-aa55-d34c48361080</t>
  </si>
  <si>
    <t>LLMs, computer vision, reinforcement learning, MLOps</t>
  </si>
  <si>
    <t>274b1179-0ab7-43a3-bb80-68733e76a1b5</t>
  </si>
  <si>
    <t>Communication, Python, Data Analysis, SQL, Research, Software Engineering</t>
  </si>
  <si>
    <t>3f4690ad-b83c-4d8a-be97-159a1854642b</t>
  </si>
  <si>
    <t>585c4ba9-e7a0-4c12-a3e8-ecfddf83921d</t>
  </si>
  <si>
    <t>Research, Statistics, Software Engineering</t>
  </si>
  <si>
    <t>dc1552e2-b7ab-4ccd-b5c7-71d548ea1830</t>
  </si>
  <si>
    <t>Software Engineering, Data Analysis, Research, Communication, Project Management</t>
  </si>
  <si>
    <t>d12dcf5f-17f5-47e6-aec2-a1d3aa92a134</t>
  </si>
  <si>
    <t>Statistics, Software Engineering, Business Analysis, Python, Research, Communication</t>
  </si>
  <si>
    <t>7c56d1c5-64a6-4d60-956f-3552715c1ab8</t>
  </si>
  <si>
    <t>Software Engineering, Python, SQL, Communication</t>
  </si>
  <si>
    <t>c354a8b9-0f59-45e5-a500-252140d37580</t>
  </si>
  <si>
    <t>Research, SQL, Statistics, Software Engineering, Communication, Project Management</t>
  </si>
  <si>
    <t>5affb70d-ae8c-46db-9401-27c9a1c76715</t>
  </si>
  <si>
    <t>SQL, Cloud Computing, Software Engineering, Statistics, Project Management, Research</t>
  </si>
  <si>
    <t>2cb82e6f-1154-4301-8351-72e54a16bc96</t>
  </si>
  <si>
    <t>Software Engineering, Cloud Computing, Data Analysis, Python, Statistics, SQL</t>
  </si>
  <si>
    <t>faa1f98d-e04d-4413-a437-67dffabcfcb9</t>
  </si>
  <si>
    <t>399413fb-4e1c-4146-aff2-6a635c7739ee</t>
  </si>
  <si>
    <t>Statistics, Communication, Software Engineering, Cloud Computing, Python, Project Management</t>
  </si>
  <si>
    <t>85f2cac5-f045-4f6a-a449-99ed1985a9fe</t>
  </si>
  <si>
    <t>SQL, Data Analysis, Research, Statistics</t>
  </si>
  <si>
    <t>6189f183-e714-4e2f-ae6c-25a84c3c463c</t>
  </si>
  <si>
    <t>Research, Business Analysis, Project Management, Communication, Cloud Computing, SQL</t>
  </si>
  <si>
    <t>234b1bf0-a4db-49ad-853e-f6b79d213fc5</t>
  </si>
  <si>
    <t>Data Analysis, Communication, Project Management, Cloud Computing, Business Analysis</t>
  </si>
  <si>
    <t>6464a620-ef99-4bd8-92c3-8faba7df012f</t>
  </si>
  <si>
    <t>Research, Cloud Computing, Communication, Business Analysis, Project Management, SQL</t>
  </si>
  <si>
    <t>c15e645b-b982-4c3a-aafa-2a7b1f6c9dce</t>
  </si>
  <si>
    <t>bfa238ea-98a7-44a0-80da-16cc4f598cf2</t>
  </si>
  <si>
    <t>Data Analysis, Project Management, Statistics, Business Analysis</t>
  </si>
  <si>
    <t>9e2ecbc7-e399-443d-93ef-4d6d771f07d4</t>
  </si>
  <si>
    <t>f0eb7fa5-9fef-4ba6-ad28-ebee23de1d0e</t>
  </si>
  <si>
    <t>Communication, SQL, Software Engineering, Statistics</t>
  </si>
  <si>
    <t>bff97917-cb66-4fa7-bad3-c8f84a94d12c</t>
  </si>
  <si>
    <t>Statistics, Communication, Software Engineering, Project Management, Python, Data Analysis</t>
  </si>
  <si>
    <t>716ffea6-6e58-4c42-9941-fa3f3119741d</t>
  </si>
  <si>
    <t>Data Analysis, Business Analysis, Project Management, Research, Python, Statistics</t>
  </si>
  <si>
    <t>a7bd5d57-4b8c-4266-83b3-8b483d4710cc</t>
  </si>
  <si>
    <t>Cloud Computing, Business Analysis, Project Management, Python, Communication, Statistics</t>
  </si>
  <si>
    <t>954e7554-8dc5-4819-9b66-cf2092ff35fc</t>
  </si>
  <si>
    <t>5a6ab7ff-c55e-404c-81e0-88be7924d9bf</t>
  </si>
  <si>
    <t>Statistics, Research, Business Analysis, Data Analysis, Cloud Computing</t>
  </si>
  <si>
    <t>a8480edd-4625-4ee8-b68c-d0183d38af2b</t>
  </si>
  <si>
    <t>Cloud Computing, Research, Project Management, Data Analysis, Communication, Python</t>
  </si>
  <si>
    <t>1d8fcbd7-f80f-41af-82bb-8b1a6aced056</t>
  </si>
  <si>
    <t>bcee7689-5cae-441b-b9d9-8ca24b137347</t>
  </si>
  <si>
    <t>Statistics, Business Analysis, Research, Project Management, Software Engineering, Cloud Computing</t>
  </si>
  <si>
    <t>c32ade88-1af5-45dc-ac1b-84d8a0ac4c6c</t>
  </si>
  <si>
    <t>7865cf46-ae06-4fcf-99b1-2eb4b1e8f983</t>
  </si>
  <si>
    <t>Research, SQL, Python, Cloud Computing</t>
  </si>
  <si>
    <t>96f9abd6-fbe8-45c4-b10e-3aedbc09e02e</t>
  </si>
  <si>
    <t>73864694-a970-424e-a47c-71edc92f7cb0</t>
  </si>
  <si>
    <t>Cloud Computing, Business Analysis, SQL, Software Engineering, Python</t>
  </si>
  <si>
    <t>4f490bbb-80ec-488e-8c41-1f20e6ccc55d</t>
  </si>
  <si>
    <t>SQL, Business Analysis, Data Analysis, Communication, Research, Software Engineering</t>
  </si>
  <si>
    <t>c9999655-b838-4972-aa37-78cf9cf793c3</t>
  </si>
  <si>
    <t>Data Analysis, Statistics, Cloud Computing, Communication, Project Management</t>
  </si>
  <si>
    <t>ec387d97-313d-4dcd-9d5d-f0ef0e842095</t>
  </si>
  <si>
    <t>Statistics, Business Analysis, Data Analysis, Research, SQL, Software Engineering</t>
  </si>
  <si>
    <t>e3f51fa3-eabb-4831-8a45-1d090019d4e1</t>
  </si>
  <si>
    <t>computer vision, reinforcement learning, NLP, MLOps</t>
  </si>
  <si>
    <t>Python, Research, Statistics, Cloud Computing</t>
  </si>
  <si>
    <t>afd546d3-b62b-4959-8b6d-fc326badfd65</t>
  </si>
  <si>
    <t>SQL, Python, Software Engineering, Data Analysis, Project Management</t>
  </si>
  <si>
    <t>2f1a85d3-c16a-4c37-b099-4a8078527838</t>
  </si>
  <si>
    <t>Project Management, Software Engineering, Data Analysis, Cloud Computing</t>
  </si>
  <si>
    <t>c39a37d7-8b9c-410e-9a40-1d51e17cc919</t>
  </si>
  <si>
    <t>Software Engineering, Business Analysis, Communication, Cloud Computing, SQL, Project Management</t>
  </si>
  <si>
    <t>5e242285-6371-44d5-bca1-0cc51eedfb1a</t>
  </si>
  <si>
    <t>generative AI, computer vision, deep learning</t>
  </si>
  <si>
    <t>116a3157-63f8-42c7-961c-cf80726e0070</t>
  </si>
  <si>
    <t>Communication, Project Management, Business Analysis, Python, Research, SQL</t>
  </si>
  <si>
    <t>f7b77bf7-62da-4924-ba23-12cfb652e84c</t>
  </si>
  <si>
    <t>Business Analysis, Python, Communication, Statistics, Research</t>
  </si>
  <si>
    <t>d1d00af7-5fc1-41f2-abc4-5956e5c3e422</t>
  </si>
  <si>
    <t>Research, Data Analysis, SQL, Software Engineering, Communication</t>
  </si>
  <si>
    <t>77b892cd-d03b-442b-a614-5a307662997f</t>
  </si>
  <si>
    <t>MLOps, reinforcement learning, machine learning</t>
  </si>
  <si>
    <t>Business Analysis, Project Management, Data Analysis, Communication, Cloud Computing</t>
  </si>
  <si>
    <t>1ccf4176-c7e0-4a6c-a6df-5297b0ff0f59</t>
  </si>
  <si>
    <t>Data Analysis, Project Management, Communication, SQL</t>
  </si>
  <si>
    <t>f19eba65-300f-4d92-a24f-c5ad96e18ddd</t>
  </si>
  <si>
    <t>Research, Business Analysis, Statistics, Project Management, Cloud Computing</t>
  </si>
  <si>
    <t>cea78eed-10d3-48e9-b0fd-d4b914e202ce</t>
  </si>
  <si>
    <t>deep learning, LLMs, machine learning, generative AI</t>
  </si>
  <si>
    <t>Communication, Software Engineering, Data Analysis, Project Management, Research</t>
  </si>
  <si>
    <t>68276ffd-6c9a-45fb-947d-bd6311f46e99</t>
  </si>
  <si>
    <t>Statistics, Business Analysis, Software Engineering, Data Analysis, Cloud Computing</t>
  </si>
  <si>
    <t>686ee8cd-8546-46fb-8a3b-8e8ab115dfc6</t>
  </si>
  <si>
    <t>3cd891cf-f81c-481f-aadf-1f9c8a25e4cf</t>
  </si>
  <si>
    <t>Communication, Python, Data Analysis</t>
  </si>
  <si>
    <t>14c0f4df-f9d4-4e3b-8763-0156ff72ce82</t>
  </si>
  <si>
    <t>reinforcement learning, computer vision, deep learning, machine learning</t>
  </si>
  <si>
    <t>Business Analysis, SQL, Research, Project Management, Statistics</t>
  </si>
  <si>
    <t>89dfadd5-e012-4688-ab4b-03fc266374e8</t>
  </si>
  <si>
    <t>Business Analysis, Project Management, Software Engineering, Research, SQL, Python</t>
  </si>
  <si>
    <t>d77f5e07-7099-4efc-af5d-ee6ade7b904b</t>
  </si>
  <si>
    <t>Data Analysis, Research, Communication, Business Analysis, Python</t>
  </si>
  <si>
    <t>98d382d2-cf97-4d70-bb65-181efd66bb02</t>
  </si>
  <si>
    <t>052019bd-ed39-4d0c-8f27-ff28c46d0fb7</t>
  </si>
  <si>
    <t>d70f5b1d-4eba-466d-8ec6-964fc90ceee1</t>
  </si>
  <si>
    <t>Project Management, Data Analysis, Research, Communication, Python</t>
  </si>
  <si>
    <t>b714b4ed-60a3-490e-974f-29bca1a86ac9</t>
  </si>
  <si>
    <t>2f40c3c8-f62e-4d75-9592-0cb176273038</t>
  </si>
  <si>
    <t>a0bd4658-1ddc-4d28-997e-787f883e3003</t>
  </si>
  <si>
    <t>Python, Software Engineering, Data Analysis, Communication, Project Management, Cloud Computing</t>
  </si>
  <si>
    <t>ad7ec412-6025-4704-b2f3-40651fb90383</t>
  </si>
  <si>
    <t>1908caf9-c582-4f58-a259-6bdd646b9fb5</t>
  </si>
  <si>
    <t>Communication, Python, Project Management, Data Analysis, Cloud Computing, Research</t>
  </si>
  <si>
    <t>4ddd1ecc-cf85-4dc7-b888-8b8f81a8ac0b</t>
  </si>
  <si>
    <t>8ca932ff-d286-4a91-89f4-a470505cef22</t>
  </si>
  <si>
    <t>Software Engineering, Python, Statistics, Project Management</t>
  </si>
  <si>
    <t>373034f0-76ae-4df1-97e0-8acfa6523200</t>
  </si>
  <si>
    <t>Cloud Computing, Python, Statistics, Communication, Research, Data Analysis</t>
  </si>
  <si>
    <t>999305de-3192-4d9f-8daa-7b9d9d348870</t>
  </si>
  <si>
    <t>43ca9e52-e6bc-4f33-bfdc-1b25133ad475</t>
  </si>
  <si>
    <t>60bb5c2b-7792-4937-981b-49df628e75c6</t>
  </si>
  <si>
    <t>4cbfa614-c129-4fc0-adff-a0dd92839c73</t>
  </si>
  <si>
    <t>77de5d9e-5c12-43e3-8e8b-c26dcc3e65be</t>
  </si>
  <si>
    <t>Research, Statistics, Software Engineering, Cloud Computing, SQL</t>
  </si>
  <si>
    <t>78ee9b89-d12e-45e0-b4bc-78ea65daf1c6</t>
  </si>
  <si>
    <t>Python, Project Management, Communication, Software Engineering</t>
  </si>
  <si>
    <t>9c99a20d-c508-4cb8-b1c4-b53af022c615</t>
  </si>
  <si>
    <t>6dd11c7e-7eb4-481f-b370-a7e654e1145d</t>
  </si>
  <si>
    <t>Research, Project Management, Data Analysis, Business Analysis, Communication, Cloud Computing</t>
  </si>
  <si>
    <t>a2526224-652f-4f4a-a8dc-d80d12b0fd27</t>
  </si>
  <si>
    <t>Communication, Python, Research, Cloud Computing, Data Analysis</t>
  </si>
  <si>
    <t>307053d3-3878-4a94-876d-1b521ca14e19</t>
  </si>
  <si>
    <t>287c21ff-41f7-47b9-bece-db53534ee203</t>
  </si>
  <si>
    <t>Project Management, SQL, Communication</t>
  </si>
  <si>
    <t>3280d7c4-5128-4939-b9ca-0404a62d5938</t>
  </si>
  <si>
    <t>ab2b18de-a3f7-4f6e-b54c-979f3077406e</t>
  </si>
  <si>
    <t>Business Analysis, SQL, Python, Project Management, Software Engineering</t>
  </si>
  <si>
    <t>204256ba-5901-4348-b90f-333d39c752db</t>
  </si>
  <si>
    <t>Software Engineering, Business Analysis, Data Analysis, Project Management</t>
  </si>
  <si>
    <t>14eef4a1-2827-426f-b3c8-3bb810516a06</t>
  </si>
  <si>
    <t>computer vision, NLP, LLMs, reinforcement learning</t>
  </si>
  <si>
    <t>2aba5217-532a-409c-a8e3-2e329e99c427</t>
  </si>
  <si>
    <t>Business Analysis, Software Engineering, Communication, Research</t>
  </si>
  <si>
    <t>1786397d-9568-4a2e-ade5-e192d3b63481</t>
  </si>
  <si>
    <t>Data Analysis, Software Engineering, Research, Communication, SQL, Business Analysis</t>
  </si>
  <si>
    <t>a5980676-75f0-43a7-9772-4e25939fd4fb</t>
  </si>
  <si>
    <t>Business Analysis, Communication, SQL, Cloud Computing</t>
  </si>
  <si>
    <t>1c71e984-bc39-48df-8582-74328ff6d1a0</t>
  </si>
  <si>
    <t>Communication, Cloud Computing, Python, Data Analysis, SQL</t>
  </si>
  <si>
    <t>c4f14b95-7fc7-433a-b628-920eb99866f6</t>
  </si>
  <si>
    <t>1a7b5ce7-8605-44e3-a2f1-723c6e480df4</t>
  </si>
  <si>
    <t>NLP, deep learning, MLOps, reinforcement learning</t>
  </si>
  <si>
    <t>2094eeb0-13b2-4fae-b086-f070ec494a45</t>
  </si>
  <si>
    <t>Cloud Computing, Data Analysis, Project Management</t>
  </si>
  <si>
    <t>ff148884-e18a-4a5a-b899-241eebf32b99</t>
  </si>
  <si>
    <t>Software Engineering, Communication, Project Management, SQL, Research</t>
  </si>
  <si>
    <t>45aa223b-3ed6-4574-bd07-294a1443c02b</t>
  </si>
  <si>
    <t>9f69f4ce-5fe9-44db-9541-478ebe28422b</t>
  </si>
  <si>
    <t>0ec6f97e-6dc3-468c-b2a2-ecc087bf067e</t>
  </si>
  <si>
    <t>Project Management, Data Analysis, Business Analysis, SQL, Research</t>
  </si>
  <si>
    <t>ad529cef-b22e-4e7d-82fd-98fc06d61596</t>
  </si>
  <si>
    <t>SQL, Research, Cloud Computing, Communication, Software Engineering, Business Analysis</t>
  </si>
  <si>
    <t>79d26161-8cc1-4d98-ab0d-3ebea91f2a1b</t>
  </si>
  <si>
    <t>Quadrant</t>
  </si>
  <si>
    <t>Row Labels</t>
  </si>
  <si>
    <t>Double Jeopardy</t>
  </si>
  <si>
    <t>High-Value Risk Zone</t>
  </si>
  <si>
    <t>Safe Bet</t>
  </si>
  <si>
    <t>Stable</t>
  </si>
  <si>
    <t>Grand Total</t>
  </si>
  <si>
    <t>Average of salary_usd</t>
  </si>
  <si>
    <t>Average of automation_risk_score</t>
  </si>
  <si>
    <t>Average risk</t>
  </si>
  <si>
    <t>Average salary</t>
  </si>
  <si>
    <t>Share</t>
  </si>
  <si>
    <t>FALSE</t>
  </si>
  <si>
    <t>TRUE</t>
  </si>
  <si>
    <t>Count of job_title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</si>
  <si>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</si>
  <si>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</si>
  <si>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</si>
  <si>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</si>
  <si>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</si>
  <si>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</si>
  <si>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</si>
  <si>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</si>
  <si>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</si>
  <si>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</si>
  <si>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</si>
  <si>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</si>
  <si>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</si>
  <si>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</si>
  <si>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</si>
  <si>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</si>
  <si>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</si>
  <si>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</si>
  <si>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</si>
  <si>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</si>
  <si>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</si>
  <si>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</si>
  <si>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</si>
  <si>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</si>
  <si>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(All)</t>
  </si>
  <si>
    <t>(83,846 − 53,124)</t>
  </si>
  <si>
    <t>=</t>
  </si>
  <si>
    <t>ai jobs - non ai jobs</t>
  </si>
  <si>
    <t>non ai jobs</t>
  </si>
  <si>
    <t>Excel Drafts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</si>
</sst>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0" borderId="0" xfId="0" pivotButton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9" fontId="0" fillId="33" borderId="0" xfId="42" applyFont="1" applyFill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33" borderId="0" xfId="0" applyFill="1" applyBorder="1" applyAlignment="1"/>
    <xf numFmtId="0" fontId="0" fillId="33" borderId="10" xfId="0" applyFill="1" applyBorder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7">
    <dxf>
      <numFmt numFmtId="0" formatCode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" formatCode="0"/>
    </dxf>
    <dxf>
      <numFmt numFmtId="2" formatCode="0.00"/>
    </dxf>
    <dxf>
      <numFmt numFmtId="164" formatCode="0.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0.0%"/>
    </dxf>
    <dxf>
      <numFmt numFmtId="1" formatCode="0"/>
    </dxf>
    <dxf>
      <numFmt numFmtId="1" formatCode="0"/>
    </dxf>
    <dxf>
      <numFmt numFmtId="2" formatCode="0.00"/>
    </dxf>
    <dxf>
      <numFmt numFmtId="165" formatCode="0.0%"/>
    </dxf>
    <dxf>
      <numFmt numFmtId="164" formatCode="0.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aman Khademi Gilchalan" refreshedDate="46177.554542708334" createdVersion="8" refreshedVersion="8" minRefreshableVersion="3" recordCount="5000" xr:uid="{BA763AFA-8EDC-4FD4-802C-DB312972C748}">
  <cacheSource type="worksheet">
    <worksheetSource ref="A1:W5001" sheet="ai_impact_jobs_2010_2025"/>
  </cacheSource>
  <cacheFields count="23">
    <cacheField name="job_id" numFmtId="0">
      <sharedItems count="5000">
        <s v="836b4774-702e-49ef-93d3-2f255ce1e910"/>
        <s v="43699e93-7b15-4728-a4c6-9e41ff438a25"/>
        <s v="fc9d1854-3cbf-4bab-90df-77304dfc59df"/>
        <s v="05c1c7d3-2add-4919-91eb-f6c78bfe23d1"/>
        <s v="5e739937-d1b0-44d7-935c-7ebb3fc1f6e8"/>
        <s v="3eaa8f95-6ada-4e08-ad17-ca924707d66f"/>
        <s v="1da6731c-2a17-4fde-b43a-3281912bc31d"/>
        <s v="85cccc9e-f1c0-4b09-80c0-ab91b09d6f6b"/>
        <s v="2e7cd904-6aaf-4138-9464-1ad4971c25bf"/>
        <s v="bcf3fde0-b3e8-457f-9b90-fa1716e92bae"/>
        <s v="510a083d-c929-452e-bca9-2224547c3f26"/>
        <s v="a1d10e35-770f-4502-9e76-66b978753835"/>
        <s v="e39cdd94-1247-4380-89db-56c8a4b84f06"/>
        <s v="5654e8ea-4fba-43f3-b7dc-d9d01972a6f6"/>
        <s v="21f7cb94-8074-4252-b5cc-aff4ef10f046"/>
        <s v="c6e702bd-18d7-4197-a824-3e5f84e11474"/>
        <s v="2271ac88-cf80-44e3-92a4-53287e166a52"/>
        <s v="9357ad9b-1bec-4d4f-8f1f-f16f11d59302"/>
        <s v="09bdb9b7-3e71-4e27-a2d4-1373b104850f"/>
        <s v="31370a02-1a92-4026-a7ec-76985675e6e5"/>
        <s v="2a36105f-9ede-4dbf-a803-e49a65790c86"/>
        <s v="fce15c4e-c867-4d79-8acd-b82136b50b56"/>
        <s v="8dd1bce3-ab19-4c1f-a886-a3eea77a7577"/>
        <s v="cd3daa05-91a7-4e26-bbe7-a955c93ff38e"/>
        <s v="87e6f4f5-16ce-4479-9ce4-6d3973e37e11"/>
        <s v="c24dc783-b4fa-49d9-895c-27a0916160da"/>
        <s v="43abfb21-52d6-429c-84e9-b22ddc426580"/>
        <s v="9a2124ed-634e-4002-b7af-21e5a15bf1bd"/>
        <s v="237dda66-c76f-4a26-ab58-92fc8cd76d82"/>
        <s v="960a0bdb-e5bc-468c-99fa-77d25828a4e6"/>
        <s v="d9771c41-36a2-43a4-90c1-68b6e9a33e65"/>
        <s v="c41a9305-8dd1-4716-8953-2be6a0f256d7"/>
        <s v="603303c5-832d-4835-a44b-80385b8e0543"/>
        <s v="c73e30bb-0373-490b-8bc9-9ec03db8ca84"/>
        <s v="710c257b-c349-4af4-b55a-c0dcc23eca59"/>
        <s v="7f4d6e30-8692-4032-8cf7-b24f9859c302"/>
        <s v="654bbe6f-2839-48c5-9d68-17aab20a4904"/>
        <s v="ae57566e-fb55-4567-83b3-1e9058069869"/>
        <s v="eac63c56-920c-4904-b335-9fe7e741f04d"/>
        <s v="b00e809e-841a-46a5-8e31-af105257fa6e"/>
        <s v="729f4003-da4e-4bbf-ae66-3456c18bbdc2"/>
        <s v="6687d3f5-209b-436c-8328-c575fb39d481"/>
        <s v="c43eb502-7458-4d94-b0c5-cc630477600f"/>
        <s v="66500a7a-d158-43ec-acdc-7d07fddc7df4"/>
        <s v="0182cee0-0d2e-4c4a-8006-3abf2c8ccd20"/>
        <s v="6979ef4a-dd7b-47cf-ab0f-1e3a13f3082b"/>
        <s v="819e3ccf-4686-4d86-b847-db568a1d95e1"/>
        <s v="7061083f-edc9-4dce-b2bb-561097259e17"/>
        <s v="e82d1003-1151-44de-bd5e-beaee0764884"/>
        <s v="af0a8661-6ad5-4679-9166-596671dabb4e"/>
        <s v="77921993-0396-4020-b3ec-50075b582599"/>
        <s v="97f47cbc-3686-496a-9333-388e145b5fed"/>
        <s v="a41f1e67-b808-46ef-a32e-a826f13b7bf3"/>
        <s v="1c4ec105-0dd1-44b4-93db-b7b75e0267a9"/>
        <s v="a939bb64-8624-49aa-b8ad-46fd18628932"/>
        <s v="b9516a66-1763-42b0-8041-d6e6ba3cf179"/>
        <s v="6d23684e-0fce-4173-8762-a2cdbf72607e"/>
        <s v="7f2b893b-318e-49c7-83d1-a5dbae8b2aff"/>
        <s v="0df474d5-2a1e-41eb-92b6-7cd6643148d2"/>
        <s v="2036d0ba-21d8-4a11-a6da-fe9529ecf877"/>
        <s v="e2b39117-2cdc-4840-8e5f-a9e7e4577a51"/>
        <s v="b34fc021-a6fc-4643-b9f0-444b52506ca9"/>
        <s v="7a1e3907-a699-4a0e-a513-fa033cd8d927"/>
        <s v="17957a82-2923-4eac-b2e8-e2d25eb3148c"/>
        <s v="ac7de84e-14ab-4763-bbdf-1045473b349a"/>
        <s v="e34e7dd7-fda0-4519-bffd-f85b465791b9"/>
        <s v="220c2d55-af8e-4bc8-ad0a-3acd2b8210cf"/>
        <s v="79c14bb7-a231-4964-8952-0ce95bd0682b"/>
        <s v="f5e16521-9d1a-4255-b640-3d96f6f16608"/>
        <s v="de722795-b511-4a43-9ee1-c19edba66eb5"/>
        <s v="7addb9b0-a802-4f58-bbea-3df931fdf060"/>
        <s v="2b4c5bb5-d720-4fdc-b4eb-137b1cf3dad8"/>
        <s v="34460cc1-f548-4a21-935d-e0e5d4051e35"/>
        <s v="35a7fe95-c9ca-4328-9f3d-c7f78fb443b5"/>
        <s v="3de0e43d-d8ba-4158-b131-f011037c39a7"/>
        <s v="d7a9c2d7-0069-4254-953a-fafe27434280"/>
        <s v="86b01136-e873-40da-87b4-7dd793bb2049"/>
        <s v="078d35f0-ec46-49a2-bbd1-0d9e44ebc3fb"/>
        <s v="ea9dfd4e-1935-4531-a9b3-cb79ce39fcb5"/>
        <s v="dcad2123-283c-47b5-a8e4-4864efe57f34"/>
        <s v="c0ba4e59-e76d-4e8f-bb62-895cad57f65d"/>
        <s v="569cb3d8-8581-445d-a08d-5f02ac2133e3"/>
        <s v="eaa26965-97fa-4774-8a02-76351bb03cd6"/>
        <s v="bfd97dc0-455f-4553-8111-1e67d5355ec3"/>
        <s v="c14573ab-bda8-4a12-a65d-9a908b9345c1"/>
        <s v="89ea6aee-39ca-448e-ae74-1bf56cee1280"/>
        <s v="6a1c823b-0d76-4fbe-807b-bbe865249cc5"/>
        <s v="4354083c-4873-4836-841c-d0bb9ac7d0b3"/>
        <s v="7aaf7b46-64b2-4902-9af9-a5460a52fa3f"/>
        <s v="f1483de7-2b46-43f5-8a63-7ba1f13cbf91"/>
        <s v="e25f42ca-db03-436d-8cb2-520bf8e9b1a0"/>
        <s v="da41533d-b43b-474e-b831-9b6dffb08390"/>
        <s v="539b405a-bb48-483e-84ec-b2e97550eb44"/>
        <s v="b474f496-90d2-4f3d-9455-c7d65b15dee1"/>
        <s v="07520089-afa9-492a-98b5-e0de3e18c93a"/>
        <s v="b13e29e2-ec56-482c-8cbc-f7fbb78ae8b1"/>
        <s v="75ac8663-4e97-4668-9d2c-1572db4234a7"/>
        <s v="41520b5c-e9dc-4389-8e60-c4031dd70240"/>
        <s v="2cb5ba1f-4ad9-418f-9f8f-a28d291b20a4"/>
        <s v="e81fff60-4d14-4bb3-b4d2-98375f1333ef"/>
        <s v="e4ff0933-adc2-4a48-b786-47487bfde1cb"/>
        <s v="2a16de8f-c89b-48da-8020-e1118408c27e"/>
        <s v="02a69ea8-7c31-4998-a8f8-57b8ed680c19"/>
        <s v="c720470f-ee21-452d-87c9-a8b1519ba76f"/>
        <s v="3c78718e-44cd-419b-ac0e-60f0ef07f519"/>
        <s v="f7a45b96-b8a4-4ece-8afa-937a6995ab0c"/>
        <s v="e90ffa34-e68a-43d1-b3a9-70eb6e22fe22"/>
        <s v="44222c73-fa1b-4c2b-8701-91773666f1f6"/>
        <s v="aa7e6587-7a35-4c1c-a895-e8c5d6fd938a"/>
        <s v="bac75422-d70d-4d18-9820-796e304d7bcd"/>
        <s v="64c1b580-587a-4e07-8545-f252165df989"/>
        <s v="5ef24c54-de3b-45a9-926b-e1833dfe2865"/>
        <s v="67a4a6c7-8a0d-41af-a37d-4f088c20f956"/>
        <s v="62a27dc0-d4c5-4e67-be51-914574d982ce"/>
        <s v="8fa8ba69-175e-49dd-8d30-9786000489a3"/>
        <s v="f0c558f2-b04d-44cc-979d-7fb86aa9ade3"/>
        <s v="69e80b9e-9d3c-4520-a9f0-acd3e8042a63"/>
        <s v="485df1d3-0ef1-4958-a3e5-b46a5c942e49"/>
        <s v="afa278bd-bd0d-4071-9ac9-8ed98bd1f841"/>
        <s v="c86ffea4-12b8-44d0-8fd8-bc783aad0b20"/>
        <s v="eeb6aec8-a366-47d9-adfe-30f3cc6fa023"/>
        <s v="e32e8825-b3ea-4926-aa5c-d33e613fce0b"/>
        <s v="d70846cf-75c8-4a54-8f67-c41d7f8cbfa9"/>
        <s v="fc676814-aa26-4151-a0fb-1b73394f8d00"/>
        <s v="4f038056-f712-442f-bd55-39ce257b9eeb"/>
        <s v="5a21090b-cf58-4191-b25b-f995be251304"/>
        <s v="825739b6-7fbf-49e0-97de-eec9b274321c"/>
        <s v="3ec4c6b1-5230-4bf4-92b6-ce6be57a079a"/>
        <s v="2735f411-fd24-4790-af4c-4cf9c530ce5c"/>
        <s v="9547865c-a445-4013-8474-967320596106"/>
        <s v="bdab0f53-eceb-4bf8-81b1-075656f15b35"/>
        <s v="9fc686af-ef4a-4cd5-ad8b-707ccf244cdf"/>
        <s v="d805ed7c-f344-416d-b996-f43ee5012207"/>
        <s v="2390de51-de59-4ba6-aa31-14aa5a5c6624"/>
        <s v="5893a551-cc7e-4911-9f7d-320132a2ba4b"/>
        <s v="c2a5e28a-ee62-4315-ade6-f6913fe4c4a3"/>
        <s v="5c011160-388e-4964-9858-da35d96d0aac"/>
        <s v="6e4ebb3c-3f50-425c-98f3-756b7f54188c"/>
        <s v="5f8b3eb9-b9ef-4387-ac3b-79173ae9d5af"/>
        <s v="dd063aa5-ee54-4d86-9f93-03ffc9302eb4"/>
        <s v="909c5c14-7ebd-476f-9f4c-349ef78ff263"/>
        <s v="a7ae56c8-9c38-4bf7-a5ce-eed77b74bdea"/>
        <s v="f0773c84-8832-4060-8a80-85f0c8bba812"/>
        <s v="ce7e57d6-35b1-455c-8e99-78d773a33748"/>
        <s v="c849a233-1b86-4a26-be1a-b8bb2d66a63c"/>
        <s v="cdc26498-0875-4856-a7e1-ed28bb0c77d6"/>
        <s v="9e194a41-4719-40f4-b081-1eba4ffcf81b"/>
        <s v="c93d753a-26ef-40d7-98ef-c83260e44b17"/>
        <s v="ab43c559-79ca-4640-aa80-5ef4513d85fd"/>
        <s v="0552b4ac-1331-48d8-b981-6021e2c3f15b"/>
        <s v="88ef5457-74f9-4bb7-840d-71e946aa7713"/>
        <s v="a233120f-ac9e-4ac7-a9b4-2b65056d6332"/>
        <s v="ce6e063c-9b60-4a17-acb2-523a7679bc98"/>
        <s v="563ee5a6-b208-4ae2-9509-9a142f77615b"/>
        <s v="62e4b180-d008-41de-8642-497beccd4def"/>
        <s v="bfd6eacf-c7d0-44e2-b127-238e6b620225"/>
        <s v="1aad090b-6ffb-4b9f-ae7b-fb0dbf12e13e"/>
        <s v="3510572a-d427-47f3-ac56-6928785500ee"/>
        <s v="6d84dd83-4a56-4bc6-8d00-920e79efae8c"/>
        <s v="5b689bf3-916d-4a85-9f1b-a05587dc7995"/>
        <s v="0d3e415c-ecb0-4470-bea8-6ebcfdddbb56"/>
        <s v="15925b6f-a784-48b4-a97c-d983d3ed41d2"/>
        <s v="9f02da95-34cf-4340-ac15-f3b70df7b651"/>
        <s v="96d96af4-e6ec-4b53-aeaa-25001ab1f9a7"/>
        <s v="52e71ad3-a482-4fa9-952e-e461bd6e7258"/>
        <s v="f75b34b3-33e1-4307-b5ec-9267b1067b7c"/>
        <s v="df7b3812-6dd7-4f71-8550-eb0366746409"/>
        <s v="8fcc59bb-6c2b-4a54-8cc6-7a5e49501e9d"/>
        <s v="bce3cc99-aa7c-4c96-a958-e0f9a80f6ec9"/>
        <s v="b290f526-b029-423d-a2ff-2d0619490a99"/>
        <s v="3295c9f9-e106-4f6a-af05-593d7f7d87dd"/>
        <s v="def6da10-499a-46a0-8438-c4dfd4e02c2e"/>
        <s v="3dfb6533-febb-41c1-b778-036b48171690"/>
        <s v="b7a45550-d0ce-4534-8aff-9a4b9cd26320"/>
        <s v="f2e2cbe2-426c-46a5-988c-dbd41bebdfa0"/>
        <s v="cc9317d1-26f1-443f-b333-b5316bc8afa0"/>
        <s v="ed4dc655-6442-4951-961e-b8aa97d93b32"/>
        <s v="2c7e1a63-ee64-4e7a-9755-2ccf5e93d313"/>
        <s v="1431f42c-f709-4acf-bc2b-0f66526cfc9c"/>
        <s v="4eb068d5-4d51-40c6-a82e-f76c4b57325b"/>
        <s v="4b0aaea3-3363-4dd9-949c-e768108d0442"/>
        <s v="bab05466-fd54-4f4c-8623-cbad62f93a89"/>
        <s v="3e0e73fe-bf8d-4899-b308-68492f9d74e5"/>
        <s v="303a4310-5fab-4e3c-8e59-a63e844aae07"/>
        <s v="20ad19db-8d5e-425c-8d68-07f28bfcb921"/>
        <s v="4bcaef07-42b5-4b9b-b428-52904722cede"/>
        <s v="3638cfd2-d3bc-4625-afac-358e1ff6fabb"/>
        <s v="2758afed-f933-441d-a039-6312945f4d36"/>
        <s v="bcda666e-6131-467d-9ba9-00f9fbe22593"/>
        <s v="7c6c50da-115e-41f9-bcde-d9fe9894b8ca"/>
        <s v="598dac7a-504e-4f1a-a95e-790f8bcc374c"/>
        <s v="7bb2fc41-cbdc-4cd2-a131-dd207c1a1d6d"/>
        <s v="2987dd07-bf83-486b-aec6-fdf75327f46e"/>
        <s v="d70a7945-a010-41af-9c2e-f0ea6b954937"/>
        <s v="f4d0a8cf-60eb-492a-b4e5-d814dae3e308"/>
        <s v="b1154dff-100d-4c85-95af-aa4d2a8553f0"/>
        <s v="5af73064-f0d7-4657-8a37-478c19708e3e"/>
        <s v="b435cb13-cff8-4737-b685-b0f1a4d06036"/>
        <s v="6e8c6643-0275-4a39-83a8-030bb44c47b9"/>
        <s v="75e50d33-4caf-42f4-8f37-3d35dddfb0a4"/>
        <s v="90424352-5d9d-44ae-8b08-60bacb28de7a"/>
        <s v="1adbea3b-df64-4ec2-a488-9ef988de3f4c"/>
        <s v="87735b8c-0174-4f63-bee3-4a465c845e0e"/>
        <s v="6d1d21ad-c91b-47f8-bf78-2fb6658c4700"/>
        <s v="df950038-dfe2-4fed-bda9-75878d9d4ac9"/>
        <s v="55cf2ef7-e75d-4841-b0df-15541e03e699"/>
        <s v="e4e2d765-984a-46da-b070-38eb39f9b928"/>
        <s v="32e10d4d-75f8-46c6-9e64-7cb07abb8512"/>
        <s v="322ec66a-5ec4-4286-8a51-324bc6296e54"/>
        <s v="93762328-b02e-4b9b-a898-cb77dcfebacf"/>
        <s v="cfcb427a-9274-434a-9ddb-ab9bc834fd0d"/>
        <s v="96e7e9ad-7234-4ce0-90b9-2a94413672d6"/>
        <s v="d159ab14-d130-4c30-92b0-66c9cead5828"/>
        <s v="01259e4d-a0d3-467d-ad05-d09397e1da2b"/>
        <s v="7fd17fc2-2a6d-4e79-8f0b-f3c60c5bc3f2"/>
        <s v="d24f5028-338a-4120-8c4b-3954860c9109"/>
        <s v="4c3f2f91-1c00-4293-b02c-9a1342685e6d"/>
        <s v="0e45e106-b9d1-4b06-b4b9-e72c1cc5d491"/>
        <s v="7af8b6fd-6ae9-40e1-8f43-d25ee31985ee"/>
        <s v="8e3e13f5-5265-4905-b2ca-97d75a0b82f4"/>
        <s v="4d6d8e1e-04ad-4c98-bd6f-2e3221418840"/>
        <s v="9b98dbfe-e438-43a4-a305-0ae3ad060733"/>
        <s v="88e7473d-a9ca-44d3-9f37-708bc7fac542"/>
        <s v="cced3192-2520-4296-a360-d795aa56e8ee"/>
        <s v="1cca4fe3-efc2-4b55-bde5-1aaa83342432"/>
        <s v="d908c9e3-59b0-4da9-9527-03d70d6365f2"/>
        <s v="a6d43678-8abe-4678-8b31-09899a0a2505"/>
        <s v="72c22352-974b-45b3-b6f0-be8541b2c123"/>
        <s v="7fdcadac-d56e-4f5d-997e-9f23b1397c7b"/>
        <s v="9824967f-68aa-4150-bd80-681d6640c172"/>
        <s v="be9d4ca0-4b82-4e71-ab1a-1015629cc126"/>
        <s v="21cb0fa8-a23c-45ee-ac6f-e59129cb7f43"/>
        <s v="c3547f92-a860-4ed6-ae04-deb7a4ba4c25"/>
        <s v="7ff49f95-d884-48e2-868b-2b2e77bdf855"/>
        <s v="2a1a39f4-d489-421e-828b-0d6704700f05"/>
        <s v="04bae60c-3779-4c22-a104-4ec5265d2e4a"/>
        <s v="76c7c80e-e0d5-44aa-a215-795ccb4fdeff"/>
        <s v="53768016-3ae8-4ef0-95ca-0a07b1daf870"/>
        <s v="41e9f099-46f4-461c-8ffc-5bddedd9d9ef"/>
        <s v="7890dc19-6787-420e-8b82-3e724f889402"/>
        <s v="1c401fde-53ae-4e40-9412-1da90b76cf4c"/>
        <s v="09396595-af2b-482e-9625-c2ce4f4dd493"/>
        <s v="5d509c68-638f-4ee9-b6ee-b9c385b9f981"/>
        <s v="a259a33d-719e-4e89-8d60-24c4a0262750"/>
        <s v="ff0d1b0d-1e1d-468f-ab7d-de988c041f38"/>
        <s v="98379c4c-d7c4-47f8-b8c7-bf0fd3b1523c"/>
        <s v="d72386bf-805e-4357-9b1b-ebef4ccc4b01"/>
        <s v="c5b7bd2f-469d-457d-9347-b500da87d2d0"/>
        <s v="52167674-c642-4ef6-a131-bcde7683a7ed"/>
        <s v="1a2119d6-757d-4fe4-b044-9f152619ff31"/>
        <s v="3b3dad0f-c97a-43c5-8c7e-7a41c3e29486"/>
        <s v="3a732a9d-b66b-474d-97c7-3608c87a3ac6"/>
        <s v="70a44bc6-1e9c-4f33-bfc6-251db3a1cc0d"/>
        <s v="b93c465f-b435-44f8-a8bb-c71ba91b6951"/>
        <s v="a46200a7-bbd1-403b-bcf1-92e2ed21010a"/>
        <s v="d9e3e5a5-a9c4-4053-b5d8-6f46d39ec715"/>
        <s v="0bd9ccb1-86e6-40ec-9afe-81dac9a0a21b"/>
        <s v="31bafc84-119e-4055-8898-d1b2848726fa"/>
        <s v="f974eb35-2d30-4114-92e7-a154be414987"/>
        <s v="0e2df72f-2c8e-47a3-ba10-05e38e420632"/>
        <s v="ebe28c60-8c2f-4213-af21-dc311cd928e4"/>
        <s v="cb13886b-d51c-4d1a-85fa-bebc5af62968"/>
        <s v="5ae1c2f3-1f83-4430-b827-9ff46d3dc538"/>
        <s v="8a241e0a-2438-4fb5-9806-9d11d5e19204"/>
        <s v="d4481066-cc85-452b-8c31-e307bfb0ccf5"/>
        <s v="43a6a1b5-1262-4791-9eb9-69467733ef19"/>
        <s v="19dfb9bc-68df-475b-b702-acbb7709172e"/>
        <s v="7240e821-157e-4db2-b5d0-4e3fc01a6f11"/>
        <s v="ca5657fa-ca7e-4f8e-a7d4-d701df36cf9c"/>
        <s v="c89afc7b-c7db-4038-b1c4-85a02e4d502a"/>
        <s v="c620fd21-a09d-418c-985a-4c52c5e3c371"/>
        <s v="3c7066bf-722f-4174-9c21-b8b35457c8d2"/>
        <s v="db891b94-a5fd-4095-bf0c-47d1f98bca5d"/>
        <s v="7c7d44ef-2016-4a38-8a2f-e0b97fefd2d5"/>
        <s v="4b7e0891-9a76-43dc-8e02-259ce47dd203"/>
        <s v="fdb35585-129f-4c28-b6af-832ed54baf04"/>
        <s v="7b625b36-bd0f-4a73-a676-e1f10c54d3c1"/>
        <s v="0ad8570d-b863-4df4-baa6-7e1e34a4dfe8"/>
        <s v="2cb830b2-4030-4ae2-8bc0-dd5c5671e949"/>
        <s v="c8cc6f0f-5e8b-415f-b0bb-735b07330c57"/>
        <s v="e122817b-7915-4286-a44a-0fa22b88583d"/>
        <s v="82d53351-9a02-4448-bcaa-eeb6b8e1e344"/>
        <s v="1ac4569c-7845-4f95-804a-f07dc27d195d"/>
        <s v="d10ee7fe-b264-4da5-98cc-bbb55bc3d14e"/>
        <s v="9c072f21-14b2-4c42-a362-579b72944614"/>
        <s v="1d1cc6e3-d5c8-4a52-b8b6-8c2ab02467d2"/>
        <s v="97f55e73-86f0-4cd8-8ea6-fba92cbb3942"/>
        <s v="f6311ef4-5bb2-4502-8250-f6c893ce4c53"/>
        <s v="c4e1ac40-b893-407f-ae19-538ca2da00cc"/>
        <s v="f203bca7-c24b-4258-aa57-1d3121392383"/>
        <s v="88aea0ef-cf1d-4ae4-b948-48945430c352"/>
        <s v="999dad3f-0078-4def-9a18-55cdd1b1e8b0"/>
        <s v="c0d57fc9-ccb8-424c-b3a3-960678589b1a"/>
        <s v="bdef3d2c-85c1-461f-b1b1-b87c8f4328d4"/>
        <s v="96014d0d-b875-49c5-8ed5-952a34a90771"/>
        <s v="81f69a65-0cb7-4d0f-9362-12b134643b4b"/>
        <s v="93ecf402-790d-4b9f-98c5-987f229c714a"/>
        <s v="5fb96599-5f75-4df7-b3d4-463231434eaa"/>
        <s v="2350ca12-ddee-4ff5-9946-765bb67798d0"/>
        <s v="cac4e34d-bbbb-428b-9ab0-5cdea0d440ce"/>
        <s v="e96d3083-4321-4467-bd04-c2e4afaefad1"/>
        <s v="43c2bbe8-d84a-4ae2-8e18-a63cd2c2fab6"/>
        <s v="f5c7e6fd-75a3-4a9d-b002-7116a6adcea8"/>
        <s v="a3db34d0-3a6a-46ae-a0b3-ba7f7c2abab6"/>
        <s v="741c9ca6-e796-4ac9-a433-7cd2fcc4cb3f"/>
        <s v="ecf2616f-2f14-46db-8b82-5bfffe9c8904"/>
        <s v="0c8328f6-53b6-4d1b-8088-ee3a2df8128d"/>
        <s v="6af6333b-c493-4bad-bb91-5fa93adb8f97"/>
        <s v="4fd6697e-b321-4a1b-bb7d-661481eff5de"/>
        <s v="a125d381-2d23-44f8-9c5c-0f189335a363"/>
        <s v="9acce5ea-d860-4fcb-b8df-5171e0530de1"/>
        <s v="0b0d5b20-d160-4e6b-9aa4-efb2d8c49774"/>
        <s v="8943f3c7-0495-4e35-a6f8-eb6af6aeec57"/>
        <s v="32154542-2dce-472e-ae8d-2686c0a745ce"/>
        <s v="8ae4fbda-b5b8-4996-bacb-aa69d8346a7d"/>
        <s v="5f7b52e2-9d87-4443-baa4-d10541f34ad8"/>
        <s v="523e05cc-5159-4570-aee5-ee62d46086ce"/>
        <s v="84d5ba3a-f9a5-4722-9055-129b073166f6"/>
        <s v="f7f52bae-1e3a-4eb4-b019-1e7572996148"/>
        <s v="e57a3c91-6387-49bf-9728-15b29d31c6b3"/>
        <s v="a7648564-5678-4066-99d6-1c619e7b1252"/>
        <s v="2c0703db-37c0-4b42-a7da-bca59acc06c4"/>
        <s v="ddb4e2b1-37c9-4ecb-bd2a-6a7d1eb6aa2a"/>
        <s v="187e3259-ba8f-4169-90e8-83b8a58835c9"/>
        <s v="ce972f8e-f663-438a-80d8-8ee548c751eb"/>
        <s v="12555f8b-8980-4ee4-8994-5cf25f130db5"/>
        <s v="99ca5368-2215-4aaa-a970-6d9deb3a38e8"/>
        <s v="0ee5f304-67d0-457f-af2e-236ae874cd7e"/>
        <s v="e1c83516-2637-4542-aee5-8c4c4c22721d"/>
        <s v="a0e5b68f-9876-45e7-876e-fce5d5afda37"/>
        <s v="cdfa9da7-4a33-4786-96b8-f3f2cbb4639b"/>
        <s v="3593af75-b568-4a2a-89a8-aeb3008ced1e"/>
        <s v="451b8785-b18b-4b5e-9596-960ab3083db7"/>
        <s v="7bdd420f-d678-4ab1-8fff-910cfa802fbc"/>
        <s v="7bb366ac-05d4-4277-9735-442616c007ab"/>
        <s v="05e4375a-339a-4210-bf4d-a35d6fcb5293"/>
        <s v="10f6807d-6c01-4742-8c2f-1733dc6a7491"/>
        <s v="4b55cd5c-1a53-496a-a186-107402c5ef30"/>
        <s v="a89de7d1-8f03-4f8e-9733-7c68170957b9"/>
        <s v="6a05e909-55be-4cf2-880a-53ddc2393000"/>
        <s v="977ef8f7-4829-4d6a-9388-d8eb42342168"/>
        <s v="f596a2b8-7f76-4951-9f16-e6ce104dc35b"/>
        <s v="3d05cb76-f7af-4bc5-9fdd-9e5803dd7be1"/>
        <s v="3519991e-a894-4c28-bde1-4ea15c0348cc"/>
        <s v="93382d5d-0eca-48d0-b335-b7eb35f0428b"/>
        <s v="65f89c39-6216-4aa0-bcde-fe19eefcf8e2"/>
        <s v="af2203b3-4e6f-475c-9bd5-1b042a57d9ec"/>
        <s v="024a0f35-1e55-4907-9012-3b49ac2b5ff1"/>
        <s v="17ac5300-c3f1-4442-be71-e41087c31c0a"/>
        <s v="44f01153-1ace-44f6-ba00-a69fed8e69fd"/>
        <s v="ea68bd09-ac70-4a0b-9608-bb9ccc33ef32"/>
        <s v="e09bf371-16c5-4cb9-b4de-3cb47e089dd5"/>
        <s v="21ae9bc0-f4dc-4a0f-b2e3-5cb42df84748"/>
        <s v="7266be32-6d5e-4acd-9b31-5f8d8c53bb16"/>
        <s v="e01cbe29-05fd-4b59-bac7-fa62b72e21ef"/>
        <s v="63ffa244-386b-41ab-9522-10dde29b8cf5"/>
        <s v="a8644dba-94be-4fe4-84d4-a81f053edd14"/>
        <s v="0e14c8f1-6cfc-4c7d-96d6-9784d127888b"/>
        <s v="c1d1175e-d2d0-4b86-8c79-7c3af845d899"/>
        <s v="5b188b97-efe0-4f39-b130-f6cf049cb44e"/>
        <s v="4c43caa4-5f32-4bbe-a108-3c0427620cfd"/>
        <s v="45198311-123d-4040-a540-39743a3225c0"/>
        <s v="476b449e-9387-4a10-b223-730b3d8c77e2"/>
        <s v="fa5b30e4-3868-42b2-a2e5-079df075cd37"/>
        <s v="3c7d7e1e-6b15-4b58-ba23-c54fe9a2f3ef"/>
        <s v="f5195b7a-bcf5-4c61-a6e2-09e97224177b"/>
        <s v="231c9c80-9ec8-47cd-9e5b-b0a89cfabf97"/>
        <s v="e21f432e-d4ff-4dc9-b25f-673831afc018"/>
        <s v="595be077-daa3-4ea5-b848-41c4705cecab"/>
        <s v="df8c6860-b83c-4456-91f5-225f9f52a46e"/>
        <s v="f5891b8c-507a-46a9-ac6f-fa2ae3b33257"/>
        <s v="e482d4d0-0267-4f9f-a9d4-30fc87be9700"/>
        <s v="873cb2a6-b99a-49ab-a803-e900c39514c8"/>
        <s v="5a8ff594-4415-487c-a8d8-a72ebdcc3bd8"/>
        <s v="52e963f4-470b-4b88-982a-847fe551cb80"/>
        <s v="63017ac1-0abe-4e16-9c03-5fabe047a5ce"/>
        <s v="8b8e559c-1af0-4478-ac75-836627fa270e"/>
        <s v="dae230c7-2dd4-492a-92d2-e853efbf2221"/>
        <s v="4ce9d62d-f7eb-426d-85ed-94aed179543f"/>
        <s v="cfa52362-2b7b-4c34-b97e-fa09be09902b"/>
        <s v="d5887cc5-49fd-4d92-a86c-594f075aad13"/>
        <s v="eabf299d-2501-458c-8ccd-fb550a1a37e9"/>
        <s v="73c29cda-0407-4ba5-8e1d-6bfbf6a3e6ca"/>
        <s v="e9b1d916-45af-43de-b4d8-de60d0ec624a"/>
        <s v="8e7bb7ca-e7cf-4710-aa31-02d95aed7bac"/>
        <s v="29f19551-5395-4a50-94a0-d01d1146d2a5"/>
        <s v="318a092d-3a2d-4e1e-bedd-ece6e77e5d8a"/>
        <s v="6a6d611a-8a0e-4044-84cf-9a3ff1d06173"/>
        <s v="e0d15050-374b-45bd-8659-3852d9b8ad48"/>
        <s v="f3916a0b-f4aa-4f80-93fb-e2826148cf73"/>
        <s v="019c1a18-4831-4c10-bf45-d34acf8db4e0"/>
        <s v="5ac62e14-3a2c-422e-bb31-544aab191c26"/>
        <s v="17f313f8-ad7a-42ff-bc83-fa66bb3c8f86"/>
        <s v="b2e84124-235c-436d-abda-f4f123edf94a"/>
        <s v="a7abe3ac-0561-4ecd-9d80-54962119a39d"/>
        <s v="d4953f2d-8184-459f-90c6-7dc7203cfef0"/>
        <s v="e4fe7157-a568-4d6b-ad68-237954186ae0"/>
        <s v="ef02bc5e-5840-4908-905d-db95aed67a91"/>
        <s v="836d5380-a8ee-428a-8379-db789370d282"/>
        <s v="4568bead-24e8-4316-905f-268770635f83"/>
        <s v="f170d667-f808-4972-bd80-9edd03e02dc2"/>
        <s v="4e5826ce-0922-476d-b3cd-d87ccb2eaa39"/>
        <s v="9a6ee917-500d-46f8-8564-9d949ab3e2aa"/>
        <s v="759394c3-a8e5-4ebf-9f14-caaa05899675"/>
        <s v="96bc1f3e-046e-4c80-a417-aba60fcb3230"/>
        <s v="8b147a86-051e-4f85-985d-1aa9f102f2ee"/>
        <s v="a79126fe-09f9-47cc-882a-e3d5c00f535a"/>
        <s v="12d145fd-0135-4b07-ad5f-55404f37590b"/>
        <s v="01fa10db-1862-4e29-8435-3b03269da4a6"/>
        <s v="74aa2090-ab3d-4394-8854-493f23581fcd"/>
        <s v="ace2f695-bd92-4719-ad0d-45d08ffaa638"/>
        <s v="964a3bf2-fe5d-4cee-b39d-db5d8978113d"/>
        <s v="d94ac113-e074-4857-a327-7c4557cfc42a"/>
        <s v="fa6a30ec-e3af-4a97-b6fd-e936db8692b3"/>
        <s v="a89693a3-9be3-48b2-abaf-dc703cdb4e48"/>
        <s v="3a88ad5e-2e2b-46bd-aed9-31ff54449105"/>
        <s v="a0a54037-afd9-464b-b1e9-15126c131de1"/>
        <s v="1e0f0e70-e9b6-49ec-847c-1acbc3039dab"/>
        <s v="982082d3-6604-4928-8616-2331165bb039"/>
        <s v="5ab5ee9c-1bc7-494c-8a85-5fe6b7cdce39"/>
        <s v="7039bc4f-d84d-4ddd-b6dd-a7338be58544"/>
        <s v="bf41bcf5-2d2c-47cd-9ddb-252097ab347b"/>
        <s v="e45357dd-3678-4907-b8fd-addec9d39a96"/>
        <s v="7142a033-45ff-4d78-9c99-53abe7671292"/>
        <s v="9d96cef4-f4bb-4219-89a9-4688ad58be65"/>
        <s v="a5fd5e2b-76b1-44e8-afc6-7adc0ecbd998"/>
        <s v="5f34d2e9-acba-41be-b5f0-b76c7e9b62e6"/>
        <s v="08319b64-0cb4-47e8-99a1-f867a590455d"/>
        <s v="b9421e71-d62c-466e-9441-1db0a858ae5a"/>
        <s v="67c1ff26-6e41-4ae1-8b3e-a05b1c48f810"/>
        <s v="cb21038f-e959-4a1b-8abb-9e44c99e3d98"/>
        <s v="bc8fcf84-d21a-40d9-ad13-c4941273a84d"/>
        <s v="ed10d6c8-e921-4644-ba90-4c5b49bf95cd"/>
        <s v="c392986e-1eeb-483f-b1d3-f3607d6cbdbc"/>
        <s v="7308e6a4-90a3-440b-8d8d-8a2c2dbd9fc6"/>
        <s v="886e36ba-4763-46b0-81f6-0e1bae4f5fa6"/>
        <s v="c326e290-7621-4132-ae37-6334fcaa63a7"/>
        <s v="f0e7f096-eb9d-46a1-8c08-0a40551c4a06"/>
        <s v="a692710f-dedc-4bd4-a782-484da77ad1e3"/>
        <s v="c960bf44-8414-495b-b705-4057194f2ed8"/>
        <s v="d58652c4-40eb-4453-aa3c-73c594dea4d4"/>
        <s v="8f971dcf-08ff-49ce-9056-c2d82721d775"/>
        <s v="0bf9f53e-1144-4812-9eb1-15d79f01cc62"/>
        <s v="85050b38-61e2-436a-baa5-d96da8219a90"/>
        <s v="70c3843e-ee46-44a3-9d98-16f138f0909e"/>
        <s v="4d58a197-61dc-40c0-b59d-e973c989e2fb"/>
        <s v="30bf1bc1-ab15-4b40-8df2-7a6aaace56f8"/>
        <s v="12355a42-c755-4ddd-a535-d64fec63db94"/>
        <s v="94aa7b21-3f4b-48e6-a551-0083c7b5a743"/>
        <s v="f2e4f9c4-d248-4e30-85b6-dcd3b39995d0"/>
        <s v="eac76aa3-8e6b-4bd0-bb6b-56a49f3a7f97"/>
        <s v="3cb47ee5-d7c5-4e6f-be79-b93e662ddbf0"/>
        <s v="15b93fb6-d96a-4590-bf4f-63abf315ebb8"/>
        <s v="3e6c6e8b-039c-4bbe-b8fc-97e604fe74b2"/>
        <s v="b7360321-f197-4656-8cc7-91e2d46ee37a"/>
        <s v="f6f2df0f-8b9c-453c-b282-354f8d2423c6"/>
        <s v="08123f35-ba2c-4f4a-8f18-c7c677da2d4d"/>
        <s v="5a4caa57-e65f-4a3d-ae76-8e2c46761e17"/>
        <s v="d7b892f2-ec1a-4f0a-a0f8-f6c2fb6e0faf"/>
        <s v="20326cdd-b7f1-413c-ac91-36b05535abd7"/>
        <s v="2354d1ba-e2ee-4eaf-8080-bcf890895e13"/>
        <s v="70bf1e1b-f3b7-48d2-997a-594e7f634bfe"/>
        <s v="44086825-e553-4f34-aea9-bfa97813511a"/>
        <s v="b33e5c7c-ade8-4018-81be-f0e54763733f"/>
        <s v="eda6ab8d-7af1-42cc-bef7-050ac19f1b41"/>
        <s v="c00926fa-0d05-49a2-a896-135fd15cf007"/>
        <s v="2ee631b0-f2d9-47d1-a871-309b29cd6f34"/>
        <s v="4f5a3b19-2124-430d-9948-6fdff69a0ac9"/>
        <s v="5aa67868-36bb-4e62-b700-e580d5eb019b"/>
        <s v="eb109334-38d0-4d67-ac90-f8ee63c50a97"/>
        <s v="fb4f0a27-b020-461c-ae31-020b64a709c6"/>
        <s v="9a1dec0f-f335-4815-953a-7b0c00e6477a"/>
        <s v="52901d77-fab7-4796-a94a-987996925a8c"/>
        <s v="08c01c20-74b0-45d1-9a65-efe09b47665d"/>
        <s v="624bf4ab-03b9-4a02-a063-0a207c16c76d"/>
        <s v="91c003b4-b9b4-4147-8e4f-4a4fe6be2480"/>
        <s v="b3fba644-8281-4ccb-8c3b-e848a265dd10"/>
        <s v="8a2e2047-9c14-40d0-ab91-e1c382519d30"/>
        <s v="b5fd08a3-3c7c-4504-b775-4e3c5db52782"/>
        <s v="a2f658d3-ef24-4138-85ad-13e928f95e5c"/>
        <s v="33df696c-75ad-49c9-9755-bcfdf1df4680"/>
        <s v="7ff4a5d8-b726-4890-bd2b-daf041ca5879"/>
        <s v="6e7408a5-4a45-46a2-bac0-d504c22edd9f"/>
        <s v="441f3454-b0cc-4485-8612-e6a5f9972004"/>
        <s v="d9375a32-1f84-46be-b37f-d1600e9ba3fc"/>
        <s v="ad38ceae-c443-47db-96b8-08eeaee89577"/>
        <s v="0c8c9ae8-f31b-4335-b495-ba3561a87be9"/>
        <s v="61dd977c-6d2c-4dd3-99d3-1d0f91e2d7bb"/>
        <s v="ba356fbb-881a-454e-9718-6ab473e179db"/>
        <s v="1b22f824-4672-41e1-9503-1ab3d3d8802d"/>
        <s v="f0bdc047-b91d-4e99-9302-1dc03e67eceb"/>
        <s v="2ce29a62-7bf8-4b56-a4fb-149dd4a5aebc"/>
        <s v="b9c8aef6-06fb-4110-965b-4d2e33c7b1de"/>
        <s v="e4172c46-06c4-44d0-9d2b-34589f618847"/>
        <s v="a3929dee-a4d2-4e35-a43f-efc99d6a3d79"/>
        <s v="76067bf0-96c5-4fc1-b465-9b5922ffc87f"/>
        <s v="4a83e29f-7eae-4f8b-9a0f-b8ebc1654a10"/>
        <s v="f14f557d-0d37-4bdc-9585-415eb923163c"/>
        <s v="363bd091-a5b4-497e-b5ba-8d4563cc9b1f"/>
        <s v="5a37475e-19d3-4045-b1c0-e2373a5b0ff4"/>
        <s v="855486fa-c057-4aee-86b0-9bb7225b3ea0"/>
        <s v="1ba4c0d6-f999-4f55-875d-92bb3f933e10"/>
        <s v="6761d052-0238-46b2-8847-afa86999bcc1"/>
        <s v="9bfcb619-2972-4b52-9816-9292cd38e1a3"/>
        <s v="047908fa-4c04-4998-877e-11836646c767"/>
        <s v="94b9cf77-cfad-4804-9a18-27f93e685689"/>
        <s v="7b9fa5c4-9a8a-44c5-a06f-1e1fd105cc55"/>
        <s v="e24be4c2-1f62-4984-9997-143ca2603a5d"/>
        <s v="a8c16d44-8264-4c15-a6a3-862a5651a8fe"/>
        <s v="0b49bbf4-57c4-40bc-8263-054cbeb3bb64"/>
        <s v="f49e801f-b215-405c-b5b2-3a23273a0e45"/>
        <s v="02172c71-7264-4931-8123-0c5b4f5e760d"/>
        <s v="267ef07c-181a-4652-abb7-66750e74f1a6"/>
        <s v="1bef4973-801a-4ca6-94c7-6c942a2c2374"/>
        <s v="7b3742be-d0c8-4c0c-b155-c9ec43982e60"/>
        <s v="d3f62e08-655a-412c-b9a3-e7ed67b18e45"/>
        <s v="7600ba29-9caf-417b-a642-976c44dafb0c"/>
        <s v="a752fd8b-81ad-4882-924a-a588b96049df"/>
        <s v="b22c7197-0445-4013-92d9-a55c43b7a9df"/>
        <s v="804fb5c5-d573-491e-afae-f66064b8513e"/>
        <s v="f2ed4e35-a7a4-4bc3-ad0b-c64c11adbc9e"/>
        <s v="fa179a44-77f8-4475-b141-23f9afd79539"/>
        <s v="1f9b1efc-1bd3-49b5-9b31-0d1987fef438"/>
        <s v="5c58213e-3dbc-4ffb-b06a-06cdd1ffd59f"/>
        <s v="dab15c77-9226-42bd-ad95-00e8d5be1691"/>
        <s v="d3a40f9f-90bb-4591-8d27-d5957c8a9890"/>
        <s v="4d484619-9765-485a-b502-5533909cc520"/>
        <s v="5864ae01-4908-442e-b70d-e2947eb5266e"/>
        <s v="7cdbc065-cc24-496d-91aa-5e3c99208149"/>
        <s v="8a00ceff-9e2c-4c1f-b469-db09c91fe9fe"/>
        <s v="375636e4-e85d-4e24-ae70-527aee534a0e"/>
        <s v="1563989b-aeb7-49d0-9ca1-3a86cd298b67"/>
        <s v="ab0392e5-275e-4b93-b037-c15ba57f8651"/>
        <s v="a129fcfe-5f8d-4d40-934d-3730744e9dce"/>
        <s v="0d23a73e-d9c2-417d-abba-db1e513b7d36"/>
        <s v="9825eda2-f942-4b5a-8bc0-4db8d5fefbd7"/>
        <s v="0ad7fe95-e4f7-4ff9-9383-0556058aad23"/>
        <s v="7c13d076-14c8-41f0-b4bb-3f4cd777c393"/>
        <s v="0f11e2b3-70ef-454a-be99-c253a5f38982"/>
        <s v="9fa8f48e-07e0-4a91-a3ea-cd34cc07235e"/>
        <s v="0fe0f918-418a-47c9-8e3a-529de375926b"/>
        <s v="cb0c4c64-d24d-4780-bd0b-4ec2a1d8fe77"/>
        <s v="d9388417-d07c-4a11-9b87-13322f3c72e1"/>
        <s v="34e82377-b16e-4d26-ad5b-08bb5cdb3b69"/>
        <s v="bde415e7-6fe2-493f-be9f-cb0cb6acf495"/>
        <s v="e1ff2f92-957e-43b4-addd-ed27ec834463"/>
        <s v="dda21aa5-01d2-4815-82a3-238f7697676b"/>
        <s v="30714fbe-713f-46ad-9f18-7c6f7fbd1fe1"/>
        <s v="0f7bb36d-5515-4a07-8a29-fb053015f91b"/>
        <s v="37f870f7-7c48-4815-a796-2f1303f12802"/>
        <s v="6ba8cf52-8995-41e4-bc80-b31400e95a02"/>
        <s v="e521fba1-58f0-4c8d-84fd-ea88314a300e"/>
        <s v="c742e6ec-71b8-4432-8c8c-06563a5e3664"/>
        <s v="fc6e86aa-a36d-4760-a3d4-b3fb88050107"/>
        <s v="d38ade27-4550-4358-96d3-aec967ef5082"/>
        <s v="aa5ed00e-1553-490b-b0f6-892764ca2ac1"/>
        <s v="c891dc0d-efe8-4d5f-a5cc-a0da63ee32fa"/>
        <s v="6065dc9e-6c0d-43d9-823b-af38ce99d84c"/>
        <s v="9110c2a9-ea9f-4300-a44b-82e12c400b81"/>
        <s v="d8ba12de-ac30-4eb0-85cb-f6d8f5b94a39"/>
        <s v="ad716f69-d9cf-486e-a2aa-bc72e10ddd67"/>
        <s v="8aa4365c-6970-4678-9756-109ccddb6c98"/>
        <s v="ec45e41e-6bd8-4371-8b6d-3f20060a4410"/>
        <s v="275c24d8-bd9d-465a-b47c-4298b0c25869"/>
        <s v="a703f2c6-f61f-4988-874c-8a356c400357"/>
        <s v="23ad67db-9137-49ce-97dd-a1f1f1e94f69"/>
        <s v="dc0e2d42-4e51-4388-b456-1cb5cd1b536d"/>
        <s v="f163cbd4-0221-4d36-8acc-d899c0304a22"/>
        <s v="80204050-b824-46b9-9e4d-3b4b34c8f453"/>
        <s v="b0a7f886-d53b-441b-8bdc-b5b6dc880f6e"/>
        <s v="a5220101-cab6-40a8-9765-717743855892"/>
        <s v="42abc4b8-8a4f-487b-98c9-6caa64c765af"/>
        <s v="01939022-afd9-4e08-a035-263bb7e4d059"/>
        <s v="5ac3b950-9501-4f66-ac40-966832311bd9"/>
        <s v="a6db6f7a-8181-4d18-b2e0-6b983f05ec76"/>
        <s v="3d4bd451-d4ed-443c-903e-96c37ea3f104"/>
        <s v="7a7e6238-b4ea-4788-9ba2-286df4c32445"/>
        <s v="114e5b67-91de-416a-959d-bb6e95307bec"/>
        <s v="ce244010-ce9d-42f6-a0dc-56d7eb4fd199"/>
        <s v="4d4ce43f-df21-4b6a-92d4-ba36f0ae8c64"/>
        <s v="de924b23-faa1-4219-8a47-2395e70dc816"/>
        <s v="31907e66-a137-435f-a387-d92ab5898a13"/>
        <s v="be913d77-70d9-463e-b8c3-a5546aa5c3fd"/>
        <s v="19fdfa25-8977-4180-88a6-d82fbd5c3ae7"/>
        <s v="2627c882-665c-446a-b957-84b0e2d4c4a7"/>
        <s v="8b6d5ef3-d606-41e7-8b45-c3101f2b4c0e"/>
        <s v="b1aedfb9-063c-438b-9712-4ed1eb667240"/>
        <s v="54ad926f-609c-40a2-b12b-efb1acafb188"/>
        <s v="a9e3c2cc-1e24-48a2-ab1d-42d2224c477a"/>
        <s v="a0732a0c-0dce-46d6-a258-8ad2ed2be6ee"/>
        <s v="3722711e-ba3c-4ba0-b94e-ce60990102b6"/>
        <s v="0dbbdef3-d4f1-43d9-8c4a-7146f50d5de5"/>
        <s v="79aa7786-2b62-46d0-90fb-c7096eba6ff8"/>
        <s v="315b126e-c791-4d15-a8b0-8683805cecc3"/>
        <s v="c0b63fb2-af43-4399-a69c-5dc4fe499e61"/>
        <s v="d0fe9b8a-3f38-4045-9bc8-51c027e76d8f"/>
        <s v="29b4673a-47c5-4bff-b935-a0b0355de8cc"/>
        <s v="b8a50362-c39f-4c1e-8f09-e553c0ee1f20"/>
        <s v="33b80c1d-a55b-46df-9754-646c89729da7"/>
        <s v="7cbd0998-41dd-444f-b6cf-8b3e2efb1193"/>
        <s v="23f04544-b4d8-4f5b-8ace-10f658b125d7"/>
        <s v="583e331f-97e3-4e0c-b4e4-2d5ef9b4d6e6"/>
        <s v="64d614f9-9f57-403e-84a5-fa78d149a908"/>
        <s v="987595ff-7532-4a5a-94fd-3dd34aaf426d"/>
        <s v="8da0577c-ee09-44b1-8e39-7225d6c0a185"/>
        <s v="1727ad9c-f0ea-4f8d-aa8a-1c53991d05f3"/>
        <s v="823e1a74-c251-422d-84d6-d5afa177baac"/>
        <s v="62fd6431-d43a-4842-a8b1-366b8730a8ee"/>
        <s v="aec25da1-6ad9-47d3-81d6-11ff584ea27d"/>
        <s v="6b360c25-2c03-4552-b26e-e59f36823827"/>
        <s v="4692560a-6f3c-403a-ac2b-c48b98f8cb15"/>
        <s v="b90cdfa8-9e2c-401e-8bb9-4bcba2e8dae0"/>
        <s v="cff222fe-838e-4928-b294-08b0707e715d"/>
        <s v="9d6afd08-d37a-4666-87be-7830f8016691"/>
        <s v="96796828-94b7-435a-9376-f034dd53eb18"/>
        <s v="c4759027-ea8d-4a2d-8442-59c8a408a977"/>
        <s v="182f326a-a5e1-479e-819d-6d3d0dc399f9"/>
        <s v="a9e7e560-aad6-4384-8636-65d48341e323"/>
        <s v="85661ba7-92e2-42eb-8dd3-db7925369549"/>
        <s v="0d324c3a-fc21-495f-8cf9-68620e29c4a6"/>
        <s v="1b3896e6-d4a4-49b1-9940-b5695ce43a03"/>
        <s v="fde4baa6-1e47-4f61-854b-96bce5be8e48"/>
        <s v="fbf508c0-3d9b-4e4e-b59c-782413fa53a1"/>
        <s v="2c7ca8cf-5026-4d3c-b680-b56381fcbd29"/>
        <s v="895e8453-0013-4525-8c09-7962fce852f3"/>
        <s v="2d864835-dea1-4473-9876-73d36153e487"/>
        <s v="3630a865-648c-4d30-a52f-f4f1f8f6ee85"/>
        <s v="b73d60ce-01db-4850-8956-b461f12d3fa0"/>
        <s v="dbbb7d10-3eae-43eb-ba87-a8acc93bece2"/>
        <s v="53f3221f-8460-47cb-b965-40174b08da5e"/>
        <s v="894336b8-9c4e-491e-a4ed-a4580ae92633"/>
        <s v="02a1b9c0-b86a-49d3-b40d-e1a46d9071c2"/>
        <s v="d49c7054-0e24-49c9-8aa3-d698a0bed4ab"/>
        <s v="895cd1c7-f1cc-4e4f-8810-4e3449660d4a"/>
        <s v="7563d1e9-db8d-4ad9-9564-4b51b1e8920c"/>
        <s v="9a11079e-1ff1-483a-a916-a38bcb4c1c15"/>
        <s v="22fad2c3-81a0-486d-93f9-8968f021993c"/>
        <s v="42e699e7-784d-46dc-ab26-06816675f5de"/>
        <s v="8ebdd1b0-53f6-4656-b5f2-bd38402ed789"/>
        <s v="215c51a7-6488-4914-a3cc-e9892102fee3"/>
        <s v="b6ed9d66-e645-47c0-b9f7-369cf242c04c"/>
        <s v="6afb3917-d696-4ccc-ad8b-61d5ff99407b"/>
        <s v="ab1ef744-8b0a-4b92-99d3-df10779c71c2"/>
        <s v="fd8ad70f-34c6-4f90-a378-74012812d683"/>
        <s v="3e4c7f5a-6c2e-4e07-ad7b-55944cff39c2"/>
        <s v="82fb2fbd-7641-4390-9696-e3fee09fde90"/>
        <s v="0ab5a734-90aa-4f66-8d12-a4c70b3e60e3"/>
        <s v="7c846c02-10fa-4d27-9c4a-4e33dc0f52b9"/>
        <s v="6d13f855-32e1-48a6-b189-eab4da0f6f02"/>
        <s v="9793ca47-3ba0-4eb2-81b7-cfeec0645686"/>
        <s v="f5c5d25a-a3fb-4e71-aebf-bad96a75a192"/>
        <s v="2a65c477-cd3b-4dc3-8334-38a62f760cb5"/>
        <s v="677457a0-d846-4b83-917f-38684c5e7248"/>
        <s v="ace789cd-2bfd-4c01-b5f0-37ce34930726"/>
        <s v="ccc88eaf-7103-4d85-a2b9-8aca8654595f"/>
        <s v="462406c3-d767-4657-a565-06e267289ec1"/>
        <s v="06387329-f8b3-4433-a40b-7e2ef3a34c6a"/>
        <s v="c87a5f2c-1a43-4f2a-a394-c5efb617b15d"/>
        <s v="667c1c74-904f-404a-be94-6230f739a087"/>
        <s v="3d1000f5-abe4-4941-afb5-16eada984142"/>
        <s v="c2c14ce8-420f-4fc8-ba76-8128e14ceec5"/>
        <s v="54293d99-c003-41bb-bf19-0ff9651c419c"/>
        <s v="5fe06ab3-8c85-4c74-888c-ec01db4332a5"/>
        <s v="712d9095-735c-430b-b869-b96aab339945"/>
        <s v="3450b380-33b4-4ea0-ac15-eadfbd515ce1"/>
        <s v="370d74e4-898b-4938-a5b6-66b6ecb962cc"/>
        <s v="a632a348-a97b-4f38-ad88-5b9b93238bb7"/>
        <s v="88a3432f-8cdc-40d8-aaae-8e07980d06c0"/>
        <s v="9e991d17-85c8-4dad-abca-f4b7bfb16e94"/>
        <s v="b5bd63db-dc63-4d9e-b06d-c343947c2e17"/>
        <s v="b1eeba87-c947-488c-9e87-f470ddf09a41"/>
        <s v="d4df1262-208e-49b8-94d1-c345aed68206"/>
        <s v="41780f74-ba4f-48c1-a14f-1cc7000ab2df"/>
        <s v="3138ffec-5aea-4b48-8716-8611366cb3d5"/>
        <s v="45dfe1ab-57ca-4105-892f-007b9a9cae97"/>
        <s v="cbdeae41-6b98-426d-9dfc-6c9cfdbab188"/>
        <s v="ec80dd78-fb46-4543-97d6-54f0ce960f0a"/>
        <s v="90ff574e-b79a-4ce8-b2ac-34290064b9b6"/>
        <s v="cf85193a-e057-467d-b769-3bb4ace39c71"/>
        <s v="708f2a91-6500-44c1-9e62-d5416a1a43eb"/>
        <s v="a133f80f-7e1c-4bdd-a379-615d0b2dd1fd"/>
        <s v="b6d8af6f-74ef-450b-9334-3b51deeeb646"/>
        <s v="455b2826-0a66-4434-8bb7-0753d55561ac"/>
        <s v="8d0b1d9a-83e1-4734-9bb1-a1363995445e"/>
        <s v="e2f409e5-00f7-445e-9e80-68531647e8fe"/>
        <s v="11aee4b4-9c5c-4f89-93be-902d413ac1d0"/>
        <s v="bbaf8512-ae7e-4c4e-aacf-47715208bb90"/>
        <s v="381afabe-7933-4962-b72e-3669b74a17a6"/>
        <s v="81d0d91e-6f56-4fd6-aae5-49cecebc2959"/>
        <s v="ec0dfefc-4f6b-48d9-9aa9-a7a344114447"/>
        <s v="408c02a8-c71d-41e1-88ff-97452b54eb05"/>
        <s v="5a292da4-da9a-4798-86bb-2812a0c4e640"/>
        <s v="89453ae9-0a50-4b15-bfc6-f66f6b2c10f0"/>
        <s v="707e8b20-9d80-4a01-bab8-2223569aea19"/>
        <s v="f912497e-bae2-449f-bf18-6a61e793b206"/>
        <s v="b169bc75-f7f8-47e2-96cf-f6d9ac4066f4"/>
        <s v="85047ee7-538b-4cfe-8718-63588a913697"/>
        <s v="e3403b7b-5712-4032-8466-465f3747d987"/>
        <s v="a004f96a-24ea-407f-bb63-b0476a15442b"/>
        <s v="b14bc7f9-a21c-4a38-8f41-9b065fcd5429"/>
        <s v="d7721ff3-7012-424c-8e52-88260a2531e2"/>
        <s v="c504c0fd-75e6-401c-9118-a693d2a924a7"/>
        <s v="0fbadc18-8709-4661-a740-f289994b251c"/>
        <s v="50d44958-0f80-489d-a204-963ca5b7c055"/>
        <s v="0115ccb1-354d-464b-955b-d6253d64ecb5"/>
        <s v="19d2b3fc-02a9-4ac5-9e2c-d9d917c332c0"/>
        <s v="1fde9d76-08fb-4222-846e-2cc2f3a00469"/>
        <s v="3a8528d6-1ad0-4dbc-9f91-e6b433be7daf"/>
        <s v="e35037a4-4182-4f35-b460-891bebe0e6db"/>
        <s v="48a756f5-37cd-4cc2-925b-fd014b9782b4"/>
        <s v="b33e0711-95a0-47cb-b466-a605c826ed79"/>
        <s v="49256fde-4009-4207-9847-5bb7e07747e3"/>
        <s v="e2f4dfc7-088e-4e7b-b100-c2b7d2d5b15b"/>
        <s v="0a02c623-140a-4aab-b007-69c42ee0b563"/>
        <s v="97aff7e2-dc78-4e20-9b17-04a951db40b4"/>
        <s v="da80282d-84fd-488d-bdbe-7ed357e95a4e"/>
        <s v="a6d4b794-50ee-441b-a49f-8e30a185dc6e"/>
        <s v="e56ee73c-4a94-4b68-a01a-0cb8bce7e9bd"/>
        <s v="a0ef00a1-747e-4464-91f2-ad164359d829"/>
        <s v="4145ad79-137d-4ce9-a7e9-019ea20790ec"/>
        <s v="4b1136b3-6296-42ce-8cee-4e7b74a36ee9"/>
        <s v="ea1a6acc-b42b-407c-a210-8215b60b9aef"/>
        <s v="e50e39b3-46b7-4dd1-89db-2404f1d9b560"/>
        <s v="770d0fc8-ee30-4d83-8147-a6bcd2df2ae8"/>
        <s v="03c66d53-c183-423d-8992-7e13a2488214"/>
        <s v="33e0dedc-f6e3-49ca-9e87-647b9a2fad38"/>
        <s v="65cf0d54-0c52-49c1-ad62-a922898b1541"/>
        <s v="87838988-4934-436e-9f1b-5148643b0107"/>
        <s v="335525eb-74b5-41cb-be4d-17eb35e113ec"/>
        <s v="ed82dfbf-6003-4bea-9b2a-00f7de5c1a23"/>
        <s v="434101a7-1044-4680-9751-61ed85b32cba"/>
        <s v="78b154ba-64c4-4914-b2f8-4cc3d8a548ad"/>
        <s v="3ad98d4e-a6af-4d02-b90c-de7ab94e7430"/>
        <s v="de6a9643-a728-4a59-ae06-f43a9601db63"/>
        <s v="206f45c6-7b5f-43f3-adae-9cbc5c9181ce"/>
        <s v="b822fa53-71b3-4021-a662-e9b01ef4c10a"/>
        <s v="d78b898f-80d8-47d0-b974-7638fe4484c8"/>
        <s v="051b4552-5f24-4511-a4e6-6c5c64e78f14"/>
        <s v="e782d51f-4195-4a0d-b7ae-c114bd4cbeb6"/>
        <s v="227b7a0e-60f7-43aa-a4fc-c12d85a7ef67"/>
        <s v="acb99c72-d211-4b37-a64d-837780451a23"/>
        <s v="2b1007fd-c50e-44d5-9875-a5b7808c9091"/>
        <s v="e5d0a42d-eb85-4e9d-9611-6a0f5f13f8a9"/>
        <s v="c000a38b-24a2-4d70-a28c-ffc5a5a1844f"/>
        <s v="60aff992-5b8b-45f1-af15-07da6331f2d3"/>
        <s v="9f4992c7-0b9f-4c05-b92e-3ecbcaf000bb"/>
        <s v="d7242d8f-d67a-44bb-be85-84659ba472f7"/>
        <s v="0f6db421-9aad-4e2b-82cc-41dbab0421b8"/>
        <s v="c7007d85-c6f5-4d1f-97aa-8afca73cea6f"/>
        <s v="01e47891-6c7d-4f37-83bc-e297af44a452"/>
        <s v="a6966075-acaa-48a9-85f9-25d1a5a246dd"/>
        <s v="546d60c7-84f0-4645-98ac-06b34831eab3"/>
        <s v="542124a0-2cea-43aa-8cb7-7c80e279e34a"/>
        <s v="21491a43-54aa-4390-8bb0-36fd1aad7c24"/>
        <s v="88396197-5dc0-4b40-a881-c414a34088d7"/>
        <s v="2f335acb-2840-4f31-9c2c-137b1baa2b9b"/>
        <s v="ac0301d7-3137-48a1-bd3f-9accce9d20db"/>
        <s v="d6b4e3bd-2a5d-4c4a-944f-19000545c741"/>
        <s v="1badedc3-0c64-40a0-ae86-3f5aadb46a03"/>
        <s v="51973f53-70e7-466a-86b2-0af898bbc82c"/>
        <s v="2f78604a-1005-4f88-a30f-89087c097872"/>
        <s v="69b370d4-71ef-49e6-9549-98d192b61459"/>
        <s v="43c22992-000c-4cbd-95fd-84b109c017aa"/>
        <s v="93c89dd9-ddaa-442a-bb54-1bd969dc145c"/>
        <s v="8577a7c3-09e8-4c05-9205-2d5d0b34ea2a"/>
        <s v="ca0a91a4-c1f2-4cfd-be14-a83ecfaff811"/>
        <s v="31af747a-6d0f-4402-ad5f-e92d64ad7e79"/>
        <s v="4a9ad1fb-4057-4c9f-a5c9-ddb9b2ef2671"/>
        <s v="1de4aa0b-d689-4c76-9c6f-9e43c5320b0f"/>
        <s v="621b7540-55ff-4ffb-a552-4f8b6fbff048"/>
        <s v="82535b5e-5d96-4aa2-926e-322562c34eae"/>
        <s v="bf8dd2d3-2b5f-4d35-97d8-c01eac86370b"/>
        <s v="cc201996-5223-4212-9ced-d562cf64a633"/>
        <s v="165e8e88-3d2d-4bff-a1bf-c8b4d9f4ba4a"/>
        <s v="ef1d6fdc-443d-4259-b357-a657617c5ae3"/>
        <s v="a13ae991-acac-4088-b0f2-91749b0e5f35"/>
        <s v="93506a2b-bbcc-4a45-8d84-96b4d3797ba6"/>
        <s v="07debfaa-e341-409b-a741-0a784eb93cc3"/>
        <s v="205799b1-290e-4ab6-817a-07854db6215c"/>
        <s v="2ddfca7d-84b9-43e1-9383-e33d940a43c4"/>
        <s v="e158490f-47a2-479b-b711-4124103c643d"/>
        <s v="790537cb-67d8-4e8d-9555-82b26b6d448f"/>
        <s v="930abf28-2517-4a4d-94a7-1504aabcfc8e"/>
        <s v="76e65890-fcf1-408b-8b7a-10ea8c82a42d"/>
        <s v="58ade095-05e4-43c1-a009-c416bf497a82"/>
        <s v="b6b995d3-d2dd-441c-9698-95792b46f9bb"/>
        <s v="2ea24944-47ec-4c1f-b053-9e06c5647ec3"/>
        <s v="8a286123-3337-48ef-8a21-be86920c1a68"/>
        <s v="fa21b4d6-e728-4714-aede-eb7222223c37"/>
        <s v="88406c13-593a-4001-b464-2fdbe0d85b40"/>
        <s v="370ccaf7-8376-4e26-a326-a295cf80df3c"/>
        <s v="aa50aea8-6319-41ac-bf57-1c6d2eef96fc"/>
        <s v="b7232269-2591-407b-af58-c37ac7ee2f54"/>
        <s v="7654f121-f2b3-499b-a772-d9d1af242cd4"/>
        <s v="09bc5457-bb11-4fa5-b074-38c7cf42db43"/>
        <s v="5a8a2a0f-d60e-4de5-9358-9a77c4a298fc"/>
        <s v="7863d4b9-12c2-45a6-9a5d-b59c3b329a16"/>
        <s v="4bf9e802-5dbc-4137-9dc5-759161d7ce92"/>
        <s v="03b26051-5ea1-45f1-b7c8-4aa9a5e81929"/>
        <s v="68a0d813-90eb-460f-93fc-186e5b3c91e4"/>
        <s v="2d92f5da-fd8b-429c-9bd7-67d11d71b8d8"/>
        <s v="fcde9223-52d9-4065-a4f1-b8331080ca1f"/>
        <s v="397e9c89-62f1-4c67-873c-8f52c330e71a"/>
        <s v="5ece8da5-5eef-4cf0-a419-dd40406502a5"/>
        <s v="78cc628c-515b-4c2e-b7f1-c8c26780ce9a"/>
        <s v="aafc3fe5-367c-4676-acec-1d3cbe6b7bc5"/>
        <s v="df4fdc0f-ca44-4b20-a318-2f58ee7c59cf"/>
        <s v="766a0cab-2283-4c8a-968e-53172aeddb7a"/>
        <s v="86fc6afa-a04a-4615-a7be-6b3320400612"/>
        <s v="eea41741-9edd-4c3d-ba62-766e2090945a"/>
        <s v="e048a8b9-9839-474e-b546-4056b86a04be"/>
        <s v="3ec9f66b-4712-4d4e-a7b2-920af7424a27"/>
        <s v="bebf7621-4b17-4bf9-9e1f-beb92114dd70"/>
        <s v="e1b53035-7dca-4679-8f36-7429edba7419"/>
        <s v="12a78a4f-461f-467e-a331-9cd78fa1e6d0"/>
        <s v="9db6e235-f029-47a9-ae45-be71540f736b"/>
        <s v="a81ff596-a20d-4590-8ef3-deb469fe4e55"/>
        <s v="40024d61-4423-43f5-8268-3625c758eb36"/>
        <s v="34926e85-d669-4099-9b56-23be691daf06"/>
        <s v="8eccd5fa-f330-44d6-8522-91f2f0470d0c"/>
        <s v="6ba31ce3-fd73-45c5-91b2-7811e36111be"/>
        <s v="58a3cb0a-b923-4326-be51-636a86348509"/>
        <s v="50e0ca0f-5792-44fa-828b-a7e99e5b8fe9"/>
        <s v="86c3a5be-ed5e-423d-a9d2-ff300ffc86d1"/>
        <s v="a6badff6-7426-49bd-813b-3f1e2695a396"/>
        <s v="354747b6-ec05-4c81-9a2d-57c35173ec49"/>
        <s v="a86a531f-3aaf-4d34-9ea8-09d6380f97a1"/>
        <s v="7759939a-2eec-47d3-9748-a819e36f07a6"/>
        <s v="aa31c316-7466-4933-a2d0-21d0f7813c01"/>
        <s v="243b0a8a-135a-4680-a047-b976b9ca8f97"/>
        <s v="db47b668-33e9-41d2-91d9-baf4c3b3711a"/>
        <s v="45c8c527-d4b1-4f61-89b4-1f686ea25f65"/>
        <s v="f88c05dd-6ee2-44b0-b279-d762582bcde3"/>
        <s v="45aefcef-7c7b-46f6-b193-40e83627b0dc"/>
        <s v="53ed09fb-0b83-4a80-b2e5-e8f380c5a164"/>
        <s v="5dec0cec-1b30-4d55-b580-8ad0589638e5"/>
        <s v="68f51a28-b0b2-4c12-a3ae-3b621b3fceb7"/>
        <s v="d013ea9c-d76f-4fc5-9632-273795a0cd38"/>
        <s v="f4eda899-837e-46cc-87c4-2ea74cbf3ac7"/>
        <s v="6a90d6c9-aa19-4f0e-b658-81ade09276ef"/>
        <s v="ba42b2d1-60be-44e2-900f-df978ae1a36e"/>
        <s v="64525812-0910-4a5b-8aec-0646ea84a7d5"/>
        <s v="aaa5c350-4282-4606-96f4-150300f28d9a"/>
        <s v="8b60a9c4-11a1-454a-bdee-55c92a87eb8d"/>
        <s v="4833ff4e-8c1f-403c-86ac-fb2a33998448"/>
        <s v="3f7a95f5-1b76-463e-b697-f94272040f3b"/>
        <s v="9878e7ac-8b6a-4394-99d0-3c716fcbb59e"/>
        <s v="e533b4de-d21b-4c7a-89e4-b3b2ffb36755"/>
        <s v="ffbe8f25-03fc-4ac9-9ca8-cbb234cb4019"/>
        <s v="ff316197-84ca-4f42-8d8f-3301d72070b1"/>
        <s v="61dfb867-ad4e-4ed0-b4c7-47bd6e7cb039"/>
        <s v="4bfe16ba-d263-4d5c-aade-c1a9f408d56c"/>
        <s v="6525fe6d-18d9-4d36-bffd-0f7dfb4acd91"/>
        <s v="2d66713b-3186-4747-82ed-859e037cf0dd"/>
        <s v="390d8e28-e9ab-40f6-9fe2-a32f1969d518"/>
        <s v="02b5d6ab-1dec-4f91-af5c-8672faff49a8"/>
        <s v="caf5edbd-b796-4332-b4c8-972b7e52b21a"/>
        <s v="54066bd5-3653-43ae-a42b-884927a10426"/>
        <s v="cacaa822-89ef-43fb-bcc0-7760f249a4be"/>
        <s v="f26252c1-0686-4c8f-b852-27486e7af727"/>
        <s v="46b17f71-b9cc-4685-9f77-bfdffd53d6a5"/>
        <s v="855cef89-1baa-4997-92f7-0bd632ac4ad5"/>
        <s v="356aa7cf-7deb-4cba-9fd0-0e9f12b9e769"/>
        <s v="86ee0c22-32e9-4782-9f05-ec5e5d2b7f1f"/>
        <s v="6f462250-e9fb-41f8-ac1e-c7bfd244e88d"/>
        <s v="34383e66-e58f-4f87-8f82-82c4c8b24b29"/>
        <s v="ad86a954-662d-45b8-966b-a51b61eba8e5"/>
        <s v="71e3db23-d416-4295-8438-4eb060a1f3d0"/>
        <s v="2a3e1ba3-8f55-474b-9222-e3f73070b218"/>
        <s v="2ce4836a-cd8b-4dac-a736-b5cc2306fd2c"/>
        <s v="f7855605-23dc-4c71-b8f0-fd01763fe9df"/>
        <s v="668c7a9c-f48d-4911-a230-8d7ac79bab51"/>
        <s v="7d1e8688-3e5d-4214-8f90-2b0c0bae21b8"/>
        <s v="29992b87-df59-453b-9ca3-ffd30cc065ea"/>
        <s v="8b37973c-270d-4f12-bb55-9ba8ae7b706a"/>
        <s v="db6d7d75-d15d-4373-8e44-40702e10826f"/>
        <s v="520fa5d4-1719-415f-a019-f73266e08506"/>
        <s v="40c8e592-cdbb-44d5-9eab-33c6f3058eb3"/>
        <s v="a77b479a-f239-48a3-b61f-76735b15dc57"/>
        <s v="caa61c07-fe85-45f9-a3b2-4e2af56934e9"/>
        <s v="141896ce-6d0b-47fd-a64f-f911865282df"/>
        <s v="092e98f5-d88a-4c21-9900-c116154b2776"/>
        <s v="72358c71-371d-4e7a-9e34-71f2d76924ca"/>
        <s v="b8a2d2dd-d843-4284-aa78-4b3417086499"/>
        <s v="acbf21c9-67d7-4e21-bbc5-2b8919139936"/>
        <s v="02038148-7a90-4291-9e32-23d3e495b516"/>
        <s v="24148f9e-df8b-4c2f-afcd-4fc1efbe7e63"/>
        <s v="1e40c792-ef9a-43c6-a3e7-e9558870b1fc"/>
        <s v="b095f7aa-8b8c-4f5d-bf3e-6b1dc06abc95"/>
        <s v="2a1b3abf-beb1-4300-962e-411b0c2c33c2"/>
        <s v="77143654-6e0a-4ec0-ae6d-33bb9fb4c637"/>
        <s v="393ea1b8-a71e-426f-a5f3-1851c6f62366"/>
        <s v="76f0a957-cf1e-40fb-8852-82938eae9c28"/>
        <s v="69804301-b236-4134-90fe-28780c7f0fe7"/>
        <s v="cb281b56-1b6a-462d-a15f-97300d0116ff"/>
        <s v="66b6f163-d1b2-481d-80a5-7379faf6a2a8"/>
        <s v="1dbe848d-1500-4cc1-bf62-1ae3f1ef06bb"/>
        <s v="a49d31f4-4c41-49f2-9bd5-3f0fc4e1516c"/>
        <s v="e97f79aa-3556-47d2-aa99-08ce42e12943"/>
        <s v="253f2409-f4de-4ad2-b543-de207d27dfb5"/>
        <s v="c120ad56-271c-4dbd-9bba-47109f297732"/>
        <s v="d1f027fe-d7d1-4024-b155-b20e5dd13142"/>
        <s v="fb534a77-53fb-4f95-8605-728c0a4169b8"/>
        <s v="158ca5dd-ed62-4c78-be1a-57afba356b0b"/>
        <s v="7e1104a2-5217-4ac1-b28d-8d48a9f6f305"/>
        <s v="7fac1069-7e08-466e-8acf-f563907c2f07"/>
        <s v="33380397-0e46-4b42-8c8f-0bcab4b9c18f"/>
        <s v="5f52ebf8-d3cf-448e-9913-bb6088e9237a"/>
        <s v="9c0a99af-955e-480d-a4e1-e7abf3628631"/>
        <s v="48ce1dcb-64fb-48e7-83c0-eef9350dbff4"/>
        <s v="f661a80c-6d36-4305-90bc-f481455486bd"/>
        <s v="8f0a0020-62b9-4f5f-954a-99af78a5db45"/>
        <s v="b4f78698-32d7-4050-a374-32dcd30dc803"/>
        <s v="ebc11701-ed58-47c2-9475-817d4f737060"/>
        <s v="3faf726e-10fb-4b8e-a6db-2d1a0e0cc776"/>
        <s v="bf58130c-2cd0-4506-82af-dbdc5b9b15fc"/>
        <s v="a845a761-b980-4aac-b951-67b267cc6ddb"/>
        <s v="81b862da-6038-45e0-9839-14662d6cbe78"/>
        <s v="4bc5adb8-e2af-4e7d-9b7b-288dd00bacaa"/>
        <s v="e96ac024-4ea6-4274-a755-6b4bdaf8fdf4"/>
        <s v="2dd8f5b4-831b-48ce-9dbd-d7cfb1d77ca3"/>
        <s v="a4dd639f-2a14-4b21-a53e-cca244a1670d"/>
        <s v="574617bd-f791-44ca-91f6-524826a1eaaf"/>
        <s v="fc2507f2-bf9f-474b-80dc-5e7826c44110"/>
        <s v="8ea21009-f4c0-46df-bda1-ee2599c71313"/>
        <s v="e1671a1d-ea37-4344-96b4-4c3f41b70b1d"/>
        <s v="2af49985-8bb5-4b54-89bf-59f5874a7458"/>
        <s v="73a4cffe-411f-4120-81c9-99ba233db5a7"/>
        <s v="a63caee5-52f3-4317-b43e-623013189112"/>
        <s v="a933e9dc-72c5-4c57-9b16-1e15c546b4ba"/>
        <s v="7ca6c242-f8bc-45cf-831b-3a131e8d373a"/>
        <s v="6007f5db-d4a1-4441-b1e8-05e109eab892"/>
        <s v="ec465a80-4f78-4016-a02f-e09900b886ab"/>
        <s v="b95661dd-1997-4481-a3c0-a2432ce5f24c"/>
        <s v="5a4f4d45-f21d-416b-9271-5015f387589a"/>
        <s v="dbed75b4-d7eb-4e4d-ae7a-06a6a9889f1e"/>
        <s v="4ec656a6-91d3-4b41-940c-92eaa77bdb0f"/>
        <s v="2f2f288e-7242-45aa-b669-fa922999f572"/>
        <s v="b2386f17-6385-484f-9e31-978e1214fce4"/>
        <s v="c37ab5ee-e473-4804-a548-a64dffcb07c1"/>
        <s v="a27f9535-0f21-4f3b-b3e5-e0458a77ff8d"/>
        <s v="056f0db0-d290-46bf-bffb-4a2aedef6149"/>
        <s v="cfb92793-d986-46fc-8c15-9af346d94e13"/>
        <s v="c7dc4fdc-e381-4054-acf7-d7bfa8f4386b"/>
        <s v="0a43bf76-2fb7-4627-8e38-0d452feae6f7"/>
        <s v="e240d8ee-884c-499a-8c65-502d71c5bca7"/>
        <s v="1a3bd498-8a98-4e7c-872f-a313dd10e4ba"/>
        <s v="3a5981c7-c230-4c7c-a71f-babb4c5e7fe5"/>
        <s v="2f9adb9f-6baa-4d73-a77c-ddc4c99fe4df"/>
        <s v="256b2db8-b2bf-4ec9-b25d-fbd6af6b1432"/>
        <s v="b5a85901-bc8f-4368-b793-8c6564f809a9"/>
        <s v="530e1ebf-5b05-44e1-987e-f37f72ba16c3"/>
        <s v="bd042048-8b8c-42d8-81ec-ae3cb6c06494"/>
        <s v="3d6f24ee-2d42-40b4-b6bc-4b1b933adbf0"/>
        <s v="c0882008-a8a2-4e64-afb3-b8dcca86d933"/>
        <s v="84d85cf5-51ff-4762-b5e8-42b65e8abe60"/>
        <s v="5b04b751-64f1-4a5e-b8f6-4bb8d79c1a20"/>
        <s v="0f0d5a89-6f97-46b4-b8a1-c08725492798"/>
        <s v="8c618468-de85-49f2-93b0-4b3d44c88627"/>
        <s v="8a2b19e0-b33d-4487-9d24-e666856dc846"/>
        <s v="3b676732-dbfc-4e8b-b996-995af66a14d8"/>
        <s v="90649a9e-adff-4672-907d-2e40f4742df5"/>
        <s v="a932c7ab-dfa4-4e4a-a2c9-deadb525251c"/>
        <s v="15bb5b6b-2d44-4e3c-8838-d693ff23efe3"/>
        <s v="bf18cf99-ce4b-46e8-bcc6-759f84810881"/>
        <s v="d0699efd-d34b-4cf5-875d-f55cd7c3c2d1"/>
        <s v="a25ed8bc-8dc1-4653-af47-a305c51c0d36"/>
        <s v="5559f1c0-2fc4-417b-a53f-e6c5381ce1a5"/>
        <s v="ab4bfed0-6725-4338-90dd-e97f552d9cad"/>
        <s v="8708bf90-7e13-4860-bba3-5611528537e1"/>
        <s v="0c5f23e8-043f-4b3f-86f9-dfbf8463ea5d"/>
        <s v="4b36b9e4-2353-4367-98b9-da26f27488f2"/>
        <s v="3d5aa88d-ea49-4451-b383-a4b87b4e3443"/>
        <s v="abca6890-9f78-4452-a642-abd5befb925f"/>
        <s v="ca8ac79a-496b-49fc-9f22-65fc596ba466"/>
        <s v="6c5a8389-a21d-4e67-bf3b-ee71997b898d"/>
        <s v="fd1d0433-5f4a-4cab-9058-141a2314d877"/>
        <s v="9512805c-7679-4b24-a3e7-52156c41798b"/>
        <s v="1180e1ba-7bb8-4712-82d7-96092f0a7b5a"/>
        <s v="23c80e49-c6bf-432b-95fc-3852a796d33f"/>
        <s v="398869de-3f56-448b-b1c0-5427219701f4"/>
        <s v="7a31da15-c599-4a06-9055-c064850d463f"/>
        <s v="5ee36ae5-9073-4362-92c3-617ef09de8de"/>
        <s v="f4b19352-95de-4036-b6f5-48b37182702c"/>
        <s v="0bfc5a5e-cfce-4bbd-94bc-92049b7909bc"/>
        <s v="85d15bdc-bf78-40a0-a691-9c8a916b3da0"/>
        <s v="b07d410c-2144-43f2-ba2a-2035587a887e"/>
        <s v="c071e099-c0cb-447d-8f31-9edc02a52539"/>
        <s v="61394b7b-bddd-4b55-8ed7-4d11dadd79ff"/>
        <s v="8c2df762-2363-42ae-a428-4c9434a9793c"/>
        <s v="c7c6c484-f4f5-466e-aa26-e78bb75239a3"/>
        <s v="c4beb156-07bb-442d-abe1-e2e3aeddd550"/>
        <s v="889e9b02-6f5a-4d58-81d7-d340dea22a73"/>
        <s v="26359408-dbcd-48bd-a220-42396e2eb912"/>
        <s v="0ad735b7-2a99-47ce-87bb-801ab22f4aa0"/>
        <s v="9b33ba2b-081b-49e5-af8e-a2a8cec34698"/>
        <s v="4928ffe9-140c-44d5-b89f-7159c4a42e6b"/>
        <s v="0d268963-d157-44b0-9349-a7d0c2b0b75a"/>
        <s v="a5555661-8e5b-4c27-bdf7-bfae1dc31634"/>
        <s v="e0344924-40a3-4783-90f5-dfe28f9f4b7e"/>
        <s v="3b15e18a-3724-4c9d-bfd0-51d583d7dd1b"/>
        <s v="a75eb486-0aa9-4dbb-9e91-ef0018e1ffd0"/>
        <s v="5ba521eb-5974-4d1b-bae5-2672bf62a9bf"/>
        <s v="eacb6dfd-8fb9-4c6c-a960-18a2983c5d64"/>
        <s v="c8161318-4ea7-40d0-ba40-7a05eaa68cac"/>
        <s v="8b098e59-9e01-42f8-aa10-554bc11460bb"/>
        <s v="189ca0d6-f3f8-48ca-8569-58ee614caff9"/>
        <s v="8190045a-d06e-4e81-93ae-496a80a0477e"/>
        <s v="951b2915-6a70-4d87-a22e-ebe13ed65c0a"/>
        <s v="bf0e3d45-b1f6-4ded-976d-990a6c87e318"/>
        <s v="500ed293-cb30-42b1-92b3-0b86e8e5787f"/>
        <s v="af6946a4-e737-4d63-be7f-f2d68fe8bc84"/>
        <s v="20af0e0b-f9b6-4cf8-a20b-9b33503cd335"/>
        <s v="82758245-d2f7-4289-b457-18da83a29d51"/>
        <s v="0f7f53a5-75c7-43fa-828a-050df206d4a2"/>
        <s v="60507435-bddc-4551-9ad2-4c5a1bf0e743"/>
        <s v="d661811a-9221-4dfa-a159-7530fed02be2"/>
        <s v="2d2517ab-a084-4711-8ce8-79ad508e3acd"/>
        <s v="9295b980-ac06-4f83-ad35-1e4157f754be"/>
        <s v="dad43c7c-a050-4931-a64f-cffec9b52f88"/>
        <s v="21929530-b820-493a-8ef5-a4e91839de9e"/>
        <s v="efdc6081-1d19-469b-b869-ad5e00560776"/>
        <s v="35e4de07-eeaa-41a3-a709-f79144253506"/>
        <s v="41a9e5ba-87c0-4ed6-be47-3959f77b44bd"/>
        <s v="de09f7fe-7a07-48f9-9ea1-9387efb9fc73"/>
        <s v="2ee8b7af-1ecf-4d7f-a540-939fc37ff0ba"/>
        <s v="955f42cb-a32c-427a-8a10-1bfb4fc557c2"/>
        <s v="0a6fd3de-4011-4934-a2e7-dd65d5ebda99"/>
        <s v="c9f33113-c90e-4b75-830b-0f7eb89780aa"/>
        <s v="b8a589e5-7017-4a9c-87db-0e06d34274d8"/>
        <s v="6d2a2e43-25e3-4b3e-a533-d6ed23d49c6f"/>
        <s v="c73b5e97-89cb-4e3c-ac3e-cc665013d21a"/>
        <s v="4275b2a1-40a6-4793-a1e6-f95a232967bb"/>
        <s v="a220ca9b-f9ad-43b9-9bf4-d6a8ae16b8e1"/>
        <s v="5f68786f-5001-4303-bb0a-e6efe4e4c398"/>
        <s v="1bfd7583-9448-460c-a2a0-a364e419ce48"/>
        <s v="13d275c9-8d8d-4868-8e72-ba30645afff2"/>
        <s v="538537a2-392a-493a-aa7a-0a1993fc29eb"/>
        <s v="80af786b-2219-4a1d-88b5-34b1a839b8fc"/>
        <s v="3b5350f5-b8a2-44c4-ac02-bacf8090fa94"/>
        <s v="88b557ab-34d4-413e-a6f9-5b1ac9143f83"/>
        <s v="4e0345f6-ef8b-409b-846a-0bc5da3b8f2b"/>
        <s v="bfe5d3b9-0aa2-4362-9b6c-248f96372370"/>
        <s v="80569e5d-2ceb-4963-acad-bb828331cd68"/>
        <s v="c9d09064-223e-45be-ae12-a3cbaf54e053"/>
        <s v="8d1d8b7a-e314-4ce5-a510-c34125571ab2"/>
        <s v="ffafd544-fda1-454d-a226-1d2c5fd67c8f"/>
        <s v="2295d338-6425-4d40-bbac-e318bf9db448"/>
        <s v="439ac32e-2bf2-47c3-b949-76fefd8b9301"/>
        <s v="fb7de3e7-9e51-47b4-b0a3-69c247cd3271"/>
        <s v="73014cfd-f7f3-490e-a880-2bf42317fc5f"/>
        <s v="ebc930b0-dd35-45d8-a168-d4773d147b6d"/>
        <s v="739618d2-0aa5-4950-a2d7-a87af7c81cb9"/>
        <s v="173d80aa-1194-4c01-a913-be50aa138110"/>
        <s v="19376897-5358-48ed-83df-e3fcb8c7e776"/>
        <s v="44042e18-7227-4b3c-89c9-32ed49e3c6ea"/>
        <s v="29c4494f-2937-4f4b-8511-e921ccd20b29"/>
        <s v="3c32245d-28e0-47d9-9216-4c7bfecf76d4"/>
        <s v="020dc7f2-e90c-488e-b0a3-55b5ec5a2703"/>
        <s v="65a1ef09-5df4-4542-8e6f-99da1ad8f861"/>
        <s v="b7fe713f-34d2-47ea-b17b-9e51b1f0982e"/>
        <s v="0edb04cc-5bd8-4ee7-a2c5-ccbb1995e463"/>
        <s v="81a6b131-9412-4f23-81d5-502f4ffd254e"/>
        <s v="75a5bf63-8288-4154-a5a1-67ccfd0d35da"/>
        <s v="c5dd8036-28c0-451b-854d-f52e925b5e19"/>
        <s v="c60448a4-20bf-4cfd-aaef-f92d1beff20a"/>
        <s v="2d5a0c23-a2a4-4978-bfc0-6c9bc9855a9e"/>
        <s v="94db11d3-ffd9-49f0-86bc-699709ddda99"/>
        <s v="509a27f8-3f38-48fd-b5fe-64e5cc9fb391"/>
        <s v="bd47776c-be56-4ea0-9cfd-a8047b0c3601"/>
        <s v="838f6989-292a-460f-a9fe-2ecb16a314fb"/>
        <s v="8c2ef60e-b8de-4a15-a33a-987808928aa6"/>
        <s v="af1cfa4b-d376-4939-b559-85c7c00149ad"/>
        <s v="33b0ab57-2163-4044-bf28-89a06e6af785"/>
        <s v="c56ac2b2-5441-4022-a85f-3160a767bfaa"/>
        <s v="9493fd23-2190-4ff4-ac13-a0a6435fb147"/>
        <s v="476aef6e-106f-4a37-b823-a53478fe7ded"/>
        <s v="36d34657-8c5e-4015-bf56-bff7777bbc50"/>
        <s v="426db868-7d7f-4c45-bb08-45a8d232e73d"/>
        <s v="e0b992ff-6ecd-4cbe-852b-c2ec72108c04"/>
        <s v="9da72650-1152-4ab6-b220-d69143c07a4c"/>
        <s v="da311aaf-a7f4-48cc-8f35-fadb7325ca9d"/>
        <s v="a2541904-1fb4-46de-a4b3-eda4dce699e9"/>
        <s v="31b05bf4-7f24-418d-a613-6310d30c9787"/>
        <s v="c4a88a61-8b3f-42fa-a4d8-c624640de811"/>
        <s v="560aa5ec-ae84-4a1c-9266-64e83fc34bcd"/>
        <s v="5ec80774-a5f4-492d-9707-b61b5fe5890c"/>
        <s v="79451330-a275-442f-a731-33bf377810fe"/>
        <s v="6aa2a54e-7ffb-4aa9-80ba-ed4a7e544e03"/>
        <s v="19639e27-7556-4ca6-97f2-6a8df379be2e"/>
        <s v="1cfd490b-6eca-40c3-afdd-01cc74ad801c"/>
        <s v="f5b39ef6-26f4-4301-9152-3e18b29ec65d"/>
        <s v="89f6a527-9c31-4834-a2d1-25fa22de20c1"/>
        <s v="93181051-c3c5-4c28-837d-82057dfc3ef0"/>
        <s v="40e0f277-9546-4332-9573-2f3a42418f95"/>
        <s v="2af93392-c692-4fb1-a7fe-0fefcdf86f0b"/>
        <s v="3557cc1c-2d4d-4f5a-91dc-c10bbeec995a"/>
        <s v="2d7559b9-6f18-47d8-abc2-7dfa15404e5f"/>
        <s v="f48d2ba6-df10-4c1b-b8de-9ac3c33f2225"/>
        <s v="d9a0d87f-acc0-4057-b0c7-1f24f2bcf82f"/>
        <s v="55bdfbca-d0af-4c9b-bbed-fd3ae1ca9947"/>
        <s v="9137d866-fc2f-4883-9db1-a9ad44b902d8"/>
        <s v="71d79622-2918-4ba6-bf04-a81eac15afc4"/>
        <s v="3d100889-28b4-4898-a8e2-c1c17dc75198"/>
        <s v="b3e2e68c-216a-446b-891c-4edfc547951e"/>
        <s v="65910b38-5c0d-4405-8b91-f4b20de2e01f"/>
        <s v="01c6d7fa-e4da-4bd2-9665-44ee1f36dceb"/>
        <s v="07ef5f5c-c34b-48bc-a120-9b356ddc07b4"/>
        <s v="d1d8e76d-839d-47df-9d59-ff921db59f33"/>
        <s v="44055044-b8f3-47a4-96ec-8b142d44161a"/>
        <s v="f5d58164-bc68-42e6-aa59-d8501d75fcb5"/>
        <s v="de60123e-b068-441f-bf70-4dab7449b431"/>
        <s v="acfb7f83-7c9e-40ea-afdd-b6b14a6ebe43"/>
        <s v="3abcdc0b-1096-4e64-8604-11fba1a50a53"/>
        <s v="5e183e94-d3e8-46be-a5e4-b055d5c05382"/>
        <s v="f78a72a2-9640-482a-aea6-02caa51397fb"/>
        <s v="a290f50c-d2e4-4e2f-ba2b-e1b9bcd64529"/>
        <s v="716ff2d8-e174-44a3-ac99-d201f1779706"/>
        <s v="67066420-1fe7-4321-9fca-3852c75ef772"/>
        <s v="bd0894f5-8097-44fb-8f5a-6970d7227a60"/>
        <s v="108fe2e8-b86c-4c41-b090-017d7ab17998"/>
        <s v="baed8b10-9039-45bf-87af-ce98c08c1962"/>
        <s v="a7e68590-de0c-42bf-85bf-e1dae4a5d619"/>
        <s v="a8a997e4-00de-41ba-81e5-2c1f46511c23"/>
        <s v="167bfdab-124e-4b3d-9c9f-533d6432fe35"/>
        <s v="89247fc7-49d9-456d-a556-17280d3704b4"/>
        <s v="71ee62e6-f5ce-4c89-86ac-509240db9c8f"/>
        <s v="ee183e21-14dc-4c07-ade3-50d26cd556b6"/>
        <s v="8cbf6767-247c-4303-b315-41c2658b2ab5"/>
        <s v="67dd146d-e7b2-487a-914c-15de00f12ca0"/>
        <s v="b77f6bb1-0310-408f-8c21-70e6ebf354af"/>
        <s v="30b58f03-9d1b-48ad-85f3-9fd12725b874"/>
        <s v="ded4a4cf-6fe8-43c0-9e9c-33c57c1670fb"/>
        <s v="5ad892e4-2c18-4402-b89d-0666d28d391e"/>
        <s v="3cf93cea-11fa-4319-9bb4-36a6cdd4a707"/>
        <s v="754586aa-1eff-4049-a762-4d98f40e0305"/>
        <s v="82e8b72f-f606-4458-b086-e3301a8abe83"/>
        <s v="54317538-f93b-46f7-bc68-10c29d8793f2"/>
        <s v="bc0d584b-91dc-4f01-b238-99db41ea40f3"/>
        <s v="4a97f242-2123-4edf-851a-c358c92e3f16"/>
        <s v="4196416a-d4e5-41d1-9dc3-15959820c181"/>
        <s v="650945c0-d8d5-45c1-997f-4af872ddcfc1"/>
        <s v="98b8fa14-185e-40c5-b2bf-3e89a5ea00f9"/>
        <s v="852bc5f9-3fbc-49c2-9c6b-0a4945fc169e"/>
        <s v="c3879a0e-0572-4de9-8a6a-a9f8e6d3e0b1"/>
        <s v="0bf3d163-ef32-4180-a924-a7d720d9eff3"/>
        <s v="68e64933-ee4a-4cac-8fee-5ba31eec96a3"/>
        <s v="56f86bcb-75ae-44af-ac11-238f3807c6a0"/>
        <s v="3136c218-77da-4f66-9a04-3ae65b301a97"/>
        <s v="92123445-816d-480d-a335-3fe8a065318a"/>
        <s v="9fd40b6c-7fe6-4e4a-9b3f-819e96e974f4"/>
        <s v="61c53f67-d72c-49a3-8163-6b85f50e9dff"/>
        <s v="d3b0e3b2-011d-4662-8621-164459244591"/>
        <s v="117e0423-2e32-4813-9d0c-b35656ad5fd6"/>
        <s v="0556b330-ccc2-4fe2-9617-d719c4e2d854"/>
        <s v="ff1addd0-1fd0-458d-94a9-c1ece4b1f729"/>
        <s v="641dd3d9-7c50-4fda-bd23-d9decf60e3ce"/>
        <s v="97e41450-5eda-43bd-a990-fb7091e283f6"/>
        <s v="6c18d382-42d9-4f4c-bc8b-d9e1d46e5238"/>
        <s v="155381f7-66d7-44fe-9051-6a943a3ba789"/>
        <s v="081e66f0-58e9-41a3-add2-938e0c0cbc28"/>
        <s v="950f0ded-be1e-4b56-9b6d-b816a5d8bed3"/>
        <s v="43cab269-fb1c-4956-bf31-4ee6302705eb"/>
        <s v="d461e35e-5a2b-4202-8e51-8019f8edf3a6"/>
        <s v="23f005be-d262-437c-8834-906180033a84"/>
        <s v="ac44ef1d-7c30-47a9-8ef9-dcbf37e1e136"/>
        <s v="5d5c96df-030e-439d-9ec6-b8728056ea45"/>
        <s v="f8823154-1d99-417a-98af-118ab2570ef3"/>
        <s v="86e74c63-c5ce-4540-a22d-4b16704d3255"/>
        <s v="2b73c589-a837-4f99-954e-e86f13f80700"/>
        <s v="bc1c1fd2-fee0-44f6-ae86-b4600307d1f3"/>
        <s v="bc64c4cc-0676-4c43-a5e8-b2061c9be4e8"/>
        <s v="e9a7f4e5-cec1-40d6-add8-2e1da2c931fd"/>
        <s v="743af879-4581-46d8-bd14-3f22c2be7e25"/>
        <s v="0806c8f7-99e4-42bd-b735-f73bce3ad935"/>
        <s v="8d753e5b-d637-47f4-ac96-f63f1b1c6c91"/>
        <s v="5d9022d5-7a2f-4dac-b0f8-ebee9ffa220c"/>
        <s v="e3fecc5c-afc8-42ee-9787-a0b75150c92b"/>
        <s v="1aca6c06-a3c4-4cab-93e8-b2e131a530fd"/>
        <s v="4fda81ff-bea5-4c14-8409-d4cb1003c9e3"/>
        <s v="f49a54d4-a091-46d9-b220-2d72e6dad8a2"/>
        <s v="d6d22497-504f-4353-8eb4-4c1e1dcf5566"/>
        <s v="30089f86-391b-45ca-894e-d7294f7740b8"/>
        <s v="fa25be40-e837-4d11-a18a-e741f640a6c2"/>
        <s v="fce12c69-8dee-4b84-a488-f075e366807b"/>
        <s v="b8e7288a-5c1e-4192-881a-9050e7b0fedc"/>
        <s v="47bbbc79-d901-4e95-9e77-7cc7cd5862a3"/>
        <s v="b0dbc793-88b7-419c-bb34-b08ab2664e71"/>
        <s v="886b97e7-2d41-41b0-b7ef-08a4bc8518ca"/>
        <s v="46eb7c54-767d-4153-9dec-d617bb5259ab"/>
        <s v="3c25c7b3-2a1b-48b2-af87-f2bd906472e7"/>
        <s v="20be45e0-4b74-4f38-a9e6-f56d678be0bc"/>
        <s v="023aff8b-fa15-43be-ad3c-7ebdcf55a514"/>
        <s v="ad4d529e-876e-425e-87cf-58167682eb81"/>
        <s v="a6ed33f6-896d-4fb5-aaf6-8a552bf9e2ec"/>
        <s v="09363782-76b2-4f6b-8a7f-3daa3cc05c9a"/>
        <s v="c74e0d6c-55e2-447a-af30-f85e1bb9d1df"/>
        <s v="f492566d-32ee-403c-9657-554c9ec3c05f"/>
        <s v="c2640f43-1b1d-4bbc-8d90-5fbba82fed55"/>
        <s v="6f3a885c-c81f-45ae-b8c4-44f9343d4290"/>
        <s v="aea7a047-c65a-47bb-9cd3-aa984034caf6"/>
        <s v="52c5d78a-43b5-47af-93a4-fdd80bf8e24d"/>
        <s v="7d38b40b-b845-49a1-a336-1ec973958b4a"/>
        <s v="f407c300-670a-4ddf-80ce-523361797301"/>
        <s v="7ebd25f9-15c5-499a-ba10-7da058f2a0c3"/>
        <s v="ac9d8d86-7ffa-403a-9ebb-8125a8576d45"/>
        <s v="0aceef0a-c2a6-48bb-9340-e7f71a0170cc"/>
        <s v="43012efc-e6e1-4c3c-a214-a1b81cc78dc4"/>
        <s v="101810f4-b7e2-4233-b804-25ef0c80b96c"/>
        <s v="5ac619e3-1861-4ac9-83ba-8c7e4e365420"/>
        <s v="2de4f798-442c-4263-b441-3285c06e0a0a"/>
        <s v="0c2ff17b-a3ab-43b0-9129-6fcc86c451d8"/>
        <s v="fde3a627-6a03-488d-a034-353f3daf388f"/>
        <s v="40117cab-dccf-454b-b65d-58d292bfe0b2"/>
        <s v="e769ce88-ff2d-4aed-81bd-fedc2bc902a7"/>
        <s v="d53ca7d7-9641-40bc-a68c-c9a6b658a534"/>
        <s v="5ab47887-01a8-498b-a19d-78214bf6e326"/>
        <s v="f3fd120d-efb6-45b8-88aa-25d00d0b2216"/>
        <s v="1f056441-a0e3-490c-a899-8f5ff05b8718"/>
        <s v="5093f06e-7129-4604-9b01-892a201f5019"/>
        <s v="277e8061-5a25-4e90-a4ed-5090a255089c"/>
        <s v="6cc6e300-3bd3-4c12-9f92-5ecccd012e11"/>
        <s v="aa19695b-c942-4498-9096-f458d23fbb4b"/>
        <s v="ac958464-d889-472a-9ab4-021b3c0595ed"/>
        <s v="939c6055-e861-4df5-91ec-a84dfb2298e1"/>
        <s v="4e9f8997-3f3c-49f9-96a5-ff2fcfeb0ace"/>
        <s v="6c405d18-bd42-4c0b-8482-c301b87820ec"/>
        <s v="e4292194-611f-4465-9edd-f8d5a98b6162"/>
        <s v="0cbecffb-7a6a-45f3-ba94-7705a69ccd89"/>
        <s v="925c627a-b135-49e2-bbc8-27537a137e0d"/>
        <s v="e3ce1477-b45f-43a1-99c6-73de03173d0a"/>
        <s v="39e3c640-5180-43a7-9377-21ff5e18bd97"/>
        <s v="f7772ddd-c468-4b95-af69-478dc349d857"/>
        <s v="d673c4b0-2a37-4ef0-b303-afa1d12339ca"/>
        <s v="9eecba7a-f59a-49d9-9ebf-3b5d072a5a12"/>
        <s v="098bdd54-14d6-43c3-a76c-e5085d573aba"/>
        <s v="303c3b03-c070-4571-a25c-eca62c0f62f4"/>
        <s v="a076c95d-3830-48aa-a00e-83a319b561b7"/>
        <s v="8bb6ccc2-7ffb-49a7-870f-1216fd500742"/>
        <s v="6ea0a3ea-5429-4f09-a5b4-80b7a60c9a0a"/>
        <s v="490b5e60-2c5b-439f-a08e-4cebb72e95b6"/>
        <s v="94ad8501-5853-49b2-80e7-f670688ad31c"/>
        <s v="a82cc9f8-527a-493b-92af-f501064de23b"/>
        <s v="1ff04447-c606-4e47-9be0-cc0cca8aa2bd"/>
        <s v="83ee5862-0ac5-4c7b-aeec-ac317c1556c4"/>
        <s v="7a307c1d-3fb5-49db-9a87-338ca8c91a8c"/>
        <s v="eaa77c7b-5bc1-41e2-a830-1408d8d35d69"/>
        <s v="430cbeac-1790-4fb4-a2ec-7a28c82e7f1a"/>
        <s v="af85662e-d3ec-4ecf-8742-3a7b79f9ec36"/>
        <s v="2aca652a-1c65-4fa2-b980-8222d03895c2"/>
        <s v="09fd2c78-58f8-45e0-a0b1-d35b1cefb2ed"/>
        <s v="1f8ac400-ae95-4046-b770-25153af34165"/>
        <s v="13dbc07f-1a17-4267-88ff-c7ce763fffd3"/>
        <s v="dd600130-5fb8-4f9d-9800-36b3c28fc9a0"/>
        <s v="847c760c-7edb-460e-8a8f-a1118221e224"/>
        <s v="853eb631-c5f6-46e8-864d-9a07f15fcff4"/>
        <s v="a08956d9-559f-4c1e-82da-cbac2febb18e"/>
        <s v="6a2e1b72-0a21-498e-976a-6db427949b88"/>
        <s v="767549ce-ac13-44f0-a4e4-b9dc59a99ec2"/>
        <s v="f785fd1d-b6cc-473d-98be-dd6c64b56cd9"/>
        <s v="d3c0706f-f9e2-4ce1-93ca-a42bbaa3af80"/>
        <s v="9ca95a4e-0c39-49e3-89a3-82555ed2a512"/>
        <s v="4501487f-39b6-496b-bd0b-c1565af071e6"/>
        <s v="e66183d5-7429-436b-9eb4-67cba4e6cbeb"/>
        <s v="4817818c-314d-4e37-a432-6e74d8591d36"/>
        <s v="ae78e812-c37d-4e0d-8073-bb8521afede9"/>
        <s v="56a1dfbf-5096-40c4-a939-562bc7e1fb08"/>
        <s v="d1b1ced7-0b0d-455b-869f-d5dad18d91e2"/>
        <s v="bc13f46a-9140-4a02-a5f2-7b2e3e2d24d9"/>
        <s v="77f02468-113b-4e8a-bf88-e61b643675f5"/>
        <s v="6bc6cc28-5b9a-4b60-b0dc-9216b166a06f"/>
        <s v="043d5ccf-7ac9-415c-a5ee-11cc1a861ff8"/>
        <s v="19ac9b35-7b52-43e2-917d-51a5581be136"/>
        <s v="a064a351-ae1b-427c-bf99-ed2023daf40c"/>
        <s v="b4c840c1-68b7-4490-9953-ff594366803c"/>
        <s v="39b9a229-45e8-4402-a091-d4b3fc7a20c1"/>
        <s v="41466f7f-8f9b-473c-b6e9-b646c8883eaa"/>
        <s v="0a66b752-e475-498b-a371-e102f7ebf0f6"/>
        <s v="7bdcc4ca-4177-46ac-95ff-59298dd761d8"/>
        <s v="76fc66d8-b85c-40de-9ae1-d111d9507a49"/>
        <s v="22d01c14-bfda-4b57-83fb-fcb862e08664"/>
        <s v="7f3f52f1-b6d3-42bb-aca2-af891f38ea14"/>
        <s v="34cefcd1-fa64-4433-bdbc-77302bed8e63"/>
        <s v="5adfb290-6c7b-4b94-9356-ed7a5550b0bc"/>
        <s v="9400f518-7983-4605-b355-6f6f93c9c2e1"/>
        <s v="a83c0616-b490-47e9-8c1f-1c70dd5ea984"/>
        <s v="46b338c1-f110-489f-bf9e-eeb86183f8a6"/>
        <s v="29b3db37-a311-4f4c-964f-232c3ac89a33"/>
        <s v="0cfd6c17-b7ca-42f0-b773-840500d84f07"/>
        <s v="86ac8bc7-65b6-43a0-998e-65d9baa6d024"/>
        <s v="29788145-aa8c-46fa-8d42-1b3df58e6ae9"/>
        <s v="86bb9ebd-a244-416a-88ab-5ebb04b5e722"/>
        <s v="f37f9830-540b-4c8d-b7c9-470813dacfa3"/>
        <s v="0b70e620-352f-4880-94f8-9e00bcb8406f"/>
        <s v="ea417dcf-29dd-44b2-b5c1-f77db31b3267"/>
        <s v="b6b7c5a1-ec84-40c0-9bb1-29e133807e72"/>
        <s v="317f5477-687f-4c3c-9394-dbae5a8ee8e2"/>
        <s v="ce9a0d07-2edd-461b-8a69-39fe4a4e1e7a"/>
        <s v="84fd33e4-c53c-4a00-93d0-75da98244ef4"/>
        <s v="98e48bd9-81af-400f-b9ea-fb6b03475a21"/>
        <s v="79008e17-5d58-40de-b5f4-d77e27939978"/>
        <s v="8d10fb13-c155-4a2f-b181-130a48306123"/>
        <s v="0c592951-4beb-4444-b4df-1ab4d4df1eec"/>
        <s v="b77d714b-c9af-4166-9beb-7de8a13dfd76"/>
        <s v="09699068-68ed-47bf-a2e9-7c45d9362114"/>
        <s v="f3683d18-3c57-4a6c-8f63-e17129828b45"/>
        <s v="2b10f73a-f9a3-41a3-83f9-b4078e438cf9"/>
        <s v="66f16406-a859-45f9-872e-44a66d4178c0"/>
        <s v="9a38fba0-046a-42ce-92db-58d1cba57339"/>
        <s v="688dd636-0e5c-46a4-a2de-a7e49e187dba"/>
        <s v="b0b5d784-afee-476c-9422-3aa9faef5e5e"/>
        <s v="3aae6e1f-f2ff-4088-b253-1526a851d71a"/>
        <s v="61dc9260-1ab4-4373-a04c-1c33ed0c9d8d"/>
        <s v="a25f5d7b-ec97-4990-b546-2fbd727001ee"/>
        <s v="f8f50401-43e4-4cc6-9070-de6bd4f91b60"/>
        <s v="6359c618-5570-4d8c-b8af-9d84ee9cc3ad"/>
        <s v="196e4752-8b7a-4885-a2dd-a3920a25bec3"/>
        <s v="cadf9c9e-1c9f-48d4-8c80-56ff938e2261"/>
        <s v="10bdf7fc-a5a2-4b91-a1d2-501fc0d0a195"/>
        <s v="3d427362-601a-461e-98f2-126956bc346a"/>
        <s v="6394b508-7948-48f9-a753-55f264d577ec"/>
        <s v="f3f536df-a3d9-47fb-80f7-711f3b9a1a87"/>
        <s v="743f8a47-0bd7-4c31-af26-4154edcf68c1"/>
        <s v="93523768-cfa9-4d7e-8d3e-e7b9a724d2d3"/>
        <s v="4aba8eec-27ea-418d-9ba7-6dfea53c23b3"/>
        <s v="cb97c75d-40e7-4b0f-bee4-5976317b3a9c"/>
        <s v="f1eedfa3-e0da-47aa-9c42-356603d180f7"/>
        <s v="eca99af7-d2b8-4f4d-97e7-726c4f98750f"/>
        <s v="7bbaa9f0-5e8b-47aa-8696-ce73470f0f8a"/>
        <s v="bc5e8cc2-5d02-41b5-8e95-218f7d3fcbab"/>
        <s v="95847eb4-bec2-44e5-a79c-21c556c81c45"/>
        <s v="67c0ec12-dac7-42b3-9d20-a3385a82030a"/>
        <s v="ac4f2d22-5acc-429f-af36-249ac56985cb"/>
        <s v="88199cbd-4579-4ba2-a370-a0c1e01b9669"/>
        <s v="45955cde-65fe-4d50-9135-5db5d7120d84"/>
        <s v="c1f0ae6e-45d7-43c3-b7b3-76759680638b"/>
        <s v="25f2318c-76e9-4ece-ae63-df34ce403f75"/>
        <s v="f831de75-42bf-4d6b-a296-576d94ab0434"/>
        <s v="92482aa9-7c79-4849-a6d1-7cc5c9b1dc9e"/>
        <s v="95b01135-5d9e-4d53-8a8a-a244d8d5e5fb"/>
        <s v="6cad61ac-8720-46ef-a693-b275155ac1d4"/>
        <s v="0223b7e9-af9f-465a-ab8d-97e976272149"/>
        <s v="99a4ba7b-205e-4b96-b5df-080b086080c6"/>
        <s v="bc76bf27-3c70-43f3-8944-81d9372719be"/>
        <s v="dbd0abfe-aa47-4714-a76e-4669b4483e48"/>
        <s v="78114a46-a8a3-4075-a867-54ef7d2027d8"/>
        <s v="5c4a32c7-0d9c-427b-b046-15507c0f4e62"/>
        <s v="cfa19f9e-5dbc-43d2-aafb-8a6134113d04"/>
        <s v="a4528bbe-1fdd-47ce-9376-883a4340b7f5"/>
        <s v="50dacf14-475e-494d-a2a6-13e90ea9ccad"/>
        <s v="8985893e-e07c-484b-ae7e-407dc9b35850"/>
        <s v="9e2ebc0c-d5ce-4fee-aa07-f80ba7c0bf76"/>
        <s v="7dfec671-5bee-4c3f-8896-3e0ac50a9641"/>
        <s v="b09454f1-45bf-4685-a83a-b77486e45817"/>
        <s v="7d496db5-eb82-4a30-b3d9-b538e472f55d"/>
        <s v="45200425-ff68-440a-8d18-4d1b8d35c0f3"/>
        <s v="bdafd0b6-39ec-4888-8bf0-77beb912db13"/>
        <s v="43f26636-7d78-4120-b9fa-609508cccc71"/>
        <s v="cbadb1aa-4dda-4e37-a7a1-d990947aa2ef"/>
        <s v="ba84ae86-60dd-4ce0-bf44-da9c3919c0b9"/>
        <s v="95f90ec1-22bd-4a1c-b609-ed3ab33c9469"/>
        <s v="39d9df56-20a1-4d41-8529-81bea6b3b8fb"/>
        <s v="2a7a5d18-2c5d-40bf-af15-7ba6aa75bbd3"/>
        <s v="eb34360d-909e-40db-ba3e-867020c576b3"/>
        <s v="a6c87cbe-e0c5-44d6-a90a-336f70005c66"/>
        <s v="7a73b01c-2837-477d-bac6-a49a8b975234"/>
        <s v="9d8d4e6d-0ce1-4f9a-985f-a958f9cb535c"/>
        <s v="ac14463e-75e4-4669-9370-5af638544f93"/>
        <s v="76ff8d69-a1fd-4a23-b4ac-3e245b07643d"/>
        <s v="f96a0cbc-1583-4f20-8ba6-69f444df66b3"/>
        <s v="b8c5bad9-e5f6-46ce-9fbe-cff0ddf2627f"/>
        <s v="bdf2242d-ca9f-46e2-8340-31d7074cdd03"/>
        <s v="fcb79085-a9f1-4ee6-96bf-acf70c109fc1"/>
        <s v="010a030b-2519-4c77-b35a-1203006108cf"/>
        <s v="b0ba7987-0338-4277-88eb-f6ec37827232"/>
        <s v="bd038616-f702-40dc-995e-251d7a6799c2"/>
        <s v="e7c56cd8-7031-46d8-a8c8-f213c239e560"/>
        <s v="c816922a-f987-4e73-bef2-4b424e88966c"/>
        <s v="124483ca-9b5b-4db0-859e-c55d8309f798"/>
        <s v="a33c5731-c50e-4ad2-9f82-a4cf8cf3ceeb"/>
        <s v="890f7c69-6619-44c9-b16b-4f35f6906392"/>
        <s v="6d9d210f-432e-4c1b-8224-7175f7184fce"/>
        <s v="f0163399-bc58-4c04-a8fa-7d94c13536f0"/>
        <s v="46808306-b175-47b3-9e73-8703b6a780d2"/>
        <s v="2634b2a7-b1d4-4f54-b9f8-9d0c017acd17"/>
        <s v="bfd7a423-6994-4ad6-854f-b8b11ded9ba0"/>
        <s v="6c85ae7d-6d4a-4690-aeda-131c4de90332"/>
        <s v="dc0f4589-c0e7-4097-8774-be8a287ea809"/>
        <s v="8f1bb9ed-af75-48cf-a283-598d4c5012a4"/>
        <s v="d6d7e62d-a750-4f83-9575-6fae4c865692"/>
        <s v="831ca6e4-e85a-438b-b859-4f11f3548162"/>
        <s v="39fd6cf2-970c-401d-a4f6-04addadcfbb5"/>
        <s v="b2125464-6d23-4031-92e6-db07de2fb398"/>
        <s v="dfb2f3d7-7ec7-4ac0-9b7b-a75e3f64fbf9"/>
        <s v="d5af33c0-14d4-4743-9e9a-7c9e625cdb64"/>
        <s v="4bd7a82e-dea9-4002-b019-4e0b9cbf8184"/>
        <s v="d9e1990e-f365-45df-a160-9edfa28185ad"/>
        <s v="b1c9dc0f-aa58-4aad-b4bb-010927fb6210"/>
        <s v="79f390bc-75ea-4181-ad1c-54eedb401f52"/>
        <s v="cd82e731-42b9-4380-aee4-cc924e244fd4"/>
        <s v="7237aa5b-1b12-4ce5-afa9-d060b0781861"/>
        <s v="87612402-cfbc-4c09-b2b0-4fe735710b31"/>
        <s v="a4be562c-2b10-481e-8308-b9dc8ccdacf7"/>
        <s v="44b611c6-4795-4444-ae28-b34babcae522"/>
        <s v="59802a77-9e70-4673-ab8e-adfab00c7c48"/>
        <s v="270a1270-bd98-45c9-b39e-707b91b0e098"/>
        <s v="6d4b4c9d-59cb-4710-993a-e7d6d0620645"/>
        <s v="1e0bdf19-6a41-4983-b70e-f86a00b898f3"/>
        <s v="c1274234-5085-4b75-8be9-941f4feec6d0"/>
        <s v="3f92d2b4-78bc-4044-a6e5-e59ed6f426a1"/>
        <s v="71e985a6-3dd4-4f6d-b92a-c23f8ac26282"/>
        <s v="4f52aad6-d321-483d-a904-ded4c1028252"/>
        <s v="af0214be-548f-4614-8e92-2e04c7c20152"/>
        <s v="c5ada747-0b27-4ace-867d-25acb1914c5d"/>
        <s v="ee6d2d2f-b618-4e22-b2bf-99354da06243"/>
        <s v="299c4b8e-0c40-4b6c-aae4-47f84f8c4cf1"/>
        <s v="5e132492-45f4-4e1d-90db-25d6d1bdd459"/>
        <s v="9a029683-ce09-4949-a0ca-131ab293f2a7"/>
        <s v="e9d9b117-bbbe-4dfb-a64e-37cbe7f36318"/>
        <s v="59ac19cd-7ed1-4736-90cd-3786895d5db9"/>
        <s v="5abc3552-bbb8-4736-9471-e34bf7d3024c"/>
        <s v="e7f89546-4195-4d09-ac23-4ef23d6bff40"/>
        <s v="af1aa1f5-066d-4526-b280-cb4ceb971d5d"/>
        <s v="54c06e01-f085-4b65-a4b0-b2ebe02e35fb"/>
        <s v="44770440-05db-4ccb-8764-d34369af9b38"/>
        <s v="e79baa02-7b1a-4492-a0e9-fd6817ad58d5"/>
        <s v="d0d50844-82cf-44dc-8a1a-bb3177a60470"/>
        <s v="bd369658-1f93-48be-ae24-7ba53cd4e67f"/>
        <s v="fdf57fdd-6774-4eb4-8a2b-e56fcfe1b0d6"/>
        <s v="3a3f7834-65c7-443c-88b3-3c0b0b18839a"/>
        <s v="a110581a-792d-4656-b625-726fd538d4ee"/>
        <s v="46ffa441-b5e5-4f6a-b113-aca23abef10a"/>
        <s v="1169b308-f8f8-43a1-b68f-cb99794fbc1a"/>
        <s v="d13a695c-3447-4ff1-9851-b53772df6ea5"/>
        <s v="a7f1adc2-2e5f-40d8-a00f-e00a6e083c33"/>
        <s v="a679ff5a-1576-412d-ae2e-950455d79ca8"/>
        <s v="de6f673e-6710-45e9-8801-74810f44fed8"/>
        <s v="c23bb393-21ea-4a2d-abca-6c2afeeb5e41"/>
        <s v="ae529640-8b3e-419f-a7b7-617e68751de4"/>
        <s v="f72c484a-ab57-4517-9d1e-fe117990c266"/>
        <s v="12a4a061-128c-4409-a77c-daea452d447a"/>
        <s v="7b3d3655-9c7d-4b6f-8b99-c8c045f4058a"/>
        <s v="2015a33c-4e46-4fab-bdb0-d9813a3466e7"/>
        <s v="52e0fa43-31a1-4721-b8b7-d6a07690498c"/>
        <s v="eb6d9a21-6f37-42c3-ab05-5193c60b6332"/>
        <s v="d01b16e1-7834-41ff-90f6-4693a59fc114"/>
        <s v="e1b2365f-1447-4da6-a31a-0848f4247e1b"/>
        <s v="4b392042-b2a6-4e75-9f0f-8bdb567db1cc"/>
        <s v="61dc9f11-dfdd-4a4a-be93-38d9e8eba83a"/>
        <s v="9a20af58-26e4-4cb1-bfff-27e0125374e5"/>
        <s v="7fd29b1d-4ab8-4055-9e8b-980136d6aeea"/>
        <s v="e685baa0-6cd6-403b-8d20-c9d25a716a2f"/>
        <s v="04618a19-8fe1-49ce-b44f-b985a835a936"/>
        <s v="601f752d-1dc8-4140-9351-472d1a002f89"/>
        <s v="703aa22e-3abb-4a1e-a07f-44738d9f2f4e"/>
        <s v="e5078333-811b-4698-9760-487ff27ad7a1"/>
        <s v="a705aba5-b690-4925-ad9a-c65b5cf20953"/>
        <s v="e45992b9-2036-4528-8dd0-6d25b6b12e70"/>
        <s v="4c1e8c6d-aa5c-4dd8-8dea-e89a501e3b44"/>
        <s v="f1e30976-808e-437d-a70b-d01bb89441aa"/>
        <s v="f34c509b-95b0-4e54-bd9a-8784a5b46e76"/>
        <s v="e79f7124-a8ed-4273-a573-ada5576f887a"/>
        <s v="f00d6817-b12e-4894-9a76-a6c894f09e7d"/>
        <s v="440ba76b-d63e-4a9c-8251-a2e698ca1484"/>
        <s v="c4160463-bec9-4ac8-957a-15e1b7d52f0a"/>
        <s v="da12ed8f-012a-49e4-9406-cb485a16e16a"/>
        <s v="d9af8382-43b2-4785-b48e-291cdc467bfc"/>
        <s v="45cc54fa-844d-428b-a442-87e3ea84e341"/>
        <s v="44ac3dbc-b297-49c3-b28c-e4d27a94f69c"/>
        <s v="7cbc83f7-06fd-4766-a735-cd14d6dbfbb4"/>
        <s v="91d22d1e-ece7-4697-be63-8b6964b9f22e"/>
        <s v="c30c5a1c-45a0-4120-86e9-2add42953812"/>
        <s v="bece8f2f-cd09-4ce3-bebe-68efc5aadd82"/>
        <s v="093e440f-355e-493c-8b93-356bb620862b"/>
        <s v="b49b732c-8f7f-4eda-8744-813bd8d9ab0e"/>
        <s v="e1a37d49-ccb0-4de5-9e0e-9700d43d73c0"/>
        <s v="3fcddabe-8996-4856-a55a-be7e6889245f"/>
        <s v="3c732058-1c36-46f7-ae1c-0b38b5b46b94"/>
        <s v="860c4b48-3775-4ab6-9177-e1e232f7f96b"/>
        <s v="82601d81-fe23-4154-8660-6626ae23c2af"/>
        <s v="7ae95f09-47e2-405c-9b9f-0c832fc62674"/>
        <s v="57b3ffff-719f-4035-8d6a-8612b7fca002"/>
        <s v="6c14bd0f-dbd0-4b4a-8785-0d6d0fbf0e8a"/>
        <s v="d9638491-c1c0-46e6-9399-fccf534e45f3"/>
        <s v="a69d0d82-f02b-40e4-8d40-f1e22cfcbcd7"/>
        <s v="fcb0f8a9-4cfe-40d3-a0a8-6987e5679d5c"/>
        <s v="0e888ea7-ddf7-4522-9291-aa96051940cb"/>
        <s v="15283c64-feed-4180-98e3-e69229a6cb70"/>
        <s v="22c5a4c5-1444-45f4-949f-b550c10085e6"/>
        <s v="9d404626-a5ac-41cb-87fc-6e713ab3ae5f"/>
        <s v="6ea98da2-7def-4295-bfcc-d47225b81203"/>
        <s v="927e3b24-acb5-497d-932f-2dfb7060f3ca"/>
        <s v="223048f5-dc58-4d4e-aee3-513a50d278f5"/>
        <s v="52bd31b7-ebe8-4b7c-80da-64ab1517c654"/>
        <s v="ec585e7a-901d-4e1f-b00c-3c11a9877645"/>
        <s v="8e4d1a30-8ea8-45d5-84ff-491485a0cf6c"/>
        <s v="64d09ef8-952c-4370-8cec-d28fee117b38"/>
        <s v="60c4f2b2-ee31-4903-b12a-81cfd94db882"/>
        <s v="8ecbcaea-3568-4931-8617-4bbeec68e460"/>
        <s v="d802b03a-f100-4a55-bc70-78413a095f0f"/>
        <s v="8ee37aa9-e508-471a-bc89-93abafb5cef7"/>
        <s v="38ab3c04-27bb-44fe-a5e2-452734f927aa"/>
        <s v="5d9dc5ec-181e-41bc-a643-188031de7f06"/>
        <s v="661c1f48-0537-49f3-a328-bba753734c42"/>
        <s v="48895757-91e9-4e80-a4ba-228ab8fe88e6"/>
        <s v="c4b7091c-3a53-40cf-a39c-28be4586b81f"/>
        <s v="e2416b16-097c-429a-9f69-934f94900ecd"/>
        <s v="b74801b6-3a56-4074-b374-d8374be763b4"/>
        <s v="1d67c0ac-9a30-44ef-bc23-929baddbaa29"/>
        <s v="1e05a46e-6454-40a1-a3c1-c438504f43c2"/>
        <s v="14f479b5-33f1-4335-a4db-54a412107ba0"/>
        <s v="859a2e51-61a5-4e90-a1b1-bd233b4177a8"/>
        <s v="95ba9f7f-e858-41ef-a57a-650d6a80dd54"/>
        <s v="e94ff807-c16c-4838-8f04-f06b506d1161"/>
        <s v="b16d037e-7a7e-47e2-a569-7ca6755d363d"/>
        <s v="d5c9246c-2de9-4150-a8bc-021c93cbf3b8"/>
        <s v="5802c390-d4b1-4ecd-b40c-d14d5a42e38b"/>
        <s v="3829e407-71d8-4fe3-b849-ad3ffe32a772"/>
        <s v="20384c23-659a-4d65-9d63-89a1e7b7eb49"/>
        <s v="403bdb34-5515-4e5c-9c32-bec06903a71a"/>
        <s v="44d3847f-ca16-4e46-a378-1fccfed5109f"/>
        <s v="6a7c58fb-cc32-443f-9198-6bf8f6b46718"/>
        <s v="68873bd5-fb94-437f-a139-3d55b3c0cc9d"/>
        <s v="b59675c2-127e-4a6f-addf-79e296e8cb59"/>
        <s v="724ab82c-24f4-4c6b-abc0-57fdfa57d654"/>
        <s v="30512781-3557-4287-8799-ff072fb604fb"/>
        <s v="0a6310af-663d-4c3f-a0a9-69a1a378d5b4"/>
        <s v="c525ffac-acab-4bc8-b79d-a2c631fbef69"/>
        <s v="81708055-45da-4181-9c83-d246a7625641"/>
        <s v="df7b79ca-ae27-4716-9f44-2da8dbe2bc96"/>
        <s v="3828e37f-aca3-4744-8933-a63aa8f32631"/>
        <s v="ad0540aa-53e1-4972-9136-65e9bd7e02eb"/>
        <s v="2a51fc65-2516-4f44-a241-38edea549b36"/>
        <s v="db933d68-34f4-4566-ad5d-e7f6b9e9ad8c"/>
        <s v="f8d5c869-bc08-4b71-a43f-bd546f071ed1"/>
        <s v="71909427-57e8-4af5-a269-d948b088a530"/>
        <s v="4acaa743-b824-42d5-915a-91f872eab2ed"/>
        <s v="5366c490-8e73-495d-b142-72a9b3447cd7"/>
        <s v="78c69611-ed5b-42bd-8bb6-2157c7d9e69b"/>
        <s v="7b35990d-4309-485c-b5bd-4a79bf5af229"/>
        <s v="3e0f9aa4-a78a-4f62-ab9e-201c33eab294"/>
        <s v="594fd55d-54cf-443f-9d6b-a7b8895c94e4"/>
        <s v="3621b2dd-b13f-4f32-9946-0e02fdbc09b8"/>
        <s v="93452c96-9b83-4064-9bac-f1b2443ca16e"/>
        <s v="9cbc6373-7b96-4d16-92a6-d2d01f1fd251"/>
        <s v="4440e110-a209-40f0-8476-1822c6a8dbf9"/>
        <s v="462bbbe0-fd90-4362-9ef4-ac3de92456ba"/>
        <s v="bd7e6c26-359e-417d-8ccf-d3baf8918ea4"/>
        <s v="638c415d-25e5-42b3-8c39-5c64772c8cf1"/>
        <s v="eae83480-1cd4-4baa-84cf-cf8c27f1f466"/>
        <s v="5dcb3249-975e-4eef-98f4-5fd1c8355d62"/>
        <s v="ccc1b803-f848-4fb3-819b-fcc365c0f57b"/>
        <s v="2f835c97-cc60-4f44-814b-40b7ac860452"/>
        <s v="9907e40e-9d0a-483e-930e-aa3094062e10"/>
        <s v="11bb62b0-348d-44c6-acaa-f1808b04c24c"/>
        <s v="b52611d9-d600-4e72-af24-2fd6646de529"/>
        <s v="18b63674-4ca6-4a8e-9b56-8cf37748dddb"/>
        <s v="e1d63b69-8de7-473a-840c-cba4947afb4f"/>
        <s v="d033bf08-44af-4a4c-b85b-4bcb5b60e8d0"/>
        <s v="8ae333c0-1e98-4887-86ed-bcbd2ff18170"/>
        <s v="1bac7da5-d25d-47fa-a2d0-b61ae811a0d7"/>
        <s v="60d325ca-17ac-4e04-a757-50e477ae2004"/>
        <s v="493e3def-bf8b-4f3f-b9f5-4e97c036228b"/>
        <s v="f100bede-2956-431e-addc-f316d9ec907f"/>
        <s v="59519399-5729-4d90-a291-a61a48502973"/>
        <s v="bda6fac1-26ec-48fa-9d50-6c335f9822c3"/>
        <s v="52fcc057-1c1d-45a6-ba2c-488e31f2e99d"/>
        <s v="7234f4ae-1100-4dc3-95c1-283ed87fc1a3"/>
        <s v="6bd072d2-d84f-4c3e-82a3-0470133205f4"/>
        <s v="a1abc832-3ff3-4f3a-8e4d-cbf96e7da59a"/>
        <s v="5f533d20-ad05-4fa9-8570-368ea5944be6"/>
        <s v="e45b8e84-3aaf-408e-a98f-c84b041c3e59"/>
        <s v="5276687f-6ed3-4570-81b1-4c6faa42bf19"/>
        <s v="ae73ec6d-01ec-4e0b-8296-d198139a778c"/>
        <s v="bbf49141-abc9-45dc-bf11-604a776c6534"/>
        <s v="4625f92b-f1bb-4d6e-a0f0-e29f6520e0f9"/>
        <s v="4dd21ee9-e9d1-46f0-9a84-7dc7b381f380"/>
        <s v="57c6fecc-d103-4ffd-803d-e2c881f0c29c"/>
        <s v="720dd174-6031-43f0-ab3b-b1fd272414e5"/>
        <s v="2f506ba0-0af5-4bc9-9d5d-ea79482a6f08"/>
        <s v="a81a38a2-ecce-4056-9c91-f47841bf4132"/>
        <s v="ad0dc6ca-b6ae-4d13-800e-83dbff819206"/>
        <s v="5ef75b55-c356-4290-8ec4-1e1b2bf5d092"/>
        <s v="a535434c-5a24-4dab-be88-2a3028973866"/>
        <s v="8f5a8ca3-46f9-4902-97c9-30c027c2adb7"/>
        <s v="589f9241-fa5a-478c-84a3-68c428c30cef"/>
        <s v="67291fbc-203f-428d-90c9-25ba218f5dc0"/>
        <s v="9afd28af-11e6-41d6-8b3e-267046dbe487"/>
        <s v="bc6fa19f-81ea-4f6d-bde2-8aa30872c8a7"/>
        <s v="79277137-f0ab-40de-b50b-f63adef6e7bb"/>
        <s v="93bb2ea7-b7d6-4e08-9cf5-1c7d39226b4e"/>
        <s v="51c1d8f7-f861-4b57-aea3-a45e6e392698"/>
        <s v="db1523d4-510d-4dfb-965f-6afc2ec55308"/>
        <s v="5e7e47d9-b2c2-4b4d-9a52-c54478e58db6"/>
        <s v="29606746-3af8-49a1-bace-0ee5125837ca"/>
        <s v="7f222d8f-d70e-46a5-93a7-a366abf09f43"/>
        <s v="83bf57c5-6284-43c7-9713-b316df951607"/>
        <s v="7ed29df5-d9d9-4c8c-a6cd-b4e1825a8e16"/>
        <s v="93e35c82-dd7c-4fdf-a816-4025f748add3"/>
        <s v="2ac15565-d454-4a49-9aed-314739d170f3"/>
        <s v="ff266744-5fb5-496b-a366-ed9b237a8c69"/>
        <s v="36d6a4bf-02ce-48cd-9afa-cbdc2eb53f93"/>
        <s v="1c4b8e93-c918-40ec-b990-87b1d1fdffa3"/>
        <s v="b211d508-e06b-40bd-90c4-c1de06ae217d"/>
        <s v="401ddfc3-768d-4026-bc7d-92b4e91bd0c6"/>
        <s v="2e751c58-0a52-4fbe-89b8-64d7ca4aee27"/>
        <s v="f7f002dd-31cc-47f6-954d-c28b0e4639d2"/>
        <s v="9d688872-e42d-4da7-b9eb-5b3411f9e892"/>
        <s v="374e78b0-ade4-407b-afe4-ceb494ca727f"/>
        <s v="e8f4fa29-9bfd-440c-9695-3f62d76db994"/>
        <s v="e1259342-9503-444f-b9a8-4ca9c1f9dd02"/>
        <s v="cb1cf99c-84c7-4cef-9ba5-0d1d8fdfcc4e"/>
        <s v="94101666-8112-4a0c-995c-4d86be32c02b"/>
        <s v="8a6136d6-6ea6-479e-9025-e0100fcc058c"/>
        <s v="ea0d0eed-2e84-420f-8ae4-98f82fcff594"/>
        <s v="dbe69c1e-aecc-46f7-aa31-057a75ca727e"/>
        <s v="36530e9e-1a2a-44d9-8b2c-7eda8bc0ac92"/>
        <s v="bcbc0ef5-213a-4697-a764-4613c80cebd7"/>
        <s v="3dfbf742-c169-4bf9-bce2-fe4a68e06632"/>
        <s v="a1ce3e6d-b7cb-4430-999b-71d7a6b8573b"/>
        <s v="659017e5-3053-4531-a007-b0180133c04e"/>
        <s v="070474d3-54f0-40a3-8b39-52cca0316b59"/>
        <s v="26bc8250-93ec-449e-9451-bc0317974708"/>
        <s v="d7368852-b47f-4f19-90b1-3dca96521f45"/>
        <s v="ccf2754d-25df-4f7a-9822-ce1870c4acd9"/>
        <s v="d842bac6-1174-4173-8a7f-b4a5a8e99c89"/>
        <s v="429bcaea-7c35-454f-8997-93e689d4d5bd"/>
        <s v="e527e5f5-a68a-4161-8dc6-05bea9102729"/>
        <s v="026faaae-d7e7-45d6-8ba8-26445140cd8f"/>
        <s v="7b8f6de6-9e26-4e79-a5af-2f3a32fefdc8"/>
        <s v="fb3521f9-fe49-47d4-9310-32b1c33b66d8"/>
        <s v="6fd07d77-6db4-4b82-ae9b-8190a66af706"/>
        <s v="0f2494b8-8b75-4a8c-8d4f-aa05cc3579c8"/>
        <s v="abd1c005-eab3-4ed0-95cd-08037eab5824"/>
        <s v="29f385f2-8dba-4a2f-822b-fde58651861a"/>
        <s v="49ad37a9-b543-4b0d-92a4-077f60dd7d1e"/>
        <s v="6f090798-0cb8-42b5-9e3b-2f5f86b918ec"/>
        <s v="668780f3-8744-405d-a495-1cf92fa31ab9"/>
        <s v="4283da8e-b4da-47d1-9783-537f2927b425"/>
        <s v="80cad0c4-7eb5-4559-ba33-20ca2a25a28e"/>
        <s v="e7f7498a-b399-41f6-a8c1-af269ba165c4"/>
        <s v="ed98e25d-a8d9-41d6-b75c-f5997f219c6d"/>
        <s v="9335bb5b-19cc-4fa3-b0c5-93d3b9373e00"/>
        <s v="c538e0fe-a75e-4785-a57d-8e5f89496442"/>
        <s v="c7c0a9b1-f2cc-4c4f-92c0-f9776c131d28"/>
        <s v="0904bb75-c04c-480b-90d2-50aecfb3c67c"/>
        <s v="78ea4faf-7a25-4ec1-b050-359a5e52e653"/>
        <s v="6a2df9cc-2d21-4084-8e32-2ae3f557944c"/>
        <s v="d4e4ab0f-dd85-4d74-9659-8a602eaf3987"/>
        <s v="d411bbb9-450e-42bc-9db3-445f3d9563d0"/>
        <s v="1f765cda-731b-4c1a-a99d-c938239eacb8"/>
        <s v="15ce2c37-f04c-41a1-9aee-ce96e255c92b"/>
        <s v="78862ac0-0cb1-4b04-afd4-a8e95a7a75e9"/>
        <s v="63b842e0-517a-4846-b3fa-3047ae9f4790"/>
        <s v="7f90ac4c-e99d-4f7d-bb8f-8da093a2da10"/>
        <s v="90911c37-9886-4ef9-b16a-6a426a737436"/>
        <s v="73410bbd-f594-4cde-bdeb-6114dae9303d"/>
        <s v="6e3941a3-efaf-4a8c-84e5-9daebc7cf54d"/>
        <s v="ed5df127-136a-4d51-a2ee-b4fb141fb2a6"/>
        <s v="1138c048-fd7a-4f75-a06f-c448f535e04b"/>
        <s v="82706a52-017c-41cf-8112-ecb997fb7001"/>
        <s v="b9565e83-f2f0-4665-8aa7-49ef663ff1eb"/>
        <s v="248ad5bd-8c12-4df1-b241-b74428b61b0a"/>
        <s v="bf58ed27-128a-4d0a-9054-de8eaafc7627"/>
        <s v="5ccdc957-da0c-4433-a43d-ea659bfb6080"/>
        <s v="d80ed89b-dcd5-4253-98bc-87080456aea3"/>
        <s v="16391ee7-b1f3-46e6-80fe-a59ddcb4f95f"/>
        <s v="f8a5269a-38e8-4c50-bd05-1c5bbe8f30c5"/>
        <s v="5650cd96-cb3a-48c3-b9ae-0f60d3e14832"/>
        <s v="2804fc90-4db7-4ef9-bab6-7d5692f3c0ee"/>
        <s v="4a1a5d25-a435-4fa4-a60c-0d709708edd7"/>
        <s v="65bf9e80-26f2-49d4-9fbc-5aa456b6dd7a"/>
        <s v="d38a4558-e10e-449f-b9e3-2ef2c71b6de8"/>
        <s v="60b7415b-33c3-487d-9b12-7aaf129265e3"/>
        <s v="c83330ba-1d07-4c03-98e8-4bca3ba0b6e8"/>
        <s v="8e832ea6-5201-430a-aa3f-210b7a0c9bba"/>
        <s v="9e316f29-0be1-44b9-a8d4-5d4d7eab9e0a"/>
        <s v="49bfd775-8733-46cf-b282-9c963ca86c93"/>
        <s v="f545aa38-07b3-42ac-84d7-041b13a79839"/>
        <s v="b910ba08-3675-4804-ad4c-b04171752528"/>
        <s v="6525ec55-cf1a-429f-bb0d-d4df916a35df"/>
        <s v="69b8d889-e3cf-41ed-b9b7-703ef01925d7"/>
        <s v="df7683a6-4424-4020-a20f-521858f5ff0f"/>
        <s v="916c6977-e4fa-4a8c-89de-d1af9c5e99ae"/>
        <s v="065434a2-c93a-4450-bd5e-05ca75a77923"/>
        <s v="5cf8ebb0-02e9-4310-9e78-1b98e7016f00"/>
        <s v="c616b376-56bb-448e-8dcc-8ea21793ba28"/>
        <s v="12be7293-db37-4727-917a-ed385f301f64"/>
        <s v="5550d0a8-eab1-474b-a2de-41e403053ba8"/>
        <s v="a350f7fb-b2fa-4fa2-9e60-1f645c5763a5"/>
        <s v="0b30cc61-8920-4d8a-b3fc-75cba9bedf35"/>
        <s v="34a86e00-a088-47c5-88a3-86b2a8f7163a"/>
        <s v="19d7cb73-0edc-4787-a20d-c541bb4aaecc"/>
        <s v="00b4a543-232f-4136-b59c-d4c5cd3d4291"/>
        <s v="f62e1895-de1a-4ba9-afdf-1d056ed635ec"/>
        <s v="a23bcb9a-57ba-42fc-bb69-c78504e57831"/>
        <s v="f84faf2f-a9e8-49ab-a85c-b5c683eced70"/>
        <s v="ded4abda-14c7-4971-bb98-a7b784b67b1e"/>
        <s v="03e03d12-29ae-4960-954e-855565676cf3"/>
        <s v="6131e37e-30d9-45d0-9f79-0012dc521bcb"/>
        <s v="28b3ec45-74bf-4c3d-b1ec-532ece59ef4a"/>
        <s v="d3cdac7a-7132-4e4c-b844-3d27eb83c3e1"/>
        <s v="9b6ed34a-32eb-44fc-b031-8b7ca3758f94"/>
        <s v="81982082-908c-4065-8722-dbd3d66a933e"/>
        <s v="03e19cab-b1e9-4452-b350-b2dc803eae96"/>
        <s v="c2323415-dba6-4ed9-a505-b2fad2c5f8ee"/>
        <s v="3fd2ed6e-1e62-43c9-81ab-92d27a172f3a"/>
        <s v="13e5c54e-1ed9-4e46-8c06-81dd1a276f9b"/>
        <s v="46396acb-11b9-4926-8514-a3d2c738f0f3"/>
        <s v="f85cac69-fcdc-42c1-a06e-7bb9c7118f4e"/>
        <s v="e9559790-7e03-46a8-ade8-6bd55e04db65"/>
        <s v="4110bd61-ecb2-470f-89d2-2ffb368ec126"/>
        <s v="42e6ef7a-40d9-47f0-89f9-982bb03316cc"/>
        <s v="ecc700cb-a48c-48a8-acaa-83f7b466e83e"/>
        <s v="c1af9768-497e-427d-81e6-aefe3d995107"/>
        <s v="4d0ff138-a13b-4fe8-be86-6cece6e8da12"/>
        <s v="cbe7df49-bf9d-4381-bb1b-2026f1fc560d"/>
        <s v="5d1ebe6c-06a3-4a71-9b93-0ab1f98b96d6"/>
        <s v="1f7618a9-bb47-4ec7-96f6-4b597e395e93"/>
        <s v="d0849155-3c86-4bcf-94a3-34c53a87ddf5"/>
        <s v="ad075496-6db3-4757-9bd9-bd3dffc7aa7c"/>
        <s v="55fa4fef-0c0d-4e57-8001-87a0d5ae0c4e"/>
        <s v="1c7558bf-61fe-45e6-b122-6d825bd3bb4b"/>
        <s v="0bcf76b8-026b-4035-b881-0fe157f3f13e"/>
        <s v="67227425-c6b7-418b-aa0f-de9401fa5ec9"/>
        <s v="b75acd8c-1151-497b-8448-5b3454cb6894"/>
        <s v="646ea6d4-acaf-492b-a36d-8ed4568a5901"/>
        <s v="d65ae008-f6dc-4e8c-a0b2-bd5c64ff26a9"/>
        <s v="a57fc7a2-a81e-46ec-9ef5-a5413c8d13ed"/>
        <s v="d2668db3-b1f0-42ab-b9ee-e40ed7d48a9a"/>
        <s v="f0236efb-63a5-4a45-988c-ec1f63f57e72"/>
        <s v="e4b74158-678c-4378-b76d-67b1b158f7e8"/>
        <s v="2448b2a1-0926-41b3-9972-2bbff9cf2e27"/>
        <s v="5035b093-8078-4465-85f5-33c88cec3ca3"/>
        <s v="a01276f9-6d35-41ee-92f1-d15fdaea9fb0"/>
        <s v="0e48a131-af4e-4d44-ac35-e3c1fa8e6bd2"/>
        <s v="e65b1a3a-b652-4447-8f59-dc26d94a7a95"/>
        <s v="c153f6a7-4c55-4787-982a-3a8f42e98d3d"/>
        <s v="2b9c42f4-ffbe-445f-9c53-b8d50ee39576"/>
        <s v="4709aad7-1e5f-4ad1-accd-389309bf8818"/>
        <s v="81b4fbeb-0f4c-441c-9749-7bc775a05c54"/>
        <s v="b50d5f01-7b18-4a8e-8b98-610a01c27a41"/>
        <s v="e9306bfb-7f7e-4d23-b816-32fb3992cba2"/>
        <s v="11fc1040-59d2-478c-9c62-59e30b9c3750"/>
        <s v="21a7ea48-2ae5-457c-8b5f-24750f73aa22"/>
        <s v="320ca01a-3679-42fb-85ef-00fcea6130ef"/>
        <s v="4ec73ced-ad67-468e-974a-439e7915080d"/>
        <s v="2f5d9de4-11c3-4de1-9505-47cd973f28ef"/>
        <s v="c03c28ed-7855-4c5f-84ed-78b0c746e52a"/>
        <s v="0d60199a-340b-4f2f-8d92-856c3853eb08"/>
        <s v="e31579fe-3a1a-4687-b432-920812f04895"/>
        <s v="ca3934a3-0b8e-46ae-815b-adc70112107d"/>
        <s v="42a27b07-1523-41b8-8fca-34e677ecbd1b"/>
        <s v="501975fe-64af-4d57-910f-457ca1e1f6aa"/>
        <s v="702bc345-0749-4b69-97f0-97bca70fcded"/>
        <s v="32bc2cb5-cd2e-4be1-998f-af256e88be88"/>
        <s v="795a2798-8bf7-4181-95e5-6f56c378a59d"/>
        <s v="0eb2b75d-a325-41a3-8794-5f287f8995a0"/>
        <s v="11a2e310-1038-4a19-8cc3-ddda21c5a28b"/>
        <s v="4a28cf0b-7913-4ed7-8dd7-639b9281a13a"/>
        <s v="ba9f9ef1-0f48-4202-bfda-2ef9aff096bd"/>
        <s v="1e73927e-4183-48a0-9f62-c5b5d3889912"/>
        <s v="4868d97d-7188-4131-9533-67f2cd02bd2c"/>
        <s v="a90b8691-3d63-4b7e-ae55-cd7c3d5aace7"/>
        <s v="9e381d96-546c-4da1-813c-d2c930ca789f"/>
        <s v="14d807d4-4de0-4847-ab5f-86347d3e6351"/>
        <s v="01e298c2-4e4a-4755-98a9-484a545693e2"/>
        <s v="72a12c0c-eb07-4788-bdfe-b1240f642bb2"/>
        <s v="233ee88e-9708-4a36-bb40-418996d3d6cd"/>
        <s v="94a3c7a2-41b9-43a2-8776-baa181587077"/>
        <s v="27695002-2332-461a-9f47-bb0e30a9178b"/>
        <s v="b9f6e743-a640-40b9-8635-0003f6ce1707"/>
        <s v="e458558b-4fb1-413d-a5b3-b15402c2e957"/>
        <s v="59f13cbd-8b74-4abd-8b3e-bffaea4b56c5"/>
        <s v="f4716fa2-619e-41d4-ae19-e9efa6074e55"/>
        <s v="d6e3c669-be6a-40fe-b013-58e3cf956708"/>
        <s v="03f0eb02-e889-41f8-891c-20b143b8fd13"/>
        <s v="7a09e0b6-3fec-4bfd-934d-dd5ace825872"/>
        <s v="d3f666dc-e132-4d02-a38f-2344cf9deebe"/>
        <s v="813e3418-0a6d-420f-8996-79dca1dd35f5"/>
        <s v="76049629-ecf1-42b9-9929-44b399dcacc0"/>
        <s v="edb29ed2-bd2c-4f9e-8abb-21eced301b3d"/>
        <s v="530248ff-e4a8-4f5e-9599-9d1cd469bf27"/>
        <s v="04899407-25ec-42fd-9946-d8625c8827ae"/>
        <s v="f6d6fe49-558a-440d-ab87-e17fc5f2f645"/>
        <s v="2ccf3311-c33b-435a-9aaf-b6b437410ceb"/>
        <s v="86193159-f47a-4fce-9c75-925bd85ea0c9"/>
        <s v="9a869871-a096-47d5-be50-3cf46dbe29f3"/>
        <s v="c5e0afe7-04dd-4724-81de-26be66eeb9f6"/>
        <s v="5e701157-1791-4d73-ad1e-7cf2933e6efc"/>
        <s v="2a1569f0-e4d0-4e3d-97e3-dfd0bba523c8"/>
        <s v="efd3f306-c1e0-4f15-83d9-3704386a35b9"/>
        <s v="c806b9e1-822d-406d-bf20-fe2b79c9d8bf"/>
        <s v="ada04c45-ade0-440b-aad2-af87e16e28ec"/>
        <s v="7bb2f1ff-97b7-40f1-9e22-446c6bda98ff"/>
        <s v="ab4cbc41-6763-4a60-940c-082180337e55"/>
        <s v="f98a2446-c1cd-4336-a3d3-925e34cb8e96"/>
        <s v="277b05ba-2daa-48a6-9fd2-865c1d4ae143"/>
        <s v="9d6cc5f7-7e42-464c-bf2a-0fcc6db3c749"/>
        <s v="212248ad-e80a-4790-9d40-2b191c678766"/>
        <s v="762a558c-ab76-42d2-adb8-7409f1b41d22"/>
        <s v="905f6cf9-bfed-48eb-b3cc-29ed58e1183e"/>
        <s v="0494a46f-62be-4cca-88de-97af321bc234"/>
        <s v="cdca0357-101d-4f9b-ad64-84c5b546650c"/>
        <s v="486b1179-b84e-428a-93fa-ede2e23791d7"/>
        <s v="8fb88187-a40c-425e-a718-499a7e02ce64"/>
        <s v="2f981e1f-eb9b-4e0a-9c85-46d0260f0363"/>
        <s v="9f801984-a2d5-4d98-a926-69da1e4f008e"/>
        <s v="11a46073-18e1-403d-a5c7-d591f79069a2"/>
        <s v="af62fbe3-41b6-46a4-9d29-5ee0c0291b61"/>
        <s v="52be5d51-ef2b-4853-8b9e-330ec3396231"/>
        <s v="c0a1412d-08cf-4af1-9f9f-304b2560258e"/>
        <s v="0f39a34f-f513-44be-b715-2721dc9d4345"/>
        <s v="9a69191b-ba37-4db5-a086-e2ec16482591"/>
        <s v="40d04a3d-ee8f-40d3-a246-89abf2bfb65f"/>
        <s v="9d7caa13-6bf8-4863-813f-a4cb6c2d733c"/>
        <s v="d19dca6a-bd0d-4faf-ac42-295da4e013f9"/>
        <s v="060a8f3c-fc25-4ab2-a48a-886558bd68ca"/>
        <s v="1b720974-d6e7-4990-b303-c6aad36d1c40"/>
        <s v="be889509-b3b5-4a59-9435-b2b0d7905684"/>
        <s v="b7b6d5e1-484e-44da-bbc4-4251cb5b9618"/>
        <s v="4a4cc32f-6a0a-446f-ae76-21462feb9a39"/>
        <s v="5d48b792-4d5f-46b5-b37f-7e073ccb68de"/>
        <s v="22b08521-8cb5-431c-8dee-131090d4954a"/>
        <s v="44987e40-7ad0-4638-9fca-a3fa544f101f"/>
        <s v="628722a7-5794-4775-893a-aacae8ce2945"/>
        <s v="9555cd3f-b154-48d5-9530-afcfacff2981"/>
        <s v="7343e9ee-cd0c-47bf-8e73-daaf71f6255f"/>
        <s v="1af4e3da-4edb-4f0d-be83-1c15f78e586c"/>
        <s v="564bd565-b135-465c-98e2-07a42c5d0d02"/>
        <s v="788e453c-b940-431e-b81d-5b02550e0c5a"/>
        <s v="c3ca547f-d093-4201-ac88-1ed4d0c23901"/>
        <s v="4529d6fc-9298-4b76-9b5c-e9a245e6143c"/>
        <s v="b766dde5-49b8-4daf-8aba-78d69efd84ae"/>
        <s v="704383a7-b812-4876-b0cf-5357f07bee15"/>
        <s v="ef9c4816-0688-4020-b8aa-47017f5e6422"/>
        <s v="615d3380-8eef-4849-94ca-7431d0610059"/>
        <s v="cd551c7d-4356-41d1-af51-901d99fe3fce"/>
        <s v="1398487e-7678-4c26-b2e4-f36bf3ba8e10"/>
        <s v="4334edc9-eb5a-4399-92be-33a9bec61a4e"/>
        <s v="706cd262-4d77-4d27-8fe6-e6428038e5bb"/>
        <s v="fdad2383-145c-44a4-afad-c27e3d979c3a"/>
        <s v="a019f77e-2d12-4ac2-8cda-94acddea75c5"/>
        <s v="c6de5860-8073-4d4f-bc6b-763656bc8b0e"/>
        <s v="2f67c3f8-c777-4599-8d6b-b3ba95fd0d62"/>
        <s v="af1f4749-fcef-43fa-bc56-8cb19f92175d"/>
        <s v="5d86bd2d-6f5e-4772-8a4b-d3a04f8e3145"/>
        <s v="70046c4e-898b-4a17-9fbc-13a677f51bdf"/>
        <s v="e553de52-db1e-4d7a-b5c3-a372c5dbfa49"/>
        <s v="359f3445-1f2c-4c59-8c47-3e3c07d2a468"/>
        <s v="1a54ced6-7a7c-46e9-bead-f5c834055c12"/>
        <s v="d7cb4e1d-d1ae-4456-8b10-320f21965d63"/>
        <s v="826485d2-4fe4-4942-8c01-d7e4e4141b21"/>
        <s v="1cfc135d-d9f6-4b7a-8829-084f15a8e7be"/>
        <s v="75adede6-884f-48e0-bbc3-cee6a622774e"/>
        <s v="88f3d66c-e2dd-4d72-be9e-0d972a8308b7"/>
        <s v="f020cd90-cb8f-40d9-8da4-df8b79fb70f0"/>
        <s v="49b0b89d-da28-4fda-b0f8-f1656af2ba90"/>
        <s v="d74e9391-cd88-484e-9990-1b745f2de40e"/>
        <s v="b3a475f4-2a27-4abd-8931-03fad0459d5b"/>
        <s v="260e50ea-7976-4477-8e69-f2de45d70862"/>
        <s v="45a0e73e-dcf7-4522-9706-84718cef66c9"/>
        <s v="74a7f083-5a87-486d-9bdf-fc371ad55229"/>
        <s v="aa9a38c7-dfbb-4a64-90fe-ec2bd3ba1846"/>
        <s v="5f994418-24a9-46e7-9a53-621eaef52e7b"/>
        <s v="f35ede14-0cab-44ae-b708-2b25f0db25b1"/>
        <s v="9b9c0399-fcc0-4c0c-b6b5-14ae8366a02d"/>
        <s v="0b6c90d0-ad9f-4b2d-9354-bd85dbd78af0"/>
        <s v="39b3f0ab-89cd-44d6-9b3c-5150051de3e9"/>
        <s v="85c88070-0f72-45b9-8637-f56349c9daac"/>
        <s v="fb6dce43-d9ac-43f9-941b-5ee70c99622b"/>
        <s v="f0bf29ac-2759-48d1-a5f1-b79dfac4a668"/>
        <s v="bef94a00-9329-4557-92d3-b06c0aa3f904"/>
        <s v="f02ea61c-475b-407c-89ac-edf456483317"/>
        <s v="9aaa9e3c-8af6-492a-b388-1d2aee175a36"/>
        <s v="f493eddc-65f0-464e-ab0b-de778d44a684"/>
        <s v="be415061-23fb-4f7a-8a88-f3a9cadfa086"/>
        <s v="7417f035-b1c2-4a3a-ba4e-fefdcd261601"/>
        <s v="fc784969-be29-4c5d-b9ce-d7dc3d373879"/>
        <s v="0904c03a-3cd6-4d1f-abbc-4a6d64a06eb5"/>
        <s v="d8b1d6a9-6595-48c9-991d-dc1af7b09e24"/>
        <s v="b3740282-68a5-4a7d-9c15-47b329800679"/>
        <s v="27755ab2-50c9-4db0-9b96-0b57a648d42a"/>
        <s v="a5e0b027-ab68-46b1-ab0d-639795f881be"/>
        <s v="a06a8877-a303-4611-ba09-dbd52a8095fb"/>
        <s v="2a9dc0ad-6360-4087-b947-78903855ffb2"/>
        <s v="ae138331-36de-425a-8e2f-eaf61ad466bb"/>
        <s v="e3da9967-a65e-4ede-888e-0733e3361878"/>
        <s v="0bf5099b-0880-4efc-9798-aa97cdaf5793"/>
        <s v="da4e9e12-6e4b-46d9-947c-43171cee7242"/>
        <s v="9059d5b7-3bae-4d9d-9f74-97e8cb1c5903"/>
        <s v="dce35215-36f9-4950-b28a-9a1336d2fca3"/>
        <s v="ada6ea98-304f-4a8c-a7cb-2bac4c2ffd2c"/>
        <s v="66cf038e-6952-46cc-8e8f-ef8186e2bdd0"/>
        <s v="71bf8253-3056-4299-a3eb-b48b97e2b2d1"/>
        <s v="8adfe1fa-d8fb-40cd-ba61-3cb1092814e4"/>
        <s v="fe7c64da-9eb0-429e-a43e-f5e39d7309a0"/>
        <s v="4733dbfa-48d2-4eda-884d-b0a876beae93"/>
        <s v="af2fc0aa-59fc-4a50-8d18-596972e7b2bf"/>
        <s v="fe7280d2-214e-4122-b33e-38a71c34ee6a"/>
        <s v="2add0b2c-8b35-4465-917d-64060094257b"/>
        <s v="eedf8331-573d-4a11-a030-08ce8bb5cb83"/>
        <s v="4496ae06-6ccd-4e12-9187-8886ef7cc890"/>
        <s v="30b6a1b0-1513-4dc7-a33f-f19fb8b22164"/>
        <s v="713dd777-7f0c-4a5a-89bf-451f4ed47e4f"/>
        <s v="863809fc-25ee-4880-aeb2-9c1c875ff8b6"/>
        <s v="7c9370ca-3090-4274-b288-145e68a48758"/>
        <s v="4684cf51-5232-4207-b7a4-b7552cfa67f6"/>
        <s v="541aa716-de46-4f95-90f7-16ad7c629337"/>
        <s v="61615ced-dd8a-47f6-885d-ab2872a5ffd1"/>
        <s v="752c32b5-4ef3-4aac-9107-bab2026ccc8b"/>
        <s v="b7286f94-52c8-4a25-b242-026677d498ea"/>
        <s v="26317e19-8084-497b-a3c1-3498f4062514"/>
        <s v="fd3ad8a3-c648-4e54-b312-f4883e8b14e4"/>
        <s v="568fffd6-400d-495e-a270-7f6e527f93ce"/>
        <s v="60a9e043-2b81-4bac-95b6-cd3dfd82a0f6"/>
        <s v="5e524ec9-7278-4839-a7d5-3843b279e2ed"/>
        <s v="a8424271-a1a1-491c-b177-45df3bd37fcc"/>
        <s v="5389fd07-aedb-417c-90ea-e69ef7c83db0"/>
        <s v="efd8ff66-a3f2-4ab1-b290-7f3c2c387532"/>
        <s v="3a33d7e5-241c-4c7c-b736-f6c21e16a489"/>
        <s v="327bddd7-3963-43be-b5a4-12e3f0c4b9f7"/>
        <s v="b6d5a9cb-f0eb-4ff6-8b1a-ea615c2f20fe"/>
        <s v="e9465cf7-5e87-435e-9b35-dde03b741f64"/>
        <s v="5bf5f388-11b0-465d-9829-d5371a56ca91"/>
        <s v="9b03fbe2-5169-4ac7-8983-c9efdc929784"/>
        <s v="d6b09bbe-fa51-487e-a4f1-99e911aa8d32"/>
        <s v="e4c4a57c-6266-4a93-b32e-a84b79c58cc0"/>
        <s v="0517fd52-1876-4afe-b37b-4cd21a6883b5"/>
        <s v="07c3220d-30e5-4e37-b0df-22d657f588c6"/>
        <s v="c033fb83-a5a7-44fa-90a1-bf422b3456f7"/>
        <s v="f5a1a69d-dcd0-450f-871d-4cb935462095"/>
        <s v="f1b136c5-2368-43f0-826f-4380b5f70d8c"/>
        <s v="58c52547-f554-43d2-a113-96378d8e872f"/>
        <s v="9d4695ca-2701-4944-8c9f-28848a329de8"/>
        <s v="5e42c12b-7dc9-4a4d-b3d1-92ae9fccb226"/>
        <s v="666263b8-55ef-41d5-a14f-d8339e99e73a"/>
        <s v="c0a6db34-a8a4-400e-bbae-d99069d7163c"/>
        <s v="c8e6bfbb-bcd4-471f-85ea-b7bed8cc2d13"/>
        <s v="d2bb75df-25d7-4d02-b1b3-42d50a3fc9d1"/>
        <s v="e4730eb4-808f-48cb-ada4-1807821f7df6"/>
        <s v="a3e7f368-d3db-48cd-8c71-085eafa02533"/>
        <s v="03c098ef-d629-441f-a32a-2f3a3e62cbd3"/>
        <s v="a33f6cab-febc-4eee-86f8-fa53259d5908"/>
        <s v="9e49b9f2-c724-4c53-a47e-95048f018d74"/>
        <s v="e5b12851-05bd-4bf3-b8a5-ec46955fea8a"/>
        <s v="a84cca3e-05dd-41e1-94d5-465f54663d28"/>
        <s v="18abe0f3-fd37-4ee8-8af0-da3a52a6a95d"/>
        <s v="14142fcb-8060-43c7-8132-e8b1efebbacc"/>
        <s v="0d39eadb-169d-48dd-aa6f-914dfa1a4f2b"/>
        <s v="00610cc6-f219-4265-877f-ced693a3a917"/>
        <s v="73cb0bc7-9ac1-45ed-94de-91afc331c2d1"/>
        <s v="8db67c3f-e55b-4d56-863b-7826c4744c4d"/>
        <s v="afe9f936-67bd-4615-940e-8a3d611b2604"/>
        <s v="4c6bbb41-3979-43a5-9400-863a5156e6e1"/>
        <s v="f6752b2d-6ac1-4830-a252-f3d5051840c7"/>
        <s v="eedf7c46-3b9d-4fb9-a9f1-7b0aade3538b"/>
        <s v="17e106b8-e054-4f4a-805f-c308280fab6d"/>
        <s v="2d6f5cd1-4a69-4f31-922f-28cc1436c137"/>
        <s v="e8d1b24a-0207-4c6a-b1de-d8a023c2e6bd"/>
        <s v="7f0b88b2-effc-4dd7-b1cc-7f85890c7e00"/>
        <s v="99d9732a-67aa-49c2-a299-b36d69cde979"/>
        <s v="50db754b-95cd-4b77-8f83-81821407b04b"/>
        <s v="d8299346-ffbc-40b9-9f44-c69d8439ba6f"/>
        <s v="8ca95d08-e655-4819-a383-e87e1822c97f"/>
        <s v="9bb77962-9386-4a3f-a3d6-d229dd40dbc1"/>
        <s v="686789ea-0aa1-4c13-b7d3-ca52bf31b839"/>
        <s v="f0af03c1-8a41-44b6-8981-e85ad077cd57"/>
        <s v="4c23d3ac-6730-4f87-b41a-b2c1b8416973"/>
        <s v="24af53ac-c830-4d1b-96e3-ab5748304591"/>
        <s v="aa480619-2268-405c-9319-1122a48d6db2"/>
        <s v="ac7b534a-b3dd-4795-9214-e9ae0848695e"/>
        <s v="996237dc-3680-4507-b56e-fbb3ff89064d"/>
        <s v="b7cf6821-c418-4ae2-b0e3-5f32102b95e0"/>
        <s v="ce230fe1-68eb-43cf-93e7-54eacc67d9bc"/>
        <s v="07ae434b-a4c1-4756-881c-e8b30890b3f8"/>
        <s v="9989344d-6f79-43b7-96e9-1c74914ec091"/>
        <s v="670bab12-b4a6-4b50-8aea-b1dc928bfe9a"/>
        <s v="f605ab47-a533-457b-a887-049871bfe7b3"/>
        <s v="f686fae6-947c-4a86-b1ff-d627e2ec9b9e"/>
        <s v="9acb6db9-6326-4fa8-9022-3958082de740"/>
        <s v="d5048be0-3c28-48ec-95ac-c3c1d0e0d5c7"/>
        <s v="fd13b6e2-2e4d-4aba-91bd-de03778d70e0"/>
        <s v="1ac9cd6c-30f9-40da-8b94-d51388950f42"/>
        <s v="3bbcab1c-6184-457f-a05c-61ca7ff1c4df"/>
        <s v="31747e6f-a898-4d7e-8417-6ffa2c896d0a"/>
        <s v="a17b51bd-e5a6-4ebd-9292-12f82d391307"/>
        <s v="64d8dd48-4cd1-409d-bc9e-1ee81d14ded2"/>
        <s v="a5bd25d2-3ced-4de6-9d64-45d1e47cb202"/>
        <s v="60eafb0f-8acc-47b7-957b-7c743e30152e"/>
        <s v="b863ca85-eafe-4ff5-87db-7b5903c36a80"/>
        <s v="efd91c13-ee45-43f7-b10c-792152a4671a"/>
        <s v="3362f143-8aec-4a41-b4d6-0728216040ac"/>
        <s v="b55d3a99-8a8e-4ecd-abf3-8d41283d07ee"/>
        <s v="5c835625-f257-4472-987f-3e62ef69e97f"/>
        <s v="39670733-a38a-408b-b98c-6c76892595fb"/>
        <s v="ee667abf-6b2f-438e-8958-f90b355c1967"/>
        <s v="42ae1777-814d-4e0f-b2de-dd48aa9d25c2"/>
        <s v="d2496a1a-15eb-47de-9fa0-cca7181699fc"/>
        <s v="ef521c9b-7487-42c6-8e23-9b5eb31da458"/>
        <s v="6e029169-fd37-4890-b848-bd601c4360e7"/>
        <s v="055a148d-1963-43c8-8dc6-6066fe19e207"/>
        <s v="0465a0e5-0475-4394-9dc8-ccff5faf4810"/>
        <s v="527e30a4-a8ee-419a-a0db-e1af7ca06680"/>
        <s v="df5cad9d-2d46-4a17-815d-62a8914e243b"/>
        <s v="8ab21de5-8bcd-46df-bb6c-7fbd5aa8d7c4"/>
        <s v="ce49486b-ca1b-4194-b164-6aa30a18d899"/>
        <s v="1577f56f-2160-4d64-be07-c823bc7ef2c4"/>
        <s v="5cef7def-6d72-4d4f-975e-261867dd01db"/>
        <s v="b5c52fb5-9147-472a-a9d0-460b442f3c9f"/>
        <s v="91f73c1f-00f8-4e01-968f-cc87844b270a"/>
        <s v="dfffbdb8-8021-49e2-ab91-7feda43c0084"/>
        <s v="24c4659c-c05b-47a6-bd89-b2fefcec6fc2"/>
        <s v="ec07bd6d-d252-43c7-acab-4ef8791fc114"/>
        <s v="be76bfec-dbb3-4c46-bb69-0cc19b6fcbdf"/>
        <s v="ff0887dc-4889-4d54-aa9d-bf792660bff9"/>
        <s v="3a17f876-18fd-4af9-91ad-1bf260d6020e"/>
        <s v="d29365da-232c-4548-bec0-78a196435272"/>
        <s v="a5fb0091-fd46-49ce-92b5-2e0889ded54f"/>
        <s v="f8ea5c05-1dfc-4ece-bd06-2567e2d57392"/>
        <s v="8e824742-8f6e-4fd6-b453-86ffe4907ec7"/>
        <s v="1ebcfe80-cd94-4e05-aa3d-ca10fcf828e6"/>
        <s v="26e50bc8-a979-4e05-9836-9d26d644d4eb"/>
        <s v="56557258-25f3-4c1f-a5ec-ae5a14efe7fb"/>
        <s v="d283e932-e2a0-4e8c-8df6-651206ccdea4"/>
        <s v="d9a6ad3b-c2fd-4cf1-810d-fe7f010a06b3"/>
        <s v="cbd61c8c-2631-4ca9-bcec-16ad70883aa6"/>
        <s v="22bc26e5-7ff3-48cc-9bf2-18fcdf3a149d"/>
        <s v="59100375-78e5-4439-8e64-bb66438e4f33"/>
        <s v="29db7eb7-ee73-4bf4-9b6f-45d8e9980144"/>
        <s v="67718e51-52ce-4e6d-8672-19a00d78bdbe"/>
        <s v="192d4993-10c1-4705-88a0-ec9715a4019a"/>
        <s v="9a4f65c9-10cd-4d22-9a18-32903142bdb3"/>
        <s v="1da3aeb2-e58a-4279-8052-b5c5d9eea007"/>
        <s v="cb52383e-eb6c-4da0-96d5-dde5ed593f00"/>
        <s v="d4f72df7-e528-4219-a149-4b0bceed575a"/>
        <s v="c09c8aae-25a2-48c2-9702-20790e7d5545"/>
        <s v="5da44840-9774-4dc7-b72c-6183d5295691"/>
        <s v="a8df1f5c-6a83-47f7-980d-d6f2a8ec4bef"/>
        <s v="a86ff8b1-a0d2-4b4f-bbda-961715b5a827"/>
        <s v="d685c635-ee99-4773-8e61-b1257857e8d8"/>
        <s v="f76df464-0010-46ad-9df4-f11995cdbc9e"/>
        <s v="512beabd-93e3-4fee-afa5-04ef826146d2"/>
        <s v="4eccaf1e-0677-4026-86f0-83cdb35d148f"/>
        <s v="cb18ab72-419f-4102-919e-b9525a355063"/>
        <s v="88a49042-2334-4725-bb12-f45accfbd943"/>
        <s v="4a6e12fd-f7df-48c3-badc-340971fbfe23"/>
        <s v="d19341dc-480a-4676-a03b-5d8cbb2bcc08"/>
        <s v="e1a65e6c-b0db-4cd1-80bb-2753621a057e"/>
        <s v="ecc68a98-1004-463d-8b6b-7dbbb21c00ed"/>
        <s v="62c0e485-0bcb-42b0-b198-ffdce94ed786"/>
        <s v="0f9d6466-48ca-4b52-b478-f23cb8416ed4"/>
        <s v="44c77eb6-c7c9-47b1-ac8a-6f7681c17439"/>
        <s v="eb44a279-79a0-493e-997a-588dd4091ca4"/>
        <s v="467b7d8c-e0c1-4a86-9d32-26354ddffd1f"/>
        <s v="5091425e-5e53-4ed2-b349-4b38b9168148"/>
        <s v="9a83ab83-2d4a-4492-b9c5-dbfdf826a468"/>
        <s v="8e24e144-8af1-4745-93a6-f9428613c8e3"/>
        <s v="278cbfdc-e16e-4f05-a011-3ef084443963"/>
        <s v="7b9550d1-f20e-450f-9bf5-3941bd644b6e"/>
        <s v="a8ad9caa-fe41-462b-b3f2-0d70cab8c0a2"/>
        <s v="7bfd1b83-5bfb-41fd-868f-5bbe9fecbff3"/>
        <s v="e7c72fd0-0ade-4eb4-a238-d7c07a66fd57"/>
        <s v="e9abcbf7-1fc6-4d4b-b4c4-5b51150c5c76"/>
        <s v="8c13bd25-193b-442c-ab6f-e578ce96685b"/>
        <s v="792c3888-d5ae-4fe1-8858-e7eea13bceff"/>
        <s v="73f3c7b3-7f32-4387-82cd-7f74f26018f6"/>
        <s v="649cdb37-c46f-4a9a-905e-d0c9c04754c5"/>
        <s v="783e7d9c-7c3a-408c-8f81-34844209280c"/>
        <s v="354c2891-8ef1-4a06-b2b0-5bf4ca423547"/>
        <s v="3010d1ae-317e-43db-b521-f9bf6a569282"/>
        <s v="fcfbcdd5-c324-4863-a8e9-221cfedf4b56"/>
        <s v="dbaa0c35-c4be-4584-b865-a348e6098e34"/>
        <s v="f7018535-0258-4dd9-b90c-c023a5b40b54"/>
        <s v="d10865fb-692d-4652-b03d-042ccb128190"/>
        <s v="af027e70-7ebd-4222-8f37-7c4604d88834"/>
        <s v="71a6678b-41ae-4eb8-ae07-3326a99560d9"/>
        <s v="5423a682-7259-4ec1-822b-698081ff493b"/>
        <s v="24543bc8-82f7-48c4-abf9-f59f549b9ac5"/>
        <s v="e332820b-4818-46d9-af99-db729bf15c64"/>
        <s v="0e001921-3943-4a84-a558-f8661e1921f1"/>
        <s v="47c8c67e-f72e-4de2-a44a-cc8cf766d044"/>
        <s v="8fb13d6c-d08b-4033-8242-b89630a69ad2"/>
        <s v="36b3ed42-8671-4379-a347-caccc3c95742"/>
        <s v="e8e504b1-2985-4785-8331-3231b5393b91"/>
        <s v="acf36967-8544-4a3f-928f-c316c93d48c8"/>
        <s v="c587713e-adc1-4adb-af64-434fea312d25"/>
        <s v="2c20cc7a-9992-4807-8a6d-503b678e678c"/>
        <s v="cd95d4ea-85d3-4175-b6e6-6b0a242d8b90"/>
        <s v="f2ef5420-31c8-4434-9212-5dcc668fcb0e"/>
        <s v="87c6b651-80e2-4277-9230-7028c2c84af6"/>
        <s v="bf0371c7-4476-408d-8115-5293112785a2"/>
        <s v="9e35e8cf-837d-491c-a7a8-b68b97c1811c"/>
        <s v="5e1f7f48-c33c-4658-b9ef-ab78e3f09d71"/>
        <s v="0d1a3ade-b63d-4a49-82d2-615df7ff613e"/>
        <s v="cd12ada2-b20b-4444-bf58-79ca262fde6b"/>
        <s v="d7a62456-0ea8-4078-90c9-06a9e01806d1"/>
        <s v="adb69621-6720-4ab2-a654-49a5c4e72a0c"/>
        <s v="83a708fc-5e25-4287-a6ba-aa81b30f2974"/>
        <s v="54a4795b-c908-47c6-875f-648acd096f57"/>
        <s v="7614d4b0-5eef-4e73-94fd-a1960238c093"/>
        <s v="79dbbafa-b802-41a7-9b95-a4bafdf7f6c9"/>
        <s v="821b23fa-ee9f-4b45-b38d-d15cbdbad782"/>
        <s v="b3bf78bd-3792-4093-87db-f7a2f3c21754"/>
        <s v="396b4c48-a4b1-481d-9bd2-3de05025bdc6"/>
        <s v="e238a1c3-7b73-4064-8971-ca8dc5d938e9"/>
        <s v="85e8e4b3-5c55-4ac7-b81e-ee54972e144f"/>
        <s v="78d3a657-a2fd-4741-a1f9-75d5acbf0674"/>
        <s v="4a782b0c-5fa5-4ab3-b3b3-a7c13f3407ce"/>
        <s v="54e31e74-b591-436d-a468-47f67c76c0a2"/>
        <s v="8d650b83-72f7-409c-ba24-234793cbfde6"/>
        <s v="2057617e-7124-4486-868d-bec7cacc6bcf"/>
        <s v="19a48c53-cdc2-4f1b-9a50-3eb5a48c2132"/>
        <s v="17600766-2df3-4862-a632-16d798138551"/>
        <s v="0defb8c3-43ba-4ece-b9e3-7538f6bf3dbd"/>
        <s v="407db609-3d0c-4741-91bb-ab4a59112808"/>
        <s v="1f5fb87e-7f0e-4efa-97b6-5312abef06c9"/>
        <s v="7cd6308a-0253-4e6d-892e-1f5375ba3eae"/>
        <s v="cceb513c-e97c-4cc2-aff0-10c16501cd67"/>
        <s v="ff84da33-9300-418a-b168-df142478e383"/>
        <s v="cd1879de-4eea-48f6-b6d5-1681c1372334"/>
        <s v="cd48ce1d-c134-4769-98c6-7287474ee869"/>
        <s v="5951a2f7-c168-4870-997a-ae9d91be0c17"/>
        <s v="ccedddf8-b083-4483-8731-813c9d806952"/>
        <s v="513400c5-6a1d-4c1d-9fa7-93005e86cc6f"/>
        <s v="dabb001a-e499-457f-8fc1-d1215fe3415b"/>
        <s v="a531d288-a958-4ef3-a299-823214fc31a9"/>
        <s v="772325c0-fc37-4d79-9029-163b5d474bdb"/>
        <s v="b92790df-aa64-4636-a60c-f907a237bbf5"/>
        <s v="892ccb8b-ca98-4202-b575-0eb4242fbeec"/>
        <s v="004408bc-0e8e-4d1d-ad75-21371666a7e5"/>
        <s v="29049078-b581-46fc-beca-af67276dd7e1"/>
        <s v="a455d94a-0276-4227-8c29-80b9a00d0b9d"/>
        <s v="f3ac3e8a-1197-4610-82ba-dde9ffd6e443"/>
        <s v="a4c4f297-8e63-437d-b0c3-1f36c889d917"/>
        <s v="1c2c54db-f0b6-45d1-a6dc-ecd1bbbe72ac"/>
        <s v="871bd9d5-197a-4766-9c2f-8b127e2c1f8a"/>
        <s v="f120b683-b5bd-4209-9ab8-1b567f580949"/>
        <s v="d8320e85-3020-469e-bdd2-d5e65f205681"/>
        <s v="458eac55-e553-4bc2-a1d3-f3373575a5c4"/>
        <s v="4ec5c27e-fb9b-4201-a020-cb83243f335c"/>
        <s v="13e3eeb9-454a-48d7-b85c-246355cfad35"/>
        <s v="a574c7cd-da29-406a-8bdd-af2b66a8a987"/>
        <s v="e4b0293c-b493-4324-be1b-a14a899c5b0a"/>
        <s v="c65d8346-ed1f-4649-9050-5444c685bceb"/>
        <s v="57d3f806-4250-4dac-9a4e-928da592b4d2"/>
        <s v="9152a66e-3222-4d69-92e0-c9d81639be13"/>
        <s v="214f1575-76ba-4811-8b15-d377a815e9c8"/>
        <s v="dd4d1a82-5cff-422c-b875-40d75447fd28"/>
        <s v="c40639ce-13f4-4368-b890-6301e9fdb4c8"/>
        <s v="38a81d59-eaee-4807-a07c-55b91e8996d4"/>
        <s v="ae91a399-b200-4a7f-ae49-6e15f553e39a"/>
        <s v="5d5d93cc-1f39-4d16-839e-646939d42c0c"/>
        <s v="6c80d662-ddfa-45bc-8e82-5e25aac80815"/>
        <s v="50ae9c3b-e68c-437a-9ee7-6a4e09f6127d"/>
        <s v="74fe1893-4c98-44ee-904e-032bd6ba0438"/>
        <s v="78185954-7035-42e5-923d-932c4217c76a"/>
        <s v="3688364a-933b-4b82-a769-0d2115d22d43"/>
        <s v="6ed6dbed-dccd-47b6-8ef5-38f3dbc1931e"/>
        <s v="a178d77c-d59c-4f7a-95ed-45891ba1a6ac"/>
        <s v="6cd8b66e-e9a9-4a76-86c5-ec147597feb1"/>
        <s v="9a5ae643-9a6f-4575-9f77-7a52deaab92a"/>
        <s v="9ee35991-3ce2-42c0-a54a-4f81f4a65fc8"/>
        <s v="eb68ba4d-eee2-44e3-b7bc-ba68d729d439"/>
        <s v="bb6a8b0c-1963-465d-996b-e4761fbfd706"/>
        <s v="8ee22600-1251-4fa6-a777-4941a9aa8981"/>
        <s v="c923df8e-1353-41b2-936d-3f9b1f9a3df0"/>
        <s v="3b918200-3ddb-42b6-ad04-c4bccbb8888c"/>
        <s v="d84397cf-2f3d-4f8e-820c-02bd261274fd"/>
        <s v="4ca4b826-1531-4339-b161-3a1c5c9bdb38"/>
        <s v="d33397bc-6e27-4e31-a103-07291e26203c"/>
        <s v="7e6505af-47bc-49da-a903-043cb11e2b21"/>
        <s v="6c9046b4-f6f6-4a9b-a25d-1e498e1841a1"/>
        <s v="0bee357e-f441-4018-a842-0e233736c1bf"/>
        <s v="9c958753-4186-4b57-960b-837f642b5c2a"/>
        <s v="dbbd21bf-2f8a-4f8e-9690-498e4368f540"/>
        <s v="d56a219d-1525-4748-a7ed-51952b89877d"/>
        <s v="a6f0b414-3c9d-4389-87f3-3b949d0b5370"/>
        <s v="478ba0e0-d30f-4929-8f0b-e3c02bd00835"/>
        <s v="2df57072-b20d-45b0-8936-90d53f6fa7d4"/>
        <s v="c681b33c-e651-46e4-9836-b234ce71d545"/>
        <s v="30e4154e-72f1-4623-9a2f-a8475806f95b"/>
        <s v="78c8b1da-599d-4683-807b-de21939a0349"/>
        <s v="a5402256-f5cd-4b04-aaf1-40e68e7a55de"/>
        <s v="a3b39cb1-e07c-40e4-94cf-760d09c3def9"/>
        <s v="e2c923ab-5714-48e6-9173-f0c0318ad17a"/>
        <s v="dc6630fd-dda5-4761-9746-98ea5f13e165"/>
        <s v="3afbdf81-8410-4a50-b5ae-c9683f59ca0d"/>
        <s v="b42834bf-6ed4-45a4-9c6b-a7914c1a8cf3"/>
        <s v="41d2656d-e46a-4035-bb04-136dfb43e0f5"/>
        <s v="36866892-94d2-4d24-b422-75006dd1bc3a"/>
        <s v="3b76a2e5-b15e-4155-b7bf-355304498993"/>
        <s v="ec1113f8-92bd-4df7-8f37-18e95eed27bd"/>
        <s v="0f0383b5-55e1-49b6-949f-a86be55c7b64"/>
        <s v="5680f788-0793-4d01-b2fa-7bf6370ae720"/>
        <s v="6fbf2235-97c4-41a5-a567-c089830421a6"/>
        <s v="81ecbe70-9d32-44c4-a399-c4e8b80cfbbc"/>
        <s v="3b2988ea-d567-41fe-9c53-38f1dc948e8b"/>
        <s v="b6f232ad-75c3-4ffe-8e91-2048eaf2db6c"/>
        <s v="5aa63b73-b795-4a5c-a99a-8eb4ed8b38b9"/>
        <s v="b46be306-942d-489d-a8bc-8c94ad64986e"/>
        <s v="aa3390fb-dbe2-4768-9744-d71a71ff72dd"/>
        <s v="527fc0ff-6caa-4b9f-a404-68623253b93d"/>
        <s v="a961b9a9-dd97-4655-8861-8a62e7de8870"/>
        <s v="70600497-0685-4cfa-8ee8-5251337701f9"/>
        <s v="e88b473e-bb9a-4329-96bf-5a8503daf394"/>
        <s v="91d18ed8-d31d-47b2-851b-e6e9a712005b"/>
        <s v="bbfac26a-b027-4add-9a42-1a1144ee90ce"/>
        <s v="87fa3894-9a5c-4524-afd3-1c33ca9e2a8f"/>
        <s v="b37c1c5a-fc5c-405b-bb86-bbdccf6062d1"/>
        <s v="43827c48-c7be-4562-a62e-34d3118853df"/>
        <s v="8893da0a-f826-4639-a9da-d17a0adb45cc"/>
        <s v="7c08f112-0b6f-4a1b-afc3-1c6b6139a373"/>
        <s v="b8f3f85d-30f7-4d52-90ff-205a4b9f97a9"/>
        <s v="d2484bbb-8dc7-4af4-af76-25932f0d3459"/>
        <s v="52877b6f-e649-4e66-9916-4484ac6959c4"/>
        <s v="b5d4f1cc-aeba-426b-b14b-786740597445"/>
        <s v="4e0a514a-f472-496e-b69e-c24b56dcabe5"/>
        <s v="9abeb9cf-d73b-404e-88e6-99d4a1a6c499"/>
        <s v="43d06eba-6d6d-4da1-9972-ac1c0c017d5a"/>
        <s v="82262492-f1b5-4928-b506-7fc6696223c5"/>
        <s v="c52dc67a-2415-4987-94b4-52d3157e24a8"/>
        <s v="9f21c6c6-cbd2-4c80-8299-61f4d02d3f72"/>
        <s v="22b48b34-8bd5-48dd-8824-274c5c11c849"/>
        <s v="75b28a0e-d5f5-42ee-a4d9-fb5cb93840fd"/>
        <s v="d554663e-554a-4c1b-9038-72bf3cf6b0e2"/>
        <s v="7692cd9e-e695-4de2-af67-547be9ad0396"/>
        <s v="a9555272-d1f8-4aae-9ccf-917ba8bf2df7"/>
        <s v="feabc704-6646-4c20-bf35-4128f4365600"/>
        <s v="bd328301-5f76-4c78-89d5-3d96d11ea11f"/>
        <s v="a636ab65-4b21-4467-b9f2-1b2950b9fc27"/>
        <s v="3a303ffd-f570-4f59-bde4-4700a818b219"/>
        <s v="196b86af-eeb5-46b5-985e-bea3f17208aa"/>
        <s v="06f730db-2d6a-407c-b67a-db9ddadaec1d"/>
        <s v="346f7947-dc82-4209-b49b-490295e353b8"/>
        <s v="d7f57ba1-c4a5-4dad-86e0-77d2f40f5062"/>
        <s v="6fbf7a7d-e808-4743-871d-bddd86bf3c38"/>
        <s v="d11bd163-9c2d-4cb8-85ed-9f82d791619f"/>
        <s v="2e4a4082-d3f6-4caf-9f74-77578fc730c3"/>
        <s v="91f8d4a7-54c4-4a33-a1ab-faea70056dd1"/>
        <s v="92ee5380-cbf1-4f4c-8a5b-4803570015dd"/>
        <s v="42a434b1-c9b7-4c79-a424-914ae472c9e7"/>
        <s v="847011a2-ef43-4e46-aefa-cd20feb9ab3c"/>
        <s v="dcf16181-6f5a-4aea-8b35-9f58ae07b53f"/>
        <s v="a7091867-e90f-4f90-b3e9-7fd546f1a41d"/>
        <s v="e76345a2-a0d9-42ad-b3f3-d80e5250518a"/>
        <s v="726e6ba4-2867-45aa-8360-5a938d71edd8"/>
        <s v="5469370f-882d-45e5-a43d-373a7d3e1287"/>
        <s v="4aa0cb9d-b075-4faa-8da6-d7fce92c5f18"/>
        <s v="0b267a14-b4fe-4fd4-9218-b2d841254974"/>
        <s v="4a3726e7-5626-4720-b6ca-7547b0cf41e3"/>
        <s v="0fb9dad0-8a27-42ce-8f52-7d7ab201a7ba"/>
        <s v="79e89dfa-4542-4788-80c1-c962eb2685d2"/>
        <s v="ef7cb5c0-630d-4c78-aa0f-e3e0b13a2d20"/>
        <s v="96c1565c-d014-4e52-bb98-074a125a834e"/>
        <s v="816eaa5d-458e-4818-918f-1b49a3392297"/>
        <s v="b9e1b326-5dca-490d-a7e9-e494d4426048"/>
        <s v="a44e1a59-fc3c-47fb-a7f6-c0e4f86cad99"/>
        <s v="115791fd-7440-42f1-b601-912b3314f3db"/>
        <s v="182fdff0-41f2-4d6b-8a61-f0aa3af62d08"/>
        <s v="49cf394c-e944-4cd9-94a1-540e53235f7e"/>
        <s v="44c75998-5a83-4f92-b0c6-9a49d3bab5c5"/>
        <s v="99947236-d919-4f78-a11c-85daa3b6dd07"/>
        <s v="5186cf36-c5ff-4de1-a6ec-acb0999d44ab"/>
        <s v="c8a6db8b-ea7b-4f8f-9b01-7fbf9c8152bc"/>
        <s v="10513d33-2967-4d42-9e16-7263ae897c75"/>
        <s v="8c6e9b4d-d131-4928-9fbb-592d78a6b3be"/>
        <s v="e288d378-14f3-4162-b364-678f9deb4bed"/>
        <s v="646c0d10-fcf5-4144-bbfb-98da7e55f713"/>
        <s v="c5d0491d-5b29-4b12-b480-308558af2d8a"/>
        <s v="ea94cb5c-1b17-4722-a6e3-685c8ed6c0d4"/>
        <s v="c1393c1b-d317-4ee4-99bc-2cfcfb67ba4d"/>
        <s v="766a2203-f014-4951-9ec3-66a1595d3346"/>
        <s v="ddb9cc5a-868c-457f-a014-fe89b3398445"/>
        <s v="52e02724-bccf-499e-8e40-30e623ee1741"/>
        <s v="228b1bfd-77fc-4e75-bb11-6065f7b81c30"/>
        <s v="c83ebf11-0e52-4282-adcd-73e268f2fbc0"/>
        <s v="55772d81-3feb-406e-8477-d6b20cafa9ad"/>
        <s v="8ae82770-521c-48b9-965e-f411ff95d381"/>
        <s v="0f104744-ead2-4f74-8060-2572b72b6979"/>
        <s v="2cc685be-fa6d-4ca8-851b-425b0f1b1913"/>
        <s v="5d82ec31-7104-4bf1-b858-e1e6f784ba1e"/>
        <s v="07d65cbb-7b5c-421f-89f0-7a8270e6243f"/>
        <s v="de8fb633-f035-4218-96ce-e0250d78ad41"/>
        <s v="3d690fbd-5a6b-4be5-ac05-2d7fe0fab703"/>
        <s v="a0a7c882-5eeb-4931-814c-218becbfbc80"/>
        <s v="db02b479-ab6b-42e0-b31f-f3d6bb68692c"/>
        <s v="7868fc4d-02b0-419c-ad40-64afd26be0d7"/>
        <s v="56252732-b406-4e7c-86c7-e37717b22cdc"/>
        <s v="3b0423f4-f407-447a-808e-f84e5246d4bd"/>
        <s v="705762b4-7ade-4f39-9f53-2017679a8b7e"/>
        <s v="f0327a76-1bfb-45d5-9957-0e45db3a9483"/>
        <s v="4a8b5f77-ffe8-4884-9be5-d3c4d465c16d"/>
        <s v="60b0300b-4029-428e-9550-011b570f25b3"/>
        <s v="07033954-a24e-42e8-a023-69225d997cc9"/>
        <s v="1d86ecda-f95a-4c97-a332-1b66be31bd76"/>
        <s v="c5d492c9-472f-40b5-8d90-ea94b3c88a39"/>
        <s v="e42e92d5-04aa-4449-aa5f-d96f833fcc85"/>
        <s v="4c429af2-d242-4f53-9916-f6695c6e7908"/>
        <s v="711a6863-2d46-4fd7-84bf-93262fd017a1"/>
        <s v="ddabc38d-aa35-4839-8568-7f1df9555d11"/>
        <s v="24f61248-3606-4f37-895f-2714e29f9fa0"/>
        <s v="059136a1-0f43-4cbc-ab4a-0b7623c5cab8"/>
        <s v="f6d7c6e3-3418-4744-8d56-7c11209cdf20"/>
        <s v="c80864fd-5db3-4754-b6cb-222a1f5df2c1"/>
        <s v="0aab1197-a6b4-4f9a-8673-7f4acc3edbf3"/>
        <s v="55e4e743-1f2f-464b-a02e-1f9f9cdcc8f5"/>
        <s v="3182d779-4f57-4f98-ba4d-85e761574933"/>
        <s v="299c3766-0e17-4ce0-a7dc-9f46d2b2d3eb"/>
        <s v="6569d618-cb7b-4e2e-a9a4-7e8a1f0d08f7"/>
        <s v="a6677d41-f102-4411-8c94-de1f922b25a4"/>
        <s v="382b53c3-7312-4fc6-a528-5b2f0d38b86a"/>
        <s v="64877cad-c84b-4ce4-8d2d-2adf58a1d885"/>
        <s v="537c33b9-d572-4af3-9ff1-4506533ce24c"/>
        <s v="1fc0ad45-850b-4aa8-a271-554f47852647"/>
        <s v="25afda17-3cfd-4f58-b0f1-96e8f4eb5774"/>
        <s v="40b015c0-8cd0-4276-a04f-6917c0ad61d4"/>
        <s v="7939c459-6329-4f74-b1fc-e2fee45fb574"/>
        <s v="03d5a1d5-3150-4464-b19a-1a97663f6059"/>
        <s v="2e6e0afd-fa23-410a-b560-84fde5089001"/>
        <s v="55a6f63d-3075-48b0-849d-9dd159e61451"/>
        <s v="5ce1283b-a61b-4016-9864-69436ba241c9"/>
        <s v="87b5f8eb-d80f-4c51-8cfe-a398f4ff86c6"/>
        <s v="e36513ea-8e55-436d-a40d-943c0d99d8d4"/>
        <s v="5edcc349-b737-4753-beb0-7ca66dabf9b8"/>
        <s v="5066a419-1eb8-442e-9692-9d4db3b9daf3"/>
        <s v="b9f8a581-7f5a-4fed-a70e-eb17e3daff58"/>
        <s v="57831cd6-748a-40d1-8c4d-ce31d3038b45"/>
        <s v="111c1404-59c4-4e46-9566-18d94e419861"/>
        <s v="17f4311c-4049-424c-838b-eff5563866eb"/>
        <s v="4d8af9c1-5fea-416a-9441-e78147ee1e47"/>
        <s v="058ec4d5-d742-4154-a3d3-f7496574e85e"/>
        <s v="6f58aa64-5ca6-4a73-a656-b5493ba7b309"/>
        <s v="4958ba23-3d9b-4d8d-ada9-5b292f20d133"/>
        <s v="733dc1b2-e06f-4894-a7b9-a50f0f1a19a3"/>
        <s v="a759bce9-2355-496c-9561-ab99bba87b2f"/>
        <s v="3529786b-085b-4680-b1f3-9418901025b3"/>
        <s v="8a6b133e-4c76-4563-9d99-b9f9e4777366"/>
        <s v="ad48deb5-67d0-4e73-b93f-38c582824850"/>
        <s v="d96050d8-d2fc-4d88-bd5a-f3b7c0f705b0"/>
        <s v="981b4d9d-5109-4458-a74b-5e3146031492"/>
        <s v="d1ba62da-97be-49e2-8e34-8e4d8ac3d6cb"/>
        <s v="39719115-1095-4453-9b10-5d76c7c56faf"/>
        <s v="72b0f057-ecbc-4f78-90da-f57a24d7d39e"/>
        <s v="9fd2b1fd-cafc-44ce-874e-3e8cda4abe8e"/>
        <s v="0dd1d644-3cb6-4bf2-ae7b-7a3508f4394e"/>
        <s v="012e403e-a152-4a8b-b6d6-1a5ee962ba54"/>
        <s v="d6150a33-0fc7-45f7-abda-8ac38de726c0"/>
        <s v="e7ce7ba3-b11b-4760-8d36-b789943e4f63"/>
        <s v="5f9e379f-4395-4e23-8a62-1e72d089b482"/>
        <s v="223ad39a-4735-4ecf-9a36-636059876904"/>
        <s v="d888e0a5-eaeb-44e2-8b11-8ad84dcc7fa4"/>
        <s v="3be7f667-ae4a-4aa1-8f06-5c8c4a6fd654"/>
        <s v="f52bb910-7cf0-4ab2-85cb-0877c2f91fbb"/>
        <s v="0060eb27-ee58-4762-90f4-c3fd1c26c086"/>
        <s v="566c06b0-55a5-4c1b-b10d-f03cb5fad8f0"/>
        <s v="860a7cfe-3cc1-4972-bc79-e8de20fcea81"/>
        <s v="ead0f082-c185-42b5-8c23-d809aef7cf3e"/>
        <s v="966d80bd-67be-4ccf-babb-49dacacd4a80"/>
        <s v="df456318-3472-48e1-a7a7-258e18f1e89a"/>
        <s v="32880f6a-83ed-4a21-b921-547b5d2bf3b2"/>
        <s v="efa7b5b0-ad4d-4209-a237-8163cf157419"/>
        <s v="c71bdad6-f789-44b6-b7d7-06685245437c"/>
        <s v="571b1507-6e1c-46f0-9036-a8d0325330c5"/>
        <s v="230429fa-7a56-4033-86e6-301ad5f339f9"/>
        <s v="e228e15c-52e5-4e10-b8f1-662fec0d2c8b"/>
        <s v="1208bf67-ede3-4054-815c-05eb16adf3e3"/>
        <s v="0702e18b-d59b-4d63-bd78-4847e833a865"/>
        <s v="c1badaea-e7f2-4e3c-8793-728a25093ea6"/>
        <s v="acba163b-1bd9-49b4-b8cf-79fc43ce9db4"/>
        <s v="467a6b04-8e44-47be-8f77-a9dfd8aff8fd"/>
        <s v="108c9018-edb8-4093-89c5-a9914ae0d948"/>
        <s v="d261af57-b7eb-481e-9245-2eecc39ea79c"/>
        <s v="30812249-b343-4e57-ab35-326f2fe8e6fd"/>
        <s v="aaefec06-5aaa-48a8-bcd5-092e63dedcc8"/>
        <s v="d4860467-e9e2-451f-89b1-fd9dc9953cef"/>
        <s v="a1e3d986-3165-463a-b4fd-16d31c8ab3f5"/>
        <s v="40ba7743-cc5d-4d13-b6ff-1d512b43d981"/>
        <s v="437ca679-1706-4d51-bfb9-d234f01feb00"/>
        <s v="e0dd9695-38d3-44e0-9b06-59316e6a666d"/>
        <s v="a5fd297e-9b40-4473-a58b-a2cac76b9791"/>
        <s v="f293d82a-69ef-4e41-93ae-d4d44c16c685"/>
        <s v="3cf336c8-87f0-4a4a-aa99-f90c56bfcd0b"/>
        <s v="b1e2ae05-c259-4800-a9e1-d75ea0e2ad80"/>
        <s v="7ce2872d-2b89-4364-8e92-edccd7d69586"/>
        <s v="87cc3d4a-6d00-4415-9cd7-56c6aeeda65b"/>
        <s v="87c6aa97-52f4-4242-9e2d-d91033dd6b56"/>
        <s v="36a7fc36-8eb1-4a2a-a98b-0d4d4847d8c3"/>
        <s v="60c6de91-827c-4a67-9158-dcc507abb67c"/>
        <s v="f43edb47-45e1-4b9a-8910-3fa9f0ac93c5"/>
        <s v="f15c3340-58cb-4ea5-872c-50b149114922"/>
        <s v="4f938f93-7d72-45ac-bee2-89178aee58ce"/>
        <s v="a7884829-d773-44bf-8a5d-cc0e081165ca"/>
        <s v="ea6f0c75-cbb5-4f27-8ed2-f3282d7022f3"/>
        <s v="8bfb058a-ecf0-46b7-831c-e076a2845cfa"/>
        <s v="a9d8a96f-a759-4707-b524-261b49c9b134"/>
        <s v="a7b5a205-4f83-4821-8901-bf22c4dfbfbd"/>
        <s v="5c450073-dc16-4fac-bfcf-02ee7839e77f"/>
        <s v="e8656291-c85f-44f6-b13b-7d0bf3f0ea54"/>
        <s v="6f3c3acf-a473-4892-ada3-7f65b3240979"/>
        <s v="34fc9608-52ba-4cc4-8b99-ff297e74dece"/>
        <s v="cac2c6e6-6126-4c86-947c-3cb8981ca151"/>
        <s v="fdc02dbc-fd75-49cc-a56c-9e556bfa2a4c"/>
        <s v="ffdc6946-67a7-4b56-8684-f6472f4d569d"/>
        <s v="c348a7d3-a912-4b5f-b270-72068bc87a1b"/>
        <s v="ee9665a2-1577-4cdc-9f40-cd1907fe5332"/>
        <s v="9fc03417-a03e-4667-848e-37df10938a91"/>
        <s v="6b5029ad-8e3c-48ab-a366-b2ebba8c0cf4"/>
        <s v="08d1e1b8-d287-4188-b8f8-5c3fb787c44c"/>
        <s v="45c5364b-91fe-401b-825c-2d0e140e4779"/>
        <s v="e8ecc81d-6b2b-4b43-a30a-b16395df0b33"/>
        <s v="5f5029b7-5437-42e6-aba0-2e6af90a8246"/>
        <s v="b8878d46-2f6c-437c-ab43-8d89b2d9fe28"/>
        <s v="52f584c8-5cbf-4275-87a2-fa16ba577e49"/>
        <s v="d2cc11bf-372f-4c78-8e84-94037091cc74"/>
        <s v="01f0448d-8b93-4cd1-9eff-4ec6ee9c41db"/>
        <s v="eb20a364-dd55-4d6f-8373-2d4e3fe801f5"/>
        <s v="af7720d9-f5d0-4730-8da1-3050865f2981"/>
        <s v="8df6e6a0-8051-4a2e-9108-28a26ad15992"/>
        <s v="39f14f5b-2c75-420a-aed9-00579a56ceea"/>
        <s v="f0887d77-4131-4443-8946-56faf38a1488"/>
        <s v="a1bc06b0-ed30-4f58-a827-f81200d3c401"/>
        <s v="20a741de-f7cb-4104-ba59-e02b7b897e7a"/>
        <s v="fb52ae6c-322b-4016-b0bf-4f50855597ab"/>
        <s v="5dab89c1-1a5a-4c16-a3a4-398e0360e599"/>
        <s v="0e722359-d074-4cc3-b08e-f4d106b0b1a0"/>
        <s v="c67cd18a-debf-4292-b245-ab7cc9caf9eb"/>
        <s v="133fb891-45c0-44f6-816b-70656a7e03f6"/>
        <s v="66751c20-25a3-4c7d-b24d-84ff89eb70d4"/>
        <s v="442e9af8-81e3-4213-ade1-507f11e4d74a"/>
        <s v="78438816-68ce-476a-af9e-93cbc7fd9a21"/>
        <s v="c2292a06-86af-4fcc-bda1-b8b764692514"/>
        <s v="1a3a3325-b013-4a5d-8730-791490854a92"/>
        <s v="94c1d5ad-b307-4e69-b158-8141b8d150c7"/>
        <s v="26f54b15-2da5-4e01-a730-823e5312d0c7"/>
        <s v="4834c7b8-1d5e-41d6-91c0-5fbb0dc388f2"/>
        <s v="f60e48a7-65b9-42a4-a4cd-0496c723a57f"/>
        <s v="9dc81ea4-764f-404c-b1fa-406bd242079e"/>
        <s v="4b3451b1-d1be-4482-8a87-4d3cd3023fc9"/>
        <s v="a13333de-e3d8-47b7-9295-b43b096cad68"/>
        <s v="74dfeb0d-6204-414e-aa82-cd40598b3d56"/>
        <s v="98b09a84-3349-4308-b295-663693e584c6"/>
        <s v="5942b459-6b92-4a56-ba3b-a3d4563f3da6"/>
        <s v="582034af-45cf-4e29-a57a-c750867e38d9"/>
        <s v="445874fc-6843-4122-b315-12d8b70791cc"/>
        <s v="39f15dfc-4862-4368-89a1-4ca46f6aeea5"/>
        <s v="7ee2e562-695f-4a82-99d3-08bd45563fdb"/>
        <s v="fa6015d2-77aa-4fa3-bf2a-74ffddcf8e9e"/>
        <s v="a028e91d-0850-4779-8984-ac6cd2492f51"/>
        <s v="ae748410-0a94-497f-be5a-1d3f6ea1d77a"/>
        <s v="ae0bdd4a-60af-4589-bbc7-68d99681fe5f"/>
        <s v="f4c5b156-b069-40c1-9e83-bb184c622769"/>
        <s v="71005851-dbe1-430a-9271-ec5f118c6ad1"/>
        <s v="eaae863e-9346-4076-b28d-ea1e55917452"/>
        <s v="83904b59-45ec-447b-a286-83a0e53b7a90"/>
        <s v="3b655330-e144-4b4e-b760-e50732f9f581"/>
        <s v="52d65fe4-c517-4c91-acb1-d333f1ae3a02"/>
        <s v="4defe09e-d93a-4ad8-88b0-5db7498e5181"/>
        <s v="723aa2bc-0942-4fdd-8e1c-2ab856b2f442"/>
        <s v="ae8b9c46-06ee-4de0-82af-681fb222ac31"/>
        <s v="c6a96dd3-efec-4108-a5b4-e1c0d3e59396"/>
        <s v="37ae129c-4080-46d3-8434-760c61465d67"/>
        <s v="e001dc7c-ded7-44d5-9ab4-fe717a2c5483"/>
        <s v="17c452d0-2aae-4c89-a203-f82d31754d75"/>
        <s v="d703f480-9711-4ad6-b942-1c557abbb9dc"/>
        <s v="7aa5ac59-bcd5-4f45-804b-ab19a1073054"/>
        <s v="832141e6-6310-4abf-b323-3be6389de9c9"/>
        <s v="cc923d05-38a7-46dd-b2b6-d43b6f6e8e27"/>
        <s v="4369a094-d42b-4806-a5f5-5b7cdd6cc055"/>
        <s v="42427375-1e44-4db2-ae02-9f71b7f5929b"/>
        <s v="c68c912a-7c48-4597-9d08-f343603e3fa0"/>
        <s v="9f316b22-cda7-425d-9167-d3e1c3e7692d"/>
        <s v="8579fc73-a89c-49d2-b3fa-e6ebc8e58697"/>
        <s v="ac74c334-aff3-48d0-b8fe-f2ef2b0c68ef"/>
        <s v="2795bbca-06fb-4093-97b2-9b543548f0b9"/>
        <s v="7ba2ab51-e15e-45de-b0c7-abd1dbcee2a3"/>
        <s v="773e6cde-7be6-471e-a6dd-07ebcd223ce2"/>
        <s v="e53380b2-5cb8-4a52-8c7d-4bda4014e71b"/>
        <s v="fc1fd310-bb08-41ab-9ad9-48b640c2f15a"/>
        <s v="6676da4d-b36a-4ba8-b9b3-fa48d3cd84a0"/>
        <s v="98ede6b4-963e-459b-b01d-57d3719ba0a3"/>
        <s v="967cbcac-9337-4501-be61-ddfcc6b3f2a1"/>
        <s v="374f0c5a-9fa2-4303-af1b-8bb449fad195"/>
        <s v="d394b4f9-7038-4a3e-9652-8ffb402c9a17"/>
        <s v="d6c04c8b-08e5-4594-9777-82c554f5a1b9"/>
        <s v="fccda4a1-388c-4b81-8faa-9d875e6bc7e9"/>
        <s v="d7f7255c-6d21-4bb7-9ee8-e9eaa63afe34"/>
        <s v="a19b152d-2ba7-4312-ada5-f4a4cb0ac0dc"/>
        <s v="29a7c483-c9a2-4c7a-b92a-6bc017ebe97a"/>
        <s v="50a79518-3e09-465d-90c7-78157c4ae046"/>
        <s v="3d90e568-e1ed-43fc-996c-69405762ec88"/>
        <s v="8b8a6606-bf02-42de-b50a-2ced626ce9ee"/>
        <s v="4ddbdd32-b08e-4dab-a84d-55a6df59f74c"/>
        <s v="e7d2bada-7f41-43a8-bd66-b95deb29f524"/>
        <s v="e769ea5b-6044-465d-9bab-b0e04d7a62c1"/>
        <s v="5d371aef-98de-4691-9400-e5e766a9d13b"/>
        <s v="21508e1e-129b-4b6c-873e-f5dc7489c2ef"/>
        <s v="ca16d281-e92e-428f-9c85-3ddc6de3560d"/>
        <s v="32895ac5-7e3f-481f-847e-9d334b1c1be3"/>
        <s v="de218d0f-81bf-48a1-b315-259ca142a901"/>
        <s v="86660ec8-02d6-4cd1-ae86-fd459f35f928"/>
        <s v="fc09079b-ba39-4ef7-a6d0-1e47d2853ed4"/>
        <s v="00e8812e-6d13-47ac-b1f2-c68d87e9ce3f"/>
        <s v="1ac7193d-aa88-4581-a5f9-ad58aad867d8"/>
        <s v="4b3761ca-d94f-478a-a5b6-99c63a371286"/>
        <s v="9a4bc118-1b6e-475a-8ade-3ab7f3d232e2"/>
        <s v="1c545326-fcc6-424c-bcc0-269ddb9bd377"/>
        <s v="4e7b7f84-ab6d-4258-a186-2e07dae23ed8"/>
        <s v="7e38e959-78bb-476b-a772-d0ef3d13ac2c"/>
        <s v="17a4cb82-cb2a-418a-9ef9-e161f0997053"/>
        <s v="7b3d3304-cad6-4890-a0c0-56f2b6a34d06"/>
        <s v="cceab0ef-23ed-4916-970b-7d19f6acce0f"/>
        <s v="b4741ffa-4368-4d00-95fc-49d1549847ca"/>
        <s v="a467142b-08a0-497a-b554-55d484b786b7"/>
        <s v="f390dd61-f16d-4766-b036-fc48be6466f6"/>
        <s v="ed342b04-3afa-4f43-a496-368a9142b083"/>
        <s v="b0f7cdf2-293a-4e6e-9406-c8b8232a868e"/>
        <s v="21a48200-3ce8-44a8-8253-e4910a238b0a"/>
        <s v="afd2006a-89d2-428a-92f3-fac4f2cc3238"/>
        <s v="592dda17-6454-4ec3-bf7a-05abdacc9790"/>
        <s v="02c0ea6f-a521-4da9-938b-7182fa1576c0"/>
        <s v="2e5b5811-1ecc-4030-a5c2-15d5b75e9252"/>
        <s v="bbcd9667-f938-43a5-9474-093f294753f0"/>
        <s v="1e7d3788-bf0c-47ce-94eb-5af4fef3be22"/>
        <s v="88ea4f92-39dc-404a-9817-6c8e1163bef0"/>
        <s v="a5a4ef87-90c7-49f5-b4a3-4364a0a1d086"/>
        <s v="1dfa2e40-d740-49f9-950d-dd37146034f9"/>
        <s v="9d485cff-cc81-4971-ace7-2502a02d95d3"/>
        <s v="c667562b-c0a4-41fd-aa86-219bffdde1d7"/>
        <s v="410ec827-fce8-4ec3-a0f9-164b1fe29796"/>
        <s v="f50d41af-f35d-469a-9a47-bba5edcd6835"/>
        <s v="0b2c898b-97c8-4c1f-80ea-233481fc6549"/>
        <s v="784ff17d-00a9-4f8e-8dbb-15ed615372ca"/>
        <s v="d0dcca77-207e-4eb4-a412-be0c66496147"/>
        <s v="6328177e-40d8-4bcd-abe0-138969bf3533"/>
        <s v="9b1d786a-97aa-448c-b24b-b1ecf57cd8ef"/>
        <s v="577ae2c8-c985-4cce-b81c-53e1d30aecd3"/>
        <s v="52f861a4-cffc-4876-afc6-6e70f107dd94"/>
        <s v="15014bab-b12c-4fdd-9cea-f396208678b5"/>
        <s v="a272162a-cb11-46c6-aaad-1eb9fa176ded"/>
        <s v="791b4062-b82a-465c-9957-211599270241"/>
        <s v="f5168262-c3f2-456d-9766-72b5892cf3bc"/>
        <s v="d1fbac62-d553-413f-bd3b-f6f40abf2866"/>
        <s v="31544644-35d3-4b8c-847e-1cac55a6f006"/>
        <s v="7cbe8c8f-90a8-4975-b370-6a642cc66b32"/>
        <s v="3393ecd6-dd0f-43a4-a23f-7d0dde53db41"/>
        <s v="78283673-5464-4014-aa4f-47b57e6a19dd"/>
        <s v="dfd1854b-e475-4997-aec0-831e76d1d981"/>
        <s v="efefb67e-0f97-487f-9406-2c5fb91f6ff0"/>
        <s v="7109fa98-314a-486f-8378-d03dfb3322c4"/>
        <s v="c7032ee5-0f16-4f33-bd9d-1ec2c924aee2"/>
        <s v="2d6db084-12f8-415c-ae5d-cb983734d962"/>
        <s v="3542bd7c-9dd7-4454-8577-f0b714b50e68"/>
        <s v="8789c746-29a9-470d-aa0a-c3ec3776279d"/>
        <s v="770faaf3-df46-4d51-b2ae-fd99d9224e0b"/>
        <s v="0d226dcd-fbdb-4e22-bf88-9fcedde6d466"/>
        <s v="615b3f58-85ed-498f-9c0e-4c805f75e2c3"/>
        <s v="8fe4ea37-91a8-41f7-8996-7852dd29fc98"/>
        <s v="5091c041-39b5-4efd-8d7d-2ef01813e680"/>
        <s v="0c98b021-25c6-43ce-aa91-c0d224552a88"/>
        <s v="18fa3e73-bea7-4fcc-bd92-9d7eadebdf97"/>
        <s v="d2c126bd-212d-4064-8603-9658911eee52"/>
        <s v="dc3a65be-836c-45af-9d17-16b954ed81db"/>
        <s v="5b6cdf79-8612-4d11-9ab9-ba7c8626db28"/>
        <s v="d5348713-0f9b-4eeb-9c0c-8481092f4c06"/>
        <s v="011e7f98-1d1d-46ac-9eae-20f351d93cbb"/>
        <s v="3d1d3e81-4ca7-471d-93bd-b6b0c2798195"/>
        <s v="92fad7db-b782-4c48-a0be-56e8702f00e6"/>
        <s v="1b3127af-c255-444f-a289-ae8f73821b05"/>
        <s v="d0eac78b-76e8-4b6d-94b9-16b63c821598"/>
        <s v="df6b7808-ac2c-4278-b4f5-dbd298a79958"/>
        <s v="b053efad-40a2-418a-ae94-31e600f0cddf"/>
        <s v="7a58fb7f-70e2-46f7-a936-7439f8f40ce7"/>
        <s v="d60b8115-f3a5-4bdd-b9d6-cfd53ae7e3b8"/>
        <s v="29dec34e-a140-44b7-ae48-6b962547dde8"/>
        <s v="085b3789-a884-430f-8d13-1a88a93d7bb4"/>
        <s v="5109c792-7d40-49d3-8cc6-ac9d5946dec8"/>
        <s v="bf23e903-d1a1-44f0-860e-3a69f8e55b33"/>
        <s v="2f822ab2-7169-41af-944c-b6bb9774f6c6"/>
        <s v="73db4a74-5779-4e2b-8152-4883c2d44881"/>
        <s v="a778af2a-8bae-4795-9d9f-e83dc95844b0"/>
        <s v="76f8d3f5-7260-484d-868b-aeb69b31c98b"/>
        <s v="558ed053-4e82-4454-8747-7265e6da4fff"/>
        <s v="5c409921-e1bb-4dbe-8d0a-2b6dff128817"/>
        <s v="f9e3c373-af2e-46ed-b8d7-eeacdbfff19b"/>
        <s v="89e5c0bf-f9ea-433a-9eaf-76685b5e3822"/>
        <s v="8bcc25fd-e543-4080-9959-d443191f2403"/>
        <s v="51b5e99f-920d-45be-9b1d-7be2ac96005a"/>
        <s v="b43f3637-7dfa-4018-9c7b-1c95a4e9b893"/>
        <s v="609adf7e-bd9c-42b2-b9d6-51c97783eac9"/>
        <s v="96e63e75-06c5-48f9-9af9-f87883a3b5c7"/>
        <s v="322db871-dd60-49a8-8bb4-6cc389e73058"/>
        <s v="e840739f-863c-4324-83e1-2bd9261f938c"/>
        <s v="2c0a6c0b-5292-41aa-aea7-53ce91354ae4"/>
        <s v="89558369-5aca-4a28-96a4-32dff1091ba5"/>
        <s v="7827f317-ace3-44f5-b892-bfe32e867b2d"/>
        <s v="9e6bb349-1fa8-4504-a3e8-ab6507384348"/>
        <s v="389c3732-52e9-4a90-b137-b43ddaa543e1"/>
        <s v="0da140e1-d880-458b-805c-994da19fb53b"/>
        <s v="e23e996f-974c-49d3-a82b-499795e9186b"/>
        <s v="8fa67e40-e235-4f0a-a08c-0940261c2d10"/>
        <s v="83396a4e-388a-402b-8c01-2b733d8d53a5"/>
        <s v="48e3ab9c-b7e4-4e34-b2ef-4e53601774f6"/>
        <s v="230d6e25-47bc-4dba-b3a7-fd54867ffa82"/>
        <s v="b2582381-b11a-4810-b532-661eb463d0f0"/>
        <s v="1629d533-5db8-494f-81f6-56dac11e23ae"/>
        <s v="44b88b8e-7082-4a7b-8c33-1c6138260128"/>
        <s v="fca51947-e5bd-4963-8715-13015921e4d3"/>
        <s v="45e856f3-0b36-4413-95a5-5a3b734441e9"/>
        <s v="4692b765-fe76-4a47-8680-81657d1c4e59"/>
        <s v="8f857e2b-66e4-4976-bf13-92449717dc86"/>
        <s v="73b3789e-e6d2-47ac-86d8-e02c87375d05"/>
        <s v="cb5e4282-7da9-402f-9ff0-707e0a0516cb"/>
        <s v="a9dbc6ae-7718-4a97-8fbf-0932a88ad25b"/>
        <s v="7b127a22-33bf-4daf-9a18-a62c4aacd08c"/>
        <s v="596910cf-7df9-4672-a262-fe4a1bf003a4"/>
        <s v="77744cca-36d9-47a7-8ef5-bff6ed996404"/>
        <s v="6f14c145-eb1c-4564-8ff5-d9a96e003e7c"/>
        <s v="0d30716d-0b24-4098-9cae-546c4c30fc50"/>
        <s v="c0766280-7f0b-4a4d-8328-e2b4a580a1fc"/>
        <s v="bdadda73-1c60-440f-a970-aeb2c9613607"/>
        <s v="9c518c35-2845-4416-90cd-59fa8d7493b4"/>
        <s v="2795a4e6-588e-418b-b81b-a585fe910598"/>
        <s v="fe4b582d-aae0-4266-8e22-8cd515366feb"/>
        <s v="dac7cade-3e11-4f5d-b90d-75ab851214c8"/>
        <s v="902e669b-7c0d-4e10-92ad-b1a32e30f0ee"/>
        <s v="81e7cc8b-5971-4a21-bc96-046eeb91bb17"/>
        <s v="256f7a82-dea7-4216-b55f-897ec1bf9799"/>
        <s v="9b8b483b-4239-4e62-ae9e-63cf76b5c482"/>
        <s v="e4f70f39-9f84-447b-993e-547a770f8109"/>
        <s v="7ca5fb77-c261-4890-b73e-e4b9049d7191"/>
        <s v="2e84ade2-475c-446e-b2d8-40c71c0dc10a"/>
        <s v="40218dfa-a792-45cf-8787-28832ce0dfc5"/>
        <s v="f8ac984c-d80a-472a-b68a-6487be679e23"/>
        <s v="d011a880-ab9a-474f-b6d1-7bae019fffb8"/>
        <s v="73cb8ced-dd66-40e1-9d4b-6d52e0333491"/>
        <s v="43bb026c-ee8c-4b8e-950e-cdf085889d21"/>
        <s v="74233155-4833-4fbd-9a93-cfb598c7936d"/>
        <s v="f903ac01-897f-47c7-b582-271ffd987b07"/>
        <s v="1e87797c-122d-4bd9-b376-2faa8df35802"/>
        <s v="f0faee94-faa2-4777-9733-852c92123139"/>
        <s v="b5cffb1c-c89b-4d96-8d08-119ae2dc1219"/>
        <s v="349281e9-0be5-427d-8c72-1261cf61128b"/>
        <s v="d6a6cb4f-de17-43d3-bc4d-dda56afd1da8"/>
        <s v="cbd637d5-e740-4595-88f6-fe87b64cec98"/>
        <s v="4d98ba3f-2cc8-417c-97c5-e5e1395f435e"/>
        <s v="fb341fd6-cf44-4e86-8cbd-b9a0ea5e90df"/>
        <s v="82bf14c7-da28-4847-90ff-cd8d8e0d4196"/>
        <s v="fe97e63d-9f32-45e7-8133-f87f7a4b878b"/>
        <s v="b82e1fcc-7ed8-416a-83a5-5daaacac011e"/>
        <s v="7c02e8d5-a34b-48a6-9ba2-b32004c6b9f1"/>
        <s v="a12fc1b3-c963-4520-bb4e-0f2b67d480be"/>
        <s v="0e146a3b-9403-448e-95cc-74c77f3b1bcb"/>
        <s v="d60a9f5e-a087-4d9b-ab71-70db0cb11707"/>
        <s v="82bfc1cd-a1b8-4159-ae60-9a7232e80bbc"/>
        <s v="21c20530-b77a-499f-a2f6-0d4f69f040f5"/>
        <s v="bf38fe05-38e2-47bd-a492-46380f0d2adf"/>
        <s v="b2541145-cc7d-4264-a3d2-7ec3cefd829e"/>
        <s v="cae5af67-8ab5-44cd-96f5-3536b4394988"/>
        <s v="94789eda-2cfd-4d8a-859e-82300c18b759"/>
        <s v="1b7a09c1-7923-4f86-ae1c-aade1002b2ca"/>
        <s v="f65984d8-20ae-4913-a20e-9bace6281ba6"/>
        <s v="7b5a45e6-5c3f-44c6-a5c8-7551a7251f66"/>
        <s v="a1e2e8e2-05fe-4590-bbe0-000ccda3d306"/>
        <s v="8a586e33-9671-426b-b713-9a4890b5460b"/>
        <s v="528da732-2cb7-42a5-b99f-0b287ec1a986"/>
        <s v="efbf4d6c-a96a-4b77-8721-03d9b1b4afd1"/>
        <s v="32108c22-0890-46fd-a33b-6b5a26f1cd85"/>
        <s v="fc2905bf-db30-4ad3-b17b-1932c546c9c7"/>
        <s v="de64be2d-fe0d-4be3-98f7-3444b1ef492f"/>
        <s v="14d3af0a-aca4-4b40-b4df-f6459e8c42a1"/>
        <s v="219cc7ed-89b9-4fad-9211-f3f68f710ac2"/>
        <s v="3c51ee43-5c52-4a13-9bb3-1f05b6e98186"/>
        <s v="f709c9d6-373a-41f5-9691-0caa5f16b0a8"/>
        <s v="ff10cec0-2aaa-4885-be03-3f889fae0504"/>
        <s v="3f263331-cfc1-4ad7-afaa-39f6f277c5c0"/>
        <s v="14997f65-6285-4a35-9f2f-e0a2b6316418"/>
        <s v="3b8557d3-e686-4689-942e-52d211713bb4"/>
        <s v="3f3d36bd-ebc9-4797-80c6-223d8f0a54c4"/>
        <s v="a5ff1960-1c1e-491a-8333-0929a8de2443"/>
        <s v="0065fbfd-8eff-4027-993b-1587d03fb3d3"/>
        <s v="1b9a64eb-32e1-41df-8147-4a22eba5f73f"/>
        <s v="dcb1a4ad-b1fc-4f20-af57-16acd11683ec"/>
        <s v="9b626636-dea8-4b01-a212-78d579aad4f4"/>
        <s v="05f51a79-7667-4035-944d-38664ab1dd34"/>
        <s v="d77fa66b-4d87-4c70-a1d0-bf736042fd07"/>
        <s v="f7ca21c7-4bd2-4773-8434-6622fe9d4959"/>
        <s v="6d870c5a-4c11-4d75-955c-958f69650318"/>
        <s v="460eaaa8-ec06-41d2-8b01-38d0f270eced"/>
        <s v="c093091a-7195-4c16-9df2-cb045bf82089"/>
        <s v="1bb9656e-a4ba-49b9-ad72-ef5afdb5fbe9"/>
        <s v="d627bbf6-699e-4d14-a1fc-da19c4a63acd"/>
        <s v="07222497-7a2d-4d0f-a360-c2878ce6d482"/>
        <s v="b3378c87-d90e-4fe6-ade9-87b43e9a89c9"/>
        <s v="34f8045f-65d1-41f1-9668-4d5132987780"/>
        <s v="e87ab3c9-c276-42a6-b10a-e1d465e10e2f"/>
        <s v="2b227a23-fd1a-4865-aace-846ad442eef8"/>
        <s v="9ccfcce3-a201-47f2-ad6c-47bb1d7adad3"/>
        <s v="5d365a01-7df4-40a0-9bfb-5ccec36a5f3d"/>
        <s v="a0e65d2b-175a-4e9f-b675-ba06a1394edc"/>
        <s v="a3847b0d-51ec-40e5-858e-300b407574a2"/>
        <s v="c6cb1852-5602-4f38-af9e-d96a5cf61214"/>
        <s v="686d1e9c-c170-4cbe-bf22-5a3c6e8ff032"/>
        <s v="319c1134-7cab-4ff7-89a4-b254627a2b29"/>
        <s v="42aec06d-89c5-4f7f-9d08-f7124a785edd"/>
        <s v="97dd1672-2ab9-40b4-96ba-6f5be0a6719a"/>
        <s v="95b363b0-cdad-4cc2-a9b7-5ebcee967cd4"/>
        <s v="f298c641-d06b-49ae-8500-9ef01032449c"/>
        <s v="b6b90555-b9bf-423c-b9c9-9cf41daba840"/>
        <s v="a318f1e1-dd95-4559-97c6-c7705be4a0bb"/>
        <s v="4d5e86cc-e3c3-4e58-ac54-9dbc4e5b05eb"/>
        <s v="72eda590-0898-470b-9f5b-18143e349ccf"/>
        <s v="04ebec61-6cdb-407b-b425-b1ec3b9248ac"/>
        <s v="8c6e3723-9f68-4480-ac34-8332815351ed"/>
        <s v="fc34dd62-aa86-4329-b00b-7ebbc16c1207"/>
        <s v="4129114a-e4ea-48a6-bf69-dc77687ffb10"/>
        <s v="28985fd5-4fdd-46d4-8bdb-49f668895b62"/>
        <s v="7136c6f5-aa93-4955-835e-d614c4a859ad"/>
        <s v="f2f7ba77-dadc-4c23-9023-575fc6272578"/>
        <s v="677a8637-71aa-45b7-af8e-f9f7b78f6585"/>
        <s v="d0d60420-e5b6-4860-bb21-8f34d8ab4e54"/>
        <s v="2c422901-56d3-45e8-bdb9-80a4e895126c"/>
        <s v="0ae0aa8f-f618-4fe7-b50c-8c893f5442b0"/>
        <s v="3a430217-94d6-4d1d-997c-20a286b12d17"/>
        <s v="f36cb770-a8c2-4c78-a685-9373d6bf6968"/>
        <s v="695c6183-5186-4db6-9146-0e6f04a894d7"/>
        <s v="c0164d88-50b7-4010-b413-dbe926715a27"/>
        <s v="3de074a5-3cfb-4601-872e-4342215bc394"/>
        <s v="82f4dc44-ef7b-4c1d-946d-f10b8e5f32dc"/>
        <s v="ee720a7f-9f9e-472d-a50a-48438ef47bf0"/>
        <s v="ee1bd15a-8ce3-4ffb-9caf-a9d10f8b050b"/>
        <s v="63cd35d8-21d1-4dba-946d-844db1959b96"/>
        <s v="f976a288-b64b-4816-8062-698cc135c953"/>
        <s v="feac672d-778a-46e0-9263-de0bd888a1ff"/>
        <s v="f56dcb02-cdc4-44cc-b68f-553399cbd91e"/>
        <s v="73b79b15-ef2b-4109-a228-bf5ec0587a29"/>
        <s v="f3effef8-1640-427e-bd6c-5882bea2c673"/>
        <s v="34814918-ca7f-405f-a774-037e6afd640b"/>
        <s v="c5439b3c-91d9-4418-afe3-ab7873c33696"/>
        <s v="bd6dc54e-87e8-41b2-889d-f75daf7f702c"/>
        <s v="f55ad09b-0610-4269-bddb-771f4c9ce8a8"/>
        <s v="d7a2bdad-0620-4061-b214-b63fd06c0588"/>
        <s v="c36462d9-3dc6-4d04-b0cd-173c233a6126"/>
        <s v="dd3eaadc-c61b-4cbc-ba70-1b6c48147710"/>
        <s v="b69f52f3-07e5-4eb9-a242-69c56545c017"/>
        <s v="63833098-7b29-469b-82ef-9d166ab83cfe"/>
        <s v="393d1100-4edc-46c3-811c-8bbd1b44bc9a"/>
        <s v="f576d770-937a-4356-94d3-91b7b6fc52d1"/>
        <s v="e6c1272b-7797-492e-84ab-0eba60a9f1cd"/>
        <s v="2625f418-f28e-4b18-8432-8a10bfe3671b"/>
        <s v="4565ec73-85ac-4b87-81f4-d285f8f8c7fd"/>
        <s v="5660c10f-b260-4942-81ea-84da39284dc0"/>
        <s v="27be9ab6-7678-468d-8212-679dbb4e24bc"/>
        <s v="c3f3af18-254a-49f7-a4ef-e292291388da"/>
        <s v="3095ea7c-7bd8-40f7-a11e-802a47cc3bef"/>
        <s v="085e2fab-844b-4bf5-b090-ad8eaa1f7841"/>
        <s v="0d6db225-a522-45cf-a902-3257d7ce5074"/>
        <s v="c67e3c6e-f4f0-488c-893e-f2c2b4e2ecd0"/>
        <s v="88916054-4c40-4775-8653-81568ca9e96c"/>
        <s v="785e12f9-d9a8-4359-94d0-42fc12dbecb3"/>
        <s v="d58b4ea5-23e0-4617-8663-6d4a6cf5cfbb"/>
        <s v="07849950-448a-4d2c-a08d-8c563bd28dca"/>
        <s v="29f2be15-9727-4132-91c1-f828c6fb8a91"/>
        <s v="edfcc699-014c-415e-af67-9da9aa1ee315"/>
        <s v="066cbe57-6023-47cd-b8fd-57a7492a30d7"/>
        <s v="e43d473b-2e15-4394-b4a0-ad2edb80941a"/>
        <s v="2ad8a57e-3111-4c28-a69d-252ee4898cbe"/>
        <s v="02462178-785c-4442-88ae-4cc7441d9702"/>
        <s v="4a0bb443-3e2e-4302-9f23-6eb03d38ce5a"/>
        <s v="632e9328-3b13-488a-bf54-15259eb2a2ca"/>
        <s v="b243d0b9-55eb-4814-97ff-251d68ad1f92"/>
        <s v="9e1bf5c3-e24f-410d-830e-b9db64719eb7"/>
        <s v="efa8afce-4af1-4ecd-952e-5ecad4d25c02"/>
        <s v="2a1297f8-a4a9-4bfd-87dc-9dc6c5f64abf"/>
        <s v="40dc5cf5-73a1-47d5-8f42-392920643bf9"/>
        <s v="e7b96fc8-4a2a-4aae-ba60-6fdeae3dc1e2"/>
        <s v="a9e6f0e5-ab24-4c6d-a8fa-477887027202"/>
        <s v="b88b2305-e10d-4b51-842a-94de30ba8e73"/>
        <s v="76619b38-1276-4c42-abe2-952bc9326567"/>
        <s v="c70878a4-acaf-4f23-aa6e-a7818e0148d4"/>
        <s v="e0d62cee-400d-436b-af2f-d274f83f95c6"/>
        <s v="e5f7600d-bc35-4a23-900b-5ad699d27c53"/>
        <s v="e2a70089-2553-4f68-8d32-1584cbadfdff"/>
        <s v="e83d7186-42b1-46c8-a7f9-e1698acf5d3a"/>
        <s v="ec3b23d1-cac1-4aff-9c01-a760392f262b"/>
        <s v="3401a2b6-b474-4f16-9783-f52955bc68b7"/>
        <s v="1fb84ce8-c491-4df2-b657-12e48e0bbef1"/>
        <s v="40478c8c-d72c-465d-8f8c-2f63c9161af8"/>
        <s v="0782c5fb-45eb-4f2d-8e32-cf6735b49a20"/>
        <s v="ed9b19ce-7f9d-425d-a057-cdb04a2fe607"/>
        <s v="9363c8c7-57c2-4243-856a-9bf93495ae60"/>
        <s v="ac1df856-cb13-466d-87ff-b118bdcb8362"/>
        <s v="0ffaf50b-8327-4fa9-8973-de26ab4561d0"/>
        <s v="a952d63f-f2c6-43d5-9ab3-32318bc0cf0d"/>
        <s v="d2903cf3-5cc1-4af3-8d05-11c433595b6c"/>
        <s v="598b976f-0b8c-4774-9d1d-fe03144d02e4"/>
        <s v="22484090-f836-467b-a79b-12c786d274a6"/>
        <s v="6ca050d4-0559-4504-8cc8-25aa71edfa27"/>
        <s v="ea06b7e1-9eaa-4c9f-a1cb-181cef3fe7c3"/>
        <s v="da9b3426-b968-49e0-be69-00fa5d678ad4"/>
        <s v="924a445d-3b0d-4e70-a6e4-1871a7a82aa3"/>
        <s v="26daaad3-fa01-4a3f-8ecf-afbbfad1e753"/>
        <s v="d9d0fde3-09d9-43ea-9f2d-bc3d0663cbea"/>
        <s v="b5d326b6-c614-4cee-bbfb-03a013e26d1c"/>
        <s v="966b8548-d5b7-4c0b-bed4-e572f69e9972"/>
        <s v="cffda728-3eca-4cb2-898e-7f9730e87bc3"/>
        <s v="58b387b1-0aef-429b-9347-7a45a637838a"/>
        <s v="635b31a9-1eb0-445b-83e4-8907ec82e6ea"/>
        <s v="1de69147-490a-4145-b3a2-c7f35b3e4a94"/>
        <s v="a5aa35b5-525c-43f8-92dc-766a3319cf26"/>
        <s v="6e0f4a5d-ad78-435e-8c27-907ed7b8a023"/>
        <s v="505f789d-813b-4825-b592-ed61b350566a"/>
        <s v="dc288866-660d-4e16-9bc0-8a13abb5d1aa"/>
        <s v="e52c07aa-4474-45f1-a89d-6be22172d110"/>
        <s v="4205f689-0fe4-4aef-b809-1778f9d389b8"/>
        <s v="be606aee-3a51-4c38-9990-a744f2f57506"/>
        <s v="9af10c9e-a2c0-4278-afcb-4ef01d124b0f"/>
        <s v="778e1a4e-fd8c-4d7f-b5f1-2979248ee7c8"/>
        <s v="7edb4056-09a0-472f-b026-3329546e9a8c"/>
        <s v="115c5bc1-badb-4d97-b3c5-5b9fbf40283d"/>
        <s v="6e30167f-1d80-46f6-ab3d-011c8bf5802a"/>
        <s v="9bc75da0-2c4a-4069-b42f-86fa315cfd59"/>
        <s v="149f204b-5ec8-42e5-acc0-a69610076ef8"/>
        <s v="c51175df-0d9a-44b1-adb0-e2100dad0b06"/>
        <s v="04292811-6c69-4b87-9b30-1fc89a3a7449"/>
        <s v="50921774-746b-4559-925f-f5b318494953"/>
        <s v="85e10992-7cc0-4a73-a4d4-26e669e91308"/>
        <s v="545d3da4-14a0-4faf-962b-6c4c3904c92e"/>
        <s v="418769f5-9a4c-440c-ba43-7f213012293a"/>
        <s v="09f72df4-41dd-4409-b530-f6cdec5a6eb4"/>
        <s v="85d48af8-57c6-4fd2-a6e0-fd8dc2cb6018"/>
        <s v="701bedfa-06f2-4b11-8174-4e95a788e918"/>
        <s v="684f2ed2-278c-4547-a5cc-6f10eedf515d"/>
        <s v="07894e1c-bfc4-46f9-a83c-cd10331b02b9"/>
        <s v="7e26b22c-f490-4c9e-a847-dcbd4bdbe6f2"/>
        <s v="9ce148c3-a9bb-4adf-9c22-6f77ad0ba0e0"/>
        <s v="7164be50-713f-494a-be02-0ba328cae4d7"/>
        <s v="94ac8688-d7fb-4e2e-9a3e-4f68ffbcb117"/>
        <s v="651b6c6e-0ed1-4264-b8bb-745814392fb4"/>
        <s v="da445cd2-770b-4434-b496-dee336b4d9ef"/>
        <s v="883e48ef-3211-4519-8d87-d8f98f1c44c8"/>
        <s v="f8c9bcb6-d937-43ce-8745-adcb819ba984"/>
        <s v="d7e1a30c-cfed-417b-9d76-0bafeb34beba"/>
        <s v="92d0621a-d8fc-49e5-ada2-b4fc078a49e4"/>
        <s v="bfe5ba63-68a5-4f5c-86ab-4563af3f0f7f"/>
        <s v="db23d939-4c26-4aa8-8bda-f5e3dffcd456"/>
        <s v="82aa6bb1-7481-4f36-af18-e421c9ddecea"/>
        <s v="d54e6b11-4e24-4abe-bcde-26d0c9930d6e"/>
        <s v="2fb3d72e-429d-49a9-b86b-88ed9ffca49a"/>
        <s v="81e7bf04-3567-400c-a6bb-eaa4a769cc1f"/>
        <s v="f4062722-4882-49ba-8b3d-b608f8164c5f"/>
        <s v="2ecd1cba-9795-4b7c-b770-dbc0b2a3c420"/>
        <s v="eecaa4dc-2ff2-4f07-b8a2-02c1a3e11b17"/>
        <s v="356a6507-bd96-4eac-8a11-a7ee95e966f8"/>
        <s v="31f3b67e-0142-4b43-8f5f-35f05ebffdb8"/>
        <s v="e2985b17-32d3-4225-a36c-a3b0667cf5b4"/>
        <s v="289b0c7e-fa85-4c63-a0c0-f90ee031e94e"/>
        <s v="85900eec-f1de-409d-9b2f-c1dca5f099a5"/>
        <s v="74547b8a-ea85-4368-a0c6-7e42b9f04c7d"/>
        <s v="288040ff-05ed-4ddd-b95e-542a5bee90bc"/>
        <s v="37ec9ac9-7a13-49cd-a88a-695d960dff7d"/>
        <s v="a93594f1-3e6b-4aa7-9996-05ae66bce8a3"/>
        <s v="dd989ea9-0409-4e65-b03c-c186703862c5"/>
        <s v="5513d726-45b7-4ae3-8b9a-9622960573eb"/>
        <s v="a7579447-b951-4d4f-9638-c23414f6e5ea"/>
        <s v="0ee116a5-9987-48c1-bb3c-0d65660b11d9"/>
        <s v="627e1c05-d31f-46a4-805b-fafa741a037e"/>
        <s v="4a9df262-e00c-4033-9198-e01d782cb6d5"/>
        <s v="7df7cfa4-0180-41a0-964c-968511accb80"/>
        <s v="168ef1b3-bade-479c-9b76-5fee93456d36"/>
        <s v="ee2e59f3-12bd-481c-99c1-98748d692d33"/>
        <s v="9c4317a3-cbf0-4af7-a991-1d3008d69f8a"/>
        <s v="e4234f06-8238-4f9e-9cbe-ec38fa75351a"/>
        <s v="9f44d00a-ee78-470d-893e-d0bc1cc5cabb"/>
        <s v="2e6c8194-b713-4757-bdd8-95b2326995ab"/>
        <s v="13c4a52e-da23-4498-ac10-dd1021d0f77c"/>
        <s v="cf14e72e-d724-44eb-948d-c97baf17b0fb"/>
        <s v="340c140e-1cc3-4935-9520-d9af3765f84f"/>
        <s v="b2c8c80f-7520-45e8-a038-c35ad5122403"/>
        <s v="1c10218e-0434-4e52-a61c-aa09d4895414"/>
        <s v="3eba127f-1ad3-41c5-ae84-47763231d3bd"/>
        <s v="fd7ee3dd-2d21-4ba8-8f56-fcd927ae235c"/>
        <s v="2689be8f-54ce-499e-96e8-f326ac7d7e34"/>
        <s v="6144528c-e149-4fc4-82bf-ca08b2b2b4a8"/>
        <s v="6a2f4fb9-52db-4148-867b-44d30d82f8d2"/>
        <s v="8a69d698-cd54-4e1b-8852-81dc9dca5aa3"/>
        <s v="c432f353-2b99-4821-b9a7-ca40a2e67b41"/>
        <s v="e9b3db35-fad3-4bc8-b893-2ad8087743f0"/>
        <s v="74149445-6e94-498c-a899-3e4f43ba988f"/>
        <s v="6ab0f5b6-3726-4344-9caa-c9cb1df9e186"/>
        <s v="275c7089-16b3-46a3-939e-93f19cd73327"/>
        <s v="6053b6a6-d4e3-4c2b-85d3-7d52bd6f9b23"/>
        <s v="0a40de66-c0f1-483f-be88-f76657fd2570"/>
        <s v="f50d7c24-94b8-4f4e-96c2-c425ba8ca397"/>
        <s v="51096b0d-f68d-4ba3-a4ec-a8052febcb6c"/>
        <s v="6ffb0340-6a33-4fb9-b430-c7f2df9eefd8"/>
        <s v="3946621b-bc32-4da0-a183-3922d3ee588e"/>
        <s v="48258a48-945d-4dee-a4ab-31ab2e725512"/>
        <s v="9bcbc271-8379-4544-98a2-baaea37a7386"/>
        <s v="7c19faea-f488-4a4b-9710-78e4efa166bb"/>
        <s v="7a57aa9f-1d0f-49ee-87ae-3e52b1545903"/>
        <s v="51fff1c8-cc5a-4cf5-abf6-4e78e8f8b453"/>
        <s v="9bb4e84a-8775-4419-ab91-7099161cc73b"/>
        <s v="4ff70147-1a9a-4589-b494-2cd9f1e69bd4"/>
        <s v="38e0a843-024b-47ab-be4f-ff4200aae874"/>
        <s v="fdd9b765-9b28-4ae4-8ad3-aa9492e19b74"/>
        <s v="a4a6a047-d776-45b1-afd1-310c29bc5ca9"/>
        <s v="a0dac426-1755-471c-bdba-692545d9b15d"/>
        <s v="11de0b7a-9828-43ba-9bdd-96b04d8e33c3"/>
        <s v="9453bce4-1da5-47d1-ab27-611de95c1aea"/>
        <s v="a6f01b99-5aa1-451e-94a9-f8dbb3ffa9d0"/>
        <s v="3a2e1e9d-72c8-4d03-8feb-2b7c13424479"/>
        <s v="ffe91c6e-9636-450e-be51-1dbbe5174529"/>
        <s v="194e6798-6572-45de-8f7c-e9937c43c943"/>
        <s v="5c47425b-493f-47e7-b7d8-b0a5718e1669"/>
        <s v="458901eb-ad11-4e74-a2cd-c3d1264efbfb"/>
        <s v="aff5d47f-6b06-4a99-a5a9-83ad19d9c206"/>
        <s v="ae11fb80-d765-4698-ab82-9801ee192327"/>
        <s v="5461332c-1396-4522-b3ee-8d89317be36d"/>
        <s v="4383dcd3-0365-4fdb-8e32-1bfe44799330"/>
        <s v="0413226c-f26e-4331-9000-e06a740c5f97"/>
        <s v="8c53bfbe-aa7a-4eab-a804-4e5199d25e09"/>
        <s v="9c92f53b-886b-4df8-b8ac-0b689ef2a1f6"/>
        <s v="b1b62e29-9110-4235-ae8d-fff077186a5f"/>
        <s v="42ee9445-c579-431a-a459-51f6c030359a"/>
        <s v="539483d7-24e5-4936-8d93-885a4aab80f1"/>
        <s v="c73e3bb2-e084-474e-b8e7-f71fb9dadac3"/>
        <s v="b7799cff-126c-416e-af05-f6ce17bf7a11"/>
        <s v="4ebf84b0-0a85-49b2-b79b-740da23c8d15"/>
        <s v="97e6e6ed-549f-474b-b118-8140d526129d"/>
        <s v="80068a4b-f9d8-4571-9a19-ee09bbe8f7ff"/>
        <s v="331a1bea-5720-4aa9-9872-7a4b58e0301d"/>
        <s v="5e2c1ca3-5934-4fbb-b662-e69f1320b3d3"/>
        <s v="7fd04b96-2087-48b9-b4b0-35fe6470eb84"/>
        <s v="40e57b96-f3e2-45de-81c7-3fc655a87cf2"/>
        <s v="eead81f9-2cc9-49c1-8cdf-3a363937a459"/>
        <s v="3d6e58d9-af1f-471b-817f-de01dee5d45a"/>
        <s v="2aa6a423-7e22-4e6f-b6d8-e85b49a63049"/>
        <s v="4d381f20-9106-4bf2-8296-300f42b9756e"/>
        <s v="c931039d-4996-47a4-a319-d878d728d936"/>
        <s v="dde95970-265a-4380-9b35-8446073d8149"/>
        <s v="5489c6e4-627e-48bb-8978-866caee4bd4f"/>
        <s v="0f17d2b7-e631-4a93-a8d6-642d4c275a9b"/>
        <s v="64821bef-06ba-4432-83c5-718f57f6d089"/>
        <s v="c3b9cad8-1572-43ef-8ed4-33e906e3caae"/>
        <s v="b1f4f16c-f5eb-474b-bc9e-683a04478869"/>
        <s v="3e87d6ce-3f17-4e9f-9a7f-2c77aa214ba6"/>
        <s v="f14ee76a-4f0b-49b9-8808-800856cea618"/>
        <s v="71b79aba-c9e0-4989-9363-015f4b1a4934"/>
        <s v="c226f962-1db7-4d60-bd07-a2bc5f64f82c"/>
        <s v="66f4047c-c0a3-445b-bd86-123dee2ab35b"/>
        <s v="3250a881-d64f-4044-9b57-eac7337da33b"/>
        <s v="3bb681b4-1b48-4fcd-8004-69713934ebe8"/>
        <s v="477c2a80-4f6a-4c4f-ba9c-8fe50ee8121b"/>
        <s v="80e21f96-ab45-4224-baa7-d0fef0b67296"/>
        <s v="c257c97f-5b7b-4890-ab29-5b3b1bdc2328"/>
        <s v="7a499ae6-e49b-4bb1-84e3-9d8fba10ab62"/>
        <s v="261b3bcc-a882-4d43-93e4-cfea9803d0e0"/>
        <s v="c6dbf047-8803-4b35-8af1-f7bdc9d9fcd1"/>
        <s v="0a963367-2b71-4e53-af3c-44ff9bcd6998"/>
        <s v="8d32e1c3-63b3-4c29-bd2b-c6f1dbaaf6ec"/>
        <s v="b50791a2-be6d-4745-b0d1-ec76a5224441"/>
        <s v="5bfb2ed0-d5b0-496d-bf15-5429876e0228"/>
        <s v="f6d87e99-7a30-4863-a7b7-613cdf73e966"/>
        <s v="951b3a20-2d3d-4bc4-8701-d584dcab6364"/>
        <s v="11b6dd5c-a929-44c5-888d-78af25c44b24"/>
        <s v="1f1b8cc0-2ad3-4a61-855a-b60f735766c0"/>
        <s v="2cf97c83-d323-4765-a82d-67c0c528cf26"/>
        <s v="598f6bf9-267b-4156-86c8-97a77a4e44e5"/>
        <s v="46b22459-acbe-4123-a28e-678d4660d2db"/>
        <s v="3683668c-e820-4894-9152-a24a0342932b"/>
        <s v="cdcb2e76-921b-4ca7-b6f9-6ce3d3bcbd9e"/>
        <s v="7016b22a-781e-45a2-b6fc-35b558e0ff1b"/>
        <s v="a08cf085-6b96-4932-843e-a74f2f092d98"/>
        <s v="9ccbc7d0-bd74-4cff-b87f-0402f59484eb"/>
        <s v="59c8a25a-c3b6-4040-901c-aab311ee7d70"/>
        <s v="33fed91b-f76c-4824-8c58-b464f004c63e"/>
        <s v="e572202b-82e0-4b63-bd5a-9dbca091746a"/>
        <s v="97943084-3e6f-488e-89c7-e856d66138d8"/>
        <s v="920b8520-be43-427b-b8f6-ec5c0fa3596b"/>
        <s v="fcc56358-bd56-4d0b-9420-5a31b34a277d"/>
        <s v="cec696e3-543e-4bc4-8ef4-1e46f7da7025"/>
        <s v="6286c415-b580-4aaa-86ae-3ccb35324ea4"/>
        <s v="85d806a0-a763-489d-91b4-179d012a1303"/>
        <s v="4a05172b-8270-4143-ad3c-4c7d5d341cd4"/>
        <s v="d44bc825-b83c-487a-b1be-482c95ed0f1b"/>
        <s v="7c64258f-e61f-44b1-8f6b-de2f03df9d00"/>
        <s v="0902a785-6386-4170-a0d8-8d79c3de1d7a"/>
        <s v="ae95fa34-19ef-43d3-9526-af3518ed6753"/>
        <s v="decf99d7-4b86-4cdc-bc2e-7080a154d692"/>
        <s v="f3fb98e2-ab23-47db-9fdd-e8006c5960d4"/>
        <s v="8b514fb2-06b3-4947-81a3-d92c97bd478a"/>
        <s v="051c9bc6-952f-46aa-8775-d4076d36045a"/>
        <s v="17268693-b512-47c7-9c32-c2da7164f1b3"/>
        <s v="83fa5e68-4b32-4eb1-a958-63e5e9d88b5e"/>
        <s v="592b3fd4-0cfc-4747-822f-d5670bd9a2b6"/>
        <s v="b19b44fa-a4ef-43f2-8aab-dec955d2006e"/>
        <s v="af3023cb-f25a-405a-ba0d-41fe2a1ac0f8"/>
        <s v="7405136e-01e1-4854-8d3a-732434a70a5e"/>
        <s v="106fee2d-7999-49f2-ab89-007ebc83c44b"/>
        <s v="1bf7c391-c9f3-46a8-aecb-1ac822c14939"/>
        <s v="a74e45e7-ab8c-4fe9-b8c4-475ba6ca9e57"/>
        <s v="f5fcc0cc-ee12-4f73-9c59-9f2110350e1b"/>
        <s v="33387edc-bcd5-4a57-bcba-52e3adc58446"/>
        <s v="f1fd0e88-cc1d-4738-bdde-dc942328e4df"/>
        <s v="ece98936-9597-47cd-bec8-48b77a788391"/>
        <s v="1226210b-fa92-4495-8b5d-11b49e327e14"/>
        <s v="70ccf4fb-7900-4691-94c6-ed1f273124b4"/>
        <s v="050acc68-7847-4987-b417-f7d1293c0f62"/>
        <s v="8d98d291-3afd-44b1-a600-dd858857a5c4"/>
        <s v="fc93b363-f7f7-4575-8a0f-fbe1acba6a9a"/>
        <s v="40136a1b-b4db-4b94-b3b0-a82c81ada67d"/>
        <s v="fbc8418a-96e2-4e49-a6ee-2d02884db6c3"/>
        <s v="8f5ed7d6-9f60-48ec-b532-ae881eb29335"/>
        <s v="d1926405-bb20-4928-9966-b34d1f4ba098"/>
        <s v="13bd742e-6776-472f-8ce5-b62f86fef7b5"/>
        <s v="5ace01ea-9cd7-483a-ab93-db6c12ba250e"/>
        <s v="f84dce14-ccda-495e-9acc-567a05cc7075"/>
        <s v="53902236-c6a8-4ea6-8b22-1bb01dce977d"/>
        <s v="bcb0c540-0588-4396-a639-d0da84449e8f"/>
        <s v="7d400a02-b005-4480-a710-8feb824a8a18"/>
        <s v="b6bb6e05-1ded-475a-b074-245fb1d22398"/>
        <s v="4c2c9143-4f65-4d80-bb7d-0ddd7ff099a3"/>
        <s v="e7cf6b51-ce51-4ce2-a448-11ce5b9d2b57"/>
        <s v="047c84ec-3538-4606-b17d-9310193067d8"/>
        <s v="e002a281-e39c-4152-86e2-f34a0ca47269"/>
        <s v="838907ca-4ed2-4f81-be2f-f7d8ee8bfbd5"/>
        <s v="68f8be8e-e365-4dad-b123-2a345b36818e"/>
        <s v="cc426774-14ad-4cff-ac20-79b779a34f30"/>
        <s v="61fd4f8f-7563-4e7f-80ca-36510dff5072"/>
        <s v="55cfac1b-14df-4bde-8223-127aa0360460"/>
        <s v="09646a15-0a09-4d7c-aa42-aa5064f6da64"/>
        <s v="8df081db-67c6-42c7-af76-8846b1c72c3f"/>
        <s v="9a953545-c040-4a4f-9907-1e974d483f7f"/>
        <s v="c130abca-2101-4cf7-bef8-8f31bb4fb2af"/>
        <s v="025c16c4-3ad8-4d1a-ad26-79b5d5082c08"/>
        <s v="5ad8d566-8c78-40eb-a0f1-731dde1907a3"/>
        <s v="d52b9ad4-b56b-4142-86d8-85a9416918da"/>
        <s v="4b8a2a10-75ef-48cb-a9cb-236d58394ae5"/>
        <s v="6ca1f571-dbd2-4716-902e-a754b575f099"/>
        <s v="7e14bfc7-860f-46be-974c-47d6f59189c5"/>
        <s v="e27f665d-5b68-47b5-951d-4592b88015b8"/>
        <s v="9d62f6d5-6d01-4357-9f74-d151b5d9069a"/>
        <s v="d2099a35-c773-4938-92d7-c04ed64fd2fe"/>
        <s v="a00f0a3a-a489-4a57-a6ef-734c51ad8887"/>
        <s v="e658f1b5-360d-42ca-ace8-6130708191fb"/>
        <s v="d711fca9-9cd3-4dfe-a020-6a265807534c"/>
        <s v="e10766a3-3cf4-4d54-8d56-7f57d65fa7eb"/>
        <s v="7849d30d-8484-49f5-9044-d0d1862b1d16"/>
        <s v="338f7d78-b98c-4236-b676-83b1e837505e"/>
        <s v="2a9d5c08-b878-4b91-a6f9-c267574f3ff4"/>
        <s v="da5138ff-e602-4a86-bd65-3346da936606"/>
        <s v="417730b8-0727-423a-80b0-7b4aa25f5402"/>
        <s v="ef08fd58-0dd5-4f57-bb46-e75410ae2f28"/>
        <s v="5429f27f-d844-4b4d-ba22-86500c08dfb3"/>
        <s v="c380cb75-a7a8-4879-91c1-b0fc294b922c"/>
        <s v="1c60a659-37a7-4700-8385-eb3f4991f2ea"/>
        <s v="79504203-5d14-41ef-b6c7-404938934181"/>
        <s v="37ba0c57-9663-4751-b3fc-9eeef5d8e431"/>
        <s v="4ba02923-68cf-4e9e-a6bd-0cbaa2a7ced4"/>
        <s v="41222580-b2cc-48b0-9366-ed680768bf80"/>
        <s v="bd6ce53d-8321-40f8-9914-52169809bd92"/>
        <s v="3178422c-5edb-41db-8b07-f35cfec6545b"/>
        <s v="af621978-c70e-4ead-8ba8-13e1cc9afc40"/>
        <s v="4077553f-5a6f-43da-874b-ef70df6031bb"/>
        <s v="08da42e0-7c8a-4025-8eb9-0561705443fa"/>
        <s v="c585e324-b950-49e8-866d-64ddaafe5191"/>
        <s v="9cb3323e-33a0-48b0-b313-eeb2b3e7fbf4"/>
        <s v="0730b52c-d691-4f5a-bbee-4067bc2386b8"/>
        <s v="c3942a3e-0b1b-4ed1-8920-a96d9ce25689"/>
        <s v="515e9d37-ba7e-428d-b6b4-dd5999852921"/>
        <s v="cd7c296f-096a-40b0-a1ac-47e9ffb3759c"/>
        <s v="c298c351-196d-4d62-a244-a95f047d735e"/>
        <s v="85b09ada-cc6c-42f8-8481-4019ad488c95"/>
        <s v="ca6c4e0f-0b41-4b51-8e31-8065e1d8bb95"/>
        <s v="197e8378-e77b-481d-8343-30e1db14d986"/>
        <s v="dcc50192-b8aa-4add-b113-b4560e29510b"/>
        <s v="d24e11a9-1669-4ec8-9f2a-99a7f73e6fb3"/>
        <s v="6e8cd77a-371a-412e-be29-b71e850b28f7"/>
        <s v="78b44e47-8ed0-4ff3-bec1-0cc74727e499"/>
        <s v="71e52321-4102-4c5e-85f2-f2fbbcc09a30"/>
        <s v="12720b0f-3a9f-4098-8705-4127ab73cf21"/>
        <s v="07c932b1-61bc-43e8-9a5f-7f4772dc541a"/>
        <s v="0b01ba2a-0601-46d0-beb5-374b7bbbd66e"/>
        <s v="e74588fa-7dd3-4dbf-a97b-df6c05bd9de0"/>
        <s v="2f3f504d-acd5-4597-bf37-9c34f040db9f"/>
        <s v="35ef1c25-63dc-4ae1-b52a-a8baaa232fc9"/>
        <s v="fe3bf5d6-bba0-4eeb-8752-68c6b0aea8fe"/>
        <s v="897219d8-8d12-4761-ac84-38dcb9d8e0e5"/>
        <s v="d7b5712f-81dc-4fcb-a061-9880f97e4109"/>
        <s v="4dcdbc0c-21d4-4ca1-8909-caf9dc430301"/>
        <s v="9884093c-f6f8-4846-8d30-c3a8fa3be3bd"/>
        <s v="2c578af0-9fa7-45e3-84c1-2c5d15f2a991"/>
        <s v="ad7fb921-c4f6-4621-ba87-8e79a9b1f7ec"/>
        <s v="b7441677-8386-44b2-9cb7-124f3f35b2da"/>
        <s v="e369fcf2-9420-47b9-bc0c-dbbc841afebc"/>
        <s v="48c2b29c-364c-41bd-b4b4-9ed13cf56024"/>
        <s v="9742148a-68df-4fa9-83f5-109df6c3c020"/>
        <s v="d3b4245c-890e-483c-af02-c78ae5ffcb3b"/>
        <s v="45acf5e3-73d2-4967-981f-ed438d3a6964"/>
        <s v="bab9ae64-84ff-4a02-9bee-e0b8abdef92a"/>
        <s v="3bfa096e-77ba-41d8-af6b-f35b0e0b31ea"/>
        <s v="3fcdd63f-9419-4700-ba9b-aaa5475c05db"/>
        <s v="ec650786-3f4c-4a71-8271-c1aca8699d55"/>
        <s v="63b30061-cdd0-4ac1-99c6-a1f435a216d5"/>
        <s v="95bed0ee-ad9b-4cd5-ab28-906013393f44"/>
        <s v="a03cc4a0-51e6-4bb2-98bd-b2442d59678f"/>
        <s v="fa2c8e4d-0b22-4d8a-829c-afc1ae1fa87d"/>
        <s v="5f26034f-f9ef-4238-91ca-490ea2fdb8c4"/>
        <s v="7b6269c3-431a-4559-8fff-f76356203b57"/>
        <s v="ccbb1d36-db86-43f6-8779-18363d3e1159"/>
        <s v="e5129b83-074c-4578-b222-696c3320150b"/>
        <s v="ec4bca58-43ef-438e-8222-b9f755eff9f1"/>
        <s v="e6f8d4c3-3861-4bf5-b56a-47a812e04a91"/>
        <s v="1f4ece7d-7029-43e0-a068-4c3824fcaed2"/>
        <s v="a05e4ebd-a0fc-4ea2-bc57-99dd508c7221"/>
        <s v="27b2a206-ad31-43d7-be6d-96f12ee57496"/>
        <s v="113dead0-2970-4d9a-8f3b-00055094d3d8"/>
        <s v="3348147a-3600-46be-bb59-90e25b263cd9"/>
        <s v="3a8f4bb5-1764-4a4b-8cd1-9872c0aa87c1"/>
        <s v="4b156ea8-b41f-4643-b99c-5bbec137fe1b"/>
        <s v="284fa34d-a7b2-4774-a520-d3a502a748a8"/>
        <s v="18638fa2-f704-4aad-8645-bbbfbbf98c0a"/>
        <s v="43846ce8-d8b5-445e-ac96-23b57496fddb"/>
        <s v="f0f3f2d9-5d4e-4a02-b488-cca39bb21bea"/>
        <s v="c2c56fbb-87b3-4c2f-a734-b40c93c8f9b1"/>
        <s v="e69bbff2-1917-4238-8cda-bd7f76a36129"/>
        <s v="8de0e900-8802-4410-a31f-c4a9d9b30f89"/>
        <s v="174f124e-c094-4ba9-a706-c5d89aa20763"/>
        <s v="df1a9420-532d-4adb-ba29-5ab89f4a868c"/>
        <s v="f3c6fe86-ff92-44ae-b958-18a8231402f1"/>
        <s v="5640cc7a-c778-4707-9d12-601aadff5921"/>
        <s v="02de746e-8014-440d-ba03-31d351f38384"/>
        <s v="d5544cf5-f885-4752-9393-6517276a2faf"/>
        <s v="146b8b2a-bb2f-46e8-9e1c-0c5dbf124d0d"/>
        <s v="d7e5546d-4538-4762-aa86-ae8c827e6d02"/>
        <s v="dd745aaa-7365-46c1-825d-487acefc5fc6"/>
        <s v="217f92e3-1120-4820-ac7a-4a08c39b46ff"/>
        <s v="ec46f46f-0742-498e-b09a-b28fa3d6da5a"/>
        <s v="cf9d27b3-c751-4a62-932d-358fd16e0081"/>
        <s v="60785798-9b22-4583-8511-e60183fb1090"/>
        <s v="2029da2f-0cb2-4a72-b5ec-0bd5d50c5b87"/>
        <s v="048728c7-e00d-4177-b4cc-588ba66d60db"/>
        <s v="738c9b20-e230-41ef-a01f-df3d678c9c5f"/>
        <s v="81354444-f037-4065-a468-8083990b717d"/>
        <s v="0d72101f-8cd3-4e66-87a5-f6f68aec6db6"/>
        <s v="3b215332-02ac-43b3-a304-487b2ac46aeb"/>
        <s v="863b06ea-71b1-4047-9ff9-58a43a6effb9"/>
        <s v="7a5aa29e-3333-4952-80b0-5891cc6eda7a"/>
        <s v="0c6dd38a-58cf-44aa-9234-3a46b129782f"/>
        <s v="2d01ef6c-8c22-4ce7-86ae-e7c09bbf1e5d"/>
        <s v="3bc02f54-47d1-499a-9319-a946c992a67e"/>
        <s v="948dc5e4-f34d-4c26-834a-5955b260a509"/>
        <s v="0e0f8b88-c3f5-4353-97b0-b6b0e24f0c8c"/>
        <s v="fda51a48-e048-4fc0-b643-3278748c92ec"/>
        <s v="b56a5dff-2104-4171-8d14-7b7b6a7c7b06"/>
        <s v="6117da36-7029-45f1-9f92-3255732c8987"/>
        <s v="18ed0802-20fc-4ddb-ad5b-c54eeeeeb95c"/>
        <s v="519470c3-f8cf-4467-8d0e-fe8c5bba8e9a"/>
        <s v="192bfe11-2122-4b71-9b19-6557d95d2258"/>
        <s v="12ac2696-4ff2-4298-83fc-076a7d245e1e"/>
        <s v="dbfcf6b6-2d64-49d3-978a-6401c5945d92"/>
        <s v="d6f23d91-7558-499c-8532-bc361d13e439"/>
        <s v="27284545-532d-41fe-9835-0373c972c3dc"/>
        <s v="66a599db-07d9-4183-b1b4-7633af2b3ca5"/>
        <s v="941a475a-10ba-4b35-b9be-15cce3f9c90b"/>
        <s v="a2faa281-53cd-4e90-abfe-93f437def6cd"/>
        <s v="a738894e-fa45-4d13-8023-a59d927f8c22"/>
        <s v="9ff765b0-ca22-4318-9671-3f3b3c108975"/>
        <s v="6e8fe939-ebbf-4e9a-8d6e-5927beb3b232"/>
        <s v="2a5ed4a8-5946-401e-8189-56e5b0dd067b"/>
        <s v="fd7d7965-74d1-4586-a78c-16dde70b7c6c"/>
        <s v="66c39549-c48e-471d-86e5-4a55798a03fa"/>
        <s v="28fffd4f-e19c-41e8-a91b-a726bc532769"/>
        <s v="8d7ef354-4fc5-45bb-835d-b27c16cc584e"/>
        <s v="9b1a52bc-4392-418d-8d42-85a41559a1d6"/>
        <s v="3dfb8324-712f-433b-b59c-9395ee238a49"/>
        <s v="df9bb465-3821-4f58-8a87-bc86e55cc6ad"/>
        <s v="92971fb8-c356-41a5-8647-30d25deaf9f3"/>
        <s v="59d73c1f-2661-4306-b7d0-ef277d196234"/>
        <s v="57987a01-c159-4ae0-b6b7-05250bf1192f"/>
        <s v="7f057af9-f8e1-4e4f-af0e-43d5ec18b27b"/>
        <s v="aa305673-45d8-4aa1-8aab-f08e0fddd0bd"/>
        <s v="7473b151-660b-413c-91ef-1ea3452fb391"/>
        <s v="8bcb1471-53d6-4826-a4a2-e04a720bdfa2"/>
        <s v="91bf1968-0c7c-487c-942c-12574fa9a700"/>
        <s v="c785bc77-1981-4c1d-afd7-4e10b2c767a3"/>
        <s v="aebddc6d-3301-47bd-82cb-5631e7368a9b"/>
        <s v="c451d0b0-a062-455a-97da-dc516e575bc7"/>
        <s v="9fdbb4cf-2945-4e32-bc30-c083f6a24627"/>
        <s v="ca6b6c60-70a6-48b8-a1bf-37b5e4791a6e"/>
        <s v="abf4dfc3-7a4f-4edb-b17e-efb23673b79b"/>
        <s v="168553db-6959-4d9f-b311-50ff3ba50294"/>
        <s v="390bc2d9-e9a9-44ea-b602-381014b1e6ea"/>
        <s v="35316337-64f9-471f-a005-b05127c8acf2"/>
        <s v="8dad5d34-ec55-49fb-91db-1524693a7fd2"/>
        <s v="fbf3bf36-7455-4450-80de-07d7598017d9"/>
        <s v="e6c8e578-7419-4f2d-9a68-bc9dd0a3caad"/>
        <s v="08aa9d2d-2809-4b5a-b650-df13f7a2b483"/>
        <s v="0fc71953-b0f1-4003-b66e-1471d793f0a6"/>
        <s v="0e706644-b050-44c7-b52c-4cc294534350"/>
        <s v="2af36236-73b2-4291-8761-3d05c73db3f2"/>
        <s v="32cb2d14-1f4e-4827-a97a-a311b756f8c7"/>
        <s v="b1ccfd97-6417-4212-9b3d-c58af9231260"/>
        <s v="219c4b3d-5f85-4951-a21e-c4329d1426e1"/>
        <s v="12ad4692-841d-42fa-8b67-8a58e32dd96a"/>
        <s v="370bc6d7-7feb-4d76-871e-22b24029f39b"/>
        <s v="bd827642-02a1-43f7-a6fb-79b6475ac26c"/>
        <s v="18bd354e-2e94-47c8-af3f-539673903508"/>
        <s v="e2af3b26-3ed6-458f-a583-9d3ce60a00f7"/>
        <s v="bf42926e-26b5-4973-9c7a-dfe9e8f62408"/>
        <s v="a1c6c7f4-40d3-4faa-a2e2-2c8bcea27352"/>
        <s v="80ef1019-283b-4720-b040-881f5403f651"/>
        <s v="c152dbe0-e3ad-4e04-b739-33bc59ee9536"/>
        <s v="309c0b22-3b2f-4a71-86bd-944d5ed9bc4c"/>
        <s v="85ebc480-aaf4-4e2a-a5ed-7981c3f9d29b"/>
        <s v="38b6eb2b-b774-4d1f-b05f-acb270ac4fb0"/>
        <s v="5492099b-a048-429c-bf5b-1f723e293023"/>
        <s v="df7c21fa-489d-44c9-af6e-07d29f4589a9"/>
        <s v="7b1fac02-e457-4c2f-af34-2a0e1f413dfd"/>
        <s v="5ac34323-1fb8-42f0-89c1-3e8b1306bb4b"/>
        <s v="6d480291-3c7a-43ff-8c5e-3bfc1a7dfd9b"/>
        <s v="73935df0-eef0-41cd-8f8c-bda2a56d7d7b"/>
        <s v="87ab4ee9-c79c-424b-ab6b-2c3f0bfcc409"/>
        <s v="44edf1a9-0492-4394-9440-39d2091c3618"/>
        <s v="485f291f-e236-48f3-92d4-81d185401665"/>
        <s v="fe425b91-bdf8-4ca4-8a28-72ebaaf980cb"/>
        <s v="bb080ce5-c8df-4d1d-9828-e7b9fde12d5e"/>
        <s v="5456d90c-dd92-4a96-9b56-f4db3450fea1"/>
        <s v="3a2314ae-6c33-4d98-8efc-70d5fcc71e70"/>
        <s v="352276c7-3d45-4c4f-84a6-3016599045a0"/>
        <s v="ef314c04-9449-442c-96e1-e1200301fc8f"/>
        <s v="6b130eac-6051-4d6d-b28f-cb686e4504e7"/>
        <s v="fcac4c79-4c21-4616-9afe-bf08175b9ed1"/>
        <s v="b8062eff-3462-4d02-ab89-dc579bb3298a"/>
        <s v="2ff312e8-c681-40b8-9eac-661f1c80f85f"/>
        <s v="500d048a-4109-4d1f-870d-6e35bbed4ef6"/>
        <s v="37be9102-c1c0-4e7b-b3b3-5e755f4379a2"/>
        <s v="52d540dd-00c1-4965-9bbe-fd7fd446a006"/>
        <s v="34f43190-e417-40a2-b5c7-fa94bf9b4277"/>
        <s v="def820a6-7560-4804-939c-a997ffd9c5d4"/>
        <s v="d7ce37de-3cbb-4cf7-8cf1-81fa6eb0deb1"/>
        <s v="645d5267-ae36-4d9f-a2b7-6b1b057d5bb4"/>
        <s v="4dc4f801-8715-4323-a714-6c3500a409d9"/>
        <s v="cace2112-dbd3-497b-bc39-278920b8cc17"/>
        <s v="4441d36d-5f53-4cc0-9fa1-e8171a69ddcc"/>
        <s v="17a66919-d67c-40ef-921c-63271f8e065d"/>
        <s v="415b8e61-4963-412d-bb0b-43f68a74ee9d"/>
        <s v="0ce18170-9bde-422a-98b8-7d798fa5b6fd"/>
        <s v="605f8b36-2461-423d-be56-14447e1c6b21"/>
        <s v="65d8f005-7960-47e5-9d81-cd6456e92317"/>
        <s v="20bd9458-3080-4104-a013-d0fd2452c2f8"/>
        <s v="fb1cf630-a174-4557-968c-13c442ea3590"/>
        <s v="a3ecc205-fa45-4c61-9816-980f64f917d8"/>
        <s v="316c91cf-d68c-4bdd-a76b-ad21ad545e7d"/>
        <s v="5f5a4fb8-b647-462f-830e-5e6c5e0e4d83"/>
        <s v="34415e8b-29e6-4a0a-9608-9ca32d3a22c7"/>
        <s v="3c1d08b1-ea25-431e-bb70-82c08294c279"/>
        <s v="9767d9cc-85b3-4d0a-81ff-d94b803bee36"/>
        <s v="9a081b41-dc7a-4326-bf03-1ec5185c5409"/>
        <s v="71eaf42e-d2c3-4d80-b818-3959ef9226e4"/>
        <s v="0907bb38-4ef8-4ce3-b9c6-0de50428fc94"/>
        <s v="3b787b6e-5ebc-4e63-b6d5-03b6fde89ee1"/>
        <s v="0fabd5f1-e5a8-4821-b3f5-530f0e3780c7"/>
        <s v="05919500-9441-4fa4-b850-1129183c0148"/>
        <s v="69579244-f449-4374-9daa-5c32d84e5e1c"/>
        <s v="b098c745-4e37-4c56-a041-6917f5b5ecc9"/>
        <s v="66b29189-e4be-4202-9df8-b7c7f21da15e"/>
        <s v="6ff6266e-4453-45de-8874-f5e8a8c49b1a"/>
        <s v="1cdc7874-a714-411b-8c2f-1af02a79754f"/>
        <s v="b80a27ee-15ef-46a1-b66e-6df7dfa80bfb"/>
        <s v="3aecd80c-7e60-465b-aeda-6042a785a260"/>
        <s v="6596e50f-f05d-49bb-a7a1-cdf227b039fa"/>
        <s v="f0d5fe8d-4c16-4419-bc97-12800fbf131c"/>
        <s v="737a7f17-e568-4f09-93d3-79a3bb928d1f"/>
        <s v="b85a4fef-71f9-4701-90c6-ab94157b2c50"/>
        <s v="54cb3de8-1ea4-46fb-9863-fc18395cc35c"/>
        <s v="a0ce7e51-edb7-4d21-8353-688bae6477fe"/>
        <s v="96771b42-4322-4772-b8cf-5af6fa84f1ce"/>
        <s v="11bb4d5d-e8fd-42b7-8ae3-e7dfb80fc930"/>
        <s v="52b18844-6a6b-4116-82a3-2dfa6c333351"/>
        <s v="7453ce53-15cb-4051-8749-f5b9ef389202"/>
        <s v="67a2c0e4-fb8a-4270-bdbf-6e3b31cb6920"/>
        <s v="c74431c9-a321-4256-b660-cbef35751121"/>
        <s v="a0f00879-ecad-41e5-a339-27a1c8a5bbfd"/>
        <s v="6f956559-214f-41af-9177-4e5b867384ef"/>
        <s v="b1f311c5-7b19-4aa6-8614-a57435ace98d"/>
        <s v="d2648501-71d5-4170-bcec-7543c4a204a1"/>
        <s v="61fb0955-edbe-45f7-853d-cc265f584d0d"/>
        <s v="57fdc33d-f224-4c1e-82fb-a3804f566c5f"/>
        <s v="1c2c04fa-3396-42c4-aad4-f5271d1f8774"/>
        <s v="3569ee03-2cc5-4422-8dfd-b5ef43732d1b"/>
        <s v="ca2e0cc7-54d7-472c-b8b0-634277106bc3"/>
        <s v="c0feb067-ea5f-45ca-a7d9-8ed7fc0e248b"/>
        <s v="d417d3d5-f290-4ee2-a9a6-f8e68962efb9"/>
        <s v="7c03eb19-19fb-42a6-9948-c34ef152ad3d"/>
        <s v="711dba3c-020a-4d65-8601-93041ad4c8c4"/>
        <s v="db77f2c9-d335-4ca8-88c8-0f169ea3bc1e"/>
        <s v="48881a91-bd1f-45a6-b3f4-140394e3a29e"/>
        <s v="02b45ddc-b069-4822-a218-85b6ec5adc79"/>
        <s v="e2235155-8d39-4e98-b06b-80db1251ee51"/>
        <s v="456fcb3d-2d8f-480f-a5c8-1581b390fa4c"/>
        <s v="58747160-097b-470f-884b-97fddcdf2d13"/>
        <s v="5ed5b264-90fc-4775-be79-f2a1341a3549"/>
        <s v="97816d3e-28dd-4b68-bfd2-58e873d9084f"/>
        <s v="e1b39043-768b-4b29-af2d-e29f4115f95f"/>
        <s v="2f8a719b-579c-478d-ab63-581037117699"/>
        <s v="1bcd7f9d-d843-4686-bf7f-21f6365aac3e"/>
        <s v="d72aedd2-6ed9-4e36-b3ba-f01c198e4fbc"/>
        <s v="bb63a866-b76d-44d8-b09a-c1c449a36d23"/>
        <s v="e1945f75-0cc0-497e-80dd-2f7e0cd51bb0"/>
        <s v="77cd09e4-6bb3-4e7f-8499-3fe235e12b6b"/>
        <s v="0fade2e5-9192-4005-bffc-9debd0a8b3cc"/>
        <s v="39d90ecd-2111-4d53-b2d5-acf5206c45f8"/>
        <s v="3f02c47e-4d1c-41d8-98c5-7ca2da16ae92"/>
        <s v="bb81322c-f72e-4259-a22d-c64f66b43ad2"/>
        <s v="f6d8d144-ae46-4de5-8a8d-64cf27a7127d"/>
        <s v="1e01b262-5e70-4d8d-ae01-3b48b78244f4"/>
        <s v="8ebe94ff-f928-4402-98a3-580e1f59a4c4"/>
        <s v="4b62bc88-4053-4c3b-b89c-87aa414acdbc"/>
        <s v="add7001a-9e36-4b0d-98e6-dad7536204fa"/>
        <s v="d3d03036-e465-49ad-be77-5ce009f963f3"/>
        <s v="e14c90c2-c1ab-4399-a209-661b13d3452a"/>
        <s v="69e96792-c1ca-4901-a98b-323b6bdb6ad3"/>
        <s v="7aa8f941-092d-4ef1-aba2-6364081c67c3"/>
        <s v="010885c9-c25d-4d86-8da0-c1684c4b729d"/>
        <s v="734eac6e-6e66-49ee-95a1-90c17e706aad"/>
        <s v="8e219d15-db5e-49f6-841f-c738fdd7ad87"/>
        <s v="71b623fc-70e0-404e-a4e7-b6c4f7d2bfd9"/>
        <s v="840d3008-3e30-46cf-bbdc-6b58f995cbc3"/>
        <s v="ee8934bc-0475-476a-89fc-afd780370d91"/>
        <s v="e66b1313-0586-4d7d-9d21-60fbd91a875b"/>
        <s v="e2e06a18-8ddb-435a-99a2-8118f5f120e5"/>
        <s v="1585adcd-5c9f-4cd7-9bad-57f881247eee"/>
        <s v="468ec966-54bf-480c-ba11-0c80abaf9c5d"/>
        <s v="323916f7-4d28-4ee6-b11f-2e999023f1c5"/>
        <s v="d2bf6a8f-439b-4985-b882-ce1c7f70d8ac"/>
        <s v="3b86c5c1-7091-4c52-80bb-b4468c51494b"/>
        <s v="0026bb0a-ec7b-48ab-b5c5-f42d56887fea"/>
        <s v="6eae921f-6e7e-4e34-8188-f94789c4e3ab"/>
        <s v="3968cfab-c642-4093-90d1-f68f57fa8b57"/>
        <s v="74c8e26d-ca8d-45ef-90cb-6963fa99e388"/>
        <s v="c6fd37f9-ecb0-464c-a557-7a970e8a7df6"/>
        <s v="6ce314c2-07e8-44b6-81a0-70e6a3914a0e"/>
        <s v="b7732439-f794-481c-b17f-9b1b3b7caafd"/>
        <s v="e02ceb08-fc3f-4f9a-8bf3-6f7066169584"/>
        <s v="2b2d2ceb-1050-4b18-8282-ad6f73b222ee"/>
        <s v="f66441d4-0c4f-4cc3-9126-c36cc066e001"/>
        <s v="261a6153-ef67-4c29-aba7-539c24ba21d7"/>
        <s v="a4d010f5-c370-48c7-a2f8-18be40a545b8"/>
        <s v="515db8db-402e-43e9-beb4-e735f1030c5f"/>
        <s v="c07912a9-3011-466f-82f9-7d6afda77aaf"/>
        <s v="10f311a8-a40f-4bbe-8abc-8c93c5c2cec4"/>
        <s v="940f2c32-436a-4215-9143-893eab214df8"/>
        <s v="00b71b15-dd1e-4e92-bb28-65bd0b86ebfe"/>
        <s v="bea5b0d7-00ab-4fb9-8714-a31db3b51910"/>
        <s v="492618a8-0240-4533-ad6f-5f8c6b272506"/>
        <s v="dc4a95a5-709e-425d-a4b9-463eaac04923"/>
        <s v="d1c4d864-8c38-4943-978b-5d752ff2f0c2"/>
        <s v="20dd97a7-64e8-4da1-b213-87d8bef12b35"/>
        <s v="ebdc594f-4c53-4c43-a7a6-d8ab7cb1f8ac"/>
        <s v="a6f4a49d-8a6d-48b7-aa4a-7ba21a4324d7"/>
        <s v="95e593d4-ae5e-4d8d-9b6e-de0a4910f02b"/>
        <s v="fcca8fc6-7ba6-4e46-9f71-8c830d73782c"/>
        <s v="3e16ba3c-f500-43a0-90f8-f39ea8d06da9"/>
        <s v="28a4fd20-230f-4ff8-9a3d-e2f21afa067f"/>
        <s v="d0b6d3d3-c6ef-48ec-b942-4bf11f7c48ae"/>
        <s v="c3d5f083-ec09-46d7-a221-4a652aef3051"/>
        <s v="10d4eff4-9796-4b83-b162-298db2e37913"/>
        <s v="d3ee4111-f383-4524-aba6-8860fbdc5e39"/>
        <s v="988b8a2e-631a-4b20-b2e6-562c5e346abc"/>
        <s v="438550a0-1c1b-4cdd-9c40-aeeb0fdd2a8d"/>
        <s v="df3a0dcf-ea60-4db2-9f31-6a3680d2653d"/>
        <s v="bafbcf55-3645-434a-a27d-75d9f9ce4020"/>
        <s v="54bbd460-35c5-48ea-9e2d-667118f859e6"/>
        <s v="fdcec1e0-5934-4334-8fd7-50431b37f2cd"/>
        <s v="3532a9aa-7932-484a-a9c5-e42f42354b2b"/>
        <s v="07b1ed30-764b-4d04-91b9-6d3dfe5a6c1b"/>
        <s v="e9015ce7-5944-49b9-9ac9-6ed9d1d5f7cc"/>
        <s v="a8eef3ca-affd-4b54-861c-8f7356da2fc3"/>
        <s v="b3b7e8d3-d76b-4388-a267-c59f86a3d4ff"/>
        <s v="0d82ed01-5dd9-4e94-9820-aa713db11257"/>
        <s v="5436b76d-ff37-46b9-872a-73b33dc1e2e7"/>
        <s v="7e4618ce-754e-42b9-81bd-57759e94b3ca"/>
        <s v="c2734e47-e40b-4e60-8e39-46d577ad2b8a"/>
        <s v="f976ff1b-faff-4776-8834-1692d6f478c2"/>
        <s v="5bfa9ce0-eb2a-439a-8bf5-65915a45f5d6"/>
        <s v="48581935-1633-4193-bb8d-0f3ecc2f4ca6"/>
        <s v="480f4a05-719b-4fdf-b1f4-c3769cf92b20"/>
        <s v="6a77b230-f6a9-43c5-8a77-9d2d217d4f67"/>
        <s v="3330f2f6-44e4-4345-9641-4a468dd283d7"/>
        <s v="329944c4-4e16-4002-ba77-2a060fbe7039"/>
        <s v="ace7364e-276e-4366-909b-fefd7b36eb15"/>
        <s v="c2fc3a80-ce4d-4507-bbd7-3440cebbd19b"/>
        <s v="ea72487f-28ab-4b48-8a6d-8bf0fdb75373"/>
        <s v="6079a428-42e4-44b5-b3cf-1db9ced65a78"/>
        <s v="40ae5a25-9705-4fb5-9de4-325c858f8c86"/>
        <s v="9749555f-5956-4eb5-9e6a-b79e3aa6b134"/>
        <s v="346b369e-105c-497f-92eb-2a1038ebeabd"/>
        <s v="27a219db-4a78-4021-b153-ddf4cf680774"/>
        <s v="edd2721b-4b5a-4ffd-8f89-14e16ff0c2d9"/>
        <s v="f01b4ffc-a5c8-4ed5-9b65-cc0ed0b0d82f"/>
        <s v="50c07a63-49d0-4f7b-ac3d-4103c8bb1f9a"/>
        <s v="ef49d3e2-a266-4061-9861-e9e7f1fa7307"/>
        <s v="11c1550a-762c-4f5a-965b-40911221f348"/>
        <s v="cf304474-3d34-4a7f-95b4-20b53bdb62bc"/>
        <s v="d176d5fd-b53e-4f7b-bfce-461cbb6e0565"/>
        <s v="6d1987d0-ecfe-4400-8792-5103f0498ba4"/>
        <s v="50b85590-7c3c-4f96-b2be-28eb8b7f0827"/>
        <s v="2c851495-e505-4cef-8727-54bea7890205"/>
        <s v="68758eb8-9398-42ac-b4e0-120ef7eb0f4e"/>
        <s v="3d47951c-384a-43bb-8cfc-a52d18604829"/>
        <s v="554d1d42-63f1-4888-a963-18c24feee5dc"/>
        <s v="cc1eead4-b97b-4ae9-92cd-6f282e835ded"/>
        <s v="2488a4cc-b004-469c-9bde-f9de2670b07b"/>
        <s v="9ef3b941-8735-411e-bc0c-3853eb39c36c"/>
        <s v="68018f26-836a-487f-b29e-3ddf2d0274e0"/>
        <s v="d6e6f25c-049c-4306-9e04-275d224fa0eb"/>
        <s v="2887fdd2-4d0c-4510-ae1e-1d000c885a71"/>
        <s v="b28d9ac3-5f4c-49bc-a0df-d777a8c697e5"/>
        <s v="693f1d80-0d5c-4320-85be-8d03b595e55f"/>
        <s v="5781ca76-aa48-4438-b819-3622776a80fc"/>
        <s v="b9ae59a9-f6e1-4b57-a6d9-323af09d6cac"/>
        <s v="f003795a-5151-4c86-8dba-d23db8c16fec"/>
        <s v="209fecde-9154-42d9-af36-b47e9bdd90d9"/>
        <s v="32af7390-9e3e-45c0-8333-3da0b72b31bd"/>
        <s v="b84ce3d8-a543-4e21-a848-05fd0013f994"/>
        <s v="9eba09e2-7804-4b6f-9864-ef27b534877b"/>
        <s v="425ed109-9a4e-40f9-afb6-6003a571fc0b"/>
        <s v="ec2a9554-1942-46eb-8ad1-6aebe3e95b83"/>
        <s v="c84655e9-a8bd-4f54-aaf9-1cc1f52e59f3"/>
        <s v="093c16c0-3a42-45f0-8c45-76d4003f9db0"/>
        <s v="2e7a5396-5f04-4fb8-811c-941938f88167"/>
        <s v="695f3f5a-e4eb-450b-9d4f-5fa3eb62128f"/>
        <s v="ba66abf8-0ed8-41d8-abd9-e91c54572c06"/>
        <s v="dd045b4a-ae2e-422c-b2cf-4818a1ecaffd"/>
        <s v="e19fda98-e564-4de2-b8e7-8885b2766b78"/>
        <s v="ec04474b-94b0-408f-9016-4138443ff4b5"/>
        <s v="0c352492-24e1-459f-869e-a08d953208f1"/>
        <s v="597fae58-ebf8-402e-ab04-d4594f3a08be"/>
        <s v="d0e57b7c-108e-4eb8-a925-bf3b4696b0b8"/>
        <s v="3800a81f-ef0b-48cb-bb27-4219f9f1058d"/>
        <s v="4fa916d3-5c8e-47fa-b1e1-3cce531a5f1e"/>
        <s v="7278bacf-28d7-4a01-936e-f922b6acc970"/>
        <s v="6bbb10ea-3c2c-4887-86af-dd8c34524437"/>
        <s v="68e97706-06f2-40d4-b77b-d5e7431e59cc"/>
        <s v="0fdd0264-c361-4352-9f55-549d0fe78b62"/>
        <s v="d8852de8-3ebb-48a3-bf28-2c956035f7fa"/>
        <s v="a4b1c09f-0b92-4bf8-a5de-7ea5410341c9"/>
        <s v="251e12ad-a190-4a89-bb73-4cb54ae48ea6"/>
        <s v="fcf1476d-087e-490b-996f-03736907e196"/>
        <s v="2c6d2161-304d-4898-8a48-b4836eeb85f9"/>
        <s v="e1a0977e-2126-4672-9361-0c89814bb554"/>
        <s v="7ac20634-6d1d-4cbb-a137-492859b4afb3"/>
        <s v="efbf0954-2d66-46dd-89ff-d299ca2072b2"/>
        <s v="c4d48bcd-8850-4683-83ee-d0c4730455dc"/>
        <s v="4af0de7e-23ee-407b-8a31-70d02a5f47db"/>
        <s v="60cdd74a-ff61-4ab2-b413-3e56906f335e"/>
        <s v="519d6962-5d07-45f2-9be6-77097d30f389"/>
        <s v="9d43c2eb-830c-4218-a9ba-ae90b8b03b32"/>
        <s v="ed4b0af1-1ba2-4c5b-83da-324e5507695a"/>
        <s v="d7345ec2-74c4-40f0-81f7-b7fcc142f178"/>
        <s v="a2a3c3e6-cc53-42df-99a9-54a658b6cbad"/>
        <s v="45adff31-0534-48f8-b110-6e8c2bcca90c"/>
        <s v="ab00e0ce-cc60-4f6a-aaca-0a96c977ed6d"/>
        <s v="c0901323-8fc4-4aeb-a041-d26d72636e26"/>
        <s v="54c03b7f-6ae0-4c3b-a95a-00c9320e186f"/>
        <s v="3b718aeb-dd30-4464-a17f-56629e1a735b"/>
        <s v="5755c6ca-860d-43ab-bed1-92f112d24c1b"/>
        <s v="07b15bfb-d331-41af-87e8-970c5a3152c4"/>
        <s v="29226b51-0adc-46ba-a659-2d9125f16503"/>
        <s v="bf814be6-b8e1-4216-a912-e08660a60b77"/>
        <s v="2dda205e-848f-43f6-9efa-9d18ce22874d"/>
        <s v="0bd655ce-a79e-4ff9-a56e-b36dbc9468f5"/>
        <s v="2b83ce19-5ac0-485c-87dc-1087cb006ea7"/>
        <s v="5cda8291-ed09-4017-a650-3599c0f89e19"/>
        <s v="cf5aa126-8edc-4aa7-befc-a3bb9caf0469"/>
        <s v="24a44158-2028-4281-94e0-a1f8954ede87"/>
        <s v="ca5fcd3d-dfad-4898-9718-f5d00519fcef"/>
        <s v="2142b64a-eb9e-493b-81dd-20398c344c86"/>
        <s v="7d6702bf-9fc3-4748-91bc-62c3e38c1593"/>
        <s v="f3d187c5-3647-4369-bf77-a6284fdd7fdd"/>
        <s v="79364da6-079f-4b6a-a38b-73a4893e566d"/>
        <s v="9e4f8444-75ea-4742-a6f2-41d25fa9d340"/>
        <s v="71c5509e-f1c8-4c88-a321-7128043a2180"/>
        <s v="c61e419e-1fe3-408d-877d-e7795991e8e9"/>
        <s v="c0554227-bda5-4247-b754-34cece726193"/>
        <s v="52724d37-bad9-49a5-83b1-afc71fd2aae5"/>
        <s v="96b3657d-d597-4c14-bd1b-357c9acff046"/>
        <s v="3b5052d2-dccc-4709-a439-913440201ee4"/>
        <s v="491d76f3-99df-48e0-9726-834bf0a040bc"/>
        <s v="949c2df5-c613-4c61-8ad6-337f39846a27"/>
        <s v="93e48a2e-829a-41ef-a1d6-27243d7b71c8"/>
        <s v="628e9483-240d-4ceb-a785-393831d35059"/>
        <s v="a8124fc5-d979-49fc-a16f-66d158a4af7c"/>
        <s v="25b460a1-055a-4dbf-9d54-cc0446e6f7be"/>
        <s v="129f5791-c049-41c8-961f-4276f631acb7"/>
        <s v="92b93a5e-c726-4cf9-8f1e-778ce5689f0e"/>
        <s v="58945094-69ab-4248-80b4-0bfe49cc03fb"/>
        <s v="7e10289d-36da-412f-8b12-69c4ed28f261"/>
        <s v="7e1d2e77-e9b0-45f6-a486-eb6d00743608"/>
        <s v="e0a258fe-b23c-46e3-89aa-66201b5f34d5"/>
        <s v="d3e44aec-2e6a-4bc9-b816-9bfa725be609"/>
        <s v="3db386b4-c97f-46cd-8096-afa324e38e9f"/>
        <s v="7ff1d2d6-02df-4e10-83b9-b54fdd411fa8"/>
        <s v="c0588789-b7a4-4571-86b8-aeeca5a4bfe9"/>
        <s v="302c8f66-277c-457d-aa9f-69744372fefe"/>
        <s v="9e95004b-09f3-44a4-a23c-4af134e69f3a"/>
        <s v="7a024690-52b1-4ee5-a23e-0e06f10f16fc"/>
        <s v="00684b19-0862-4e8c-8c72-9f75a7c90599"/>
        <s v="7f627af0-5468-4821-92cf-71244a63f649"/>
        <s v="d305452c-57a3-47da-a519-7fc170b8df20"/>
        <s v="4575002c-980e-4ae7-b96d-709d9dedcaeb"/>
        <s v="4f62f9da-99b8-404a-b479-37fa20a1b213"/>
        <s v="49c9be5c-0421-4ca5-b26b-4d8165351c92"/>
        <s v="210834c0-b076-48c0-a22b-21af7237df3e"/>
        <s v="b33a6724-9920-4145-8e90-2a0d2698eeb5"/>
        <s v="f1a7e794-0c1e-4360-9f34-8ee3eae31c38"/>
        <s v="838a06bd-3ec2-4d3f-8cad-eac4a92f2a73"/>
        <s v="5595e390-e0d5-4be9-88cd-77c6d6a5d2d2"/>
        <s v="614ef216-423e-4d3b-aa73-8817d3e89f9d"/>
        <s v="68791286-4fd9-45bd-a8ab-18bd56d9b5cd"/>
        <s v="cda45bb8-b346-4494-94c3-d0fd270c3eb5"/>
        <s v="e900f624-75a6-451a-af1c-efd9d421fbf9"/>
        <s v="21046feb-c05b-4bb6-9a93-202a26e349dc"/>
        <s v="4d3f862a-b8f1-4858-bbc8-e7cd3c9cdbeb"/>
        <s v="65e75b9e-df9b-4720-b24a-92b0592faf42"/>
        <s v="bdd2ceec-c584-47f3-b4b0-89c6262884f9"/>
        <s v="8d2c7a48-f87d-45b7-98d1-6e01b7f55405"/>
        <s v="a8b14fa6-c4d7-43bb-a7b5-e43d86629cb5"/>
        <s v="32838f2f-d455-4068-9ceb-e273fbc9e381"/>
        <s v="7947ae41-498f-4419-ab54-f27b0c443d75"/>
        <s v="d6303414-c631-477b-be74-0bd7d930ff2e"/>
        <s v="1f0635af-77ca-480e-bdf0-69f74d44ec37"/>
        <s v="aaf301f3-c195-4119-8029-418fdb9c2987"/>
        <s v="472c16dc-8697-49f5-b9bc-33b358118d62"/>
        <s v="d1e137e7-6156-48d2-92f2-d2082d46d191"/>
        <s v="b4e60d91-6d90-4c75-b50f-7bf500645691"/>
        <s v="b2a40ff3-aa3f-4644-91fa-1f5cf7741895"/>
        <s v="0b60138d-b57f-4e91-be4a-850cf5136524"/>
        <s v="3e28e610-8e98-43f1-b514-eaeb666408ab"/>
        <s v="5f777601-ec1b-428c-856e-02653cb372b0"/>
        <s v="72b79281-3561-4a8b-96a9-80648e33d9f6"/>
        <s v="3dd1b436-2b3b-4f97-b4f3-945b75dc0c90"/>
        <s v="25707ea0-c58a-430c-a81a-05c96d8137ce"/>
        <s v="04b280be-8a92-4126-9724-ec857d19b910"/>
        <s v="7a6d43a9-8cde-4941-834b-c2341fe79c2a"/>
        <s v="3504b43b-2da5-4af6-b3dd-505aac49539f"/>
        <s v="10b4d94e-737d-4040-afa5-2c3e8c064bf6"/>
        <s v="11aa949c-377d-464f-80fa-e96291ef0a1d"/>
        <s v="5e6ea616-015c-4863-9da1-f9402d5c0e6b"/>
        <s v="bc6b89a0-7d7c-42b3-9e80-b8e1e8d25b7e"/>
        <s v="dc589fa1-765e-4a9d-84c2-6a1484593413"/>
        <s v="102dc0b2-9465-4285-a1b1-6c393d2670b7"/>
        <s v="4ab489e4-d665-4b99-b581-4e99c61d71ea"/>
        <s v="6aadb15d-5544-495d-8da9-ed93ea62765b"/>
        <s v="7372e9c9-8e24-4b89-9e14-accc89178709"/>
        <s v="6d18c97b-e40b-4fb0-b66a-850207337590"/>
        <s v="016d2805-a133-4e33-be18-c603a487e31d"/>
        <s v="0f859ad6-a5c3-40fb-9c43-399d0ff8cbdc"/>
        <s v="5337671d-e6b4-45ae-8c84-2b76f3633ff4"/>
        <s v="91f25096-9433-4987-8b56-dcc5fa3d41af"/>
        <s v="d964476d-4e68-48fc-8459-cbafd8df72aa"/>
        <s v="c8910a0b-5cef-4aa4-a5be-82b2aa0aca7a"/>
        <s v="b8f2d967-25ca-4698-afca-04f48f82efe6"/>
        <s v="a783e3d5-18a3-45c1-b85b-62309217b77c"/>
        <s v="e5209fd7-53ce-4fa9-bb99-646fa963bcf9"/>
        <s v="f9ed0c6d-178d-4f95-9ac2-b4e639a3edb1"/>
        <s v="e1518da3-1e9c-42c8-9e63-4e3a5a8ca899"/>
        <s v="9b9409de-f3d7-4041-81a7-fd87dac1d17c"/>
        <s v="848a511b-ff86-49ad-b41f-2c83d01bb10b"/>
        <s v="da2ffc82-12fd-4ad4-80f2-0aeb5f277aee"/>
        <s v="aa60bb4f-b826-4bb8-91a8-3bb08232cfaa"/>
        <s v="6db034d3-37f3-4050-bb11-3588dc6741f7"/>
        <s v="23f21e99-21d8-4a7b-b3c6-da30949a146e"/>
        <s v="92c79d2b-4a5a-495b-b224-d1410d8377a6"/>
        <s v="575e0a22-e268-46c4-ae90-d489e0ef1b25"/>
        <s v="c736b01f-3e27-4051-9819-1a65d9fb76f0"/>
        <s v="9b0a4107-4c76-45dd-93b8-b949f9c0a891"/>
        <s v="23ef8604-b3d3-4355-a64d-9119d4882c9e"/>
        <s v="8e55a9a5-b968-4b0e-9f08-657bdade2a05"/>
        <s v="97d52443-9647-4f31-bec8-4a3bf0d3a992"/>
        <s v="df764b92-79f8-40b1-b165-8b9a02fbfa8a"/>
        <s v="a8b4013e-14ae-4bc6-a686-f24429a212ab"/>
        <s v="961390f5-1c72-4a04-b37e-1a4e2920cfbf"/>
        <s v="bc20ed5e-0aba-4b25-b8d5-3a3f8b4539cd"/>
        <s v="9a2e1063-0554-48c4-a024-d7542ee611f8"/>
        <s v="ede50a63-698d-44f9-be4d-d41229d24022"/>
        <s v="cc87fe9a-b33f-4efe-81b1-ffe951d37556"/>
        <s v="ea863f1a-4745-4d9d-91fa-5f6dd0864c83"/>
        <s v="1f957a38-c85a-446e-9352-9eaa425e3907"/>
        <s v="e1b5fd8d-c042-4bc1-9152-ea1d4e5af5cc"/>
        <s v="b901d50d-6cbf-4e57-8767-f98a1dd5c143"/>
        <s v="5d818aa9-6e43-4896-a7bb-803e2b59e8b9"/>
        <s v="85e0d6e3-9b6a-4c9e-ae93-d250092d55bf"/>
        <s v="6ed7cade-b1b2-4ff6-9819-dfb935cb4e0b"/>
        <s v="a94c7f96-8ad2-4382-bc41-21c8b0efd163"/>
        <s v="2b4bd00b-7be7-44e2-a3a7-78649466bfcb"/>
        <s v="4e4307b2-c9a5-41bb-a6d1-a52cb77a1032"/>
        <s v="7865ddf7-f8dc-41ec-bd20-b776adc2e6c6"/>
        <s v="b1263137-c0e6-4bd4-9a36-447d20db512a"/>
        <s v="f1657d93-9678-4a7d-a462-de72596996b2"/>
        <s v="7670a775-af34-466d-96a5-cc66e64c2f2d"/>
        <s v="9cdf00b5-e010-4ccd-95d8-c73d39d49786"/>
        <s v="9e08397d-5d50-4b9d-a328-48e20cc28cbd"/>
        <s v="559eba17-125b-4ee8-99f8-df609b9719d8"/>
        <s v="974c881e-5dc3-4702-9005-4e97bba9efe0"/>
        <s v="83bd2ce7-adc4-4594-ad0f-53136fab6e73"/>
        <s v="8da0b066-f12b-418c-9d01-880548f3f71f"/>
        <s v="42bdf9a3-9a6a-458a-a1ad-d32879365357"/>
        <s v="8e3fe433-d2b7-48d3-b74c-f2e1edae5f30"/>
        <s v="1d9492b6-1b49-4d28-a919-c134199c79c1"/>
        <s v="9d2383d0-a5fa-4030-bae8-138e4f1cceb2"/>
        <s v="9f6ede24-e52c-4a34-8a88-e0ed0c797947"/>
        <s v="3d952b37-2442-4439-a105-f2f6b83417f1"/>
        <s v="b3c5f608-a9ed-4a97-8f2c-f7a7356b7161"/>
        <s v="6e29a5fc-f920-49a7-8dc8-7efa1a590cf5"/>
        <s v="26062620-f850-4e42-bee7-11b1dd17b4cf"/>
        <s v="4fa07349-fdbc-44d7-a069-bbc30f5ff568"/>
        <s v="10bf8f54-e448-40e3-b445-a2d7bb0f1e7b"/>
        <s v="21989fc0-53d6-4739-865f-846f2c08ad87"/>
        <s v="daa159b4-ca37-4584-8128-5312cfc1a1ec"/>
        <s v="96ce25e3-7fbc-48d2-80fc-5dc4fcd84ced"/>
        <s v="fe2a1871-d939-4b30-81c5-986e1a4afa3a"/>
        <s v="b4c8a0f0-101c-428d-bf3c-8dbaf04f909c"/>
        <s v="3271166c-eba3-4b6c-974b-d3a2fb9d8d16"/>
        <s v="c0521b41-e7f7-4bf9-b0c9-e69fe746649d"/>
        <s v="bfc3bbed-12a8-419b-a741-6803b8a0ce86"/>
        <s v="68f9dd0b-6231-4c29-8e1d-f22507f37a4d"/>
        <s v="1e5f2ada-c91d-47e9-a1df-f002bd2d58a8"/>
        <s v="296a1913-0b74-45af-aabe-609ec727144f"/>
        <s v="6a71bc0f-6f2a-453d-adb0-c1d5d4f90bbf"/>
        <s v="78f42187-9359-4e6a-be56-ad4b05e6684d"/>
        <s v="cec3ef4e-7ed5-4d21-9ea4-00c2c12ccce7"/>
        <s v="236d7023-6f65-4842-91ca-9f3d5a06588e"/>
        <s v="77353735-d093-4ad6-b7c1-c65a9d58e07b"/>
        <s v="4ca20c40-b94a-4423-a7b0-0db17a0d0151"/>
        <s v="671519cb-1ef8-4164-8779-186e225c4544"/>
        <s v="8bb29300-fb22-4a6b-98e2-1e710d9add47"/>
        <s v="bb2154f3-b89b-4033-ac5c-70e906168c5e"/>
        <s v="a704c116-91cd-4b22-a78a-f88b6c77a81d"/>
        <s v="0721db1d-0fe0-4178-b53d-9d69b5380c8a"/>
        <s v="277cd7da-f215-434a-9fd9-6fcf515e1a3b"/>
        <s v="d19da9e1-6ea2-4ac0-89db-8d3500021bdf"/>
        <s v="41539e5b-a235-4637-a33a-4f8f6461c26d"/>
        <s v="7d24176a-f304-4c39-acb7-a2f9185a7af8"/>
        <s v="6053b0f3-430b-4b4b-b892-77d926c880a5"/>
        <s v="6e5ffc66-587e-4ce6-9d00-b7b4ce21a64a"/>
        <s v="06b11fcf-9a20-4b15-bf83-c0b86cfd813d"/>
        <s v="d58f134b-2f06-4942-bd54-cf26f74defc8"/>
        <s v="870c225b-1bf0-41c6-bb08-64aa5fc3064d"/>
        <s v="71fe31b1-6c40-4d43-a2b6-f92a21ce2a68"/>
        <s v="ecb76e17-f14e-48a8-aa99-12a1a081cc4a"/>
        <s v="13684539-c304-42bf-a42b-f860bf280d06"/>
        <s v="b9d08fe1-abc8-446f-a7cf-dfb2aedf99d5"/>
        <s v="9f75988f-1d80-484d-ad7b-a525c29739e1"/>
        <s v="9e1e6823-9398-454e-8e00-48b94d65f38c"/>
        <s v="0184d8ec-e2ba-4222-b374-f9898d8892b6"/>
        <s v="521a7e48-2b41-4374-96ac-76de4524f8fd"/>
        <s v="f5890c0b-9e21-43fa-82d3-57dff937b391"/>
        <s v="ab22616d-f864-48a7-978b-7d1f2d9c1a4f"/>
        <s v="da10d8ed-5389-43c7-913d-c65e50a760e5"/>
        <s v="2e449ef0-af1c-4843-b69c-33997871c9e5"/>
        <s v="c7838e62-da89-4a12-8d4a-ae788b3fb0f4"/>
        <s v="7840032f-e728-4d16-9811-847228149653"/>
        <s v="ebea8d08-0e41-4214-a4bc-5fe3694407a1"/>
        <s v="3eaf1787-a98c-44b0-86fc-ad6c87053175"/>
        <s v="47273765-b29b-4e78-80f0-59b42e16b350"/>
        <s v="957c8562-aaae-4d28-8c99-d14b2c511c7c"/>
        <s v="0e99032d-9b68-45ae-9076-7c5c673eea44"/>
        <s v="d22f6a85-5944-49f8-847d-f7ea7db30242"/>
        <s v="0abf926a-36f9-4908-b97f-44cc0ab9f538"/>
        <s v="cd18d9f5-8fb0-4aa9-941f-a5353dab7457"/>
        <s v="df06a827-b561-4221-a74c-3417c413f037"/>
        <s v="cb0f3fff-aeb8-4f56-80cb-bc359c70e35f"/>
        <s v="c15a1f3f-00de-449a-97f8-26a312e61113"/>
        <s v="c838f971-71d6-4fb5-8eba-109df2f677d6"/>
        <s v="8b6a5566-9384-4fb7-ac7b-843751d0eec4"/>
        <s v="df970d1b-34ac-4786-bc4e-a9634e6fa84c"/>
        <s v="535fed35-afed-43e6-808d-3581cef777ad"/>
        <s v="52af0a94-23e1-42ce-9b17-e2ea29f306dc"/>
        <s v="92194626-fc2a-4024-8369-32716c64154b"/>
        <s v="37f3a945-432d-4b7f-9503-dad2f039ab66"/>
        <s v="5bbe1e38-9361-4f50-bb1f-03492e45dc47"/>
        <s v="e011831e-67f9-414d-8a25-595194425aa6"/>
        <s v="5022f7b0-0d75-4b2f-8457-885f1c794d47"/>
        <s v="d17bbb9e-ed8e-462a-9914-501126a01a2e"/>
        <s v="76832f51-d893-43c3-bcd6-1dd2cce9b76a"/>
        <s v="4040f4c6-f25f-4337-b668-5378c1bba379"/>
        <s v="b4092a58-0abd-4604-a9db-dcd206801d01"/>
        <s v="48884d86-781f-43c0-bf8a-d36ffbba03eb"/>
        <s v="6d93a4e1-3938-4dfc-aecf-18cee8cc2e53"/>
        <s v="fcefc412-ac03-424c-a4ff-7e48418c5818"/>
        <s v="4f644f71-5368-4f74-86de-c98db5d97f77"/>
        <s v="6e6955ea-4dbb-46a7-9d28-dc319bb61a57"/>
        <s v="08d76680-f252-41d6-b193-886a03113249"/>
        <s v="b140a5dd-fca1-4d0c-90fa-6ce1b696100b"/>
        <s v="880ab048-0841-463b-baa1-e24b96595823"/>
        <s v="46d68226-ceb7-4ca8-a938-c312b2364f26"/>
        <s v="cb266c63-0d10-4507-900e-a078c1fb5e8e"/>
        <s v="3ff3b150-2b8d-4afa-bd5a-686881625a21"/>
        <s v="08967c5b-fc71-4fa9-a43e-dede9283db4f"/>
        <s v="37fbb790-cf3e-4ad6-b291-86cfaadf37f1"/>
        <s v="729836f2-428a-4b0d-acfe-6c2026f98b27"/>
        <s v="7dc568fe-0a4b-4735-909e-81980d9561cc"/>
        <s v="1f92be8e-1c64-481c-8af9-319a8adaa65f"/>
        <s v="c2a44292-461e-4371-a91b-a7a3a63997e1"/>
        <s v="c3859307-83cf-4e16-a9cc-37f077f3b375"/>
        <s v="f9206f49-153e-4920-be58-1e4ff12eb2b1"/>
        <s v="eec96def-f9d8-47de-8360-b8be2db642aa"/>
        <s v="39b2a342-50bf-4f72-aff8-7acd29953d04"/>
        <s v="e6af53a8-f3b5-429b-b0f1-1b54d3bce77e"/>
        <s v="b562e568-ed37-4602-bcc0-d4bfd212c052"/>
        <s v="5003c44f-854f-4a88-9893-61a69dd70498"/>
        <s v="cdb95636-1068-40b4-b733-d309bd667431"/>
        <s v="bdd8528c-3d2f-4efc-ad22-02585648b045"/>
        <s v="0cb571cc-26a5-45aa-9e66-c4c4b4573645"/>
        <s v="7d69b35d-c014-4f71-b482-a98810c7cd62"/>
        <s v="bdeea354-5a41-4540-9dd7-ea04cca34326"/>
        <s v="041e724a-5260-4e3a-b68f-bc8c9b3bf578"/>
        <s v="33472a1f-b82e-4293-9249-29f705fdf6c0"/>
        <s v="3fa0f7a1-b61b-4937-a909-41a432cc7ba0"/>
        <s v="5305f550-8919-400d-b15c-925af27ac979"/>
        <s v="a88c6167-7352-4131-acee-ce3e9600a87c"/>
        <s v="346cb31c-fce4-41e5-9dba-5ff459aa699d"/>
        <s v="457de242-3ee6-4e79-b558-a26ef4aacce0"/>
        <s v="cb7f970f-38e9-487c-818c-4776f4b72f1c"/>
        <s v="c2e9b56a-0b0f-4a9a-b6d9-75b20991dcc9"/>
        <s v="40d8da24-49a7-490a-a7b6-9eeb23112e3e"/>
        <s v="a6c7c7be-e25a-4746-84a8-9b45ad05f657"/>
        <s v="3ced97c4-28cb-40fe-a39e-0e42ca1a996b"/>
        <s v="fd112eae-34ec-4407-9f79-7c513a5d2b8f"/>
        <s v="cb03f7e1-6641-4950-8040-5301b57d305d"/>
        <s v="8a9743f6-7d8c-4e33-a8ae-ffc1f105fb68"/>
        <s v="fc6605ea-1b3b-4386-b75b-c7ce1d7bd7fc"/>
        <s v="f2661fba-91c0-47b8-bd60-f86534f5ef12"/>
        <s v="97d3ff08-cb1c-477e-bb3d-8e9e863296c6"/>
        <s v="315fd788-aeab-44b4-8356-6cc946e9927d"/>
        <s v="324a507a-c4f1-44c5-aa7e-314420ec1811"/>
        <s v="37e662c2-c3f8-4584-8222-9a32a7e27c79"/>
        <s v="16011b95-8970-47e9-806e-c97703ecaa88"/>
        <s v="c3b12a05-16bb-437a-ba71-8a5fb749fa94"/>
        <s v="83044d45-0fa4-4b5d-8b3a-4764ea2ebd15"/>
        <s v="f1257b58-4caa-421e-bc94-72e5e58e3639"/>
        <s v="2b3f215b-cb8f-4fce-af3e-3970a607f7e0"/>
        <s v="128f39e0-73d9-47f5-a206-abf9ef6958bb"/>
        <s v="83300b52-019e-4bbb-96bc-56dfa67b163e"/>
        <s v="64eec102-6374-4177-b409-46437955b48e"/>
        <s v="d29e544a-e9ab-4e37-b14b-254be74fc85a"/>
        <s v="08aa64f9-eca3-4462-a2af-29891c441591"/>
        <s v="a96cfa77-d086-43e2-b0bd-7964747d5238"/>
        <s v="2c4253ae-8ec8-40d4-b982-17434fce36b2"/>
        <s v="4f11272b-5156-41ae-a294-c2982b70a9cd"/>
        <s v="7fa46495-5bd4-437a-82bf-28beced279d6"/>
        <s v="318a67b1-ccbf-4292-ad50-28686aa386fb"/>
        <s v="a5e38fb8-388f-4758-8571-e89079586be5"/>
        <s v="99c6503e-2228-40b6-b373-8d5050b40e94"/>
        <s v="02a9c979-2d9a-4629-8cde-ddef2bfdbcbb"/>
        <s v="3e434cbe-94bb-4036-9ab7-f5e99ae13f88"/>
        <s v="7ba2360f-f39a-48ac-ab0f-78e1655b92b7"/>
        <s v="d15ec8dc-f516-4690-bd75-25f960e14ebb"/>
        <s v="c903af0a-fdeb-46c4-b04b-32462f88a1a1"/>
        <s v="56b6f83f-f337-4bca-bb13-82710324ee71"/>
        <s v="38edc176-7df1-4695-9629-a365fc45edc6"/>
        <s v="7cfb5bd2-126e-453c-8ed8-aad403c8e132"/>
        <s v="562005c6-3781-45b9-9ca1-a23de98b5882"/>
        <s v="2dcbecc9-50d7-41d8-85d1-3e18482d3870"/>
        <s v="cc3ff53a-ee16-4643-90f0-371a88f26099"/>
        <s v="0badecca-ab44-4b8a-b9a0-d4221445a8f7"/>
        <s v="c8e579a8-63aa-4d68-8a52-c02456fc48ea"/>
        <s v="171fd7ea-f36a-4823-b804-7142e8fee0e5"/>
        <s v="2415b2a8-426c-48e2-82e5-2e623eec5cfa"/>
        <s v="04a2c56c-cb81-4870-947b-c6fd34c41f43"/>
        <s v="47a08734-812b-45b9-a96c-e3d43967c73d"/>
        <s v="cbdcd4eb-5295-47d4-9bfe-1fa5937ded66"/>
        <s v="199a98c3-8ab1-4e6e-a9fc-a038724eec23"/>
        <s v="a4cdf42b-6eec-4fad-b1c4-c820946a9cda"/>
        <s v="580eac58-561b-4424-82d5-25f89ff79725"/>
        <s v="ca432562-4d5e-474e-b34e-972587c00642"/>
        <s v="09a00cf5-6a75-48f2-93ce-0a12e4a35d88"/>
        <s v="51b5d34c-f8a5-4d78-8421-91dc03ebf06e"/>
        <s v="2b14e546-58cd-4187-adbd-fc5c3c3e3763"/>
        <s v="307d4eba-1a39-4b2f-97d9-c80e03f50a1d"/>
        <s v="07c0e0f9-249c-4758-949c-e1c2c2baa0ee"/>
        <s v="a244694c-5985-4d16-a9a0-53149c4c2120"/>
        <s v="0b183184-cc31-496d-8885-9ab271b75f74"/>
        <s v="e332cf78-c8d2-4384-a593-ffcac8dc41f0"/>
        <s v="d96d9c96-9405-4c9c-ace4-f8eebad26118"/>
        <s v="7884e57d-14e8-4c69-b6d8-1e371a9bef74"/>
        <s v="e9b26a54-84b7-4276-bd69-b57cb1beecb1"/>
        <s v="55d54c50-155d-4e40-92ea-675a7b143cf0"/>
        <s v="b1d2b8b9-779d-4c3e-84f1-1af439acbbab"/>
        <s v="51a243a5-f239-43b7-b17b-5aac98a23517"/>
        <s v="1a07ca49-01f7-4e29-aa55-87edbb1204ec"/>
        <s v="0a0ed31a-b9f9-4f37-8760-08fc321a50a4"/>
        <s v="a31db891-2be0-4cb7-989d-87145cd78515"/>
        <s v="86f811f5-c305-4798-8cc6-8a70a95b8e29"/>
        <s v="7e5c8192-6bf8-4351-812a-a0034b5c392b"/>
        <s v="86be5257-f126-4113-8289-3598c60c63df"/>
        <s v="e55ddc4b-5b71-46ad-acb7-a5131bf4a868"/>
        <s v="83ebab21-7cf8-4fb0-93ef-39fdd918d76c"/>
        <s v="b95ccb8e-e1d8-45af-84cb-228b97ddf6c7"/>
        <s v="968c490f-8b5c-4bf5-a071-754995057776"/>
        <s v="981903da-45ad-4355-be9b-66c13094f9d7"/>
        <s v="68ae3491-a51d-4bc2-aa3d-81b07fbb85af"/>
        <s v="5972520a-b914-47a2-9cf5-d0f663aa23d6"/>
        <s v="df82b1b5-4d83-4003-8f32-e8b792244171"/>
        <s v="b9a65eb4-31af-455b-97ae-991041dab901"/>
        <s v="3b77882f-72b0-481a-bcf9-b6ea31da2e0d"/>
        <s v="6dd26a29-2c34-4eb7-a91f-d72a75f6868b"/>
        <s v="649d1033-deeb-4a90-8311-040e2ad12934"/>
        <s v="a45754f0-1053-4bea-ab15-0193c70286f8"/>
        <s v="89b9f9dc-5812-40c4-ba1a-b320846071d2"/>
        <s v="b2eae9f1-6936-45ed-9a17-416583bc149e"/>
        <s v="eb4d0657-b03c-4747-b792-a5f718a25d1f"/>
        <s v="5a8f6f5f-9b78-478c-8f60-3532b1884d7a"/>
        <s v="922b0109-8452-4b4c-ba91-6d697615662c"/>
        <s v="1b171d70-855b-4082-b81a-caf9b0aa515a"/>
        <s v="3b00cbf6-bc35-4f92-bd15-8e52dcea83f9"/>
        <s v="25676a5f-058d-4ec6-84e6-84e43773c6dc"/>
        <s v="74b0b518-4ebd-4f5b-90db-3be538f1a485"/>
        <s v="49541aea-57e6-4b8d-830b-1cd04ed23a0c"/>
        <s v="79091072-f814-4fdf-a118-1967a062b001"/>
        <s v="d31a29e9-55a2-480f-87ca-ed765da8eb37"/>
        <s v="74757563-cd9b-488b-9d0e-641ad4cc0361"/>
        <s v="61c9c136-75e5-4bd9-bbb5-6aba35979304"/>
        <s v="be8b8163-0858-4bfa-a5cf-4be1c9297786"/>
        <s v="ce42cfe3-ea4d-45ec-988d-01a4162845f8"/>
        <s v="61fe144b-a51a-4b7c-a632-8a5e9581b042"/>
        <s v="e876e35e-b094-432e-a7c7-f68b377b94f2"/>
        <s v="83864ea3-25bb-4cb6-a706-64290fb9590d"/>
        <s v="b3c167fd-7de4-47ab-ab7d-87f21fa45f2c"/>
        <s v="f7b322fe-0902-40df-8d35-66a357ef1a0f"/>
        <s v="e6ac402a-2f6e-4623-9da8-13995bcfcdee"/>
        <s v="669d5afb-486e-4b23-8fba-291c858feb0b"/>
        <s v="58920923-8a3f-4d0f-a14d-2dc6b6a4a94f"/>
        <s v="c8b18b21-774c-408d-a786-493ae6abad26"/>
        <s v="7cc9e283-916a-4cb5-84bb-fc7eb129d071"/>
        <s v="aba833f7-e772-4203-9140-d8b0e7cd8849"/>
        <s v="ba7448dc-c5d0-4941-a43d-463c09033bc8"/>
        <s v="c2e01fe0-e385-4782-946e-a431d5bc395b"/>
        <s v="c40c98ed-160d-4206-95e4-16fc958ff88d"/>
        <s v="70591501-cd01-4f14-8b11-39f3f524a762"/>
        <s v="69b0b8e7-4e98-4ce1-a18e-e14e1c167915"/>
        <s v="ad719add-aa12-4b10-8624-ebeaaaefcc21"/>
        <s v="7bbd80c4-52af-4f11-ab5a-2c5335e5e099"/>
        <s v="3daae241-3d88-4a21-bcd4-b9ab913f5036"/>
        <s v="3bc38e82-ce23-43ec-a1ee-b8caaddd71f2"/>
        <s v="c8689610-135b-4171-9bba-d785f982ac26"/>
        <s v="fe3112ae-5034-4c7e-bb66-1d99d4f60516"/>
        <s v="ab6f1b77-6a8b-4628-b5d2-723abd958fdd"/>
        <s v="d3ad335e-cc8f-4238-a7bc-37a6ed10ec6a"/>
        <s v="05c1becf-dd72-4ae6-9bc7-5073e1776af1"/>
        <s v="8dceee0b-aaab-42dc-8b18-2e79258039ae"/>
        <s v="273c473d-aadd-4867-9db8-7eec07fe3656"/>
        <s v="bfcf43ea-0f93-4a7d-a8df-c6baa9a79e65"/>
        <s v="6b6e531d-348a-48f5-a13d-5ca6a7f69576"/>
        <s v="0a2d2923-9bc2-4e16-8471-8adec5c9bdee"/>
        <s v="1070f612-ce8a-401b-8de1-65df7d4e6ada"/>
        <s v="85d63277-15ab-4249-be70-90c2eb9209e8"/>
        <s v="948ac420-88de-4753-9371-f2007941dcdc"/>
        <s v="af10abdb-ed09-42fe-86b2-cf58f5574026"/>
        <s v="79590ca2-a3b9-4dcb-9a55-49c0825a06f3"/>
        <s v="43c00f05-6859-433c-aab6-284564d9feb6"/>
        <s v="f607b273-9a09-4aee-887e-bf3975d1a19a"/>
        <s v="cf5ebecb-c22a-4cae-a7ed-a38188021bfb"/>
        <s v="688d1d34-a8b3-412a-bc03-33139df344b7"/>
        <s v="c91e1218-97b1-4470-8895-7207ac76c7ce"/>
        <s v="eeb0ae6d-c3f5-4091-959f-18ffdd37ada8"/>
        <s v="7094518c-86ec-4278-9b24-55da3e98c9ca"/>
        <s v="8e2817f5-3280-4d2e-bfad-c5cb22014190"/>
        <s v="b8b995ec-22ad-4a29-a69e-0cc9f1d56998"/>
        <s v="16ace16e-eb83-4d12-a312-4a5a35ce7480"/>
        <s v="a207ed84-03e4-4277-8088-a45bb1f27b06"/>
        <s v="71bee1f7-024e-40b6-9b4d-362f2a6e6ea3"/>
        <s v="98eba3e9-9a89-4413-9d30-edb39eff5803"/>
        <s v="a2ba15e2-a871-4011-beab-5d757cd37cc6"/>
        <s v="e6f2067b-f03f-4119-8ed6-4f9d7850d117"/>
        <s v="04c10887-c861-4861-971f-182b4331f508"/>
        <s v="35eed570-ffb1-4321-b33e-ac55b9e642c0"/>
        <s v="d45bfade-60b4-4198-9402-9a3a04eaff5d"/>
        <s v="c30b1e2c-a17a-45b3-8b4f-b3a1f09a0d08"/>
        <s v="0fdde20f-873d-4ec5-b240-df9a547b57ee"/>
        <s v="4b561bef-5370-4d65-b034-0d2aeaa8948c"/>
        <s v="9a14a427-25ef-4688-bb7e-3f7e18982775"/>
        <s v="cb31c802-e53c-493c-8894-c59b32e0ff90"/>
        <s v="aaee2b72-895c-4103-83f9-0e7db57b7675"/>
        <s v="9741c7be-e085-4a9f-9bbd-4a8ca40a9f18"/>
        <s v="5fa2b29d-389a-4241-8fac-0de30744946f"/>
        <s v="83e70c27-1186-4def-98ad-e71acafa3033"/>
        <s v="a958acff-ec65-47d9-8e9d-56a8c5865f20"/>
        <s v="bcb9bcbd-e121-4f13-a42b-fee994fdd778"/>
        <s v="6f6898bb-fed7-4181-ae2b-aa9a5690dc49"/>
        <s v="50b7cd1c-9dec-4bc6-9782-b9ee5a166a30"/>
        <s v="f4464987-8f96-4ebf-b03d-1b07c6b623b4"/>
        <s v="db228673-1cc2-4d0e-a0ca-69cdb4f18c05"/>
        <s v="27a8f86e-658c-4c50-88d9-8bc14c948fa7"/>
        <s v="d811c4e4-92d0-4353-8669-97428b3c6781"/>
        <s v="b5e6779d-7e7d-45ea-9eb6-56975e8f7602"/>
        <s v="e5011528-4971-40d3-a541-fdbf5a4fc646"/>
        <s v="4d7e8ad6-2d06-4e5a-88d6-f1452794d6e9"/>
        <s v="b3064c7f-4052-440d-b4f2-7c5e7e436d1c"/>
        <s v="2ed1b71f-a783-40c6-87f6-5a205bf11e72"/>
        <s v="d3a204f8-b6f6-40a0-a903-551e83326e7b"/>
        <s v="9dbd2a08-8db4-47cb-be0c-f6303b6969fc"/>
        <s v="2931cb2d-f6fe-47e0-a49d-7e8363c98d30"/>
        <s v="e6340d8f-5801-40cd-ad53-541131503579"/>
        <s v="a69fe0a6-5206-4be8-a1e4-ca53e4b0d66d"/>
        <s v="b00acfaa-b6c3-41fe-9ebb-61d24cfd8aa6"/>
        <s v="311b1f02-5495-41f4-bfc4-c09f02964c7c"/>
        <s v="38f40daa-a618-4022-8c88-7205b0a8fbf0"/>
        <s v="6c7e1f91-7c89-40c0-ad05-b00b673315ae"/>
        <s v="92f1187c-f40a-48e6-b59f-c3619b8c65bf"/>
        <s v="f71133f6-87de-4c66-85be-b80dd518d9f1"/>
        <s v="41194048-b25e-41fd-9b02-3d600162ff8b"/>
        <s v="39624992-e66d-44dd-ac1a-cf81c8fe4089"/>
        <s v="951868b2-6514-417a-a360-4ff30724103f"/>
        <s v="147f2fdb-7290-408c-b804-35d91800c21d"/>
        <s v="4851a420-feed-464d-b14d-854c3d873f80"/>
        <s v="97d5437d-ec04-4cf8-8e05-668e4c8c9506"/>
        <s v="8cb52eee-6274-4452-baa5-182488dc8925"/>
        <s v="2fcee17c-bf46-4fa9-89ef-53d66dcc274d"/>
        <s v="ee58b976-34d6-4ec9-98a0-156ea107666f"/>
        <s v="fd079db2-dae4-415b-bb99-98122f48e3e4"/>
        <s v="db684c37-1f5f-45d7-aedd-0dc7d45a17fa"/>
        <s v="9da9b075-0e56-4dd6-9610-04285e2a6551"/>
        <s v="23d29e52-daa5-42a2-ac35-6c7e89665305"/>
        <s v="6288d9fc-0f93-48f9-b253-e036cb062645"/>
        <s v="06cdb5b3-3afc-48fd-a3d1-2428dbc4c8a8"/>
        <s v="f20f9619-7847-405d-98ad-ca7516c676ca"/>
        <s v="a39028b2-069b-4cda-9f52-7bfc9d9b7673"/>
        <s v="febbc9b1-e6d5-403d-9721-df941dc2f538"/>
        <s v="7ee4fbb5-5ed9-4d1c-8647-02b67e2b5860"/>
        <s v="8cee4793-f52e-4eab-a8a3-b00177d0f63c"/>
        <s v="091aa59a-04ef-454f-9242-7212439b0385"/>
        <s v="fc4a5a84-beb3-4c81-872c-57887ce9a4b6"/>
        <s v="69042650-8a88-49a9-8af0-dd0693fee8f5"/>
        <s v="e46680bd-b640-4b87-a2fc-78b9de36cf4d"/>
        <s v="a972510b-572a-404b-83c3-5ef149c6601a"/>
        <s v="bec2c7ea-c99b-4f2f-91e3-50f035275214"/>
        <s v="124e6d34-0afe-4167-ba95-9ab2e898dc48"/>
        <s v="9c01ec1b-e52c-4733-8602-016bc350a5a4"/>
        <s v="d0115a53-f2fb-481f-913a-5769aebd0ae0"/>
        <s v="6b7f09a7-2e3b-48c7-92e8-e580520f9ac6"/>
        <s v="b71b7938-a3b5-4dfe-96a1-de6f2a098781"/>
        <s v="79cfbeaa-c06b-4c98-b894-3d7ff155395a"/>
        <s v="1819c3f4-041e-44d0-8833-9128a9564e49"/>
        <s v="bb1102ba-2e45-4274-a046-e0e61b9dde4e"/>
        <s v="13c61a9d-f90f-48fb-beb1-3c72931fbe1c"/>
        <s v="c77411cb-7147-4e2a-9094-395c70dcf0b7"/>
        <s v="440712f0-292e-4b7f-8b5d-e007bb854068"/>
        <s v="599fe774-ac08-45b2-8774-10680204b03c"/>
        <s v="b5a4ec00-4718-49b1-847a-ec85d9f4744c"/>
        <s v="f3870c1a-9bf7-4c74-a785-5ea49b99b549"/>
        <s v="b1f49991-b69b-45d9-a84d-00dbccf634a0"/>
        <s v="2079f650-b367-4a54-965d-ce158a3232d2"/>
        <s v="c9d084aa-cfa4-4438-8734-ea6ecf6d682e"/>
        <s v="e525fe27-7a0d-47fb-95b8-7ca273b0fcee"/>
        <s v="387435bf-897d-4aec-aff7-09383cc763d6"/>
        <s v="35c003cd-b0f7-4f9c-bc21-e6b5d9a68d7f"/>
        <s v="e23edc47-0d49-4bba-9fb6-7bc53181861a"/>
        <s v="217c4b11-d698-44a8-9cc7-445c08bba9c6"/>
        <s v="5b0d1e2a-8ee8-4938-8dec-78c321a438dc"/>
        <s v="7f00d389-60dc-4c47-9444-bad668cbfd45"/>
        <s v="a132b5cb-ae31-4a01-b8c9-08b8ef282b83"/>
        <s v="ce75a194-cfe4-438b-8bf2-fd1929c184d4"/>
        <s v="4f29d689-b6f3-46f2-b79c-f1c7faba0c78"/>
        <s v="2a39b576-b57e-4e05-88f0-b70a8644789f"/>
        <s v="418f4d97-47cb-4660-9ddb-72369ecca48c"/>
        <s v="dd82406f-4455-4912-83de-731488b95c47"/>
        <s v="9eee868c-99ff-4934-ad63-3ec30be47785"/>
        <s v="ad5a55de-9c73-4677-bf12-fd73f986244c"/>
        <s v="43d8b412-c6fe-4a18-8c7c-c2d74f831903"/>
        <s v="f7b83356-e2e3-48e9-b8ba-dba020e7b777"/>
        <s v="61de1004-4525-42f4-b4a1-cd596712f11c"/>
        <s v="f86430dd-a70a-440d-a633-93e4994abfbf"/>
        <s v="afe2389e-373b-4556-a756-790bf8e29490"/>
        <s v="e387b7aa-b6db-4dab-896c-22bda0904326"/>
        <s v="94e32371-6a40-45ed-ba51-56d3b5342216"/>
        <s v="808e352f-e24e-43cb-b8b3-2291911d1422"/>
        <s v="8626927d-ffe3-4f01-86b2-ed16c9245ece"/>
        <s v="e1c8ec8e-a8f2-4880-8261-53e5a97f8cc6"/>
        <s v="0680108a-63aa-4398-8fb9-43b259dec8bc"/>
        <s v="22d486e9-4a28-4ce4-9954-fb053fa1d07a"/>
        <s v="7dfc2263-067c-41f1-96ac-fef356247441"/>
        <s v="ae55451b-7418-40d8-841f-b933fbef4c97"/>
        <s v="f50d5498-3908-4604-8c7a-3e092be1dec3"/>
        <s v="430bd985-faf5-41db-bc56-a812cc875fe9"/>
        <s v="6bd55b9c-2d30-4ef2-a0dd-0b5a8a938a2b"/>
        <s v="25fec345-119f-4c05-8d0d-877571267cd1"/>
        <s v="c9e09576-dbd7-422a-bdf1-a0b2be48bb59"/>
        <s v="0742804d-62b8-46b6-9b6b-c4a5c6664985"/>
        <s v="ca398e08-3acf-4b1b-bf88-dce651910fe3"/>
        <s v="3e8a619c-0128-4d59-9ff0-10b82cd2ad94"/>
        <s v="c082b4f4-864f-4f47-9c7a-fecc89744e47"/>
        <s v="eedc2e9e-0e13-4c81-9318-bff5f8fddf64"/>
        <s v="d0645a17-9f42-4342-93a2-ec66ed93cc56"/>
        <s v="d23b108a-895e-4f8a-824f-1ae117404239"/>
        <s v="81191c6f-6dbe-48b4-b032-be026eada24b"/>
        <s v="8fdca9ec-c89d-4d9a-8b16-70e27b2a3654"/>
        <s v="bb0dd819-6df5-4b69-995a-f5e7251248f5"/>
        <s v="967d5501-e721-4318-ba15-def7a362e68c"/>
        <s v="c29bb6d6-0326-46e3-999e-ff71cb1c5dd6"/>
        <s v="7bcb095a-935e-4c47-9cdc-fd9475e2fcd6"/>
        <s v="323e9064-067a-472b-b95f-49b2cd9cbc3a"/>
        <s v="74b4b666-95ab-4853-a11a-294a8c882e27"/>
        <s v="9896b5a6-f228-4ef3-a170-6220cc7af062"/>
        <s v="fb0c434d-ba46-4098-a4a1-3f13ba331b9c"/>
        <s v="59192112-0ac9-40d4-b0bf-e0e9494175a0"/>
        <s v="2afee68a-815c-4041-9e1f-cd7be1ffe09c"/>
        <s v="1cae3009-b790-4912-ba3d-0b692961246d"/>
        <s v="13a09e1f-a4bc-40e3-91c8-f5420f0ac0ba"/>
        <s v="2cad26af-c5f5-407a-9198-cdb53ce4c13d"/>
        <s v="0dcbe63d-39a3-4706-bcf3-5ca4eb96d6ea"/>
        <s v="d0334e5c-ebb6-47eb-9cce-6a0e420a1c42"/>
        <s v="46fa6020-43c9-4f20-869f-b9167252e666"/>
        <s v="b7b10ab5-285b-4664-a3c3-504a2182d8eb"/>
        <s v="4f03729e-f117-48c1-8a4b-9f4a8d7d60d1"/>
        <s v="8f09498c-0b83-46c7-a33d-fb051c1c0fa2"/>
        <s v="504f6670-4aaa-42aa-af59-14c6385158d3"/>
        <s v="39521875-9527-49d3-b370-e3d5434d10d1"/>
        <s v="839e68b3-d0c5-4530-830e-499f0d528921"/>
        <s v="d2d4c417-ab1d-48fc-9cf2-6cc26084f582"/>
        <s v="64e42a3b-d7c5-47e1-aca1-d59a6fc6591f"/>
        <s v="9050bb99-4e4b-47b3-b6cb-8f6e85ef66ac"/>
        <s v="ab926a98-b89b-4349-9e71-2871fb42d025"/>
        <s v="53f3b872-c2a3-4d37-b3ba-41c0bb78eddd"/>
        <s v="356ac440-11b6-4e17-90a4-ade4d2381dfb"/>
        <s v="2d3c7577-d769-4b23-975f-638ae2f5c086"/>
        <s v="5511bc8c-cecd-4cf3-b92c-d2da21b49ea2"/>
        <s v="3172ba8b-2f9c-4bd2-adaf-e98e80c25a71"/>
        <s v="9451510f-903f-4973-a4cb-6847866d2200"/>
        <s v="304ab508-7133-4f33-a6b8-55129aa3613b"/>
        <s v="e2e35954-2d4b-46da-9fc7-eb31068225bf"/>
        <s v="8f7935e0-78f2-4b54-9aee-701ec526788c"/>
        <s v="b3ecf41d-b7d7-46dc-8f57-dff868cc4f38"/>
        <s v="0806660c-3748-445e-b12b-202b1bf0b90c"/>
        <s v="ffac9b03-604d-48bd-b2a5-9f7e0917ac1a"/>
        <s v="566b129f-5d4c-4a12-829e-7b576004772b"/>
        <s v="393cfb0c-a306-4730-8b96-c6d95dcbe134"/>
        <s v="fcf3dc1c-cd13-4d64-972c-c2516fd14b74"/>
        <s v="022932fb-f080-4946-914d-79a925bdfe3a"/>
        <s v="7e579f81-70bd-44ee-bd54-737eefc4138c"/>
        <s v="48b147b4-387a-465a-8113-ccbd8f62a2cc"/>
        <s v="9a99cee9-7a76-41a3-aba8-f27be97db954"/>
        <s v="c53a15ac-1e8c-4a26-b74c-7bd088d03e6c"/>
        <s v="cc8011c0-d648-4814-9e43-64d9dbe11263"/>
        <s v="6a5c5c70-6e23-4663-b1ed-811c92d33c42"/>
        <s v="466d1f92-e1a9-4492-a1ba-aa904da0e0cf"/>
        <s v="0fad1416-7f85-4625-9c8e-9ef5a956d88a"/>
        <s v="0ad4e87d-d215-4708-a644-865bc7d6f0f2"/>
        <s v="ab6cd879-3e4b-4669-8c71-156b70218332"/>
        <s v="0b4c9fe6-ec0c-4ad7-96b0-763383391e73"/>
        <s v="c105b885-3812-4cc5-b863-663e6d3aa27f"/>
        <s v="4db7aab0-8b5b-4d4f-92a6-316b923c1ecb"/>
        <s v="e0d068cc-fd35-4a6d-98e0-7b00804e7d77"/>
        <s v="ff95051e-a955-4528-9003-99320ea078d6"/>
        <s v="a81e8aa5-cf7a-41ea-9290-40300e03079f"/>
        <s v="80e69b51-3380-4beb-870c-90832902eed6"/>
        <s v="34a062e5-c07a-416c-b3a9-6091facb55f5"/>
        <s v="fcb5b5ae-ba18-46ee-8840-395717be58b9"/>
        <s v="1c33e76d-6f73-45b3-b84e-23aba7510c53"/>
        <s v="620ba16c-1094-4b57-a4d5-bfc9fa0dbb8d"/>
        <s v="c6722292-c110-4c1a-988f-195ea83fd3e7"/>
        <s v="eeb51192-abe6-4b4a-a4ab-2fcba355da0d"/>
        <s v="ba72f666-b3c2-43a6-982c-40b5ef2aaa07"/>
        <s v="46806b00-b341-4da9-b790-77f92cb58524"/>
        <s v="3cefb48b-56f1-4e31-99a6-973739921ddb"/>
        <s v="aeff6ccc-5751-4766-880e-f9355df87c3e"/>
        <s v="e2eaad2e-4e68-48c4-a38d-aa361baf83c6"/>
        <s v="d2f684f0-5ff5-42d9-a71c-1a6195cd4f83"/>
        <s v="8d199907-e743-4df8-9627-88393ef7ef5b"/>
        <s v="b0727e5d-af11-4aa8-95ef-f591cf7156c3"/>
        <s v="f0b3b170-4f68-4d0c-9cb4-657bb254e3b0"/>
        <s v="8c45ad93-7690-4550-8495-10ecbef9ef79"/>
        <s v="b1b9aaa3-77d4-4d0a-9e23-21b896ea9db6"/>
        <s v="d568a8ec-66d2-4b88-b16e-73c1dfb0fdc3"/>
        <s v="46db07c3-e8cb-4b12-9694-b33318073443"/>
        <s v="75b382c4-3943-408e-b5fb-67323e0d358e"/>
        <s v="ae70baa9-91e2-47aa-9626-db5b1a2888e8"/>
        <s v="e9744436-24bb-4745-9f64-5bf39ef32c6f"/>
        <s v="497464ab-e07c-4c74-a8cc-e1ede463ee12"/>
        <s v="ef7ea8fb-3451-462c-b272-984622263bd7"/>
        <s v="17b6ef23-439f-4e93-bda2-3bb80d7f52ad"/>
        <s v="9881a883-7634-4b0e-b20d-4bd6153d7e52"/>
        <s v="85de7f0b-4095-4d8b-8861-559b4c154810"/>
        <s v="cd0970a6-017a-458c-82b4-f2300e7058b7"/>
        <s v="2148067b-df0c-45d2-a8a5-26a9b37478f3"/>
        <s v="b07aea7c-cb79-4c1e-beff-0f4d593768dd"/>
        <s v="ac22ab6b-35db-4022-9502-636c8fcb9f7b"/>
        <s v="15efdb07-0be7-4de9-b858-7be604f723df"/>
        <s v="399ef4ca-4628-4c1d-bfb0-72b00cb4837c"/>
        <s v="6da3f3a0-c614-41c1-bd8d-2340a77dc87a"/>
        <s v="218649e1-1f51-4150-9d9e-66f172e0fbcf"/>
        <s v="55dea4f4-b15b-4e8e-b708-fdd58dc32cfb"/>
        <s v="1ae5896c-e714-4d51-9481-ef5c9032fbcc"/>
        <s v="282dc7ce-789c-41a2-b90b-967182f08a6e"/>
        <s v="3004843c-9e4f-42ff-bf83-1beda4e49ba8"/>
        <s v="73a13257-3d55-4173-afd9-8c67b29e2d76"/>
        <s v="7b14b9df-a82b-4c39-8bec-75383ebac0f8"/>
        <s v="64edb59a-bfd7-4e60-a4f3-fe6f2aff069f"/>
        <s v="a2fd95e1-0f0e-4f0d-800d-6af9922af36e"/>
        <s v="e1fe30ed-9db2-4f49-95c4-020190a2f83b"/>
        <s v="7ac11362-7cfe-4322-87a9-4c679e98f6e4"/>
        <s v="5e8eaed1-3868-4dc9-9e96-c58e5c18614e"/>
        <s v="590931c3-9662-496d-909c-146974f43fc1"/>
        <s v="44d329aa-ceed-4796-9287-85ecd2059757"/>
        <s v="48d4f31f-fa7e-4a4a-b953-0c5504e250ee"/>
        <s v="c2437309-d8a4-4279-8d16-1f88a89b97a0"/>
        <s v="5e912d69-5cc2-4665-b862-c47cbaea3e9e"/>
        <s v="704dd77f-fb65-4b90-ad7a-c6216f15642b"/>
        <s v="5d6828b3-8621-4644-83d1-eeae24caa305"/>
        <s v="34613d6b-cc27-414c-b23b-164f9857c08f"/>
        <s v="ba63e506-a67e-464b-8bb7-b437474cc560"/>
        <s v="a573dd41-11f5-4d29-91d3-03c9eefef6b5"/>
        <s v="14895cbd-85da-4c15-b7a0-05f303ffd6dc"/>
        <s v="348a6cf2-8b24-4aea-b3b7-ac2db94cd85f"/>
        <s v="eab55a67-4fac-4707-884e-af7fa9ed778a"/>
        <s v="af701609-38ce-4691-93e2-6ab86662e758"/>
        <s v="e190d2fc-152a-4851-9962-21e3053491ce"/>
        <s v="1b40ed1e-9d4e-4d54-878f-075a659621a8"/>
        <s v="abe115e3-4efc-4b1f-9472-ceaa5993e455"/>
        <s v="f236ee0b-34a6-4281-9c75-b59bd3b83c89"/>
        <s v="271c119a-9dc2-4077-a836-e72482c357f4"/>
        <s v="e0f8052f-4eba-4d90-9171-fc21e3f750d8"/>
        <s v="219a92c2-53f7-4223-8ef7-700a2bacce81"/>
        <s v="d8e94ca6-4f1a-4e6b-913f-100c61dabf5f"/>
        <s v="e56214e7-4487-4ac5-81d7-0e5a3814f982"/>
        <s v="fb7d0550-6596-4821-a30e-2165d4ab14c3"/>
        <s v="c259b060-16d1-4b63-8f63-de0964d341e6"/>
        <s v="f78c4a22-166d-454c-9179-4599772e8c37"/>
        <s v="9d25b136-ef91-4d4e-bb9e-399b32549dc7"/>
        <s v="e056e782-8710-49d6-ae9b-0ba1a777c4f1"/>
        <s v="40f9873f-1ce5-4c0f-a279-536fdfea3b12"/>
        <s v="261a84ee-438c-4db2-906f-19cf1c367f57"/>
        <s v="85fba561-411d-446e-87e4-124521c2fbd0"/>
        <s v="954fec07-09a0-439c-991b-7ae8272e99e7"/>
        <s v="0fd93137-54b3-4211-b566-7858b097fe97"/>
        <s v="85c4b768-58bb-450b-9e34-38ac20640575"/>
        <s v="47faa124-d874-40a0-8715-d59586eaffd0"/>
        <s v="87719185-d955-4784-8a5e-172e2b33d909"/>
        <s v="e2f55e52-5b6f-48aa-ace3-10d15c454071"/>
        <s v="0f93e75b-442d-4a2f-8fad-6907d33cea74"/>
        <s v="f8e3598b-a35d-4532-b776-9ea53ff0bdec"/>
        <s v="44c4ab8d-a934-4c4f-baed-cb127f3164d8"/>
        <s v="4b30d577-d779-4718-83f1-8cea4abb3e90"/>
        <s v="9d2cf2cd-4151-4dc9-8f73-45acbdb5922d"/>
        <s v="2abaf7af-5986-49d8-a5b1-e6680cdc2778"/>
        <s v="56497883-9451-4ca8-aaea-cafd91ea711e"/>
        <s v="f9806149-82c0-4017-a2e2-5c3b26c33183"/>
        <s v="a4048d81-8a22-4c8c-8ab5-3b8fdc5cd918"/>
        <s v="8cc2ef59-1c5f-4f3b-8b07-d573a58d9a7f"/>
        <s v="5790414c-b5cb-48d0-8170-5cfd554d7ead"/>
        <s v="1659da14-f17b-48c4-b645-18623061689b"/>
        <s v="07ae3c47-e26a-47b2-9c59-7c6fdc8f8a6a"/>
        <s v="11171eb5-88b4-409b-b3ab-86b8ab7f35a2"/>
        <s v="5ed2a52a-b294-4f96-8122-e421ad32ee8e"/>
        <s v="ea906565-8401-4ec0-a290-4463273b7a57"/>
        <s v="ecba2846-6133-4ee9-87b0-45f337acc439"/>
        <s v="1ae638ce-d0bc-45ee-b11d-de43a7bf92a6"/>
        <s v="d5f11a67-b06e-491e-9ff2-cb2621367bfe"/>
        <s v="a61f4fde-faa8-449c-ae49-849580f7e6a4"/>
        <s v="424a7ec6-3bcd-483f-aebf-061ed91f2367"/>
        <s v="f74b5e0a-259f-461c-8724-324aa298c89c"/>
        <s v="f2a851b6-f9df-4c92-9d26-7a04c12a63dd"/>
        <s v="d3e3636a-88cf-498e-95ae-0476a279fab0"/>
        <s v="3e30357e-3bbf-4d8a-ab98-37a011273abd"/>
        <s v="bb58dbb9-8daf-4dc7-8f04-cdb171f30af0"/>
        <s v="dee0364b-7a3c-4b7c-a143-2ac64ceacb2e"/>
        <s v="1672fa16-32cf-4936-97aa-a466db1d6801"/>
        <s v="9e374346-7c86-4f2e-8307-40d59e1aa9c2"/>
        <s v="047f297f-b354-42a2-8f99-b1b92d4f9ef1"/>
        <s v="bca52e82-3f12-4d5c-84aa-6de1f6530dae"/>
        <s v="c8b935f9-88d5-4d6a-9abd-6fb1f64d2833"/>
        <s v="3cb0679b-27fa-404f-a228-a41f454c9c91"/>
        <s v="2a9c4a64-39ae-4914-87cc-e5aa181f079e"/>
        <s v="cb5978d6-921a-4f96-ab27-2310776afdd5"/>
        <s v="42535df5-5d6e-4172-b9b4-0b4c4c87d394"/>
        <s v="2d1bb17f-1135-420f-9971-f1059a28ae1f"/>
        <s v="d4569651-3d02-43d2-8edd-8885cc83b53a"/>
        <s v="7ac533a7-a3b6-4223-9f0b-153190f6b9cf"/>
        <s v="5be5c02a-c8e5-4fcc-a298-5ece2f16f400"/>
        <s v="659d4379-6dc5-4e38-9455-e232b01d3b78"/>
        <s v="b4576232-30e4-4db0-b3bb-6a26fbb1a0c4"/>
        <s v="812bcf4b-81ad-42bc-9cd7-ba50f84f0326"/>
        <s v="98d26361-1baa-4930-8acb-1dae720e1752"/>
        <s v="641e1a66-bb4b-4e37-b8b4-e3d84e230713"/>
        <s v="3629dcb7-6ab9-481a-bd36-8696d370b047"/>
        <s v="778403e9-523f-4d2d-a7ad-01c1237e7ffb"/>
        <s v="cbd8cc99-a87f-4b16-bdc1-af1ba451a94f"/>
        <s v="382d77c7-301b-48e5-b81d-76513cdd27ad"/>
        <s v="a7085644-8291-4c56-877f-101eb84bfe5d"/>
        <s v="b75bb13f-9440-4c53-9f4a-4f9d4b06bde2"/>
        <s v="8eb0b324-32bb-4e2d-82e8-a715f7522214"/>
        <s v="461585d4-20cd-42cc-be7c-dc3e527c9312"/>
        <s v="b6c30e65-7728-44fc-a7e4-bcd67a6fe908"/>
        <s v="9632666c-86f1-43a3-825b-85d82a8d64b5"/>
        <s v="c862044a-10ed-4952-bcfd-4306fca07c47"/>
        <s v="4f3478c8-ea61-4d9e-a963-854a466510fb"/>
        <s v="a95015f6-e5ee-4e94-9951-40ef16034101"/>
        <s v="634fdbeb-0913-48c5-94c4-b1c54d8f026a"/>
        <s v="19c785b1-aca5-4246-a362-74739262962e"/>
        <s v="59c73d78-cb3f-42ca-9acb-73bc10425577"/>
        <s v="84049bab-d02f-40e7-9f20-6b54d62229e9"/>
        <s v="cbce72d3-d81d-4ad9-ad2b-22468abf1755"/>
        <s v="e52c4791-a0eb-4231-be8f-ca7620972504"/>
        <s v="30ddf060-fa3c-4e78-9ab6-ab5c929bd537"/>
        <s v="238d2e5a-c0f3-44fa-b9a9-23a62a38e1a3"/>
        <s v="6957234a-89c2-40aa-baea-62afd365af86"/>
        <s v="d23116cf-5c70-4846-a02b-22e488936c80"/>
        <s v="af1bb6d6-d4c7-4c57-ac06-91eb531345c1"/>
        <s v="f5323f44-77d5-4411-91d8-d0828bbc1b34"/>
        <s v="5df8a35e-fbd5-4ad8-aefd-806e28f7bd27"/>
        <s v="5d3216fd-2098-48b2-a45b-b2523dacad7f"/>
        <s v="c02f5456-aee8-4c22-9e63-51ebed319e54"/>
        <s v="5a2dcbad-0e2f-4705-93cf-03a7323ef774"/>
        <s v="df514ec3-357c-4f03-82ef-3ed5ed128dc6"/>
        <s v="3f647069-5624-48cf-8d70-761067e33546"/>
        <s v="9c8f4b21-9778-4f4b-a066-33375bce346d"/>
        <s v="87c769db-b924-4133-8d3a-7625d4d0c702"/>
        <s v="68b9f1d2-c641-4e8d-ba88-49a79086df23"/>
        <s v="dac40edc-00c6-4e81-ac91-05ab04f7c963"/>
        <s v="edbb8fa2-7c64-4b67-870b-78e1b926bfb9"/>
        <s v="f70b8277-ea85-46c4-8286-68c3bc5e0708"/>
        <s v="1ac04583-395c-4058-b6f0-708563b1c9a5"/>
        <s v="5b8861fd-acdd-42e0-ba70-2be59a91defc"/>
        <s v="34fc3ce7-2147-43e9-bb4a-f6a5901b69c8"/>
        <s v="b2fe220d-23a4-40b6-a8d8-5a1e4a254521"/>
        <s v="5e95ae3b-f9f9-407e-badc-f3b3e83b0323"/>
        <s v="ed03ab7f-0a2b-4959-8cf8-02e7cb979b66"/>
        <s v="97485ec8-073e-4025-9247-0586856f2436"/>
        <s v="894ce5ce-e695-4b4e-b55e-ab98dd48df58"/>
        <s v="def90f04-a5ee-46eb-b80b-00588849b949"/>
        <s v="7a654d0d-a459-47d4-95b0-9781cfc8b131"/>
        <s v="b85dc7db-801a-43af-a5c4-50df7fbd52ff"/>
        <s v="68761ec2-100c-494d-adc9-9df4716c4a1a"/>
        <s v="ccb57868-45f0-4719-bc2a-7e6a01e6f197"/>
        <s v="bffc5bd1-de96-443b-8bbc-e7c0c306a91d"/>
        <s v="1574025d-2b5f-41d7-97e0-1daa2e2c68a2"/>
        <s v="14048ed7-ee9a-45df-ad48-72dedc057847"/>
        <s v="a23bc7c3-53f4-4d2f-9033-9649d5b7f0bd"/>
        <s v="b76b9ee0-6a84-4a12-8503-33c000b90151"/>
        <s v="438ff3f4-5719-48db-b50f-8167ae171a28"/>
        <s v="06166ee7-357b-4aa0-a339-7f1960c81b17"/>
        <s v="9f4e2320-b87f-4506-a187-433f2f40471f"/>
        <s v="445dc0a5-1e75-415e-aac1-a46a0923e539"/>
        <s v="9f291217-80bf-4b8a-9585-400df97e104a"/>
        <s v="ac4e5a40-114d-4843-9153-8e9da87fcc48"/>
        <s v="e98bf2d7-2cf1-4c2e-986b-c8f93cf8cac2"/>
        <s v="22abc779-7c79-4db6-bdbc-84d0dc253920"/>
        <s v="e6e4ba61-b9db-4337-b255-4e149f96d61e"/>
        <s v="78e5730d-2cc5-4f66-b80a-9c957041dfc3"/>
        <s v="cb8480b7-2294-4e40-863a-ce6183eb9485"/>
        <s v="61c577a7-f167-403b-8d87-391d714b3a3f"/>
        <s v="502933e6-2093-42e2-97fb-318b5ff8607a"/>
        <s v="6087e863-d06d-45cd-8696-c41fb5306296"/>
        <s v="7ddb395a-5371-4895-92da-362586c9bfc4"/>
        <s v="a7838528-1bed-4562-9090-902ed8bf4b42"/>
        <s v="6fb48944-859b-44db-b6c7-e826f0d825a1"/>
        <s v="c0ea15aa-5a8d-414a-99f8-e1e0b7498897"/>
        <s v="2c2be7c8-c07f-4ac2-b6d8-5966b1a9b78f"/>
        <s v="b9969446-513a-4875-8003-c179f100c28c"/>
        <s v="830e5b3b-9b4d-4243-9de0-630eb9ee7296"/>
        <s v="b856564c-fc46-41bc-9911-b832c20ca5cb"/>
        <s v="7a3729cf-8ffe-4ccf-ac7d-7e4745429117"/>
        <s v="1db11e92-5f1f-4a6e-921f-c3f19a0b7d1a"/>
        <s v="10365f15-3bcd-4d6a-85a6-8f8c1a905e22"/>
        <s v="f397a941-8dc9-4b44-8650-cea26d30480e"/>
        <s v="f45cabd0-6e22-4840-969e-0114c528267c"/>
        <s v="723a5a00-e787-4ebe-8d39-75f84f984511"/>
        <s v="e8ee25c9-a824-4c52-ad06-40d986d79042"/>
        <s v="588afb97-ff96-456a-9e27-cca576f76d75"/>
        <s v="65f8c56b-d7c5-4821-b4bc-35d52d57921a"/>
        <s v="e11c9807-a0b5-4722-b409-4161c8839ee9"/>
        <s v="54108e89-d6a7-40e0-b6b6-cc91c351a7f1"/>
        <s v="ba1e9127-32f5-42fc-92ec-1106b5e433fd"/>
        <s v="7c4d87ef-5b7a-4ac0-a40d-e790aa54a8a6"/>
        <s v="92a259e8-9d92-4d1e-9154-9cb31afce7fd"/>
        <s v="6b192e23-af26-40af-819c-347fec273496"/>
        <s v="218d50d0-a8a3-4d8f-8916-0c40f6d131ed"/>
        <s v="fdeb8bee-a417-42fb-a958-8011733ff5ea"/>
        <s v="8da8e868-7551-47ad-ae06-6bfe98c6deba"/>
        <s v="504d84cd-30fe-4dc2-86e5-10dd58fe8eca"/>
        <s v="af231317-6dc2-4504-8e2d-d92df7417501"/>
        <s v="8ba1ed63-f2ae-4c7e-b9f1-c377f09599ea"/>
        <s v="0e9b4a80-0f95-43c9-966b-c58a0e39e10f"/>
        <s v="3e06a340-aca7-439f-a916-2c8b536cf763"/>
        <s v="20e3e79d-96f2-448a-97a3-4e72e16e42c0"/>
        <s v="3fb22172-80b3-4de0-8301-a2ff55c67a7a"/>
        <s v="ce837622-42ca-4edc-ae46-edb6b5d83a95"/>
        <s v="9827a4ae-ff24-42fa-b63c-1848170f7000"/>
        <s v="7965479c-462c-467c-a6a1-a1d3e615935d"/>
        <s v="ed21b87c-017e-4a5f-844b-f9835f3cdcff"/>
        <s v="4d065f45-78f1-44e2-bd3c-40e124863b34"/>
        <s v="aacf341a-ef94-4f47-a645-79f1cf025212"/>
        <s v="9549ea00-5199-4902-b089-f8b86cd10512"/>
        <s v="d7019f4a-ab1b-4cbd-8843-e308a8d6073a"/>
        <s v="5c994d24-a494-41ad-bf18-ea4967df2437"/>
        <s v="43567097-2a66-4578-884b-36b86d7af2b5"/>
        <s v="e7d33c19-db8e-4690-a1b4-1e9942a8e86b"/>
        <s v="20037114-f191-4e8a-b807-c110451d1ead"/>
        <s v="d009b0ce-c741-45d3-bfaf-05a23eeab8a1"/>
        <s v="d4b5f62b-76ea-492c-9909-4c4769b1163a"/>
        <s v="b12b1902-3360-4cc2-a718-bc3c68663f98"/>
        <s v="a3c61fc6-390f-425f-95ab-39c84c21bcef"/>
        <s v="803fa77e-6945-48f6-894d-1f0a92832d9e"/>
        <s v="d869ca85-ec65-40a8-94a7-bc14108be3f4"/>
        <s v="a841680a-f628-4427-841a-61b00571a304"/>
        <s v="268049b0-0c2d-4ee3-9feb-a51d843c3069"/>
        <s v="6c47da68-04d9-47eb-bc93-89481f981018"/>
        <s v="fda12c8c-bae5-427e-a2d8-4158d239b8cd"/>
        <s v="fac0b5be-18e6-4eed-a92e-5d5ad0514452"/>
        <s v="e69a4f7d-9f73-47f8-837d-910ac29e6146"/>
        <s v="6554d887-36d2-4e63-8ff6-7d0c662d0a7f"/>
        <s v="3f4bd479-7d52-4506-a9fb-337a4c908113"/>
        <s v="fafa66a9-72c9-4e46-aa2b-4fd4f46acf98"/>
        <s v="34a06f9a-c6c8-4a19-8fe3-b382637a4380"/>
        <s v="7a8aa15a-fe68-4356-87d5-efffb5395ac3"/>
        <s v="81390af5-46be-4424-b111-ff18837376b3"/>
        <s v="7f1b6388-c4f1-4276-9c13-142329a0d73e"/>
        <s v="3d1c514d-29a8-455d-9764-4b62f0678f37"/>
        <s v="13223499-f9e6-41ba-a746-de3e364ae30a"/>
        <s v="9c175b78-c54f-4945-9608-097dd84ee051"/>
        <s v="a59252b6-144a-4152-a5f5-5f905a4e377b"/>
        <s v="a6beed5e-13a8-40db-a3d7-e1e9b2bdb6b4"/>
        <s v="e5c0dac6-9f3a-425e-ba92-c0006f4f2741"/>
        <s v="2bdb35a6-7701-480f-88e6-514ebaa69897"/>
        <s v="a6bf0b15-846c-40be-bb77-5fe10e05325f"/>
        <s v="aab00fa1-20af-43e9-bad7-5c32ee2e2d0a"/>
        <s v="b032102f-b83e-48c8-bae6-751928e7fe0b"/>
        <s v="a05a0d10-4ce3-43da-a1a3-80744a181341"/>
        <s v="5b73d98c-79b8-41aa-a893-0d5b80ad2dce"/>
        <s v="7c7a15bd-cce4-43be-9628-ab5818db1bd5"/>
        <s v="42be06e4-dc45-4ee8-bd03-2761934c9700"/>
        <s v="0a21da78-9617-41ed-864e-3396afb9a5d8"/>
        <s v="c85314b3-bcfa-4084-8fe2-41d5f7abcaef"/>
        <s v="2c7c926b-59f1-4b48-b85a-3751516fb47f"/>
        <s v="7de7654c-b0e7-4874-abc6-d43c819ccb25"/>
        <s v="2946079e-fbe9-418c-830e-5e8e785ca968"/>
        <s v="031cb181-6ad1-41f1-9733-41c4443b8571"/>
        <s v="c1711c99-ccd3-492d-90cc-03d096a4c376"/>
        <s v="e2bda934-e418-418b-8ad0-00ccc6809b77"/>
        <s v="1d403b36-9b7d-4531-a197-b52ba4d93279"/>
        <s v="c978566b-87e2-408f-9577-6f4d6266bcb8"/>
        <s v="60eb8d6a-5bd0-4739-863a-08e27e9d1903"/>
        <s v="af69628d-ab49-4fcd-b804-7ee3a1a3f71e"/>
        <s v="41ab6f7e-73ac-4ae9-b495-c0fe5d7c68c7"/>
        <s v="94edb3f7-5f96-481a-ab9f-19343bdef5ab"/>
        <s v="4a521d53-2c08-4fb3-8087-538ce64b7919"/>
        <s v="93eced06-07ed-4dce-91aa-2dcdb3cff714"/>
        <s v="3debeff2-5876-46d3-807a-89f60e9115be"/>
        <s v="d84207e8-a123-43e4-9464-4a34c61bff32"/>
        <s v="bf164d1e-4bbb-4339-9df6-f5f0b025e19b"/>
        <s v="e68c6a32-2a3f-4b09-9a4d-42d666a8ba60"/>
        <s v="c4f6aeef-7091-430f-824e-ae457aa00980"/>
        <s v="58862b90-1c85-4e29-9011-5d64e0d8f4aa"/>
        <s v="58412736-8345-419d-a1b9-bc2d93bdbf73"/>
        <s v="eb4ea979-74ba-4e4f-a30b-56b6a91ab3be"/>
        <s v="9025dc84-e9f1-4843-ba8a-01e2f3aaf1cf"/>
        <s v="d590c5b4-58a6-4ada-a699-4068976f81fa"/>
        <s v="4ff2946e-4e13-48de-ade9-263dad381fce"/>
        <s v="e9d4cffa-f2de-42a6-aa57-2e6682b57bc6"/>
        <s v="8644ad5e-aa4b-4d07-90d2-fe23ef75b21d"/>
        <s v="0e959265-bd72-451a-82c1-e72d9fc599d8"/>
        <s v="53de1a7d-3904-4e7e-ba3f-cde97ee02443"/>
        <s v="50ea55c1-0102-423b-bf39-4ba19efd07e1"/>
        <s v="a3f9530d-8d14-40c9-b6cd-8a4182d6cbed"/>
        <s v="c98829a7-0345-426c-b870-7f1a3f16343a"/>
        <s v="e939629b-e0d7-4628-96df-15a0607612fb"/>
        <s v="ac003c18-d920-42e7-87cd-9cee1b14876b"/>
        <s v="9744f889-5eac-4e59-8806-204aa72ade35"/>
        <s v="19a6c3e9-2329-4846-9a8c-b09c3cfd7725"/>
        <s v="cf24aa9d-3464-479a-9a37-5b2a0e32d8c6"/>
        <s v="88108002-d83c-4152-998c-fff213ca8278"/>
        <s v="55e50168-c4fd-4e7e-bbc1-1dc2c2e6a8e1"/>
        <s v="f53ff29e-4f57-4339-878a-449d95989ced"/>
        <s v="defce98c-c06f-45e6-8d2c-0e4167423893"/>
        <s v="d7a0b7bf-bcc0-4627-ae88-05861eaf1da2"/>
        <s v="25b2f208-fcc6-46a4-aa1c-da9fa5b8e8ad"/>
        <s v="3cfe2d2b-4f62-40ce-8245-002699b543a8"/>
        <s v="aeaa11de-c653-45de-a1b0-e582620b68a9"/>
        <s v="15a4721f-62b8-46c1-98df-893921622e37"/>
        <s v="057715c0-d394-4845-8afb-6f6c4d02eb0b"/>
        <s v="4db0605c-50db-429f-9574-4f11bdeb6739"/>
        <s v="a7bd4896-3849-4bf2-a874-c423c762ccdd"/>
        <s v="18576103-c7c0-444d-8ebe-a9b13d55604f"/>
        <s v="8d0a6960-23b4-495b-98cc-b23b16eea78e"/>
        <s v="c3194d02-93aa-4027-b511-5da2799bd3c5"/>
        <s v="cace1604-e6f3-4d8f-ae32-48f8f1485d47"/>
        <s v="ad2aa020-0643-4385-82e0-3d70e159d44f"/>
        <s v="ce66afeb-fc14-48b5-88e1-c2b743cba0cb"/>
        <s v="3d2f9559-406c-4bcd-9f23-9fd7600b3f57"/>
        <s v="94a04d58-2249-4945-8dd1-1e45012a256f"/>
        <s v="1c8881e4-5902-451e-bccc-783985551b9a"/>
        <s v="de9c1535-fb78-4fae-acf5-66bf8fd96849"/>
        <s v="deac21f1-ee12-484f-858f-a3e0c8044fec"/>
        <s v="a32875fb-5942-4306-99ea-976ded3471e8"/>
        <s v="df1cf00a-6089-420b-ace0-17bff3b4cc3c"/>
        <s v="0b2146cb-91fc-4b11-b2e9-2038280265cb"/>
        <s v="0dd5a574-0825-4898-8552-d208cd6d1a8b"/>
        <s v="4bf77c80-1a20-4399-b334-bf78e5c608f7"/>
        <s v="0916d15e-44a2-4abf-804c-af83ddf6892d"/>
        <s v="6c651178-9fe7-48c1-882f-1cb01bb1c835"/>
        <s v="6b1ba1b7-9b1c-43be-a8ec-a830f290d863"/>
        <s v="6a20e44e-2171-4745-8e38-fa17a2604fd1"/>
        <s v="0a633987-7675-40e8-bab2-d27cdeebc7f5"/>
        <s v="29384365-89ef-4e39-a90a-8923f0618656"/>
        <s v="74deb84c-182a-4597-a357-bc1b73811bb7"/>
        <s v="6add0d8b-971c-4447-b14b-d7344f3a51a1"/>
        <s v="ced77e8b-b6a7-466d-bf76-af9659d81475"/>
        <s v="6557ec41-8fd0-4ba6-8ac3-3776bc5b63de"/>
        <s v="68213ce1-1087-4564-ba5a-08e7bf8eb985"/>
        <s v="cef49e1b-c453-4378-86e8-f9b4c259c4c0"/>
        <s v="3db7085e-4510-4acd-a59a-9ed50299b839"/>
        <s v="d3adcccc-cdab-4d9b-91f3-e360fb3f3640"/>
        <s v="50d55906-5550-40cc-ba88-df7c3148539d"/>
        <s v="5515da40-9ada-4b8a-83af-3a818c7581f8"/>
        <s v="2069b3ad-828a-4027-bc2c-18dc7730c132"/>
        <s v="d15a76c5-175a-43c4-a382-d6584e8b6699"/>
        <s v="e6a37a41-f49c-43ae-bd89-999023003292"/>
        <s v="8d27d9db-92b3-4889-b22a-d5bb6e2a1bad"/>
        <s v="8d411e31-41bb-4d28-9cc1-7512a6afaf51"/>
        <s v="689d5d49-42ec-40fa-a299-0cf968fdc270"/>
        <s v="d2a0605a-6137-4d7e-b03c-7e68e758171f"/>
        <s v="3009adcb-b5fd-4971-bd43-07e7d4fe5624"/>
        <s v="b0a9ab7c-104e-41a8-b3e8-da5966802134"/>
        <s v="d59435e7-520f-443a-990c-914f008168ab"/>
        <s v="bf6024da-da56-4748-a314-2ba178df8f73"/>
        <s v="03f8c94f-d424-4328-824b-09bc7b7f1232"/>
        <s v="27463976-f645-4267-a1ba-b41028311334"/>
        <s v="6f0aa050-71da-4322-8a7e-e68ef89c5c68"/>
        <s v="56bee175-e529-430a-8104-f39e142fbad5"/>
        <s v="725f40c7-72e6-4860-b803-0d53732c4b2a"/>
        <s v="4811218b-bac4-4932-999b-13e0eb635c6f"/>
        <s v="e0f92eb2-12bf-4d7a-9e89-9d0c305cfdb2"/>
        <s v="90cf8d16-3ed8-4ad4-97b8-294e6c42c2c3"/>
        <s v="9f696cb3-6ab9-4bcf-be05-ed1565e144d1"/>
        <s v="a1b8eebe-661e-4d05-9a84-2f2e974ee693"/>
        <s v="fcbd9736-e0ae-4c1a-a4bc-e865459955a9"/>
        <s v="bb76ad34-a34b-4d39-8cef-8441134d8078"/>
        <s v="714691e1-939e-470e-a851-c664cee972f6"/>
        <s v="08ac2537-9251-4abd-bbbb-c5d29a96c0aa"/>
        <s v="e7d366a5-e780-497a-a93a-74604da7c975"/>
        <s v="28f0e66e-c37f-4f54-a256-32fe77d7e324"/>
        <s v="69ac373d-ed50-4cb8-97b2-190e30aabb71"/>
        <s v="5a7696ec-2a6b-4397-819d-42a46efd15f1"/>
        <s v="bf35a529-874f-4679-8689-545818c88eae"/>
        <s v="2c25af25-15f9-43e5-87d9-4145d4800ac5"/>
        <s v="b402ae55-d1bc-4254-b133-52afc4e7c169"/>
        <s v="f21a785c-a179-49c1-989b-21d1fca02ef3"/>
        <s v="9d898b38-5e2e-497c-af8d-3779ec2c65ab"/>
        <s v="a0772e40-38d1-4df8-93ff-7bb05efa048d"/>
        <s v="dab58fbd-fcd7-4c17-baba-95696e104871"/>
        <s v="7c8a2123-306f-417d-9f2b-29c130cf37df"/>
        <s v="9614c619-20a0-4d1d-b126-dce8693c9487"/>
        <s v="0cb933e6-9307-4180-80a8-6967125f0a0f"/>
        <s v="1cfb8f0c-8cd5-4cb2-ba0f-077d6acd322a"/>
        <s v="2bd7a028-76c6-4afa-8d5b-e6021d77c72f"/>
        <s v="1befb04c-ed20-4da1-be8b-d81db4d119a6"/>
        <s v="cb1901fc-df2a-44eb-aee9-2a90c0c3e58e"/>
        <s v="ee669488-41a1-43a0-806e-15a5dff02082"/>
        <s v="e6b0a5a9-8d4b-4235-8a4d-b60412a72df4"/>
        <s v="b7334b2b-9723-41bb-9c7b-1b63cb9bd04b"/>
        <s v="4a4c9a6c-5455-4624-b957-3d6d408de42d"/>
        <s v="9480e5c7-aab6-4c23-b6bd-1dfc15649ea1"/>
        <s v="0a20463f-85ea-4cb3-b613-419eef48b3b1"/>
        <s v="4c2ce8ff-af66-4a3b-bcfc-9a95b2c26096"/>
        <s v="76151c9e-4ce8-45d8-9f93-cc49c9efe033"/>
        <s v="26a8f2ac-2cb2-4fa0-b819-4b3011289317"/>
        <s v="3a7530a6-ca37-4a0e-b79e-1064702f36eb"/>
        <s v="424b4150-b84a-43e4-8622-685ee3463252"/>
        <s v="b02c1a2a-c4da-47cb-b5c3-81057a83092a"/>
        <s v="46015953-6793-4fb0-9ada-ceb6c01152a6"/>
        <s v="7362444a-fdf1-4ee6-b722-3d491c5860dc"/>
        <s v="f874357e-db73-4290-a634-fabbd3fb2e2b"/>
        <s v="e8aa9310-7fc0-49ee-b954-426ee7d7cefc"/>
        <s v="2e0e8c42-2cf1-4abc-ac97-f0f20b57e87b"/>
        <s v="135a336e-55ac-4bfc-958a-358365a031f7"/>
        <s v="1fc0735d-039a-4752-8b2e-f8f383f1eddf"/>
        <s v="a7962bf3-b59c-4135-b86a-b34dd7f026e5"/>
        <s v="98f1d3c2-4210-48f9-8566-e1656239e8a4"/>
        <s v="14e0cdce-35c9-47bb-af33-8aa5cb1d3742"/>
        <s v="8b0957c1-450a-4bd7-adb3-ac9cb4875ae3"/>
        <s v="2b0875f6-dbd6-49da-b3ee-46d926db58b8"/>
        <s v="a9470ef0-f84f-41ba-aef2-30a9ee948d0f"/>
        <s v="1e582c69-5480-405a-a72c-d3bf699f4bd6"/>
        <s v="73b43639-0f08-4290-8fb6-61cf6a6b328c"/>
        <s v="e927e6f8-d780-4505-97c1-8fa5ab758868"/>
        <s v="053fb4f4-6fd3-46b3-9375-af34ca8aa770"/>
        <s v="0b4a9f00-bbd7-467a-b552-0e41ea17dfe1"/>
        <s v="7ecfcb62-c20c-4a7f-ba7d-4843c5ff61a8"/>
        <s v="534f20dd-e0a5-4e37-996b-4a7fa3816d03"/>
        <s v="7f9031b3-5ab3-4c52-9e19-49ddec9b55dc"/>
        <s v="3cd945cd-a1e5-4253-968a-f5716d798c9b"/>
        <s v="47844493-ea04-492a-bc47-fae4c0250028"/>
        <s v="9c09f01d-9ab0-44a3-abd1-66c0bb2feb80"/>
        <s v="9af00735-7f07-418d-95e7-03e6d94341d7"/>
        <s v="0570e770-e481-4e5b-a75b-6fdbbe077415"/>
        <s v="458801b4-8023-464d-8818-26368d71f6fd"/>
        <s v="774bc294-46de-492f-8481-aaaa6c58b5be"/>
        <s v="6c035790-7e7f-4424-bbb7-4e825746db1b"/>
        <s v="59767ed2-e209-4933-be4c-a2cc60ca8d3a"/>
        <s v="b3d442c1-1102-4abe-a250-65b301149200"/>
        <s v="26443561-abd8-4753-8f85-7de9194226ba"/>
        <s v="5b1867f7-66c7-4b2c-bbc6-635472dd24ac"/>
        <s v="9c7016d6-b95e-4c95-afe2-794ff84ef10c"/>
        <s v="09d35ec9-d6a1-40a6-8404-946557261986"/>
        <s v="711991f4-737e-454d-b99b-ccb4c7035a04"/>
        <s v="6a331045-5001-4463-a0a6-51d37be8ede6"/>
        <s v="2aab2367-a913-4e0f-921b-7b892325aa82"/>
        <s v="23053926-c2c7-4b19-8214-3743ca763a1f"/>
        <s v="fc9a709b-1d3f-4522-a82c-17f5bf1fa894"/>
        <s v="a9923c45-b841-41e2-9229-b0b79a1c32b3"/>
        <s v="ec4d87a4-98d1-4ed9-b79c-eb765cf089a4"/>
        <s v="edc26946-13ac-41c4-8411-b9d0f618b0e6"/>
        <s v="a3a04a66-ab51-492a-845b-8b74ff1c9f0a"/>
        <s v="43ecf2f1-e5c2-496c-9993-6e9142efe1c0"/>
        <s v="c3768a89-1413-4ebe-b719-cec14b7de328"/>
        <s v="59ef926a-b921-462c-b78a-9cb6cdd4030d"/>
        <s v="11cfe6bd-9f3e-423a-8df6-6a7044b3f1ae"/>
        <s v="c166af84-c9b3-486e-a117-62cf9dd18292"/>
        <s v="63fab932-caaa-4a85-b028-2e6e19fddc9b"/>
        <s v="c3adb4ee-a73e-4c5a-9a3d-f4e9730e2cad"/>
        <s v="9aa659ee-32bd-4fdd-98f9-51ca21135aff"/>
        <s v="19253d04-7cad-435e-932b-1839a26faa3e"/>
        <s v="c84d9ac9-7315-4e62-aeb8-8423c7fc4002"/>
        <s v="a1b06d6a-7220-41c3-b4e2-f5527e2c7d03"/>
        <s v="001661d0-9f1f-4d6f-9b15-d45cb1d916ac"/>
        <s v="eceda7e9-66aa-43ec-8017-8f1bc7e42886"/>
        <s v="42c9b1a1-21c9-4a82-9b4b-0ea0258d9977"/>
        <s v="5b8014b5-edfb-4f74-bae0-ae72ea9eceae"/>
        <s v="723fe66f-ad75-44f1-bdde-e8444ab55f7c"/>
        <s v="e87a8f49-007c-4512-aa12-5ae46bb71f72"/>
        <s v="b7df7f61-577d-4543-b2d4-64f6cf7a3d2e"/>
        <s v="8731abab-8204-4dcb-b7ed-2a54d39250d0"/>
        <s v="cb10a000-d8fb-4dc4-9591-88a2698a7685"/>
        <s v="4472d897-153c-4b1b-ad64-d8bdb1f0f26c"/>
        <s v="98d493e1-f3ff-4223-bd15-dfc44c844d2f"/>
        <s v="3c9282d9-b118-407a-a061-c4e18b4b52a0"/>
        <s v="860e219f-23cc-4655-a79e-267a4720db07"/>
        <s v="4309015d-889c-4a7f-9e2c-3baf06a553f2"/>
        <s v="87a39c5b-2aec-44bc-86ec-4f6b209e3fd7"/>
        <s v="d964b436-b5b1-4d4b-9a90-827c640292a2"/>
        <s v="df5b3773-b8e1-4cd4-b11f-a870759d6412"/>
        <s v="4c4ba26e-12c8-4d70-8a48-5b784f2de8ee"/>
        <s v="a387ca42-3088-4aef-b29b-dee215240f08"/>
        <s v="81a90866-fedf-4545-9046-ee2649ad1862"/>
        <s v="14c459f5-866a-45b8-bf6b-b6c096985156"/>
        <s v="3e59ae88-542d-4f91-bcf0-ea5bf3426ebf"/>
        <s v="6c7e1643-2085-41ae-b31a-78e5ef27123b"/>
        <s v="bbfc82b6-0c31-4e8e-b740-621927826e0c"/>
        <s v="3276cfbc-bde2-4ebf-bd34-3e43cb96e6f5"/>
        <s v="cc470cfe-76d0-4940-98cd-cc0b1f99e835"/>
        <s v="ccdda9b8-2002-456a-8ce8-fccd3dfb4464"/>
        <s v="1c7324c6-daca-4d44-9437-d5effae85a11"/>
        <s v="c515a76f-2f58-4c70-8369-08f6159197d3"/>
        <s v="3da180ba-10c2-429a-95be-859ac94c9214"/>
        <s v="2f82b757-948f-4afe-81e8-e30f74667e07"/>
        <s v="d9ed389d-6b85-4016-b897-fb9865084ff4"/>
        <s v="c5acce24-4f2d-46e8-a3bf-4933cac02939"/>
        <s v="5842ac1a-cfd9-4dc1-892d-fee8bf659bde"/>
        <s v="3688201c-3d0e-498b-b8fd-6b01e772c623"/>
        <s v="b2d8c33a-0733-4384-9417-7014cbcbdd17"/>
        <s v="49013cb1-40d4-41d9-a7dc-d11fc9ed8825"/>
        <s v="2b220fde-3f25-4a77-9352-f146628b8308"/>
        <s v="c3ca210c-ca7c-432e-a807-bbe39004aa7f"/>
        <s v="64ef0a6a-9ad3-4847-83f2-1dd505624105"/>
        <s v="c87afd5e-71b8-4166-baa6-c7bb7f6b521e"/>
        <s v="2fe46430-76cb-4f91-8acb-66cf27acca34"/>
        <s v="58bf7b81-7c8d-487e-a5d5-6a8e33ca1707"/>
        <s v="ccde7ca3-1e45-469e-862e-ff7eb1a4e65b"/>
        <s v="9c10a4db-ecf4-46be-b7f3-6caf5c024947"/>
        <s v="cd4ab7f6-ae2a-4713-8794-dd21a82a9574"/>
        <s v="4197d7f1-468b-4cde-a039-707c80b42dd4"/>
        <s v="b2c4fb3d-494c-4bd6-8762-cc92139eee6b"/>
        <s v="1d5e00ae-9ba8-446d-b092-a0995ddb74e6"/>
        <s v="7acfc65e-e0a2-4a7b-b6f8-bd94e7e5c757"/>
        <s v="bbfc709d-d558-433a-8a3c-83309e436480"/>
        <s v="f2d0152c-cb8e-4491-8378-819acb1af4d0"/>
        <s v="c7a785d8-417b-4513-9c81-344b52c1e11c"/>
        <s v="7fd472be-d039-425c-b704-3cc719c44d31"/>
        <s v="f85909e0-9a8b-48b4-86d4-062457bc17c6"/>
        <s v="5740b249-b42e-4845-880b-58039ec87ca3"/>
        <s v="ab7f4e24-1fc6-4edf-a942-984ed66bc9c6"/>
        <s v="c4fe47e9-035f-412f-863f-5029df3484ee"/>
        <s v="1a6a23c3-f5b7-4e52-b92b-f8141ebfef03"/>
        <s v="b273ff26-7435-4076-9bca-8ecd4ecfc91b"/>
        <s v="1bdf802f-2c3e-4f8a-ac33-ac3125ffb669"/>
        <s v="875f023b-01d7-4fd6-928f-8a3ab3a1c403"/>
        <s v="39824c47-3535-45ce-82e4-841f30389038"/>
        <s v="17f00f6f-c96f-43cf-907b-f02879f47657"/>
        <s v="ddb6f86a-a7bf-4978-aac9-6addc2bbac6e"/>
        <s v="ef7c9945-8d52-42b9-acba-8b25900d8137"/>
        <s v="1ef40cfe-cedd-47ad-9ca9-a100a0093448"/>
        <s v="7ebd6e32-34fe-4ea6-8645-9451dafc0f34"/>
        <s v="7a0cb4f1-afc8-4a60-8708-9c8c14d28083"/>
        <s v="44b36e27-08ee-4ad3-81ed-0bfc1f1bff04"/>
        <s v="a4fa0698-8a6e-4436-be1d-75e188338d7e"/>
        <s v="85b12e3e-bf0e-4f9a-bac8-43b4cc45b6ac"/>
        <s v="405e860c-5695-429b-816e-8d88824237cb"/>
        <s v="fefec667-54b5-493a-98ec-18526383b774"/>
        <s v="c03e6423-88c4-4316-9058-1f3431b5c562"/>
        <s v="c934871c-14cd-4ebf-a300-c8a747b288e6"/>
        <s v="0e58e36b-b400-4574-9450-9ada900c4971"/>
        <s v="2e410652-a31c-43d5-99f9-ce7c82c27078"/>
        <s v="50f1c798-f0e6-47f6-922d-2f9654f9f80a"/>
        <s v="735b6774-a530-43af-8590-226029b7d6af"/>
        <s v="10afc117-2578-4a44-9012-a71a15038d70"/>
        <s v="a1991fcd-faa2-4396-a92f-bfc743d33b1f"/>
        <s v="1c40945c-6bbe-4f99-86ee-ba9f958eb7ef"/>
        <s v="e19d2e2a-29e4-4fa4-896c-2842d555ccb6"/>
        <s v="18d5fb1e-e34d-4b09-aff3-711dfb9ff7d7"/>
        <s v="37094e4a-382e-4fd0-bd4c-2d4b71a2b52e"/>
        <s v="4792b0a6-edcc-4ecb-839d-0f6e7db3ea8d"/>
        <s v="216b15d3-ed5e-463c-bff8-82427c7cade4"/>
        <s v="655ec79c-721a-4a37-8d17-cc962aead698"/>
        <s v="a230eddc-0a3e-4960-9729-4122e1c91f2c"/>
        <s v="0db071c0-2c4f-4db7-8b6c-326308f5bdb3"/>
        <s v="0cc8ab1a-9819-4a53-973a-20308c28a540"/>
        <s v="96e2576c-cac4-44be-be38-b8cb9937e958"/>
        <s v="1d774845-86c9-4dd5-8688-9a1f0d09d8f0"/>
        <s v="31b467c4-be10-4a7b-a2df-5b51731c79e6"/>
        <s v="d2670961-dbd4-4fec-bd1a-bcabaf51819e"/>
        <s v="c315f062-f9c5-4308-b453-9f885e5e2121"/>
        <s v="d0199a9b-dfd9-4077-9512-27f01460729b"/>
        <s v="f6d95393-c808-4ff1-98cd-4ded8f9b2d3f"/>
        <s v="045322e3-7385-47a6-9120-14a62343d101"/>
        <s v="5ef541d9-188b-42b3-b7bf-ee9facfb5b90"/>
        <s v="7a3faec6-9977-4a4b-a853-73b203f3c37d"/>
        <s v="36ebf748-230d-4269-8dea-ef5ec6b7f3e3"/>
        <s v="9a610a73-6df3-4b43-96b7-eb41b3c43765"/>
        <s v="96f40acf-c736-406e-a453-d135fc92fa45"/>
        <s v="78206f0d-2a01-43bd-92d8-996dcdd10302"/>
        <s v="4f3f25e1-23e7-4152-947e-d1f0b5ede0e5"/>
        <s v="d3c34b6c-feb5-4599-bb85-40ce0244520c"/>
        <s v="c2eeabb8-5763-49e0-9454-af05e8a90af6"/>
        <s v="13508407-22b5-4486-b887-2429575b0fa9"/>
        <s v="e11b8559-03eb-40bb-ae09-e1842c06659f"/>
        <s v="1ec80d88-7f24-4111-b55b-0f83de0347ad"/>
        <s v="813b643b-3cfc-455d-8f28-f2adb29f06f2"/>
        <s v="2c1f8eb7-af13-4aa1-90d3-bae70ecadc75"/>
        <s v="52c2c28c-bdd6-49b8-9e73-299b82590c76"/>
        <s v="d0d1e8a4-a617-40b8-ad70-a102157e9a4c"/>
        <s v="b1b3fe2e-7a47-4e28-a74c-ffca83024d0a"/>
        <s v="9fe6ca01-752d-4f9b-86ae-b070ba260e11"/>
        <s v="3a19c6f2-f43f-4ba0-9f0b-abc2245372b3"/>
        <s v="e202f0c7-5516-4b0e-8a4a-8bbeda70afa2"/>
        <s v="e3404c69-c6d3-4cdc-8809-bfae8739845d"/>
        <s v="ea5c6b51-c312-40c4-a9b2-366853350c80"/>
        <s v="464aa744-4210-4d02-a743-fbea21910673"/>
        <s v="be21bbe2-32d2-4c99-8ae6-2adb5cf204c5"/>
        <s v="be295a89-7a32-47f7-af55-a802088afba2"/>
        <s v="6011de78-811b-4018-8625-ee4cea72cb29"/>
        <s v="b2103dcd-76ee-4fc8-8204-e31526f5a4eb"/>
        <s v="764e10dd-80b6-4e9a-a240-9b49ded1f947"/>
        <s v="49ec2c1f-1a35-4061-bf1f-046ba188adaf"/>
        <s v="e1ca3603-2c70-4cb4-a2bb-49b76e3c6ee8"/>
        <s v="a6e238f2-2931-4d2b-bc9e-38add806318e"/>
        <s v="ccc73814-658f-4d3f-89b8-f2f4c0cf3f70"/>
        <s v="f4125e3e-44de-42d7-8093-75a04eec314a"/>
        <s v="f6122c00-f6b3-48d8-8daa-111ff43f46d2"/>
        <s v="f93c1564-64cd-48d8-8e3c-ce58d1ac105a"/>
        <s v="6f35d2c2-63cd-4eea-a236-54804996ceca"/>
        <s v="9b7e44b6-79de-4b56-9019-355db028a185"/>
        <s v="76f427fd-85cd-4c1e-8835-9b0b7da319cc"/>
        <s v="e7afcf4b-936f-43b6-b71b-4061a65a961b"/>
        <s v="14013151-b5ae-4b18-afe9-ccb428e2e502"/>
        <s v="7cae7001-fd34-4ee5-ad4f-244ae53c51f3"/>
        <s v="5fa111c0-2740-4916-92a7-4989f268a043"/>
        <s v="14e9dbe3-b60c-4666-b5cc-5759881716f8"/>
        <s v="05033fe0-a5a1-4dcd-9308-d17e86f4c265"/>
        <s v="0c89b42b-10f5-48ed-b659-1d56877883ba"/>
        <s v="4f0f2cfc-570d-448b-95f4-1338a1d73293"/>
        <s v="5fafdb9a-7f8b-441d-a71f-869e559b4953"/>
        <s v="d0fd7cb2-b7ff-4d00-b31b-9641dc346db0"/>
        <s v="5af45168-dc1d-4782-880c-61f79f55e975"/>
        <s v="a56e3ad2-8b75-49fc-8558-8cf8dfdeba3b"/>
        <s v="b5ef616c-abb5-4843-9cd8-0a18dd7f34f3"/>
        <s v="697fa5ae-255c-4bc8-b27d-32b7c091448c"/>
        <s v="f70da9f7-07bb-43c8-9047-eec20acd0994"/>
        <s v="f76a04bf-6655-42a0-a43e-7025ee48e8f2"/>
        <s v="accf4a7c-1088-440e-bbf2-30dbd8d9e037"/>
        <s v="8fb0ad0d-9051-4adb-993d-9d35a6eb9c63"/>
        <s v="e629825b-ec93-4485-9c30-4956bddc2a6c"/>
        <s v="4bfdbfc1-1fa9-4b69-bae7-4bb748a7c115"/>
        <s v="bbd376e2-259c-426f-9380-d78c0bfbf13b"/>
        <s v="600555a6-098f-4c91-bf8f-ad5b2a803323"/>
        <s v="cd1b765e-ec82-4897-9cda-8304d2b11811"/>
        <s v="5cac29fe-6015-4250-84b8-e171d95abfe7"/>
        <s v="c122735d-32da-43c6-9470-cdcd8f012aec"/>
        <s v="ec52d405-b688-4bd6-b430-d343c7fdb6ef"/>
        <s v="7e513fc8-b999-490c-8b6c-a4aee6656c47"/>
        <s v="1c57aba1-9cbc-440f-b26c-6f58933a8f66"/>
        <s v="3a788dda-b649-46f2-9c22-57f57a691cf0"/>
        <s v="7cb4c621-73c4-4e9b-ae21-d55f74392a28"/>
        <s v="6a1b2a16-d685-4578-8584-1cae3d29374b"/>
        <s v="c4fe4a60-3a50-40b8-946b-f84168986bb4"/>
        <s v="7d521136-9cbe-41c6-a184-a9b209effb63"/>
        <s v="03bee223-1e91-4c6b-8ce0-6164505e8cd4"/>
        <s v="b6227223-31e9-4bf6-bb07-017169e95380"/>
        <s v="75c184b7-7814-431d-b44c-985274c3138b"/>
        <s v="a76fe534-a0f8-4500-9617-6d80a6f2640e"/>
        <s v="06aa7f9f-8d34-4aa0-b3d7-ec845858fe1b"/>
        <s v="27c04816-a4e3-44f2-b61f-24575dbcd617"/>
        <s v="01b00f9b-dab5-42a8-a7ed-3e513c459fd3"/>
        <s v="5a00a507-6ecd-498c-beb8-8ec3616a0ee6"/>
        <s v="f349ceb5-c830-4958-afad-56be680c07b7"/>
        <s v="4677868a-3344-4a55-894b-da113efdb952"/>
        <s v="bccac694-f759-48c9-960e-a729b447e35b"/>
        <s v="f108eaa7-a4e7-472c-9865-e8fd00ea291c"/>
        <s v="b6e3e74a-040f-4414-8e26-4bae6b7e1b73"/>
        <s v="15edaae6-ad82-4957-875c-71f0a67608c9"/>
        <s v="d7702308-016d-4ccb-a5a4-77ad074e5088"/>
        <s v="99629a83-7d49-4492-ab47-06e3647be3a8"/>
        <s v="a6c05e39-8632-4843-9a11-d5a5f83e0fa1"/>
        <s v="3a53ad52-275e-417a-afde-9549a792b4a5"/>
        <s v="a45a6c26-72bd-473e-ae8c-537f2a02014b"/>
        <s v="ce0cda19-14cb-48a9-b22f-6f8143a2d2e3"/>
        <s v="df7a92b1-bb72-40de-821e-6227109eef1b"/>
        <s v="70454c5a-b399-4da9-bce4-fec6740e10c9"/>
        <s v="5a33e63d-a373-4109-8177-7f17f6edb836"/>
        <s v="a5aeda3e-b9e2-4cb7-a548-0b5d59c6cc73"/>
        <s v="e2640aa9-0c76-4515-ac8a-5ede25badae1"/>
        <s v="85475690-b508-4a32-8f80-416a4220b144"/>
        <s v="9a25380e-aae3-459a-9f2e-f6d0dafc68ea"/>
        <s v="96d5e876-f89c-4fc8-9734-8cce47221fd3"/>
        <s v="a3a80871-6fd1-4b8e-89b7-361d7e095e7e"/>
        <s v="87a98e4a-160f-4c52-9dfb-6826dcdfffa1"/>
        <s v="faec8ca0-bb7c-4d62-8701-eec3f757771d"/>
        <s v="7ae0e95d-2a51-4c51-99ba-687c6ec80110"/>
        <s v="1313a555-5c2c-4448-ab62-10dd5262d53e"/>
        <s v="c6ca6e7d-fae1-42fb-b891-40493274131d"/>
        <s v="5c61e414-361f-46a5-a692-365e9d63cad8"/>
        <s v="7412d1c2-e67e-48ba-9ec2-e4b06f3c531f"/>
        <s v="b714dc1f-90cf-4d8f-85ca-45a86e2cd9cb"/>
        <s v="7f6c4ff4-85fa-4779-8b36-6965fcb7bb09"/>
        <s v="e0e731f1-4e93-4e05-8531-edbe98c3a60d"/>
        <s v="56d22a30-2439-4e98-a651-600369e617f9"/>
        <s v="172705af-11d0-4ae5-9c51-a4096f1dcc1a"/>
        <s v="3284868e-a2dc-4528-860a-0ad7ae74bc6f"/>
        <s v="3ed221c8-93e9-4782-a36c-a37ac177388a"/>
        <s v="076c1290-26da-462f-b752-3159e013b1e7"/>
        <s v="b4a31710-2aea-403b-872a-a6c480b33a45"/>
        <s v="9e9825ad-8ffe-43e7-949b-90bcd418fce4"/>
        <s v="5dd171f3-9299-4116-81af-a5831bee1f51"/>
        <s v="cdc1d67d-33a2-446b-b101-d68f21db41c8"/>
        <s v="ada400cc-e430-464d-ba6f-e46ce7a78c3b"/>
        <s v="d41b8826-f81b-49c8-9c67-b8424c03474d"/>
        <s v="a2733be0-bab3-4599-bb06-83b9b82869a2"/>
        <s v="4f6a5a1b-aee9-4d51-ab81-1fdc79a75d87"/>
        <s v="e18f2f5c-6818-4ac9-99f8-4cabf06c5868"/>
        <s v="147aed46-6884-436f-ac07-8de2038f464b"/>
        <s v="f81cda66-3eee-456a-9c49-7f19a0e4819a"/>
        <s v="ba6bb4dd-5a79-4697-aefc-c2665a9aa095"/>
        <s v="8ff725bc-74fd-438a-82d4-85d0fc00ab66"/>
        <s v="2785ae1b-eed0-4796-bed6-af9d2290feeb"/>
        <s v="b8acd0fa-ebfe-4245-b7f8-746a2032a227"/>
        <s v="3662f4fe-b750-4f52-b7b0-5b367c065226"/>
        <s v="c8295021-a414-41e2-a704-53924b9d3c4d"/>
        <s v="6d54d25f-7d69-42d9-8e60-027916b4152b"/>
        <s v="a3b6c842-c1ca-4cc3-8041-69253d4c0f73"/>
        <s v="d6faed8f-1499-4f45-af42-9da2241556b6"/>
        <s v="3a6158ac-54f9-4792-affc-8c753519f9ca"/>
        <s v="94cd9084-b662-4c80-bc2f-2528b09ed6d6"/>
        <s v="772760db-3f29-43f7-bcab-b58e8466fe8f"/>
        <s v="8f0e5c29-b4fb-42d9-a641-3101dd5c7a69"/>
        <s v="c47e97db-7c08-4ff7-91ad-3f5ac33aabcd"/>
        <s v="e2d5127f-d80d-4dc9-b18d-c81681e3ab2c"/>
        <s v="5c9d990a-86a4-41f9-84bd-cd01acb14fce"/>
        <s v="c94c0a56-9d22-4a81-82b9-b9e4d5fb29eb"/>
        <s v="00fea908-86d2-482e-bdf6-fef27489b99c"/>
        <s v="e91a0421-759b-4115-95d9-1a5f7fd5cc33"/>
        <s v="6b18c265-c9a8-41cb-afb7-550ffacdeed6"/>
        <s v="270ddf47-b86e-4a0d-bf01-6b53b1ac31f5"/>
        <s v="99ecbb6c-f3c5-4058-a98a-4691f49c1806"/>
        <s v="efd11011-d2cd-415f-8eff-458db7f02954"/>
        <s v="1149836c-61e2-4b9b-8a63-957e51a7b1e5"/>
        <s v="443653fe-046f-4329-b0e6-d83ae2a339c0"/>
        <s v="8e0d9334-14f9-4e94-8900-85c8d5589d7a"/>
        <s v="afd06e3f-b963-4862-aed5-065780affa5d"/>
        <s v="8c36008c-b684-4084-8731-c325bb71a2df"/>
        <s v="42615ef8-69bb-47b4-95a2-43f9be8d613d"/>
        <s v="a3898703-407d-47fb-96ba-25e975adb07b"/>
        <s v="a45ff997-c2fe-4452-b434-520a9081345a"/>
        <s v="fdfcb37a-33d2-49e6-9d74-32fe694c8a4d"/>
        <s v="0723ffca-12bb-47c3-98e5-3d3c4756146f"/>
        <s v="54b6c74a-2089-4c1f-b7ba-51dc6c2ddae2"/>
        <s v="8ae407fb-2701-47ca-aad0-8b83a6d2b6ce"/>
        <s v="4f4c3be8-4866-4e06-9f89-e8e1c0a4b81f"/>
        <s v="b93d147c-d90c-47fb-9d95-fc6047dee15a"/>
        <s v="dbbded45-3339-4fea-b33f-581eb53eb9c2"/>
        <s v="54a25bae-2615-4a12-a70c-f2046c30c685"/>
        <s v="ad8ff684-6513-409c-b8bd-e0b96981caf5"/>
        <s v="e0d685f5-3700-423f-88c7-0ad8c3007b7c"/>
        <s v="efc9e039-f49d-47a4-a8af-1a0f1d3c3d2a"/>
        <s v="08d8b54c-bd8e-4412-b272-b1ae13175d57"/>
        <s v="133f16fd-a4a9-4bdf-b03a-f74b1851fa12"/>
        <s v="f74ec7c8-5704-4f7f-bf70-bb28def0f96c"/>
        <s v="6c2ac3ab-6b4a-41ea-8edd-50236b90b793"/>
        <s v="ecd99860-ae99-44a5-803c-c7d2ab5b8548"/>
        <s v="f1c79021-3abd-4eca-82c2-0c124d8c4578"/>
        <s v="62207f63-4474-4877-a695-a685201c157b"/>
        <s v="8329dfa3-95c0-40d6-947e-a68228fd3077"/>
        <s v="d7833447-83b1-4002-8f8d-196d79cba2f4"/>
        <s v="9b280e39-3de4-4779-ab8b-f9062cca7684"/>
        <s v="634d1849-dae8-48a7-a67a-5fbf7f91d26b"/>
        <s v="ae13453c-6774-4804-bfb5-0f3482d497eb"/>
        <s v="7e1e3172-a13f-47a5-b5c8-cb641a46a07d"/>
        <s v="2f4e273c-174d-48fd-a25c-6bd050750c03"/>
        <s v="17d8d87e-caf7-4a25-9b89-580aea6b146e"/>
        <s v="3fcf9052-c8a9-4f96-aa65-e793867854c1"/>
        <s v="37fdc041-fbea-42bc-96b7-701d01609913"/>
        <s v="8baf981e-efa5-49cd-9175-be2c46d424c1"/>
        <s v="f6558b42-8fe0-4593-afe3-83dc2fe06e66"/>
        <s v="7add3516-efef-4b9f-9a42-203b45643366"/>
        <s v="3c5d16f2-24ea-4051-8328-c7ca5eca0101"/>
        <s v="2d286a1a-4d18-4ca9-bc58-b91ee79f8f31"/>
        <s v="d6ffac0f-6441-4874-8acf-b05404ffe10b"/>
        <s v="619fe85f-96bd-43b1-b1a5-1b38840d559d"/>
        <s v="690c08f2-518c-4f9d-97cb-be7e10bc578f"/>
        <s v="e999d2d6-9843-49f9-98ef-bed8ee1d7110"/>
        <s v="f8bbbcf0-0205-4228-8a39-10b28b3d310d"/>
        <s v="d00bc23b-ec6a-40e7-894e-8c834e843405"/>
        <s v="46edcb57-5fc3-4d09-ac0b-9437565074e6"/>
        <s v="618f10d7-7721-4600-be96-b8e1a73e571e"/>
        <s v="c8449f70-a27f-465d-8572-af23e565b2e4"/>
        <s v="11bb33e8-5c08-48b5-8e74-16ae536b4184"/>
        <s v="41984a86-b504-4682-ad7d-76c5ea1bb05b"/>
        <s v="599f21cc-66a3-4e7c-8085-73e3cf16f669"/>
        <s v="4c9e1da5-6cd8-489c-a6c2-8e9df0f06455"/>
        <s v="e9e880df-6fd0-42ea-a238-10f749c48855"/>
        <s v="ac6bc4d5-7695-40c4-a372-4b7b5caf32ff"/>
        <s v="86fb3a19-eed7-4e4b-b587-6f910a487752"/>
        <s v="399e64bc-adf5-4055-b0a7-3449df3ff218"/>
        <s v="2e368875-4c2d-4dfc-8de1-e589ab759134"/>
        <s v="01312481-0e32-4ffc-8bf5-db87a4dd6225"/>
        <s v="65e7078b-3764-4d59-b4cc-fe966900a9e4"/>
        <s v="f185ad36-991b-445d-830c-55ae002a6782"/>
        <s v="bd684435-3127-44bf-ac3d-887e31a30793"/>
        <s v="3b67f78b-1961-4847-81be-6e8639762ab9"/>
        <s v="1a91e6ca-9bae-4752-8d05-9a453644ca1f"/>
        <s v="35d03843-2414-4d77-ac9b-3eee101a3068"/>
        <s v="112daf46-3853-40c0-8f29-2e6e70817167"/>
        <s v="e8468ebf-cc1f-4f03-9af6-79d0de20b4a7"/>
        <s v="82128a3f-afa6-4a87-9172-e53837e627a6"/>
        <s v="61f62425-048c-4f9a-bc7c-eafd83574c76"/>
        <s v="75a5015f-5297-431a-9bdc-0fd0ce8a7fcd"/>
        <s v="6b40abee-c777-4e32-9078-68699b700c46"/>
        <s v="d3fd3964-9d53-4498-902c-a3a9a0509f3b"/>
        <s v="7268ffce-5b36-4421-82a2-905f08360aef"/>
        <s v="cc05c631-f01b-4956-9b30-6d6ea8dc8514"/>
        <s v="0f0569b3-b93b-41c8-9e54-512fd0abd952"/>
        <s v="aa40f716-066e-406a-b40d-c579a219283b"/>
        <s v="4e36c04a-f44e-44fe-ab44-2d58006fd755"/>
        <s v="49e77618-3aca-47ab-b48c-c5f52c7fec87"/>
        <s v="4b767b5d-feb2-4aa6-8c2f-2dc4131a23fe"/>
        <s v="9cf9e825-9d78-4368-aed8-f955f3b478b2"/>
        <s v="b490bfb9-5b33-4285-8cc7-4b17e4180981"/>
        <s v="e2b5acc9-2634-4d82-8c68-1a86bd6a5faf"/>
        <s v="ee5e49db-51de-4ec8-b876-b3c06e5261f1"/>
        <s v="272bff3f-c81d-4217-840e-e8f66fc67586"/>
        <s v="7792e76b-da1e-40c2-b1f2-75bd0c12fff4"/>
        <s v="b49484d3-66d6-426c-a4d5-3c2456b5bec2"/>
        <s v="348ff526-3bca-4e0f-9f20-e870dcf3c4ea"/>
        <s v="0a6f3599-4988-4715-9b30-bc4e50945cc0"/>
        <s v="b1b7f92f-ce79-4a51-9a6f-73039ee4e3e3"/>
        <s v="97d5a283-b133-4f1c-8c60-c0d37f5e6842"/>
        <s v="7df8eeef-5793-4241-9463-2c0829c5b269"/>
        <s v="051bc899-cc7c-42c3-87ed-0246b12fd004"/>
        <s v="85ff334d-38c8-4a6a-872b-d5d26d7513a0"/>
        <s v="1d7afd91-f977-4b0d-80bb-a5461c132ca7"/>
        <s v="8ef58c83-3935-4f86-8d81-872778aa72ae"/>
        <s v="31cdd680-fa15-4d6f-a121-6fb048c0ab15"/>
        <s v="a15f355e-8981-4e71-9cc6-04cccf38cf5f"/>
        <s v="fa63e0de-cfb9-4ffc-83d9-750fd227b692"/>
        <s v="cbffbd15-5aab-4c01-b4b2-bc7c61415714"/>
        <s v="d19dbd94-bbe8-4b0c-9c90-c0f97d7b6e29"/>
        <s v="a8b56cc4-0e41-428b-a7a8-5b6b93a9ab23"/>
        <s v="0feface0-2428-42c7-82d3-54b332a42826"/>
        <s v="1eb48516-2dd2-48eb-a873-964dfb06bea8"/>
        <s v="65831146-0000-4dc7-bc48-2cde82dd5e20"/>
        <s v="02ba9831-5cb8-4a8d-81b2-39bf548a27c4"/>
        <s v="4fb8c20a-a3da-4cad-93b1-94c0fe5890b3"/>
        <s v="1e41a46c-c000-4c78-9a99-7dee08d427b6"/>
        <s v="83db85ef-c852-4ce1-9aaf-d9893548cc6f"/>
        <s v="4a183446-fffe-4aba-9209-40f40f9caa87"/>
        <s v="ee0b3bf0-1859-4aaf-a948-1936b6b71e9a"/>
        <s v="be91c9d2-a35c-4048-b715-84fa9a8e7413"/>
        <s v="1f408581-4312-4a9a-90cd-cc190be563b6"/>
        <s v="4187858e-7259-489b-9e61-8e79c3eb2b0b"/>
        <s v="b41fe712-714b-43f8-895d-a6b2d9329d2e"/>
        <s v="3cefc10b-a7bd-4e48-abb1-b46d89e01492"/>
        <s v="b50898ad-5253-4b81-874b-772b5c7ba91f"/>
        <s v="1490ab2a-cfd8-4b31-942e-64294a1e2443"/>
        <s v="b77c7189-5135-4720-aa27-f7c9ef1d9270"/>
        <s v="ab46eece-6697-48de-a60d-5cfde0e50e2d"/>
        <s v="8b4b329f-71a7-4137-b1fb-3a7196898e88"/>
        <s v="b62a4f4a-0023-4de8-aebc-2aa8b260fe3e"/>
        <s v="0dbbe6d9-5f27-455d-b115-4901e95bf9aa"/>
        <s v="28d762c4-0db6-4580-a393-691fa1650381"/>
        <s v="77abd343-5376-408d-a5f8-498d11d41989"/>
        <s v="1446cd34-3dfb-48e0-8459-70a1ab467e3c"/>
        <s v="922f18ae-aebb-4fd3-af4a-b288ef5e38f3"/>
        <s v="4a90b3c0-3b7c-4f99-91ce-81cb49538dac"/>
        <s v="a0a970d9-7923-44dc-acbd-85061ebf8f05"/>
        <s v="d7ccc058-719a-4e08-88ff-8832e51da868"/>
        <s v="022d9526-baef-425a-ae78-a276d080f638"/>
        <s v="f39d0225-3e3a-43cb-98d6-57cf9ee2868b"/>
        <s v="01af3409-2688-4c80-aa55-d34c48361080"/>
        <s v="274b1179-0ab7-43a3-bb80-68733e76a1b5"/>
        <s v="3f4690ad-b83c-4d8a-be97-159a1854642b"/>
        <s v="585c4ba9-e7a0-4c12-a3e8-ecfddf83921d"/>
        <s v="dc1552e2-b7ab-4ccd-b5c7-71d548ea1830"/>
        <s v="d12dcf5f-17f5-47e6-aec2-a1d3aa92a134"/>
        <s v="7c56d1c5-64a6-4d60-956f-3552715c1ab8"/>
        <s v="c354a8b9-0f59-45e5-a500-252140d37580"/>
        <s v="5affb70d-ae8c-46db-9401-27c9a1c76715"/>
        <s v="2cb82e6f-1154-4301-8351-72e54a16bc96"/>
        <s v="faa1f98d-e04d-4413-a437-67dffabcfcb9"/>
        <s v="399413fb-4e1c-4146-aff2-6a635c7739ee"/>
        <s v="85f2cac5-f045-4f6a-a449-99ed1985a9fe"/>
        <s v="6189f183-e714-4e2f-ae6c-25a84c3c463c"/>
        <s v="234b1bf0-a4db-49ad-853e-f6b79d213fc5"/>
        <s v="6464a620-ef99-4bd8-92c3-8faba7df012f"/>
        <s v="c15e645b-b982-4c3a-aafa-2a7b1f6c9dce"/>
        <s v="bfa238ea-98a7-44a0-80da-16cc4f598cf2"/>
        <s v="9e2ecbc7-e399-443d-93ef-4d6d771f07d4"/>
        <s v="f0eb7fa5-9fef-4ba6-ad28-ebee23de1d0e"/>
        <s v="bff97917-cb66-4fa7-bad3-c8f84a94d12c"/>
        <s v="716ffea6-6e58-4c42-9941-fa3f3119741d"/>
        <s v="a7bd5d57-4b8c-4266-83b3-8b483d4710cc"/>
        <s v="954e7554-8dc5-4819-9b66-cf2092ff35fc"/>
        <s v="5a6ab7ff-c55e-404c-81e0-88be7924d9bf"/>
        <s v="a8480edd-4625-4ee8-b68c-d0183d38af2b"/>
        <s v="1d8fcbd7-f80f-41af-82bb-8b1a6aced056"/>
        <s v="bcee7689-5cae-441b-b9d9-8ca24b137347"/>
        <s v="c32ade88-1af5-45dc-ac1b-84d8a0ac4c6c"/>
        <s v="7865cf46-ae06-4fcf-99b1-2eb4b1e8f983"/>
        <s v="96f9abd6-fbe8-45c4-b10e-3aedbc09e02e"/>
        <s v="73864694-a970-424e-a47c-71edc92f7cb0"/>
        <s v="4f490bbb-80ec-488e-8c41-1f20e6ccc55d"/>
        <s v="c9999655-b838-4972-aa37-78cf9cf793c3"/>
        <s v="ec387d97-313d-4dcd-9d5d-f0ef0e842095"/>
        <s v="e3f51fa3-eabb-4831-8a45-1d090019d4e1"/>
        <s v="afd546d3-b62b-4959-8b6d-fc326badfd65"/>
        <s v="2f1a85d3-c16a-4c37-b099-4a8078527838"/>
        <s v="c39a37d7-8b9c-410e-9a40-1d51e17cc919"/>
        <s v="5e242285-6371-44d5-bca1-0cc51eedfb1a"/>
        <s v="116a3157-63f8-42c7-961c-cf80726e0070"/>
        <s v="f7b77bf7-62da-4924-ba23-12cfb652e84c"/>
        <s v="d1d00af7-5fc1-41f2-abc4-5956e5c3e422"/>
        <s v="77b892cd-d03b-442b-a614-5a307662997f"/>
        <s v="1ccf4176-c7e0-4a6c-a6df-5297b0ff0f59"/>
        <s v="f19eba65-300f-4d92-a24f-c5ad96e18ddd"/>
        <s v="cea78eed-10d3-48e9-b0fd-d4b914e202ce"/>
        <s v="68276ffd-6c9a-45fb-947d-bd6311f46e99"/>
        <s v="686ee8cd-8546-46fb-8a3b-8e8ab115dfc6"/>
        <s v="3cd891cf-f81c-481f-aadf-1f9c8a25e4cf"/>
        <s v="14c0f4df-f9d4-4e3b-8763-0156ff72ce82"/>
        <s v="89dfadd5-e012-4688-ab4b-03fc266374e8"/>
        <s v="d77f5e07-7099-4efc-af5d-ee6ade7b904b"/>
        <s v="98d382d2-cf97-4d70-bb65-181efd66bb02"/>
        <s v="052019bd-ed39-4d0c-8f27-ff28c46d0fb7"/>
        <s v="d70f5b1d-4eba-466d-8ec6-964fc90ceee1"/>
        <s v="b714b4ed-60a3-490e-974f-29bca1a86ac9"/>
        <s v="2f40c3c8-f62e-4d75-9592-0cb176273038"/>
        <s v="a0bd4658-1ddc-4d28-997e-787f883e3003"/>
        <s v="ad7ec412-6025-4704-b2f3-40651fb90383"/>
        <s v="1908caf9-c582-4f58-a259-6bdd646b9fb5"/>
        <s v="4ddd1ecc-cf85-4dc7-b888-8b8f81a8ac0b"/>
        <s v="8ca932ff-d286-4a91-89f4-a470505cef22"/>
        <s v="373034f0-76ae-4df1-97e0-8acfa6523200"/>
        <s v="999305de-3192-4d9f-8daa-7b9d9d348870"/>
        <s v="43ca9e52-e6bc-4f33-bfdc-1b25133ad475"/>
        <s v="60bb5c2b-7792-4937-981b-49df628e75c6"/>
        <s v="4cbfa614-c129-4fc0-adff-a0dd92839c73"/>
        <s v="77de5d9e-5c12-43e3-8e8b-c26dcc3e65be"/>
        <s v="78ee9b89-d12e-45e0-b4bc-78ea65daf1c6"/>
        <s v="9c99a20d-c508-4cb8-b1c4-b53af022c615"/>
        <s v="6dd11c7e-7eb4-481f-b370-a7e654e1145d"/>
        <s v="a2526224-652f-4f4a-a8dc-d80d12b0fd27"/>
        <s v="307053d3-3878-4a94-876d-1b521ca14e19"/>
        <s v="287c21ff-41f7-47b9-bece-db53534ee203"/>
        <s v="3280d7c4-5128-4939-b9ca-0404a62d5938"/>
        <s v="ab2b18de-a3f7-4f6e-b54c-979f3077406e"/>
        <s v="204256ba-5901-4348-b90f-333d39c752db"/>
        <s v="14eef4a1-2827-426f-b3c8-3bb810516a06"/>
        <s v="2aba5217-532a-409c-a8e3-2e329e99c427"/>
        <s v="1786397d-9568-4a2e-ade5-e192d3b63481"/>
        <s v="a5980676-75f0-43a7-9772-4e25939fd4fb"/>
        <s v="1c71e984-bc39-48df-8582-74328ff6d1a0"/>
        <s v="c4f14b95-7fc7-433a-b628-920eb99866f6"/>
        <s v="1a7b5ce7-8605-44e3-a2f1-723c6e480df4"/>
        <s v="2094eeb0-13b2-4fae-b086-f070ec494a45"/>
        <s v="ff148884-e18a-4a5a-b899-241eebf32b99"/>
        <s v="45aa223b-3ed6-4574-bd07-294a1443c02b"/>
        <s v="9f69f4ce-5fe9-44db-9541-478ebe28422b"/>
        <s v="0ec6f97e-6dc3-468c-b2a2-ecc087bf067e"/>
        <s v="ad529cef-b22e-4e7d-82fd-98fc06d61596"/>
        <s v="79d26161-8cc1-4d98-ab0d-3ebea91f2a1b"/>
      </sharedItems>
    </cacheField>
    <cacheField name="posting_year" numFmtId="0">
      <sharedItems containsSemiMixedTypes="0" containsString="0" containsNumber="1" containsInteger="1" minValue="2010" maxValue="2025"/>
    </cacheField>
    <cacheField name="country" numFmtId="0">
      <sharedItems/>
    </cacheField>
    <cacheField name="region" numFmtId="0">
      <sharedItems/>
    </cacheField>
    <cacheField name="city" numFmtId="0">
      <sharedItems/>
    </cacheField>
    <cacheField name="company_name" numFmtId="0">
      <sharedItems/>
    </cacheField>
    <cacheField name="company_size" numFmtId="0">
      <sharedItems/>
    </cacheField>
    <cacheField name="industry" numFmtId="0">
      <sharedItems count="9">
        <s v="Education"/>
        <s v="Energy"/>
        <s v="Finance"/>
        <s v="Government"/>
        <s v="Manufacturing"/>
        <s v="Healthcare"/>
        <s v="Agriculture"/>
        <s v="Tech"/>
        <s v="Retail"/>
      </sharedItems>
    </cacheField>
    <cacheField name="job_title" numFmtId="0">
      <sharedItems/>
    </cacheField>
    <cacheField name="seniority_level" numFmtId="0">
      <sharedItems/>
    </cacheField>
    <cacheField name="ai_mentioned" numFmtId="0">
      <sharedItems count="2">
        <b v="1"/>
        <b v="0"/>
      </sharedItems>
    </cacheField>
    <cacheField name="ai_keywords" numFmtId="0">
      <sharedItems containsBlank="1"/>
    </cacheField>
    <cacheField name="ai_intensity_score" numFmtId="0">
      <sharedItems containsSemiMixedTypes="0" containsString="0" containsNumber="1" minValue="0" maxValue="0.95"/>
    </cacheField>
    <cacheField name="core_skills" numFmtId="0">
      <sharedItems/>
    </cacheField>
    <cacheField name="ai_skills" numFmtId="0">
      <sharedItems containsBlank="1"/>
    </cacheField>
    <cacheField name="salary_usd" numFmtId="0">
      <sharedItems containsSemiMixedTypes="0" containsString="0" containsNumber="1" containsInteger="1" minValue="15321" maxValue="161547"/>
    </cacheField>
    <cacheField name="salary_change_vs_prev_year_percent" numFmtId="0">
      <sharedItems containsSemiMixedTypes="0" containsString="0" containsNumber="1" minValue="-5" maxValue="17.98"/>
    </cacheField>
    <cacheField name="automation_risk_score" numFmtId="0">
      <sharedItems containsSemiMixedTypes="0" containsString="0" containsNumber="1" minValue="0.1" maxValue="0.9"/>
    </cacheField>
    <cacheField name="reskilling_required" numFmtId="0">
      <sharedItems/>
    </cacheField>
    <cacheField name="ai_job_displacement_risk" numFmtId="0">
      <sharedItems/>
    </cacheField>
    <cacheField name="job_description_embedding_cluster" numFmtId="0">
      <sharedItems containsSemiMixedTypes="0" containsString="0" containsNumber="1" containsInteger="1" minValue="0" maxValue="19"/>
    </cacheField>
    <cacheField name="industry_ai_adoption_stage" numFmtId="0">
      <sharedItems/>
    </cacheField>
    <cacheField name="Quadrant" numFmtId="0">
      <sharedItems count="4">
        <s v="Safe Bet"/>
        <s v="High-Value Risk Zone"/>
        <s v="Double Jeopardy"/>
        <s v="Stab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n v="2018"/>
    <s v="Brazil"/>
    <s v="South America"/>
    <s v="London"/>
    <s v="NextGen Technologies"/>
    <s v="Small"/>
    <x v="0"/>
    <s v="Policy Analyst"/>
    <s v="Lead"/>
    <x v="0"/>
    <s v="reinforcement learning"/>
    <n v="0.81"/>
    <s v="Research, Project Management, Business Analysis"/>
    <s v="reinforcement learning"/>
    <n v="61586"/>
    <n v="12.68"/>
    <n v="0.11"/>
    <b v="1"/>
    <s v="Low"/>
    <n v="14"/>
    <s v="Growing"/>
    <x v="0"/>
  </r>
  <r>
    <x v="1"/>
    <n v="2015"/>
    <s v="UAE"/>
    <s v="Middle East"/>
    <s v="Singapore"/>
    <s v="Future Solutions"/>
    <s v="Medium"/>
    <x v="1"/>
    <s v="Data Scientist"/>
    <s v="Executive"/>
    <x v="1"/>
    <m/>
    <n v="0.04"/>
    <s v="Research, SQL, Business Analysis, Python, Cloud Computing, Data Analysis"/>
    <m/>
    <n v="62045"/>
    <n v="-3.98"/>
    <n v="0.71"/>
    <b v="0"/>
    <s v="High"/>
    <n v="19"/>
    <s v="Emerging"/>
    <x v="1"/>
  </r>
  <r>
    <x v="2"/>
    <n v="2016"/>
    <s v="Nepal"/>
    <s v="South Asia"/>
    <s v="Sydney"/>
    <s v="Future Analytics"/>
    <s v="Startup"/>
    <x v="2"/>
    <s v="Product Manager"/>
    <s v="Junior"/>
    <x v="1"/>
    <m/>
    <n v="0.15"/>
    <s v="Statistics, Project Management, Cloud Computing, Communication, Business Analysis"/>
    <m/>
    <n v="27035"/>
    <n v="3.55"/>
    <n v="0.86"/>
    <b v="0"/>
    <s v="High"/>
    <n v="2"/>
    <s v="Emerging"/>
    <x v="2"/>
  </r>
  <r>
    <x v="3"/>
    <n v="2015"/>
    <s v="Spain"/>
    <s v="Europe"/>
    <s v="Nairobi"/>
    <s v="Global Technologies"/>
    <s v="Large"/>
    <x v="3"/>
    <s v="Data Scientist"/>
    <s v="Mid"/>
    <x v="1"/>
    <m/>
    <n v="0.19"/>
    <s v="Cloud Computing, SQL, Project Management, Communication, Statistics, Data Analysis"/>
    <m/>
    <n v="72894"/>
    <n v="-2.8"/>
    <n v="0.7"/>
    <b v="0"/>
    <s v="Low"/>
    <n v="15"/>
    <s v="Emerging"/>
    <x v="1"/>
  </r>
  <r>
    <x v="4"/>
    <n v="2014"/>
    <s v="Taiwan"/>
    <s v="East Asia"/>
    <s v="Sydney"/>
    <s v="Future Technologies"/>
    <s v="Small"/>
    <x v="4"/>
    <s v="ML Engineer"/>
    <s v="Lead"/>
    <x v="1"/>
    <m/>
    <n v="0.11"/>
    <s v="SQL, Python, Communication, Software Engineering, Statistics, Business Analysis"/>
    <m/>
    <n v="57215"/>
    <n v="0.85"/>
    <n v="0.87"/>
    <b v="0"/>
    <s v="High"/>
    <n v="13"/>
    <s v="Emerging"/>
    <x v="2"/>
  </r>
  <r>
    <x v="5"/>
    <n v="2022"/>
    <s v="Colombia"/>
    <s v="South America"/>
    <s v="London"/>
    <s v="Future Analytics"/>
    <s v="Enterprise"/>
    <x v="3"/>
    <s v="ML Engineer"/>
    <s v="Senior"/>
    <x v="0"/>
    <s v="deep learning"/>
    <n v="0.77"/>
    <s v="Cloud Computing, Research, Data Analysis"/>
    <s v="deep learning"/>
    <n v="67379"/>
    <n v="8.4700000000000006"/>
    <n v="0.28999999999999998"/>
    <b v="1"/>
    <s v="High"/>
    <n v="3"/>
    <s v="Growing"/>
    <x v="0"/>
  </r>
  <r>
    <x v="6"/>
    <n v="2016"/>
    <s v="Jordan"/>
    <s v="Middle East"/>
    <s v="Singapore"/>
    <s v="Prime Systems"/>
    <s v="Medium"/>
    <x v="5"/>
    <s v="Software Engineer"/>
    <s v="Mid"/>
    <x v="1"/>
    <m/>
    <n v="0.11"/>
    <s v="Project Management, Python, Communication, Cloud Computing, Research"/>
    <m/>
    <n v="63931"/>
    <n v="0.3"/>
    <n v="0.6"/>
    <b v="0"/>
    <s v="Low"/>
    <n v="15"/>
    <s v="Emerging"/>
    <x v="0"/>
  </r>
  <r>
    <x v="7"/>
    <n v="2014"/>
    <s v="Peru"/>
    <s v="South America"/>
    <s v="Paris"/>
    <s v="NextGen Solutions"/>
    <s v="Large"/>
    <x v="5"/>
    <s v="Systems Engineer"/>
    <s v="Executive"/>
    <x v="1"/>
    <m/>
    <n v="0.03"/>
    <s v="Software Engineering, Research, Communication, Python, SQL"/>
    <m/>
    <n v="39525"/>
    <n v="1.07"/>
    <n v="0.89"/>
    <b v="0"/>
    <s v="Low"/>
    <n v="2"/>
    <s v="Emerging"/>
    <x v="2"/>
  </r>
  <r>
    <x v="8"/>
    <n v="2017"/>
    <s v="India"/>
    <s v="South Asia"/>
    <s v="Bangalore"/>
    <s v="Prime Technologies"/>
    <s v="Startup"/>
    <x v="0"/>
    <s v="Policy Analyst"/>
    <s v="Junior"/>
    <x v="0"/>
    <s v="deep learning"/>
    <n v="0.44"/>
    <s v="Project Management, Software Engineering, Business Analysis, SQL, Python, Statistics"/>
    <s v="deep learning"/>
    <n v="29117"/>
    <n v="-1.7"/>
    <n v="0.25"/>
    <b v="1"/>
    <s v="High"/>
    <n v="13"/>
    <s v="Growing"/>
    <x v="3"/>
  </r>
  <r>
    <x v="9"/>
    <n v="2023"/>
    <s v="Sri Lanka"/>
    <s v="South Asia"/>
    <s v="Seoul"/>
    <s v="Global Technologies"/>
    <s v="Startup"/>
    <x v="3"/>
    <s v="AI Researcher"/>
    <s v="Junior"/>
    <x v="1"/>
    <m/>
    <n v="0.2"/>
    <s v="Data Analysis, Business Analysis, Communication, Software Engineering, Project Management, SQL"/>
    <m/>
    <n v="24450"/>
    <n v="-0.97"/>
    <n v="0.7"/>
    <b v="0"/>
    <s v="Low"/>
    <n v="14"/>
    <s v="Growing"/>
    <x v="2"/>
  </r>
  <r>
    <x v="10"/>
    <n v="2011"/>
    <s v="Australia"/>
    <s v="Oceania"/>
    <s v="Tokyo"/>
    <s v="Prime Systems"/>
    <s v="Startup"/>
    <x v="6"/>
    <s v="ML Engineer"/>
    <s v="Senior"/>
    <x v="1"/>
    <m/>
    <n v="0.19"/>
    <s v="Business Analysis, Cloud Computing, Software Engineering"/>
    <m/>
    <n v="73953"/>
    <n v="-3.34"/>
    <n v="0.75"/>
    <b v="0"/>
    <s v="Medium"/>
    <n v="13"/>
    <s v="Emerging"/>
    <x v="1"/>
  </r>
  <r>
    <x v="11"/>
    <n v="2014"/>
    <s v="New Zealand"/>
    <s v="Oceania"/>
    <s v="New York"/>
    <s v="Prime Technologies"/>
    <s v="Medium"/>
    <x v="0"/>
    <s v="Data Scientist"/>
    <s v="Lead"/>
    <x v="1"/>
    <m/>
    <n v="0.01"/>
    <s v="Data Analysis, SQL, Research"/>
    <m/>
    <n v="77948"/>
    <n v="-4.3899999999999997"/>
    <n v="0.69"/>
    <b v="0"/>
    <s v="High"/>
    <n v="7"/>
    <s v="Emerging"/>
    <x v="1"/>
  </r>
  <r>
    <x v="12"/>
    <n v="2017"/>
    <s v="China"/>
    <s v="East Asia"/>
    <s v="Singapore"/>
    <s v="Global Systems"/>
    <s v="Enterprise"/>
    <x v="7"/>
    <s v="Operations Manager"/>
    <s v="Lead"/>
    <x v="0"/>
    <s v="NLP, deep learning, reinforcement learning"/>
    <n v="0.53"/>
    <s v="SQL, Research, Project Management"/>
    <s v="NLP, deep learning, reinforcement learning"/>
    <n v="90257"/>
    <n v="1.72"/>
    <n v="0.19"/>
    <b v="1"/>
    <s v="High"/>
    <n v="8"/>
    <s v="Growing"/>
    <x v="0"/>
  </r>
  <r>
    <x v="13"/>
    <n v="2012"/>
    <s v="Netherlands"/>
    <s v="Europe"/>
    <s v="Nairobi"/>
    <s v="Global Solutions"/>
    <s v="Medium"/>
    <x v="0"/>
    <s v="Software Engineer"/>
    <s v="Junior"/>
    <x v="1"/>
    <m/>
    <n v="0.09"/>
    <s v="SQL, Communication, Data Analysis, Software Engineering, Business Analysis"/>
    <m/>
    <n v="64424"/>
    <n v="-1.97"/>
    <n v="0.9"/>
    <b v="0"/>
    <s v="High"/>
    <n v="6"/>
    <s v="Emerging"/>
    <x v="1"/>
  </r>
  <r>
    <x v="14"/>
    <n v="2018"/>
    <s v="Pakistan"/>
    <s v="South Asia"/>
    <s v="Berlin"/>
    <s v="Future Technologies"/>
    <s v="Large"/>
    <x v="6"/>
    <s v="Operations Manager"/>
    <s v="Lead"/>
    <x v="0"/>
    <s v="machine learning"/>
    <n v="0.75"/>
    <s v="Research, Python, SQL, Communication, Statistics, Software Engineering"/>
    <s v="machine learning"/>
    <n v="38150"/>
    <n v="5.57"/>
    <n v="0.2"/>
    <b v="1"/>
    <s v="High"/>
    <n v="1"/>
    <s v="Growing"/>
    <x v="3"/>
  </r>
  <r>
    <x v="15"/>
    <n v="2014"/>
    <s v="Nepal"/>
    <s v="South Asia"/>
    <s v="Seoul"/>
    <s v="Prime Technologies"/>
    <s v="Small"/>
    <x v="1"/>
    <s v="AI Researcher"/>
    <s v="Junior"/>
    <x v="0"/>
    <s v="machine learning, NLP, deep learning"/>
    <n v="0.78"/>
    <s v="Business Analysis, Python, Data Analysis, Statistics"/>
    <s v="machine learning, NLP, deep learning"/>
    <n v="32930"/>
    <n v="-1.46"/>
    <n v="0.27"/>
    <b v="1"/>
    <s v="Medium"/>
    <n v="13"/>
    <s v="Emerging"/>
    <x v="3"/>
  </r>
  <r>
    <x v="16"/>
    <n v="2015"/>
    <s v="Kenya"/>
    <s v="Africa"/>
    <s v="Bangalore"/>
    <s v="NextGen Technologies"/>
    <s v="Large"/>
    <x v="2"/>
    <s v="Data Scientist"/>
    <s v="Executive"/>
    <x v="1"/>
    <m/>
    <n v="0.17"/>
    <s v="Business Analysis, Statistics, Cloud Computing, Communication"/>
    <m/>
    <n v="18976"/>
    <n v="3.17"/>
    <n v="0.74"/>
    <b v="0"/>
    <s v="Low"/>
    <n v="8"/>
    <s v="Emerging"/>
    <x v="2"/>
  </r>
  <r>
    <x v="17"/>
    <n v="2022"/>
    <s v="Nepal"/>
    <s v="South Asia"/>
    <s v="Bangalore"/>
    <s v="Global Systems"/>
    <s v="Medium"/>
    <x v="6"/>
    <s v="Research Scientist"/>
    <s v="Senior"/>
    <x v="1"/>
    <m/>
    <n v="0.02"/>
    <s v="Statistics, Business Analysis, SQL, Project Management, Cloud Computing"/>
    <m/>
    <n v="31038"/>
    <n v="-3.21"/>
    <n v="0.89"/>
    <b v="0"/>
    <s v="Low"/>
    <n v="8"/>
    <s v="Growing"/>
    <x v="2"/>
  </r>
  <r>
    <x v="18"/>
    <n v="2023"/>
    <s v="Mexico"/>
    <s v="North America"/>
    <s v="Singapore"/>
    <s v="Prime Systems"/>
    <s v="Enterprise"/>
    <x v="7"/>
    <s v="Product Manager"/>
    <s v="Lead"/>
    <x v="1"/>
    <m/>
    <n v="0.11"/>
    <s v="SQL, Cloud Computing, Research, Statistics, Project Management"/>
    <m/>
    <n v="103705"/>
    <n v="2.42"/>
    <n v="0.8"/>
    <b v="0"/>
    <s v="Medium"/>
    <n v="12"/>
    <s v="Mature"/>
    <x v="1"/>
  </r>
  <r>
    <x v="19"/>
    <n v="2014"/>
    <s v="Jordan"/>
    <s v="Middle East"/>
    <s v="Sydney"/>
    <s v="Global Solutions"/>
    <s v="Large"/>
    <x v="0"/>
    <s v="Business Analyst"/>
    <s v="Junior"/>
    <x v="1"/>
    <m/>
    <n v="0.08"/>
    <s v="Communication, Statistics, Software Engineering, Project Management, Business Analysis, SQL"/>
    <m/>
    <n v="60168"/>
    <n v="-3.26"/>
    <n v="0.77"/>
    <b v="0"/>
    <s v="High"/>
    <n v="15"/>
    <s v="Emerging"/>
    <x v="2"/>
  </r>
  <r>
    <x v="20"/>
    <n v="2019"/>
    <s v="Germany"/>
    <s v="Europe"/>
    <s v="Toronto"/>
    <s v="Global Analytics"/>
    <s v="Enterprise"/>
    <x v="6"/>
    <s v="Systems Engineer"/>
    <s v="Executive"/>
    <x v="0"/>
    <s v="reinforcement learning, NLP"/>
    <n v="0.52"/>
    <s v="Business Analysis, Software Engineering, Communication, SQL"/>
    <s v="reinforcement learning, NLP"/>
    <n v="97050"/>
    <n v="5.32"/>
    <n v="0.17"/>
    <b v="1"/>
    <s v="Low"/>
    <n v="0"/>
    <s v="Growing"/>
    <x v="0"/>
  </r>
  <r>
    <x v="21"/>
    <n v="2017"/>
    <s v="Colombia"/>
    <s v="South America"/>
    <s v="Toronto"/>
    <s v="Future Analytics"/>
    <s v="Enterprise"/>
    <x v="5"/>
    <s v="Research Scientist"/>
    <s v="Executive"/>
    <x v="1"/>
    <m/>
    <n v="0.11"/>
    <s v="Research, Software Engineering, Data Analysis, Statistics, Project Management, Business Analysis"/>
    <m/>
    <n v="47653"/>
    <n v="-3.79"/>
    <n v="0.64"/>
    <b v="0"/>
    <s v="Medium"/>
    <n v="7"/>
    <s v="Growing"/>
    <x v="3"/>
  </r>
  <r>
    <x v="22"/>
    <n v="2025"/>
    <s v="Jordan"/>
    <s v="Middle East"/>
    <s v="Lagos"/>
    <s v="NextGen Technologies"/>
    <s v="Medium"/>
    <x v="0"/>
    <s v="Software Engineer"/>
    <s v="Senior"/>
    <x v="0"/>
    <s v="computer vision, NLP, MLOps"/>
    <n v="0.57999999999999996"/>
    <s v="Statistics, Research, Software Engineering, Project Management, Python, SQL"/>
    <s v="computer vision, NLP, MLOps"/>
    <n v="102722"/>
    <n v="6.8"/>
    <n v="0.17"/>
    <b v="1"/>
    <s v="Medium"/>
    <n v="12"/>
    <s v="Growing"/>
    <x v="0"/>
  </r>
  <r>
    <x v="23"/>
    <n v="2022"/>
    <s v="Mexico"/>
    <s v="North America"/>
    <s v="Paris"/>
    <s v="NextGen Analytics"/>
    <s v="Startup"/>
    <x v="3"/>
    <s v="AI Researcher"/>
    <s v="Mid"/>
    <x v="1"/>
    <m/>
    <n v="0.06"/>
    <s v="Software Engineering, Python, Business Analysis, Data Analysis, Statistics, Project Management"/>
    <m/>
    <n v="92058"/>
    <n v="3.92"/>
    <n v="0.85"/>
    <b v="0"/>
    <s v="High"/>
    <n v="5"/>
    <s v="Growing"/>
    <x v="1"/>
  </r>
  <r>
    <x v="24"/>
    <n v="2010"/>
    <s v="Indonesia"/>
    <s v="Southeast Asia"/>
    <s v="New York"/>
    <s v="Future Analytics"/>
    <s v="Enterprise"/>
    <x v="1"/>
    <s v="Product Manager"/>
    <s v="Junior"/>
    <x v="1"/>
    <m/>
    <n v="0.01"/>
    <s v="Statistics, Communication, Business Analysis, Data Analysis, Project Management, Software Engineering"/>
    <m/>
    <n v="31284"/>
    <n v="-3.64"/>
    <n v="0.74"/>
    <b v="0"/>
    <s v="Low"/>
    <n v="15"/>
    <s v="Emerging"/>
    <x v="2"/>
  </r>
  <r>
    <x v="25"/>
    <n v="2011"/>
    <s v="Mexico"/>
    <s v="North America"/>
    <s v="Tokyo"/>
    <s v="Global Technologies"/>
    <s v="Small"/>
    <x v="8"/>
    <s v="AI Researcher"/>
    <s v="Junior"/>
    <x v="1"/>
    <m/>
    <n v="0.16"/>
    <s v="SQL, Project Management, Software Engineering, Statistics, Data Analysis, Business Analysis"/>
    <m/>
    <n v="75382"/>
    <n v="2.54"/>
    <n v="0.88"/>
    <b v="0"/>
    <s v="Low"/>
    <n v="19"/>
    <s v="Emerging"/>
    <x v="1"/>
  </r>
  <r>
    <x v="26"/>
    <n v="2019"/>
    <s v="Argentina"/>
    <s v="South America"/>
    <s v="Tokyo"/>
    <s v="Global Solutions"/>
    <s v="Enterprise"/>
    <x v="2"/>
    <s v="Research Scientist"/>
    <s v="Intern"/>
    <x v="0"/>
    <s v="MLOps, computer vision, reinforcement learning"/>
    <n v="0.92"/>
    <s v="Statistics, Research, Business Analysis"/>
    <s v="MLOps, computer vision, reinforcement learning"/>
    <n v="56598"/>
    <n v="12.7"/>
    <n v="0.35"/>
    <b v="1"/>
    <s v="High"/>
    <n v="11"/>
    <s v="Growing"/>
    <x v="3"/>
  </r>
  <r>
    <x v="27"/>
    <n v="2020"/>
    <s v="Peru"/>
    <s v="South America"/>
    <s v="Lagos"/>
    <s v="NextGen Analytics"/>
    <s v="Large"/>
    <x v="7"/>
    <s v="ML Engineer"/>
    <s v="Executive"/>
    <x v="1"/>
    <m/>
    <n v="0.02"/>
    <s v="Communication, Research, Software Engineering, Project Management, Business Analysis"/>
    <m/>
    <n v="51789"/>
    <n v="1.36"/>
    <n v="0.85"/>
    <b v="0"/>
    <s v="High"/>
    <n v="18"/>
    <s v="Growing"/>
    <x v="2"/>
  </r>
  <r>
    <x v="28"/>
    <n v="2017"/>
    <s v="Israel"/>
    <s v="Middle East"/>
    <s v="New York"/>
    <s v="Prime Solutions"/>
    <s v="Medium"/>
    <x v="2"/>
    <s v="ML Engineer"/>
    <s v="Senior"/>
    <x v="1"/>
    <m/>
    <n v="0.05"/>
    <s v="Statistics, Cloud Computing, Communication, Data Analysis"/>
    <m/>
    <n v="59859"/>
    <n v="1.1000000000000001"/>
    <n v="0.71"/>
    <b v="0"/>
    <s v="High"/>
    <n v="8"/>
    <s v="Growing"/>
    <x v="2"/>
  </r>
  <r>
    <x v="29"/>
    <n v="2016"/>
    <s v="Australia"/>
    <s v="Oceania"/>
    <s v="Toronto"/>
    <s v="Prime Systems"/>
    <s v="Small"/>
    <x v="2"/>
    <s v="Software Engineer"/>
    <s v="Mid"/>
    <x v="1"/>
    <m/>
    <n v="0.1"/>
    <s v="Business Analysis, Project Management, Cloud Computing, Statistics"/>
    <m/>
    <n v="82640"/>
    <n v="1.91"/>
    <n v="0.79"/>
    <b v="0"/>
    <s v="High"/>
    <n v="11"/>
    <s v="Emerging"/>
    <x v="1"/>
  </r>
  <r>
    <x v="30"/>
    <n v="2021"/>
    <s v="Vietnam"/>
    <s v="Southeast Asia"/>
    <s v="Nairobi"/>
    <s v="NextGen Technologies"/>
    <s v="Enterprise"/>
    <x v="1"/>
    <s v="AI Researcher"/>
    <s v="Executive"/>
    <x v="0"/>
    <s v="LLMs, NLP, MLOps, deep learning"/>
    <n v="0.47"/>
    <s v="Cloud Computing, Research, Communication, Python, SQL, Data Analysis"/>
    <s v="LLMs, NLP, MLOps, deep learning"/>
    <n v="50708"/>
    <n v="6.55"/>
    <n v="0.26"/>
    <b v="1"/>
    <s v="Low"/>
    <n v="11"/>
    <s v="Growing"/>
    <x v="3"/>
  </r>
  <r>
    <x v="31"/>
    <n v="2010"/>
    <s v="Italy"/>
    <s v="Europe"/>
    <s v="Seoul"/>
    <s v="Prime Systems"/>
    <s v="Small"/>
    <x v="6"/>
    <s v="Data Scientist"/>
    <s v="Lead"/>
    <x v="1"/>
    <m/>
    <n v="0.19"/>
    <s v="Software Engineering, Communication, Research, Data Analysis, SQL"/>
    <m/>
    <n v="60960"/>
    <n v="1.97"/>
    <n v="0.64"/>
    <b v="0"/>
    <s v="Low"/>
    <n v="8"/>
    <s v="Emerging"/>
    <x v="0"/>
  </r>
  <r>
    <x v="32"/>
    <n v="2012"/>
    <s v="Singapore"/>
    <s v="Southeast Asia"/>
    <s v="London"/>
    <s v="Prime Technologies"/>
    <s v="Large"/>
    <x v="1"/>
    <s v="Policy Analyst"/>
    <s v="Senior"/>
    <x v="0"/>
    <s v="deep learning"/>
    <n v="0.48"/>
    <s v="Software Engineering, Cloud Computing, Business Analysis, Data Analysis, Research, Statistics"/>
    <s v="deep learning"/>
    <n v="45359"/>
    <n v="-1.96"/>
    <n v="0.4"/>
    <b v="1"/>
    <s v="Low"/>
    <n v="19"/>
    <s v="Emerging"/>
    <x v="3"/>
  </r>
  <r>
    <x v="33"/>
    <n v="2016"/>
    <s v="Argentina"/>
    <s v="South America"/>
    <s v="Dubai"/>
    <s v="Prime Solutions"/>
    <s v="Startup"/>
    <x v="4"/>
    <s v="Data Scientist"/>
    <s v="Junior"/>
    <x v="1"/>
    <m/>
    <n v="0.03"/>
    <s v="Cloud Computing, Software Engineering, SQL, Statistics, Research"/>
    <m/>
    <n v="36035"/>
    <n v="-4.97"/>
    <n v="0.74"/>
    <b v="0"/>
    <s v="Medium"/>
    <n v="18"/>
    <s v="Emerging"/>
    <x v="2"/>
  </r>
  <r>
    <x v="34"/>
    <n v="2013"/>
    <s v="Egypt"/>
    <s v="Africa"/>
    <s v="Bangalore"/>
    <s v="Future Analytics"/>
    <s v="Small"/>
    <x v="6"/>
    <s v="Software Engineer"/>
    <s v="Senior"/>
    <x v="1"/>
    <m/>
    <n v="0.18"/>
    <s v="Business Analysis, Cloud Computing, Software Engineering, Project Management, Python"/>
    <m/>
    <n v="21542"/>
    <n v="-4.29"/>
    <n v="0.65"/>
    <b v="0"/>
    <s v="High"/>
    <n v="1"/>
    <s v="Emerging"/>
    <x v="3"/>
  </r>
  <r>
    <x v="35"/>
    <n v="2018"/>
    <s v="South Korea"/>
    <s v="East Asia"/>
    <s v="Paris"/>
    <s v="Prime Solutions"/>
    <s v="Startup"/>
    <x v="7"/>
    <s v="ML Engineer"/>
    <s v="Lead"/>
    <x v="0"/>
    <s v="reinforcement learning"/>
    <n v="0.85"/>
    <s v="Software Engineering, SQL, Communication, Data Analysis, Project Management, Business Analysis"/>
    <s v="reinforcement learning"/>
    <n v="97664"/>
    <n v="14.92"/>
    <n v="0.15"/>
    <b v="1"/>
    <s v="Medium"/>
    <n v="3"/>
    <s v="Growing"/>
    <x v="0"/>
  </r>
  <r>
    <x v="36"/>
    <n v="2023"/>
    <s v="Netherlands"/>
    <s v="Europe"/>
    <s v="Bangalore"/>
    <s v="Future Systems"/>
    <s v="Medium"/>
    <x v="3"/>
    <s v="Systems Engineer"/>
    <s v="Lead"/>
    <x v="1"/>
    <m/>
    <n v="0.08"/>
    <s v="Research, Software Engineering, Business Analysis"/>
    <m/>
    <n v="89917"/>
    <n v="-4.63"/>
    <n v="0.63"/>
    <b v="0"/>
    <s v="Low"/>
    <n v="6"/>
    <s v="Growing"/>
    <x v="0"/>
  </r>
  <r>
    <x v="37"/>
    <n v="2025"/>
    <s v="New Zealand"/>
    <s v="Oceania"/>
    <s v="Nairobi"/>
    <s v="NextGen Technologies"/>
    <s v="Startup"/>
    <x v="3"/>
    <s v="Business Analyst"/>
    <s v="Lead"/>
    <x v="0"/>
    <s v="LLMs, computer vision"/>
    <n v="0.88"/>
    <s v="Research, Business Analysis, SQL"/>
    <s v="LLMs, computer vision"/>
    <n v="131344"/>
    <n v="5.38"/>
    <n v="0.28999999999999998"/>
    <b v="1"/>
    <s v="Low"/>
    <n v="3"/>
    <s v="Growing"/>
    <x v="0"/>
  </r>
  <r>
    <x v="38"/>
    <n v="2014"/>
    <s v="Singapore"/>
    <s v="Southeast Asia"/>
    <s v="Paris"/>
    <s v="NextGen Analytics"/>
    <s v="Medium"/>
    <x v="3"/>
    <s v="AI Researcher"/>
    <s v="Lead"/>
    <x v="1"/>
    <m/>
    <n v="0.05"/>
    <s v="SQL, Cloud Computing, Business Analysis, Data Analysis"/>
    <m/>
    <n v="36974"/>
    <n v="4.8"/>
    <n v="0.67"/>
    <b v="0"/>
    <s v="High"/>
    <n v="8"/>
    <s v="Emerging"/>
    <x v="2"/>
  </r>
  <r>
    <x v="39"/>
    <n v="2019"/>
    <s v="Canada"/>
    <s v="North America"/>
    <s v="Singapore"/>
    <s v="NextGen Technologies"/>
    <s v="Small"/>
    <x v="3"/>
    <s v="Research Scientist"/>
    <s v="Senior"/>
    <x v="1"/>
    <m/>
    <n v="0.1"/>
    <s v="Business Analysis, Python, Statistics, Software Engineering"/>
    <m/>
    <n v="84431"/>
    <n v="2.63"/>
    <n v="0.71"/>
    <b v="0"/>
    <s v="Medium"/>
    <n v="12"/>
    <s v="Growing"/>
    <x v="1"/>
  </r>
  <r>
    <x v="40"/>
    <n v="2025"/>
    <s v="Japan"/>
    <s v="East Asia"/>
    <s v="Seoul"/>
    <s v="NextGen Systems"/>
    <s v="Small"/>
    <x v="7"/>
    <s v="Operations Manager"/>
    <s v="Mid"/>
    <x v="0"/>
    <s v="deep learning, MLOps, computer vision"/>
    <n v="0.45"/>
    <s v="Communication, Business Analysis, SQL, Research, Data Analysis"/>
    <s v="deep learning, MLOps, computer vision"/>
    <n v="125397"/>
    <n v="5.2"/>
    <n v="0.14000000000000001"/>
    <b v="1"/>
    <s v="High"/>
    <n v="17"/>
    <s v="Mature"/>
    <x v="0"/>
  </r>
  <r>
    <x v="41"/>
    <n v="2025"/>
    <s v="South Korea"/>
    <s v="East Asia"/>
    <s v="London"/>
    <s v="Prime Systems"/>
    <s v="Startup"/>
    <x v="6"/>
    <s v="Software Engineer"/>
    <s v="Senior"/>
    <x v="1"/>
    <m/>
    <n v="0.05"/>
    <s v="Cloud Computing, Python, Research, Data Analysis"/>
    <m/>
    <n v="84161"/>
    <n v="-2.13"/>
    <n v="0.67"/>
    <b v="0"/>
    <s v="Low"/>
    <n v="9"/>
    <s v="Growing"/>
    <x v="1"/>
  </r>
  <r>
    <x v="42"/>
    <n v="2023"/>
    <s v="Bangladesh"/>
    <s v="South Asia"/>
    <s v="Dubai"/>
    <s v="NextGen Technologies"/>
    <s v="Small"/>
    <x v="5"/>
    <s v="Operations Manager"/>
    <s v="Executive"/>
    <x v="0"/>
    <s v="NLP, deep learning"/>
    <n v="0.44"/>
    <s v="Software Engineering, Cloud Computing, Python, Business Analysis, Project Management"/>
    <s v="NLP, deep learning"/>
    <n v="43249"/>
    <n v="13.06"/>
    <n v="0.17"/>
    <b v="1"/>
    <s v="Medium"/>
    <n v="17"/>
    <s v="Growing"/>
    <x v="3"/>
  </r>
  <r>
    <x v="43"/>
    <n v="2024"/>
    <s v="Germany"/>
    <s v="Europe"/>
    <s v="Singapore"/>
    <s v="Future Solutions"/>
    <s v="Enterprise"/>
    <x v="8"/>
    <s v="Data Scientist"/>
    <s v="Executive"/>
    <x v="0"/>
    <s v="LLMs, computer vision, NLP, deep learning"/>
    <n v="0.95"/>
    <s v="Cloud Computing, Python, Research, Communication, Statistics, Project Management"/>
    <s v="LLMs, computer vision, NLP, deep learning"/>
    <n v="131923"/>
    <n v="6.39"/>
    <n v="0.21"/>
    <b v="1"/>
    <s v="Medium"/>
    <n v="7"/>
    <s v="Growing"/>
    <x v="0"/>
  </r>
  <r>
    <x v="44"/>
    <n v="2016"/>
    <s v="Pakistan"/>
    <s v="South Asia"/>
    <s v="Dubai"/>
    <s v="Future Technologies"/>
    <s v="Small"/>
    <x v="4"/>
    <s v="Software Engineer"/>
    <s v="Mid"/>
    <x v="1"/>
    <m/>
    <n v="0.18"/>
    <s v="Business Analysis, Data Analysis, Project Management, SQL, Cloud Computing"/>
    <m/>
    <n v="24636"/>
    <n v="-1.91"/>
    <n v="0.73"/>
    <b v="0"/>
    <s v="Medium"/>
    <n v="16"/>
    <s v="Emerging"/>
    <x v="2"/>
  </r>
  <r>
    <x v="45"/>
    <n v="2015"/>
    <s v="New Zealand"/>
    <s v="Oceania"/>
    <s v="London"/>
    <s v="NextGen Technologies"/>
    <s v="Large"/>
    <x v="4"/>
    <s v="Systems Engineer"/>
    <s v="Lead"/>
    <x v="1"/>
    <m/>
    <n v="0.06"/>
    <s v="SQL, Business Analysis, Python, Data Analysis, Cloud Computing"/>
    <m/>
    <n v="83056"/>
    <n v="3.04"/>
    <n v="0.74"/>
    <b v="0"/>
    <s v="Low"/>
    <n v="14"/>
    <s v="Emerging"/>
    <x v="1"/>
  </r>
  <r>
    <x v="46"/>
    <n v="2022"/>
    <s v="Bangladesh"/>
    <s v="South Asia"/>
    <s v="Dubai"/>
    <s v="NextGen Systems"/>
    <s v="Startup"/>
    <x v="8"/>
    <s v="Operations Manager"/>
    <s v="Executive"/>
    <x v="1"/>
    <m/>
    <n v="0.09"/>
    <s v="Business Analysis, SQL, Data Analysis, Python, Communication"/>
    <m/>
    <n v="28175"/>
    <n v="4.43"/>
    <n v="0.7"/>
    <b v="0"/>
    <s v="Medium"/>
    <n v="15"/>
    <s v="Growing"/>
    <x v="2"/>
  </r>
  <r>
    <x v="47"/>
    <n v="2017"/>
    <s v="Brazil"/>
    <s v="South America"/>
    <s v="Dubai"/>
    <s v="NextGen Analytics"/>
    <s v="Small"/>
    <x v="6"/>
    <s v="Software Engineer"/>
    <s v="Senior"/>
    <x v="1"/>
    <m/>
    <n v="7.0000000000000007E-2"/>
    <s v="Cloud Computing, Python, Statistics, SQL, Project Management, Software Engineering"/>
    <m/>
    <n v="48059"/>
    <n v="1.96"/>
    <n v="0.76"/>
    <b v="0"/>
    <s v="Low"/>
    <n v="11"/>
    <s v="Growing"/>
    <x v="2"/>
  </r>
  <r>
    <x v="48"/>
    <n v="2021"/>
    <s v="Chile"/>
    <s v="South America"/>
    <s v="New York"/>
    <s v="Future Technologies"/>
    <s v="Large"/>
    <x v="7"/>
    <s v="ML Engineer"/>
    <s v="Lead"/>
    <x v="0"/>
    <s v="reinforcement learning"/>
    <n v="0.45"/>
    <s v="SQL, Research, Project Management, Cloud Computing"/>
    <s v="reinforcement learning"/>
    <n v="59541"/>
    <n v="13.31"/>
    <n v="0.39"/>
    <b v="1"/>
    <s v="Low"/>
    <n v="7"/>
    <s v="Growing"/>
    <x v="3"/>
  </r>
  <r>
    <x v="49"/>
    <n v="2010"/>
    <s v="Pakistan"/>
    <s v="South Asia"/>
    <s v="Berlin"/>
    <s v="Global Solutions"/>
    <s v="Small"/>
    <x v="4"/>
    <s v="AI Researcher"/>
    <s v="Lead"/>
    <x v="1"/>
    <m/>
    <n v="0.11"/>
    <s v="Python, Data Analysis, Cloud Computing, Communication, SQL"/>
    <m/>
    <n v="21791"/>
    <n v="-3.9"/>
    <n v="0.86"/>
    <b v="0"/>
    <s v="High"/>
    <n v="13"/>
    <s v="Emerging"/>
    <x v="2"/>
  </r>
  <r>
    <x v="50"/>
    <n v="2012"/>
    <s v="Australia"/>
    <s v="Oceania"/>
    <s v="New York"/>
    <s v="Future Analytics"/>
    <s v="Large"/>
    <x v="3"/>
    <s v="Data Scientist"/>
    <s v="Intern"/>
    <x v="1"/>
    <m/>
    <n v="0.1"/>
    <s v="Business Analysis, Communication, SQL, Project Management, Statistics, Research"/>
    <m/>
    <n v="60819"/>
    <n v="0.04"/>
    <n v="0.88"/>
    <b v="0"/>
    <s v="Low"/>
    <n v="2"/>
    <s v="Emerging"/>
    <x v="2"/>
  </r>
  <r>
    <x v="51"/>
    <n v="2014"/>
    <s v="Nepal"/>
    <s v="South Asia"/>
    <s v="Paris"/>
    <s v="Future Analytics"/>
    <s v="Small"/>
    <x v="2"/>
    <s v="Policy Analyst"/>
    <s v="Lead"/>
    <x v="1"/>
    <m/>
    <n v="0.13"/>
    <s v="SQL, Communication, Project Management, Software Engineering, Business Analysis, Research"/>
    <m/>
    <n v="22724"/>
    <n v="-1.75"/>
    <n v="0.9"/>
    <b v="0"/>
    <s v="Medium"/>
    <n v="10"/>
    <s v="Emerging"/>
    <x v="2"/>
  </r>
  <r>
    <x v="52"/>
    <n v="2023"/>
    <s v="Thailand"/>
    <s v="Southeast Asia"/>
    <s v="London"/>
    <s v="Future Technologies"/>
    <s v="Medium"/>
    <x v="2"/>
    <s v="Policy Analyst"/>
    <s v="Intern"/>
    <x v="0"/>
    <s v="generative AI, deep learning, reinforcement learning"/>
    <n v="0.91"/>
    <s v="SQL, Business Analysis, Statistics, Research, Software Engineering"/>
    <s v="generative AI, deep learning, reinforcement learning"/>
    <n v="50798"/>
    <n v="15.81"/>
    <n v="0.13"/>
    <b v="1"/>
    <s v="Medium"/>
    <n v="1"/>
    <s v="Mature"/>
    <x v="3"/>
  </r>
  <r>
    <x v="53"/>
    <n v="2019"/>
    <s v="Jordan"/>
    <s v="Middle East"/>
    <s v="Seoul"/>
    <s v="Future Systems"/>
    <s v="Startup"/>
    <x v="8"/>
    <s v="Business Analyst"/>
    <s v="Lead"/>
    <x v="1"/>
    <m/>
    <n v="0.04"/>
    <s v="Business Analysis, Research, Python, Cloud Computing"/>
    <m/>
    <n v="66485"/>
    <n v="-2.76"/>
    <n v="0.63"/>
    <b v="0"/>
    <s v="High"/>
    <n v="8"/>
    <s v="Growing"/>
    <x v="0"/>
  </r>
  <r>
    <x v="54"/>
    <n v="2018"/>
    <s v="United States"/>
    <s v="North America"/>
    <s v="Lagos"/>
    <s v="Global Systems"/>
    <s v="Medium"/>
    <x v="4"/>
    <s v="Policy Analyst"/>
    <s v="Junior"/>
    <x v="1"/>
    <m/>
    <n v="0.04"/>
    <s v="Business Analysis, Software Engineering, Statistics, SQL, Data Analysis, Research"/>
    <m/>
    <n v="77510"/>
    <n v="1.57"/>
    <n v="0.62"/>
    <b v="0"/>
    <s v="High"/>
    <n v="10"/>
    <s v="Growing"/>
    <x v="0"/>
  </r>
  <r>
    <x v="55"/>
    <n v="2014"/>
    <s v="Brazil"/>
    <s v="South America"/>
    <s v="Tokyo"/>
    <s v="Global Solutions"/>
    <s v="Enterprise"/>
    <x v="5"/>
    <s v="Systems Engineer"/>
    <s v="Intern"/>
    <x v="0"/>
    <s v="NLP"/>
    <n v="0.64"/>
    <s v="Communication, Software Engineering, Cloud Computing, Python, SQL"/>
    <s v="NLP"/>
    <n v="53628"/>
    <n v="1.07"/>
    <n v="0.22"/>
    <b v="1"/>
    <s v="Medium"/>
    <n v="19"/>
    <s v="Emerging"/>
    <x v="3"/>
  </r>
  <r>
    <x v="56"/>
    <n v="2016"/>
    <s v="United States"/>
    <s v="North America"/>
    <s v="Sydney"/>
    <s v="NextGen Technologies"/>
    <s v="Small"/>
    <x v="4"/>
    <s v="Systems Engineer"/>
    <s v="Lead"/>
    <x v="1"/>
    <m/>
    <n v="0.15"/>
    <s v="Research, Communication, Statistics, Python"/>
    <m/>
    <n v="77382"/>
    <n v="-3.8"/>
    <n v="0.75"/>
    <b v="0"/>
    <s v="Medium"/>
    <n v="1"/>
    <s v="Emerging"/>
    <x v="1"/>
  </r>
  <r>
    <x v="57"/>
    <n v="2024"/>
    <s v="China"/>
    <s v="East Asia"/>
    <s v="Seoul"/>
    <s v="Future Systems"/>
    <s v="Medium"/>
    <x v="2"/>
    <s v="Systems Engineer"/>
    <s v="Intern"/>
    <x v="0"/>
    <s v="MLOps, NLP, machine learning, computer vision"/>
    <n v="0.41"/>
    <s v="Business Analysis, Communication, SQL, Project Management"/>
    <s v="MLOps, NLP, machine learning, computer vision"/>
    <n v="103592"/>
    <n v="15.42"/>
    <n v="0.28999999999999998"/>
    <b v="1"/>
    <s v="Medium"/>
    <n v="10"/>
    <s v="Mature"/>
    <x v="0"/>
  </r>
  <r>
    <x v="58"/>
    <n v="2015"/>
    <s v="Kenya"/>
    <s v="Africa"/>
    <s v="Seoul"/>
    <s v="NextGen Technologies"/>
    <s v="Enterprise"/>
    <x v="2"/>
    <s v="Software Engineer"/>
    <s v="Junior"/>
    <x v="1"/>
    <m/>
    <n v="0.11"/>
    <s v="Project Management, Data Analysis, Research, Business Analysis, Statistics"/>
    <m/>
    <n v="18799"/>
    <n v="2.76"/>
    <n v="0.71"/>
    <b v="0"/>
    <s v="Low"/>
    <n v="5"/>
    <s v="Emerging"/>
    <x v="2"/>
  </r>
  <r>
    <x v="59"/>
    <n v="2024"/>
    <s v="Thailand"/>
    <s v="Southeast Asia"/>
    <s v="Paris"/>
    <s v="Global Solutions"/>
    <s v="Medium"/>
    <x v="8"/>
    <s v="Operations Manager"/>
    <s v="Senior"/>
    <x v="0"/>
    <s v="reinforcement learning"/>
    <n v="0.64"/>
    <s v="Python, Statistics, Cloud Computing"/>
    <s v="reinforcement learning"/>
    <n v="56112"/>
    <n v="8.57"/>
    <n v="0.12"/>
    <b v="1"/>
    <s v="Low"/>
    <n v="2"/>
    <s v="Growing"/>
    <x v="3"/>
  </r>
  <r>
    <x v="60"/>
    <n v="2024"/>
    <s v="New Zealand"/>
    <s v="Oceania"/>
    <s v="Seoul"/>
    <s v="Future Systems"/>
    <s v="Startup"/>
    <x v="6"/>
    <s v="Policy Analyst"/>
    <s v="Executive"/>
    <x v="0"/>
    <s v="generative AI, LLMs"/>
    <n v="0.66"/>
    <s v="Python, Project Management, Software Engineering, Research"/>
    <s v="generative AI, LLMs"/>
    <n v="115685"/>
    <n v="5.8"/>
    <n v="0.13"/>
    <b v="1"/>
    <s v="High"/>
    <n v="16"/>
    <s v="Growing"/>
    <x v="0"/>
  </r>
  <r>
    <x v="61"/>
    <n v="2021"/>
    <s v="Netherlands"/>
    <s v="Europe"/>
    <s v="Bangalore"/>
    <s v="Future Technologies"/>
    <s v="Large"/>
    <x v="4"/>
    <s v="Product Manager"/>
    <s v="Intern"/>
    <x v="0"/>
    <s v="machine learning, MLOps, generative AI"/>
    <n v="0.76"/>
    <s v="Statistics, Cloud Computing, Business Analysis, SQL"/>
    <s v="machine learning, MLOps, generative AI"/>
    <n v="97171"/>
    <n v="6.23"/>
    <n v="0.3"/>
    <b v="1"/>
    <s v="High"/>
    <n v="2"/>
    <s v="Growing"/>
    <x v="0"/>
  </r>
  <r>
    <x v="62"/>
    <n v="2022"/>
    <s v="Jordan"/>
    <s v="Middle East"/>
    <s v="Sao Paulo"/>
    <s v="Prime Solutions"/>
    <s v="Small"/>
    <x v="8"/>
    <s v="Data Scientist"/>
    <s v="Mid"/>
    <x v="1"/>
    <m/>
    <n v="0.17"/>
    <s v="Data Analysis, Project Management, Statistics, Business Analysis, Research"/>
    <m/>
    <n v="72871"/>
    <n v="1.85"/>
    <n v="0.76"/>
    <b v="0"/>
    <s v="Low"/>
    <n v="7"/>
    <s v="Growing"/>
    <x v="1"/>
  </r>
  <r>
    <x v="63"/>
    <n v="2012"/>
    <s v="France"/>
    <s v="Europe"/>
    <s v="Nairobi"/>
    <s v="NextGen Analytics"/>
    <s v="Startup"/>
    <x v="4"/>
    <s v="ML Engineer"/>
    <s v="Junior"/>
    <x v="1"/>
    <m/>
    <n v="0.11"/>
    <s v="Communication, Data Analysis, Software Engineering, Python"/>
    <m/>
    <n v="68153"/>
    <n v="0.27"/>
    <n v="0.8"/>
    <b v="0"/>
    <s v="Medium"/>
    <n v="11"/>
    <s v="Emerging"/>
    <x v="1"/>
  </r>
  <r>
    <x v="64"/>
    <n v="2019"/>
    <s v="Egypt"/>
    <s v="Africa"/>
    <s v="Singapore"/>
    <s v="Prime Analytics"/>
    <s v="Small"/>
    <x v="3"/>
    <s v="Business Analyst"/>
    <s v="Senior"/>
    <x v="1"/>
    <m/>
    <n v="0.06"/>
    <s v="Data Analysis, Project Management, Communication, Business Analysis, Software Engineering, Python"/>
    <m/>
    <n v="24976"/>
    <n v="-0.31"/>
    <n v="0.85"/>
    <b v="0"/>
    <s v="High"/>
    <n v="15"/>
    <s v="Growing"/>
    <x v="2"/>
  </r>
  <r>
    <x v="65"/>
    <n v="2013"/>
    <s v="Nepal"/>
    <s v="South Asia"/>
    <s v="Sydney"/>
    <s v="Global Technologies"/>
    <s v="Startup"/>
    <x v="6"/>
    <s v="Operations Manager"/>
    <s v="Mid"/>
    <x v="1"/>
    <m/>
    <n v="0.15"/>
    <s v="Business Analysis, Python, Communication"/>
    <m/>
    <n v="20314"/>
    <n v="4.05"/>
    <n v="0.64"/>
    <b v="0"/>
    <s v="High"/>
    <n v="11"/>
    <s v="Emerging"/>
    <x v="3"/>
  </r>
  <r>
    <x v="66"/>
    <n v="2012"/>
    <s v="Egypt"/>
    <s v="Africa"/>
    <s v="Berlin"/>
    <s v="Global Solutions"/>
    <s v="Small"/>
    <x v="8"/>
    <s v="Operations Manager"/>
    <s v="Executive"/>
    <x v="1"/>
    <m/>
    <n v="0.19"/>
    <s v="Software Engineering, Communication, Python, Research"/>
    <m/>
    <n v="21021"/>
    <n v="1.5"/>
    <n v="0.84"/>
    <b v="0"/>
    <s v="Low"/>
    <n v="8"/>
    <s v="Emerging"/>
    <x v="2"/>
  </r>
  <r>
    <x v="67"/>
    <n v="2023"/>
    <s v="South Africa"/>
    <s v="Africa"/>
    <s v="Seoul"/>
    <s v="Prime Systems"/>
    <s v="Medium"/>
    <x v="2"/>
    <s v="Policy Analyst"/>
    <s v="Lead"/>
    <x v="0"/>
    <s v="machine learning"/>
    <n v="0.53"/>
    <s v="Data Analysis, Cloud Computing, Business Analysis, Python"/>
    <s v="machine learning"/>
    <n v="36488"/>
    <n v="13.1"/>
    <n v="0.12"/>
    <b v="1"/>
    <s v="High"/>
    <n v="11"/>
    <s v="Mature"/>
    <x v="3"/>
  </r>
  <r>
    <x v="68"/>
    <n v="2023"/>
    <s v="Ghana"/>
    <s v="Africa"/>
    <s v="Toronto"/>
    <s v="Global Analytics"/>
    <s v="Startup"/>
    <x v="5"/>
    <s v="Product Manager"/>
    <s v="Mid"/>
    <x v="0"/>
    <s v="deep learning, LLMs, MLOps"/>
    <n v="0.68"/>
    <s v="Statistics, SQL, Communication"/>
    <s v="deep learning, LLMs, MLOps"/>
    <n v="40159"/>
    <n v="12.2"/>
    <n v="0.22"/>
    <b v="1"/>
    <s v="Low"/>
    <n v="3"/>
    <s v="Growing"/>
    <x v="3"/>
  </r>
  <r>
    <x v="69"/>
    <n v="2011"/>
    <s v="Pakistan"/>
    <s v="South Asia"/>
    <s v="Toronto"/>
    <s v="NextGen Technologies"/>
    <s v="Enterprise"/>
    <x v="8"/>
    <s v="Software Engineer"/>
    <s v="Executive"/>
    <x v="1"/>
    <m/>
    <n v="0.13"/>
    <s v="Python, Cloud Computing, Project Management, Communication, SQL, Business Analysis"/>
    <m/>
    <n v="22641"/>
    <n v="1.85"/>
    <n v="0.89"/>
    <b v="0"/>
    <s v="Medium"/>
    <n v="9"/>
    <s v="Emerging"/>
    <x v="2"/>
  </r>
  <r>
    <x v="70"/>
    <n v="2025"/>
    <s v="New Zealand"/>
    <s v="Oceania"/>
    <s v="Singapore"/>
    <s v="Future Systems"/>
    <s v="Startup"/>
    <x v="4"/>
    <s v="Product Manager"/>
    <s v="Senior"/>
    <x v="1"/>
    <m/>
    <n v="0.04"/>
    <s v="Software Engineering, Business Analysis, Statistics, SQL, Project Management, Communication"/>
    <m/>
    <n v="90205"/>
    <n v="2.81"/>
    <n v="0.86"/>
    <b v="0"/>
    <s v="Medium"/>
    <n v="16"/>
    <s v="Growing"/>
    <x v="1"/>
  </r>
  <r>
    <x v="71"/>
    <n v="2023"/>
    <s v="UAE"/>
    <s v="Middle East"/>
    <s v="Lagos"/>
    <s v="Prime Technologies"/>
    <s v="Large"/>
    <x v="2"/>
    <s v="Operations Manager"/>
    <s v="Mid"/>
    <x v="0"/>
    <s v="LLMs, NLP"/>
    <n v="0.46"/>
    <s v="Python, Statistics, Business Analysis, Data Analysis, Research, Communication"/>
    <s v="LLMs, NLP"/>
    <n v="92276"/>
    <n v="8.84"/>
    <n v="0.23"/>
    <b v="1"/>
    <s v="Low"/>
    <n v="12"/>
    <s v="Mature"/>
    <x v="0"/>
  </r>
  <r>
    <x v="72"/>
    <n v="2015"/>
    <s v="Nepal"/>
    <s v="South Asia"/>
    <s v="Sao Paulo"/>
    <s v="Future Solutions"/>
    <s v="Small"/>
    <x v="7"/>
    <s v="Systems Engineer"/>
    <s v="Lead"/>
    <x v="1"/>
    <m/>
    <n v="0.14000000000000001"/>
    <s v="Communication, Data Analysis, Software Engineering"/>
    <m/>
    <n v="22573"/>
    <n v="-3.74"/>
    <n v="0.67"/>
    <b v="0"/>
    <s v="Medium"/>
    <n v="11"/>
    <s v="Emerging"/>
    <x v="2"/>
  </r>
  <r>
    <x v="73"/>
    <n v="2014"/>
    <s v="Singapore"/>
    <s v="Southeast Asia"/>
    <s v="Toronto"/>
    <s v="Prime Systems"/>
    <s v="Medium"/>
    <x v="6"/>
    <s v="Business Analyst"/>
    <s v="Mid"/>
    <x v="1"/>
    <m/>
    <n v="0.13"/>
    <s v="Project Management, Cloud Computing, Software Engineering, SQL, Python, Business Analysis"/>
    <m/>
    <n v="31076"/>
    <n v="-3.87"/>
    <n v="0.82"/>
    <b v="0"/>
    <s v="Low"/>
    <n v="14"/>
    <s v="Emerging"/>
    <x v="2"/>
  </r>
  <r>
    <x v="74"/>
    <n v="2012"/>
    <s v="Poland"/>
    <s v="Europe"/>
    <s v="Lagos"/>
    <s v="NextGen Solutions"/>
    <s v="Medium"/>
    <x v="8"/>
    <s v="Policy Analyst"/>
    <s v="Junior"/>
    <x v="1"/>
    <m/>
    <n v="0.11"/>
    <s v="Project Management, Data Analysis, Communication"/>
    <m/>
    <n v="59600"/>
    <n v="-2"/>
    <n v="0.65"/>
    <b v="0"/>
    <s v="Medium"/>
    <n v="0"/>
    <s v="Emerging"/>
    <x v="3"/>
  </r>
  <r>
    <x v="75"/>
    <n v="2021"/>
    <s v="Nepal"/>
    <s v="South Asia"/>
    <s v="Nairobi"/>
    <s v="Prime Systems"/>
    <s v="Enterprise"/>
    <x v="3"/>
    <s v="ML Engineer"/>
    <s v="Mid"/>
    <x v="0"/>
    <s v="deep learning"/>
    <n v="0.56999999999999995"/>
    <s v="Software Engineering, Communication, Statistics"/>
    <s v="deep learning"/>
    <n v="42821"/>
    <n v="14.35"/>
    <n v="0.26"/>
    <b v="1"/>
    <s v="Low"/>
    <n v="17"/>
    <s v="Growing"/>
    <x v="3"/>
  </r>
  <r>
    <x v="76"/>
    <n v="2023"/>
    <s v="France"/>
    <s v="Europe"/>
    <s v="Tokyo"/>
    <s v="Future Solutions"/>
    <s v="Startup"/>
    <x v="6"/>
    <s v="Software Engineer"/>
    <s v="Mid"/>
    <x v="1"/>
    <m/>
    <n v="0.1"/>
    <s v="Research, Cloud Computing, Data Analysis, Statistics"/>
    <m/>
    <n v="78499"/>
    <n v="-3.38"/>
    <n v="0.88"/>
    <b v="0"/>
    <s v="Medium"/>
    <n v="19"/>
    <s v="Growing"/>
    <x v="1"/>
  </r>
  <r>
    <x v="77"/>
    <n v="2015"/>
    <s v="Australia"/>
    <s v="Oceania"/>
    <s v="Seoul"/>
    <s v="Global Systems"/>
    <s v="Small"/>
    <x v="5"/>
    <s v="Data Scientist"/>
    <s v="Executive"/>
    <x v="1"/>
    <m/>
    <n v="0.14000000000000001"/>
    <s v="Project Management, Business Analysis, Python, Communication, Statistics"/>
    <m/>
    <n v="77107"/>
    <n v="3.43"/>
    <n v="0.77"/>
    <b v="0"/>
    <s v="High"/>
    <n v="9"/>
    <s v="Emerging"/>
    <x v="1"/>
  </r>
  <r>
    <x v="78"/>
    <n v="2017"/>
    <s v="Qatar"/>
    <s v="Middle East"/>
    <s v="Singapore"/>
    <s v="NextGen Solutions"/>
    <s v="Medium"/>
    <x v="1"/>
    <s v="Product Manager"/>
    <s v="Executive"/>
    <x v="1"/>
    <m/>
    <n v="0.14000000000000001"/>
    <s v="Business Analysis, Data Analysis, Statistics, Cloud Computing, Communication"/>
    <m/>
    <n v="54294"/>
    <n v="-0.84"/>
    <n v="0.74"/>
    <b v="0"/>
    <s v="Low"/>
    <n v="10"/>
    <s v="Growing"/>
    <x v="2"/>
  </r>
  <r>
    <x v="79"/>
    <n v="2013"/>
    <s v="Egypt"/>
    <s v="Africa"/>
    <s v="Tokyo"/>
    <s v="NextGen Solutions"/>
    <s v="Large"/>
    <x v="4"/>
    <s v="Research Scientist"/>
    <s v="Executive"/>
    <x v="1"/>
    <m/>
    <n v="0.02"/>
    <s v="Project Management, Data Analysis, Software Engineering, Cloud Computing, Communication"/>
    <m/>
    <n v="18385"/>
    <n v="-1.1599999999999999"/>
    <n v="0.78"/>
    <b v="0"/>
    <s v="Medium"/>
    <n v="9"/>
    <s v="Emerging"/>
    <x v="2"/>
  </r>
  <r>
    <x v="80"/>
    <n v="2012"/>
    <s v="Singapore"/>
    <s v="Southeast Asia"/>
    <s v="Dubai"/>
    <s v="Prime Solutions"/>
    <s v="Enterprise"/>
    <x v="1"/>
    <s v="Policy Analyst"/>
    <s v="Intern"/>
    <x v="1"/>
    <m/>
    <n v="0.05"/>
    <s v="Business Analysis, Data Analysis, Cloud Computing"/>
    <m/>
    <n v="32595"/>
    <n v="-4.51"/>
    <n v="0.68"/>
    <b v="0"/>
    <s v="High"/>
    <n v="11"/>
    <s v="Emerging"/>
    <x v="2"/>
  </r>
  <r>
    <x v="81"/>
    <n v="2011"/>
    <s v="South Korea"/>
    <s v="East Asia"/>
    <s v="Nairobi"/>
    <s v="Future Systems"/>
    <s v="Startup"/>
    <x v="1"/>
    <s v="ML Engineer"/>
    <s v="Intern"/>
    <x v="1"/>
    <m/>
    <n v="0.04"/>
    <s v="Statistics, Communication, Research, Business Analysis, SQL, Software Engineering"/>
    <m/>
    <n v="57554"/>
    <n v="-4.26"/>
    <n v="0.75"/>
    <b v="0"/>
    <s v="High"/>
    <n v="16"/>
    <s v="Emerging"/>
    <x v="2"/>
  </r>
  <r>
    <x v="82"/>
    <n v="2011"/>
    <s v="China"/>
    <s v="East Asia"/>
    <s v="Berlin"/>
    <s v="Future Solutions"/>
    <s v="Small"/>
    <x v="7"/>
    <s v="ML Engineer"/>
    <s v="Senior"/>
    <x v="1"/>
    <m/>
    <n v="0.16"/>
    <s v="Communication, Statistics, Software Engineering, Research, Cloud Computing"/>
    <m/>
    <n v="56978"/>
    <n v="-3.51"/>
    <n v="0.87"/>
    <b v="0"/>
    <s v="Medium"/>
    <n v="15"/>
    <s v="Emerging"/>
    <x v="2"/>
  </r>
  <r>
    <x v="83"/>
    <n v="2020"/>
    <s v="Canada"/>
    <s v="North America"/>
    <s v="Toronto"/>
    <s v="Future Technologies"/>
    <s v="Large"/>
    <x v="2"/>
    <s v="Data Scientist"/>
    <s v="Lead"/>
    <x v="1"/>
    <m/>
    <n v="0.16"/>
    <s v="Data Analysis, Research, Business Analysis, SQL, Statistics, Software Engineering"/>
    <m/>
    <n v="97151"/>
    <n v="1.88"/>
    <n v="0.61"/>
    <b v="0"/>
    <s v="Low"/>
    <n v="18"/>
    <s v="Growing"/>
    <x v="0"/>
  </r>
  <r>
    <x v="84"/>
    <n v="2010"/>
    <s v="Argentina"/>
    <s v="South America"/>
    <s v="Toronto"/>
    <s v="Global Technologies"/>
    <s v="Medium"/>
    <x v="3"/>
    <s v="Policy Analyst"/>
    <s v="Junior"/>
    <x v="1"/>
    <m/>
    <n v="0.08"/>
    <s v="Software Engineering, Research, Business Analysis, Data Analysis, SQL"/>
    <m/>
    <n v="31890"/>
    <n v="0.02"/>
    <n v="0.78"/>
    <b v="0"/>
    <s v="Medium"/>
    <n v="17"/>
    <s v="Emerging"/>
    <x v="2"/>
  </r>
  <r>
    <x v="85"/>
    <n v="2021"/>
    <s v="Nepal"/>
    <s v="South Asia"/>
    <s v="Bangalore"/>
    <s v="Future Technologies"/>
    <s v="Enterprise"/>
    <x v="4"/>
    <s v="Operations Manager"/>
    <s v="Mid"/>
    <x v="1"/>
    <m/>
    <n v="0.19"/>
    <s v="Statistics, Research, Cloud Computing, Data Analysis, Python, Software Engineering"/>
    <m/>
    <n v="24836"/>
    <n v="-2.02"/>
    <n v="0.88"/>
    <b v="0"/>
    <s v="High"/>
    <n v="17"/>
    <s v="Growing"/>
    <x v="2"/>
  </r>
  <r>
    <x v="86"/>
    <n v="2021"/>
    <s v="Taiwan"/>
    <s v="East Asia"/>
    <s v="Seoul"/>
    <s v="Future Solutions"/>
    <s v="Medium"/>
    <x v="5"/>
    <s v="ML Engineer"/>
    <s v="Intern"/>
    <x v="0"/>
    <s v="generative AI"/>
    <n v="0.91"/>
    <s v="Project Management, Python, Communication, Statistics"/>
    <s v="generative AI"/>
    <n v="107201"/>
    <n v="14.72"/>
    <n v="0.16"/>
    <b v="1"/>
    <s v="Low"/>
    <n v="1"/>
    <s v="Growing"/>
    <x v="0"/>
  </r>
  <r>
    <x v="87"/>
    <n v="2020"/>
    <s v="Colombia"/>
    <s v="South America"/>
    <s v="Sao Paulo"/>
    <s v="Prime Analytics"/>
    <s v="Startup"/>
    <x v="3"/>
    <s v="AI Researcher"/>
    <s v="Mid"/>
    <x v="1"/>
    <m/>
    <n v="0.03"/>
    <s v="Cloud Computing, Python, SQL, Statistics, Communication"/>
    <m/>
    <n v="51840"/>
    <n v="4.78"/>
    <n v="0.65"/>
    <b v="0"/>
    <s v="Low"/>
    <n v="17"/>
    <s v="Growing"/>
    <x v="3"/>
  </r>
  <r>
    <x v="88"/>
    <n v="2023"/>
    <s v="United States"/>
    <s v="North America"/>
    <s v="Bangalore"/>
    <s v="Global Systems"/>
    <s v="Startup"/>
    <x v="5"/>
    <s v="Business Analyst"/>
    <s v="Lead"/>
    <x v="1"/>
    <m/>
    <n v="0.08"/>
    <s v="Statistics, Cloud Computing, Software Engineering"/>
    <m/>
    <n v="97165"/>
    <n v="4.37"/>
    <n v="0.89"/>
    <b v="0"/>
    <s v="High"/>
    <n v="17"/>
    <s v="Growing"/>
    <x v="1"/>
  </r>
  <r>
    <x v="89"/>
    <n v="2014"/>
    <s v="New Zealand"/>
    <s v="Oceania"/>
    <s v="Lagos"/>
    <s v="NextGen Systems"/>
    <s v="Large"/>
    <x v="6"/>
    <s v="Product Manager"/>
    <s v="Mid"/>
    <x v="1"/>
    <m/>
    <n v="0.16"/>
    <s v="Data Analysis, Business Analysis, Research, Cloud Computing"/>
    <m/>
    <n v="69102"/>
    <n v="2.31"/>
    <n v="0.79"/>
    <b v="0"/>
    <s v="Medium"/>
    <n v="2"/>
    <s v="Emerging"/>
    <x v="1"/>
  </r>
  <r>
    <x v="90"/>
    <n v="2015"/>
    <s v="China"/>
    <s v="East Asia"/>
    <s v="Singapore"/>
    <s v="Future Systems"/>
    <s v="Large"/>
    <x v="5"/>
    <s v="Business Analyst"/>
    <s v="Executive"/>
    <x v="1"/>
    <m/>
    <n v="0.05"/>
    <s v="Project Management, Python, SQL, Communication, Data Analysis"/>
    <m/>
    <n v="58710"/>
    <n v="-2.64"/>
    <n v="0.83"/>
    <b v="0"/>
    <s v="Low"/>
    <n v="12"/>
    <s v="Emerging"/>
    <x v="2"/>
  </r>
  <r>
    <x v="91"/>
    <n v="2013"/>
    <s v="New Zealand"/>
    <s v="Oceania"/>
    <s v="Dubai"/>
    <s v="Future Analytics"/>
    <s v="Medium"/>
    <x v="4"/>
    <s v="Policy Analyst"/>
    <s v="Senior"/>
    <x v="1"/>
    <m/>
    <n v="0.04"/>
    <s v="Project Management, SQL, Software Engineering, Cloud Computing"/>
    <m/>
    <n v="63061"/>
    <n v="-3.47"/>
    <n v="0.82"/>
    <b v="0"/>
    <s v="High"/>
    <n v="11"/>
    <s v="Emerging"/>
    <x v="1"/>
  </r>
  <r>
    <x v="92"/>
    <n v="2013"/>
    <s v="Peru"/>
    <s v="South America"/>
    <s v="Toronto"/>
    <s v="Global Technologies"/>
    <s v="Enterprise"/>
    <x v="7"/>
    <s v="Research Scientist"/>
    <s v="Senior"/>
    <x v="1"/>
    <m/>
    <n v="0.04"/>
    <s v="Research, Software Engineering, Python"/>
    <m/>
    <n v="38569"/>
    <n v="-3.35"/>
    <n v="0.86"/>
    <b v="0"/>
    <s v="Medium"/>
    <n v="4"/>
    <s v="Emerging"/>
    <x v="2"/>
  </r>
  <r>
    <x v="93"/>
    <n v="2024"/>
    <s v="New Zealand"/>
    <s v="Oceania"/>
    <s v="Singapore"/>
    <s v="Global Systems"/>
    <s v="Enterprise"/>
    <x v="7"/>
    <s v="Software Engineer"/>
    <s v="Senior"/>
    <x v="0"/>
    <s v="machine learning, computer vision, NLP"/>
    <n v="0.85"/>
    <s v="Cloud Computing, Business Analysis, Data Analysis"/>
    <s v="machine learning, computer vision, NLP"/>
    <n v="138748"/>
    <n v="12.52"/>
    <n v="0.11"/>
    <b v="1"/>
    <s v="Low"/>
    <n v="13"/>
    <s v="Mature"/>
    <x v="0"/>
  </r>
  <r>
    <x v="94"/>
    <n v="2024"/>
    <s v="Sri Lanka"/>
    <s v="South Asia"/>
    <s v="Tokyo"/>
    <s v="Global Systems"/>
    <s v="Large"/>
    <x v="1"/>
    <s v="Business Analyst"/>
    <s v="Senior"/>
    <x v="0"/>
    <s v="generative AI, machine learning"/>
    <n v="0.5"/>
    <s v="Research, Business Analysis, Project Management, SQL, Software Engineering, Data Analysis"/>
    <s v="generative AI, machine learning"/>
    <n v="40204"/>
    <n v="11.87"/>
    <n v="0.32"/>
    <b v="1"/>
    <s v="Low"/>
    <n v="8"/>
    <s v="Growing"/>
    <x v="3"/>
  </r>
  <r>
    <x v="95"/>
    <n v="2013"/>
    <s v="Morocco"/>
    <s v="Africa"/>
    <s v="Dubai"/>
    <s v="Global Analytics"/>
    <s v="Large"/>
    <x v="7"/>
    <s v="Research Scientist"/>
    <s v="Executive"/>
    <x v="1"/>
    <m/>
    <n v="0.19"/>
    <s v="Project Management, Python, Business Analysis"/>
    <m/>
    <n v="21909"/>
    <n v="-2.59"/>
    <n v="0.62"/>
    <b v="0"/>
    <s v="Medium"/>
    <n v="7"/>
    <s v="Emerging"/>
    <x v="3"/>
  </r>
  <r>
    <x v="96"/>
    <n v="2011"/>
    <s v="Australia"/>
    <s v="Oceania"/>
    <s v="Nairobi"/>
    <s v="Future Technologies"/>
    <s v="Enterprise"/>
    <x v="5"/>
    <s v="Business Analyst"/>
    <s v="Junior"/>
    <x v="1"/>
    <m/>
    <n v="0.05"/>
    <s v="Business Analysis, Cloud Computing, Research, Python"/>
    <m/>
    <n v="75313"/>
    <n v="0.76"/>
    <n v="0.77"/>
    <b v="0"/>
    <s v="High"/>
    <n v="18"/>
    <s v="Emerging"/>
    <x v="1"/>
  </r>
  <r>
    <x v="97"/>
    <n v="2025"/>
    <s v="Sweden"/>
    <s v="Europe"/>
    <s v="Berlin"/>
    <s v="Future Analytics"/>
    <s v="Medium"/>
    <x v="7"/>
    <s v="ML Engineer"/>
    <s v="Lead"/>
    <x v="1"/>
    <m/>
    <n v="0.13"/>
    <s v="Project Management, Communication, Cloud Computing, Business Analysis, Statistics, SQL"/>
    <m/>
    <n v="94459"/>
    <n v="-1.81"/>
    <n v="0.72"/>
    <b v="0"/>
    <s v="Medium"/>
    <n v="1"/>
    <s v="Mature"/>
    <x v="1"/>
  </r>
  <r>
    <x v="98"/>
    <n v="2023"/>
    <s v="New Zealand"/>
    <s v="Oceania"/>
    <s v="Paris"/>
    <s v="NextGen Systems"/>
    <s v="Enterprise"/>
    <x v="6"/>
    <s v="Business Analyst"/>
    <s v="Senior"/>
    <x v="0"/>
    <s v="LLMs, deep learning"/>
    <n v="0.57999999999999996"/>
    <s v="SQL, Project Management, Research"/>
    <s v="LLMs, deep learning"/>
    <n v="110516"/>
    <n v="10.85"/>
    <n v="0.21"/>
    <b v="1"/>
    <s v="Medium"/>
    <n v="6"/>
    <s v="Growing"/>
    <x v="0"/>
  </r>
  <r>
    <x v="99"/>
    <n v="2010"/>
    <s v="Bangladesh"/>
    <s v="South Asia"/>
    <s v="Dubai"/>
    <s v="NextGen Analytics"/>
    <s v="Small"/>
    <x v="0"/>
    <s v="AI Researcher"/>
    <s v="Lead"/>
    <x v="1"/>
    <m/>
    <n v="0.02"/>
    <s v="Cloud Computing, Business Analysis, Software Engineering, Communication, Statistics"/>
    <m/>
    <n v="22997"/>
    <n v="-0.21"/>
    <n v="0.67"/>
    <b v="0"/>
    <s v="Medium"/>
    <n v="9"/>
    <s v="Emerging"/>
    <x v="2"/>
  </r>
  <r>
    <x v="100"/>
    <n v="2025"/>
    <s v="Israel"/>
    <s v="Middle East"/>
    <s v="Singapore"/>
    <s v="Prime Systems"/>
    <s v="Startup"/>
    <x v="3"/>
    <s v="Research Scientist"/>
    <s v="Junior"/>
    <x v="1"/>
    <m/>
    <n v="0.14000000000000001"/>
    <s v="Python, Cloud Computing, Business Analysis, Data Analysis"/>
    <m/>
    <n v="78190"/>
    <n v="-1.8"/>
    <n v="0.66"/>
    <b v="0"/>
    <s v="Low"/>
    <n v="6"/>
    <s v="Growing"/>
    <x v="0"/>
  </r>
  <r>
    <x v="101"/>
    <n v="2022"/>
    <s v="Pakistan"/>
    <s v="South Asia"/>
    <s v="Nairobi"/>
    <s v="Future Technologies"/>
    <s v="Large"/>
    <x v="0"/>
    <s v="ML Engineer"/>
    <s v="Executive"/>
    <x v="0"/>
    <s v="LLMs, MLOps, computer vision"/>
    <n v="0.93"/>
    <s v="Data Analysis, Research, Python, Cloud Computing, Software Engineering, Statistics"/>
    <s v="LLMs, MLOps, computer vision"/>
    <n v="39698"/>
    <n v="11.38"/>
    <n v="0.15"/>
    <b v="1"/>
    <s v="High"/>
    <n v="1"/>
    <s v="Growing"/>
    <x v="3"/>
  </r>
  <r>
    <x v="102"/>
    <n v="2014"/>
    <s v="Canada"/>
    <s v="North America"/>
    <s v="Sao Paulo"/>
    <s v="Prime Analytics"/>
    <s v="Startup"/>
    <x v="0"/>
    <s v="Data Scientist"/>
    <s v="Intern"/>
    <x v="1"/>
    <m/>
    <n v="0"/>
    <s v="Python, Communication, Cloud Computing, Software Engineering, Data Analysis, Research"/>
    <m/>
    <n v="78534"/>
    <n v="-1.27"/>
    <n v="0.79"/>
    <b v="0"/>
    <s v="High"/>
    <n v="13"/>
    <s v="Emerging"/>
    <x v="1"/>
  </r>
  <r>
    <x v="103"/>
    <n v="2013"/>
    <s v="Germany"/>
    <s v="Europe"/>
    <s v="London"/>
    <s v="Future Analytics"/>
    <s v="Small"/>
    <x v="6"/>
    <s v="Operations Manager"/>
    <s v="Lead"/>
    <x v="1"/>
    <m/>
    <n v="0.12"/>
    <s v="Project Management, Cloud Computing, SQL, Statistics"/>
    <m/>
    <n v="60542"/>
    <n v="-1.46"/>
    <n v="0.84"/>
    <b v="0"/>
    <s v="High"/>
    <n v="1"/>
    <s v="Emerging"/>
    <x v="2"/>
  </r>
  <r>
    <x v="104"/>
    <n v="2022"/>
    <s v="Colombia"/>
    <s v="South America"/>
    <s v="Seoul"/>
    <s v="Global Systems"/>
    <s v="Enterprise"/>
    <x v="1"/>
    <s v="AI Researcher"/>
    <s v="Junior"/>
    <x v="0"/>
    <s v="NLP"/>
    <n v="0.45"/>
    <s v="Cloud Computing, Python, SQL, Statistics, Data Analysis, Communication"/>
    <s v="NLP"/>
    <n v="73543"/>
    <n v="13.38"/>
    <n v="0.2"/>
    <b v="1"/>
    <s v="High"/>
    <n v="1"/>
    <s v="Growing"/>
    <x v="0"/>
  </r>
  <r>
    <x v="105"/>
    <n v="2010"/>
    <s v="Netherlands"/>
    <s v="Europe"/>
    <s v="Dubai"/>
    <s v="NextGen Analytics"/>
    <s v="Enterprise"/>
    <x v="0"/>
    <s v="Policy Analyst"/>
    <s v="Mid"/>
    <x v="1"/>
    <m/>
    <n v="0.16"/>
    <s v="Data Analysis, SQL, Statistics, Python, Business Analysis, Project Management"/>
    <m/>
    <n v="65776"/>
    <n v="4.29"/>
    <n v="0.69"/>
    <b v="0"/>
    <s v="Low"/>
    <n v="2"/>
    <s v="Emerging"/>
    <x v="1"/>
  </r>
  <r>
    <x v="106"/>
    <n v="2022"/>
    <s v="Nepal"/>
    <s v="South Asia"/>
    <s v="Sydney"/>
    <s v="Prime Technologies"/>
    <s v="Startup"/>
    <x v="8"/>
    <s v="Research Scientist"/>
    <s v="Executive"/>
    <x v="1"/>
    <m/>
    <n v="0.16"/>
    <s v="SQL, Cloud Computing, Project Management, Statistics, Python, Business Analysis"/>
    <m/>
    <n v="26796"/>
    <n v="-2.72"/>
    <n v="0.77"/>
    <b v="0"/>
    <s v="Medium"/>
    <n v="4"/>
    <s v="Growing"/>
    <x v="2"/>
  </r>
  <r>
    <x v="107"/>
    <n v="2022"/>
    <s v="Japan"/>
    <s v="East Asia"/>
    <s v="Sydney"/>
    <s v="Prime Analytics"/>
    <s v="Medium"/>
    <x v="8"/>
    <s v="Software Engineer"/>
    <s v="Intern"/>
    <x v="0"/>
    <s v="LLMs"/>
    <n v="0.64"/>
    <s v="Statistics, Research, SQL"/>
    <s v="LLMs"/>
    <n v="112930"/>
    <n v="6.33"/>
    <n v="0.13"/>
    <b v="1"/>
    <s v="High"/>
    <n v="19"/>
    <s v="Growing"/>
    <x v="0"/>
  </r>
  <r>
    <x v="108"/>
    <n v="2010"/>
    <s v="Sri Lanka"/>
    <s v="South Asia"/>
    <s v="Dubai"/>
    <s v="NextGen Analytics"/>
    <s v="Large"/>
    <x v="4"/>
    <s v="ML Engineer"/>
    <s v="Junior"/>
    <x v="1"/>
    <m/>
    <n v="0.02"/>
    <s v="Cloud Computing, Communication, Software Engineering, SQL, Python"/>
    <m/>
    <n v="22406"/>
    <n v="4.05"/>
    <n v="0.89"/>
    <b v="0"/>
    <s v="Low"/>
    <n v="13"/>
    <s v="Emerging"/>
    <x v="2"/>
  </r>
  <r>
    <x v="109"/>
    <n v="2019"/>
    <s v="Qatar"/>
    <s v="Middle East"/>
    <s v="Toronto"/>
    <s v="Global Technologies"/>
    <s v="Startup"/>
    <x v="3"/>
    <s v="Business Analyst"/>
    <s v="Intern"/>
    <x v="1"/>
    <m/>
    <n v="0.19"/>
    <s v="Statistics, Business Analysis, Communication, Project Management, Data Analysis, Research"/>
    <m/>
    <n v="67708"/>
    <n v="-0.04"/>
    <n v="0.79"/>
    <b v="0"/>
    <s v="High"/>
    <n v="19"/>
    <s v="Growing"/>
    <x v="1"/>
  </r>
  <r>
    <x v="110"/>
    <n v="2020"/>
    <s v="Italy"/>
    <s v="Europe"/>
    <s v="Nairobi"/>
    <s v="Prime Solutions"/>
    <s v="Large"/>
    <x v="0"/>
    <s v="Software Engineer"/>
    <s v="Lead"/>
    <x v="0"/>
    <s v="generative AI, NLP, reinforcement learning, computer vision"/>
    <n v="0.93"/>
    <s v="Communication, Research, Data Analysis, Statistics"/>
    <s v="generative AI, NLP, reinforcement learning, computer vision"/>
    <n v="118437"/>
    <n v="9.24"/>
    <n v="0.18"/>
    <b v="1"/>
    <s v="High"/>
    <n v="0"/>
    <s v="Growing"/>
    <x v="0"/>
  </r>
  <r>
    <x v="111"/>
    <n v="2016"/>
    <s v="Philippines"/>
    <s v="Southeast Asia"/>
    <s v="Berlin"/>
    <s v="Future Technologies"/>
    <s v="Medium"/>
    <x v="3"/>
    <s v="Business Analyst"/>
    <s v="Executive"/>
    <x v="1"/>
    <m/>
    <n v="0.01"/>
    <s v="Business Analysis, Communication, SQL, Project Management"/>
    <m/>
    <n v="39093"/>
    <n v="2.95"/>
    <n v="0.8"/>
    <b v="0"/>
    <s v="High"/>
    <n v="15"/>
    <s v="Emerging"/>
    <x v="2"/>
  </r>
  <r>
    <x v="112"/>
    <n v="2011"/>
    <s v="Taiwan"/>
    <s v="East Asia"/>
    <s v="Berlin"/>
    <s v="Global Analytics"/>
    <s v="Enterprise"/>
    <x v="8"/>
    <s v="Product Manager"/>
    <s v="Senior"/>
    <x v="1"/>
    <m/>
    <n v="0.18"/>
    <s v="Python, SQL, Cloud Computing"/>
    <m/>
    <n v="50011"/>
    <n v="-2.52"/>
    <n v="0.8"/>
    <b v="0"/>
    <s v="Low"/>
    <n v="16"/>
    <s v="Emerging"/>
    <x v="2"/>
  </r>
  <r>
    <x v="113"/>
    <n v="2024"/>
    <s v="Australia"/>
    <s v="Oceania"/>
    <s v="Seoul"/>
    <s v="NextGen Solutions"/>
    <s v="Large"/>
    <x v="8"/>
    <s v="Business Analyst"/>
    <s v="Mid"/>
    <x v="0"/>
    <s v="generative AI, machine learning"/>
    <n v="0.67"/>
    <s v="Project Management, Research, Software Engineering, Data Analysis, Communication, Python"/>
    <s v="generative AI, machine learning"/>
    <n v="121289"/>
    <n v="16.97"/>
    <n v="0.13"/>
    <b v="1"/>
    <s v="Medium"/>
    <n v="14"/>
    <s v="Growing"/>
    <x v="0"/>
  </r>
  <r>
    <x v="114"/>
    <n v="2019"/>
    <s v="India"/>
    <s v="South Asia"/>
    <s v="Singapore"/>
    <s v="Prime Analytics"/>
    <s v="Startup"/>
    <x v="7"/>
    <s v="AI Researcher"/>
    <s v="Senior"/>
    <x v="0"/>
    <s v="reinforcement learning, machine learning, deep learning"/>
    <n v="0.91"/>
    <s v="Data Analysis, Business Analysis, Research, Python"/>
    <s v="reinforcement learning, machine learning, deep learning"/>
    <n v="38125"/>
    <n v="11.71"/>
    <n v="0.27"/>
    <b v="1"/>
    <s v="High"/>
    <n v="19"/>
    <s v="Growing"/>
    <x v="3"/>
  </r>
  <r>
    <x v="115"/>
    <n v="2023"/>
    <s v="Egypt"/>
    <s v="Africa"/>
    <s v="London"/>
    <s v="NextGen Solutions"/>
    <s v="Startup"/>
    <x v="1"/>
    <s v="Product Manager"/>
    <s v="Junior"/>
    <x v="1"/>
    <m/>
    <n v="0.04"/>
    <s v="SQL, Cloud Computing, Software Engineering, Research, Statistics, Data Analysis"/>
    <m/>
    <n v="26913"/>
    <n v="3.09"/>
    <n v="0.62"/>
    <b v="0"/>
    <s v="High"/>
    <n v="12"/>
    <s v="Growing"/>
    <x v="3"/>
  </r>
  <r>
    <x v="116"/>
    <n v="2021"/>
    <s v="China"/>
    <s v="East Asia"/>
    <s v="London"/>
    <s v="NextGen Solutions"/>
    <s v="Large"/>
    <x v="8"/>
    <s v="Software Engineer"/>
    <s v="Junior"/>
    <x v="1"/>
    <m/>
    <n v="0.16"/>
    <s v="SQL, Data Analysis, Statistics, Software Engineering, Communication"/>
    <m/>
    <n v="77670"/>
    <n v="-2.0299999999999998"/>
    <n v="0.78"/>
    <b v="0"/>
    <s v="High"/>
    <n v="12"/>
    <s v="Growing"/>
    <x v="1"/>
  </r>
  <r>
    <x v="117"/>
    <n v="2022"/>
    <s v="Japan"/>
    <s v="East Asia"/>
    <s v="Seoul"/>
    <s v="Future Systems"/>
    <s v="Small"/>
    <x v="1"/>
    <s v="Operations Manager"/>
    <s v="Junior"/>
    <x v="0"/>
    <s v="NLP, computer vision"/>
    <n v="0.56000000000000005"/>
    <s v="Business Analysis, Research, Software Engineering, Project Management"/>
    <s v="NLP, computer vision"/>
    <n v="94889"/>
    <n v="15.95"/>
    <n v="0.28999999999999998"/>
    <b v="1"/>
    <s v="High"/>
    <n v="15"/>
    <s v="Growing"/>
    <x v="0"/>
  </r>
  <r>
    <x v="118"/>
    <n v="2025"/>
    <s v="Taiwan"/>
    <s v="East Asia"/>
    <s v="Lagos"/>
    <s v="Prime Systems"/>
    <s v="Startup"/>
    <x v="5"/>
    <s v="Research Scientist"/>
    <s v="Intern"/>
    <x v="0"/>
    <s v="LLMs, machine learning"/>
    <n v="0.55000000000000004"/>
    <s v="Research, Statistics, Python, Business Analysis, Communication"/>
    <s v="LLMs, machine learning"/>
    <n v="112909"/>
    <n v="7.19"/>
    <n v="0.24"/>
    <b v="1"/>
    <s v="Medium"/>
    <n v="17"/>
    <s v="Growing"/>
    <x v="0"/>
  </r>
  <r>
    <x v="119"/>
    <n v="2013"/>
    <s v="Egypt"/>
    <s v="Africa"/>
    <s v="Seoul"/>
    <s v="Global Technologies"/>
    <s v="Medium"/>
    <x v="0"/>
    <s v="AI Researcher"/>
    <s v="Executive"/>
    <x v="1"/>
    <m/>
    <n v="0.01"/>
    <s v="Communication, Business Analysis, Data Analysis, Cloud Computing, SQL"/>
    <m/>
    <n v="18223"/>
    <n v="3.62"/>
    <n v="0.63"/>
    <b v="0"/>
    <s v="Low"/>
    <n v="6"/>
    <s v="Emerging"/>
    <x v="3"/>
  </r>
  <r>
    <x v="120"/>
    <n v="2021"/>
    <s v="Mexico"/>
    <s v="North America"/>
    <s v="Seoul"/>
    <s v="Global Technologies"/>
    <s v="Medium"/>
    <x v="6"/>
    <s v="Systems Engineer"/>
    <s v="Intern"/>
    <x v="1"/>
    <m/>
    <n v="0.03"/>
    <s v="Data Analysis, Communication, Project Management, SQL, Statistics"/>
    <m/>
    <n v="106478"/>
    <n v="-2.0699999999999998"/>
    <n v="0.77"/>
    <b v="0"/>
    <s v="Medium"/>
    <n v="7"/>
    <s v="Growing"/>
    <x v="1"/>
  </r>
  <r>
    <x v="121"/>
    <n v="2014"/>
    <s v="Taiwan"/>
    <s v="East Asia"/>
    <s v="Lagos"/>
    <s v="Future Solutions"/>
    <s v="Large"/>
    <x v="4"/>
    <s v="Operations Manager"/>
    <s v="Senior"/>
    <x v="1"/>
    <m/>
    <n v="0.02"/>
    <s v="Communication, Python, SQL, Statistics, Project Management"/>
    <m/>
    <n v="67044"/>
    <n v="2.69"/>
    <n v="0.72"/>
    <b v="0"/>
    <s v="High"/>
    <n v="11"/>
    <s v="Emerging"/>
    <x v="1"/>
  </r>
  <r>
    <x v="122"/>
    <n v="2022"/>
    <s v="Peru"/>
    <s v="South America"/>
    <s v="Berlin"/>
    <s v="Prime Solutions"/>
    <s v="Large"/>
    <x v="0"/>
    <s v="Data Scientist"/>
    <s v="Intern"/>
    <x v="1"/>
    <m/>
    <n v="0.1"/>
    <s v="Software Engineering, Python, SQL"/>
    <m/>
    <n v="45070"/>
    <n v="-2.16"/>
    <n v="0.76"/>
    <b v="0"/>
    <s v="Low"/>
    <n v="14"/>
    <s v="Growing"/>
    <x v="2"/>
  </r>
  <r>
    <x v="123"/>
    <n v="2023"/>
    <s v="Singapore"/>
    <s v="Southeast Asia"/>
    <s v="Singapore"/>
    <s v="Future Systems"/>
    <s v="Small"/>
    <x v="0"/>
    <s v="Product Manager"/>
    <s v="Executive"/>
    <x v="1"/>
    <m/>
    <n v="0.06"/>
    <s v="Python, Business Analysis, Cloud Computing, Statistics"/>
    <m/>
    <n v="46384"/>
    <n v="3.77"/>
    <n v="0.63"/>
    <b v="0"/>
    <s v="High"/>
    <n v="7"/>
    <s v="Growing"/>
    <x v="3"/>
  </r>
  <r>
    <x v="124"/>
    <n v="2013"/>
    <s v="China"/>
    <s v="East Asia"/>
    <s v="Lagos"/>
    <s v="Future Systems"/>
    <s v="Small"/>
    <x v="7"/>
    <s v="Systems Engineer"/>
    <s v="Executive"/>
    <x v="1"/>
    <m/>
    <n v="0.03"/>
    <s v="Software Engineering, SQL, Project Management, Communication"/>
    <m/>
    <n v="55025"/>
    <n v="1.8"/>
    <n v="0.6"/>
    <b v="0"/>
    <s v="Low"/>
    <n v="3"/>
    <s v="Emerging"/>
    <x v="3"/>
  </r>
  <r>
    <x v="125"/>
    <n v="2021"/>
    <s v="Chile"/>
    <s v="South America"/>
    <s v="London"/>
    <s v="Global Technologies"/>
    <s v="Small"/>
    <x v="4"/>
    <s v="Operations Manager"/>
    <s v="Mid"/>
    <x v="1"/>
    <m/>
    <n v="0.16"/>
    <s v="Data Analysis, Business Analysis, Software Engineering, Research"/>
    <m/>
    <n v="51779"/>
    <n v="1.42"/>
    <n v="0.8"/>
    <b v="0"/>
    <s v="Low"/>
    <n v="2"/>
    <s v="Growing"/>
    <x v="2"/>
  </r>
  <r>
    <x v="126"/>
    <n v="2013"/>
    <s v="Argentina"/>
    <s v="South America"/>
    <s v="Paris"/>
    <s v="Future Systems"/>
    <s v="Medium"/>
    <x v="1"/>
    <s v="Business Analyst"/>
    <s v="Junior"/>
    <x v="1"/>
    <m/>
    <n v="0.06"/>
    <s v="Business Analysis, Cloud Computing, Python, Communication"/>
    <m/>
    <n v="34027"/>
    <n v="-2.23"/>
    <n v="0.63"/>
    <b v="0"/>
    <s v="Low"/>
    <n v="15"/>
    <s v="Emerging"/>
    <x v="3"/>
  </r>
  <r>
    <x v="127"/>
    <n v="2017"/>
    <s v="China"/>
    <s v="East Asia"/>
    <s v="Singapore"/>
    <s v="NextGen Analytics"/>
    <s v="Enterprise"/>
    <x v="3"/>
    <s v="Software Engineer"/>
    <s v="Intern"/>
    <x v="0"/>
    <s v="NLP"/>
    <n v="0.91"/>
    <s v="Python, Cloud Computing, Project Management"/>
    <s v="NLP"/>
    <n v="82883"/>
    <n v="3.61"/>
    <n v="0.27"/>
    <b v="1"/>
    <s v="Low"/>
    <n v="1"/>
    <s v="Growing"/>
    <x v="0"/>
  </r>
  <r>
    <x v="128"/>
    <n v="2023"/>
    <s v="South Korea"/>
    <s v="East Asia"/>
    <s v="Paris"/>
    <s v="Future Analytics"/>
    <s v="Large"/>
    <x v="1"/>
    <s v="Research Scientist"/>
    <s v="Executive"/>
    <x v="0"/>
    <s v="LLMs, machine learning"/>
    <n v="0.56999999999999995"/>
    <s v="Cloud Computing, Business Analysis, Project Management"/>
    <s v="LLMs, machine learning"/>
    <n v="107392"/>
    <n v="7.64"/>
    <n v="0.34"/>
    <b v="1"/>
    <s v="Low"/>
    <n v="7"/>
    <s v="Growing"/>
    <x v="0"/>
  </r>
  <r>
    <x v="129"/>
    <n v="2013"/>
    <s v="Colombia"/>
    <s v="South America"/>
    <s v="Lagos"/>
    <s v="NextGen Systems"/>
    <s v="Enterprise"/>
    <x v="3"/>
    <s v="ML Engineer"/>
    <s v="Senior"/>
    <x v="1"/>
    <m/>
    <n v="0.06"/>
    <s v="Research, Communication, Cloud Computing, SQL, Data Analysis"/>
    <m/>
    <n v="40916"/>
    <n v="2.41"/>
    <n v="0.64"/>
    <b v="0"/>
    <s v="Low"/>
    <n v="8"/>
    <s v="Emerging"/>
    <x v="3"/>
  </r>
  <r>
    <x v="130"/>
    <n v="2020"/>
    <s v="Brazil"/>
    <s v="South America"/>
    <s v="Paris"/>
    <s v="Future Systems"/>
    <s v="Medium"/>
    <x v="1"/>
    <s v="Operations Manager"/>
    <s v="Lead"/>
    <x v="1"/>
    <m/>
    <n v="0.05"/>
    <s v="Statistics, Data Analysis, Cloud Computing, Business Analysis"/>
    <m/>
    <n v="51984"/>
    <n v="1.28"/>
    <n v="0.75"/>
    <b v="0"/>
    <s v="Low"/>
    <n v="18"/>
    <s v="Growing"/>
    <x v="2"/>
  </r>
  <r>
    <x v="131"/>
    <n v="2010"/>
    <s v="Argentina"/>
    <s v="South America"/>
    <s v="Seoul"/>
    <s v="Global Analytics"/>
    <s v="Startup"/>
    <x v="7"/>
    <s v="AI Researcher"/>
    <s v="Mid"/>
    <x v="1"/>
    <m/>
    <n v="0.09"/>
    <s v="Business Analysis, Statistics, Cloud Computing, Communication"/>
    <m/>
    <n v="33771"/>
    <n v="-3.5"/>
    <n v="0.88"/>
    <b v="0"/>
    <s v="Low"/>
    <n v="18"/>
    <s v="Emerging"/>
    <x v="2"/>
  </r>
  <r>
    <x v="132"/>
    <n v="2011"/>
    <s v="India"/>
    <s v="South Asia"/>
    <s v="Bangalore"/>
    <s v="Future Solutions"/>
    <s v="Small"/>
    <x v="5"/>
    <s v="Software Engineer"/>
    <s v="Lead"/>
    <x v="1"/>
    <m/>
    <n v="0.2"/>
    <s v="Python, Statistics, Project Management, Data Analysis, Cloud Computing, Business Analysis"/>
    <m/>
    <n v="23406"/>
    <n v="-4.3099999999999996"/>
    <n v="0.74"/>
    <b v="0"/>
    <s v="High"/>
    <n v="19"/>
    <s v="Emerging"/>
    <x v="2"/>
  </r>
  <r>
    <x v="133"/>
    <n v="2021"/>
    <s v="Egypt"/>
    <s v="Africa"/>
    <s v="New York"/>
    <s v="NextGen Solutions"/>
    <s v="Small"/>
    <x v="3"/>
    <s v="Data Scientist"/>
    <s v="Mid"/>
    <x v="1"/>
    <m/>
    <n v="0.11"/>
    <s v="Business Analysis, Cloud Computing, SQL"/>
    <m/>
    <n v="26065"/>
    <n v="-3.49"/>
    <n v="0.88"/>
    <b v="0"/>
    <s v="Low"/>
    <n v="16"/>
    <s v="Growing"/>
    <x v="2"/>
  </r>
  <r>
    <x v="134"/>
    <n v="2025"/>
    <s v="Egypt"/>
    <s v="Africa"/>
    <s v="Singapore"/>
    <s v="Prime Systems"/>
    <s v="Small"/>
    <x v="7"/>
    <s v="Research Scientist"/>
    <s v="Intern"/>
    <x v="0"/>
    <s v="machine learning"/>
    <n v="0.91"/>
    <s v="Business Analysis, SQL, Python, Project Management"/>
    <s v="machine learning"/>
    <n v="40895"/>
    <n v="11.76"/>
    <n v="0.31"/>
    <b v="1"/>
    <s v="High"/>
    <n v="4"/>
    <s v="Mature"/>
    <x v="3"/>
  </r>
  <r>
    <x v="135"/>
    <n v="2018"/>
    <s v="Kenya"/>
    <s v="Africa"/>
    <s v="Tokyo"/>
    <s v="NextGen Systems"/>
    <s v="Large"/>
    <x v="8"/>
    <s v="ML Engineer"/>
    <s v="Intern"/>
    <x v="1"/>
    <m/>
    <n v="0.15"/>
    <s v="Software Engineering, Communication, Statistics, Project Management"/>
    <m/>
    <n v="21101"/>
    <n v="-2.2799999999999998"/>
    <n v="0.62"/>
    <b v="0"/>
    <s v="Low"/>
    <n v="17"/>
    <s v="Growing"/>
    <x v="3"/>
  </r>
  <r>
    <x v="136"/>
    <n v="2024"/>
    <s v="Pakistan"/>
    <s v="South Asia"/>
    <s v="New York"/>
    <s v="NextGen Solutions"/>
    <s v="Large"/>
    <x v="4"/>
    <s v="ML Engineer"/>
    <s v="Intern"/>
    <x v="0"/>
    <s v="deep learning"/>
    <n v="0.49"/>
    <s v="Statistics, Business Analysis, Python, Communication"/>
    <s v="deep learning"/>
    <n v="41979"/>
    <n v="15.74"/>
    <n v="0.31"/>
    <b v="1"/>
    <s v="Medium"/>
    <n v="8"/>
    <s v="Growing"/>
    <x v="3"/>
  </r>
  <r>
    <x v="137"/>
    <n v="2022"/>
    <s v="United Kingdom"/>
    <s v="Europe"/>
    <s v="New York"/>
    <s v="Global Technologies"/>
    <s v="Enterprise"/>
    <x v="3"/>
    <s v="ML Engineer"/>
    <s v="Junior"/>
    <x v="1"/>
    <m/>
    <n v="0.05"/>
    <s v="Statistics, SQL, Cloud Computing, Business Analysis, Python, Communication"/>
    <m/>
    <n v="80670"/>
    <n v="3.04"/>
    <n v="0.64"/>
    <b v="0"/>
    <s v="Low"/>
    <n v="6"/>
    <s v="Growing"/>
    <x v="0"/>
  </r>
  <r>
    <x v="138"/>
    <n v="2012"/>
    <s v="Indonesia"/>
    <s v="Southeast Asia"/>
    <s v="Sydney"/>
    <s v="Prime Systems"/>
    <s v="Startup"/>
    <x v="8"/>
    <s v="Systems Engineer"/>
    <s v="Executive"/>
    <x v="1"/>
    <m/>
    <n v="0.09"/>
    <s v="Data Analysis, Statistics, Project Management, SQL, Communication, Research"/>
    <m/>
    <n v="28632"/>
    <n v="0.74"/>
    <n v="0.85"/>
    <b v="0"/>
    <s v="Medium"/>
    <n v="4"/>
    <s v="Emerging"/>
    <x v="2"/>
  </r>
  <r>
    <x v="139"/>
    <n v="2017"/>
    <s v="Mexico"/>
    <s v="North America"/>
    <s v="Tokyo"/>
    <s v="NextGen Systems"/>
    <s v="Large"/>
    <x v="4"/>
    <s v="Systems Engineer"/>
    <s v="Executive"/>
    <x v="1"/>
    <m/>
    <n v="0.11"/>
    <s v="Software Engineering, Research, Communication, Data Analysis, Cloud Computing"/>
    <m/>
    <n v="73544"/>
    <n v="-2.2000000000000002"/>
    <n v="0.64"/>
    <b v="0"/>
    <s v="High"/>
    <n v="10"/>
    <s v="Growing"/>
    <x v="0"/>
  </r>
  <r>
    <x v="140"/>
    <n v="2015"/>
    <s v="South Korea"/>
    <s v="East Asia"/>
    <s v="Toronto"/>
    <s v="Future Technologies"/>
    <s v="Medium"/>
    <x v="7"/>
    <s v="ML Engineer"/>
    <s v="Intern"/>
    <x v="1"/>
    <m/>
    <n v="0.01"/>
    <s v="Project Management, Cloud Computing, Python, Business Analysis"/>
    <m/>
    <n v="69145"/>
    <n v="-2.19"/>
    <n v="0.84"/>
    <b v="0"/>
    <s v="Low"/>
    <n v="18"/>
    <s v="Emerging"/>
    <x v="1"/>
  </r>
  <r>
    <x v="141"/>
    <n v="2015"/>
    <s v="South Korea"/>
    <s v="East Asia"/>
    <s v="Lagos"/>
    <s v="Future Technologies"/>
    <s v="Small"/>
    <x v="5"/>
    <s v="Research Scientist"/>
    <s v="Junior"/>
    <x v="1"/>
    <m/>
    <n v="0.16"/>
    <s v="Research, Cloud Computing, Data Analysis, Project Management, Python, Statistics"/>
    <m/>
    <n v="66999"/>
    <n v="4.1399999999999997"/>
    <n v="0.61"/>
    <b v="0"/>
    <s v="Low"/>
    <n v="7"/>
    <s v="Emerging"/>
    <x v="0"/>
  </r>
  <r>
    <x v="142"/>
    <n v="2025"/>
    <s v="Nigeria"/>
    <s v="Africa"/>
    <s v="Seoul"/>
    <s v="Future Systems"/>
    <s v="Medium"/>
    <x v="7"/>
    <s v="Data Scientist"/>
    <s v="Junior"/>
    <x v="1"/>
    <m/>
    <n v="0.04"/>
    <s v="SQL, Research, Statistics, Python"/>
    <m/>
    <n v="23206"/>
    <n v="2.17"/>
    <n v="0.88"/>
    <b v="0"/>
    <s v="Medium"/>
    <n v="12"/>
    <s v="Mature"/>
    <x v="2"/>
  </r>
  <r>
    <x v="143"/>
    <n v="2019"/>
    <s v="Chile"/>
    <s v="South America"/>
    <s v="Singapore"/>
    <s v="NextGen Solutions"/>
    <s v="Small"/>
    <x v="8"/>
    <s v="AI Researcher"/>
    <s v="Executive"/>
    <x v="1"/>
    <m/>
    <n v="0.15"/>
    <s v="Business Analysis, Cloud Computing, Research, SQL"/>
    <m/>
    <n v="43608"/>
    <n v="1.39"/>
    <n v="0.75"/>
    <b v="0"/>
    <s v="Low"/>
    <n v="0"/>
    <s v="Growing"/>
    <x v="2"/>
  </r>
  <r>
    <x v="144"/>
    <n v="2015"/>
    <s v="China"/>
    <s v="East Asia"/>
    <s v="Tokyo"/>
    <s v="Future Solutions"/>
    <s v="Enterprise"/>
    <x v="8"/>
    <s v="ML Engineer"/>
    <s v="Executive"/>
    <x v="1"/>
    <m/>
    <n v="0.11"/>
    <s v="Statistics, Software Engineering, Python"/>
    <m/>
    <n v="71536"/>
    <n v="-3.59"/>
    <n v="0.82"/>
    <b v="0"/>
    <s v="Medium"/>
    <n v="6"/>
    <s v="Emerging"/>
    <x v="1"/>
  </r>
  <r>
    <x v="145"/>
    <n v="2012"/>
    <s v="Morocco"/>
    <s v="Africa"/>
    <s v="Berlin"/>
    <s v="Prime Analytics"/>
    <s v="Medium"/>
    <x v="8"/>
    <s v="Systems Engineer"/>
    <s v="Mid"/>
    <x v="1"/>
    <m/>
    <n v="0.14000000000000001"/>
    <s v="SQL, Software Engineering, Project Management, Communication, Research, Python"/>
    <m/>
    <n v="16493"/>
    <n v="-0.62"/>
    <n v="0.73"/>
    <b v="0"/>
    <s v="Low"/>
    <n v="9"/>
    <s v="Emerging"/>
    <x v="2"/>
  </r>
  <r>
    <x v="146"/>
    <n v="2018"/>
    <s v="Canada"/>
    <s v="North America"/>
    <s v="Sao Paulo"/>
    <s v="NextGen Analytics"/>
    <s v="Startup"/>
    <x v="2"/>
    <s v="ML Engineer"/>
    <s v="Intern"/>
    <x v="0"/>
    <s v="deep learning, machine learning, MLOps, reinforcement learning"/>
    <n v="0.73"/>
    <s v="Statistics, Project Management, Research"/>
    <s v="deep learning, machine learning, MLOps, reinforcement learning"/>
    <n v="125663"/>
    <n v="11.28"/>
    <n v="0.11"/>
    <b v="1"/>
    <s v="Medium"/>
    <n v="17"/>
    <s v="Growing"/>
    <x v="0"/>
  </r>
  <r>
    <x v="147"/>
    <n v="2019"/>
    <s v="New Zealand"/>
    <s v="Oceania"/>
    <s v="Sao Paulo"/>
    <s v="Prime Technologies"/>
    <s v="Small"/>
    <x v="4"/>
    <s v="Software Engineer"/>
    <s v="Intern"/>
    <x v="0"/>
    <s v="MLOps, reinforcement learning, computer vision, machine learning"/>
    <n v="0.43"/>
    <s v="Data Analysis, Cloud Computing, SQL, Project Management"/>
    <s v="MLOps, reinforcement learning, computer vision, machine learning"/>
    <n v="98366"/>
    <n v="6.14"/>
    <n v="0.35"/>
    <b v="1"/>
    <s v="Low"/>
    <n v="9"/>
    <s v="Growing"/>
    <x v="0"/>
  </r>
  <r>
    <x v="148"/>
    <n v="2025"/>
    <s v="Taiwan"/>
    <s v="East Asia"/>
    <s v="New York"/>
    <s v="Future Analytics"/>
    <s v="Startup"/>
    <x v="4"/>
    <s v="Operations Manager"/>
    <s v="Mid"/>
    <x v="1"/>
    <m/>
    <n v="0.08"/>
    <s v="Cloud Computing, Python, Data Analysis, Business Analysis"/>
    <m/>
    <n v="76664"/>
    <n v="-1.19"/>
    <n v="0.66"/>
    <b v="0"/>
    <s v="High"/>
    <n v="3"/>
    <s v="Growing"/>
    <x v="0"/>
  </r>
  <r>
    <x v="149"/>
    <n v="2023"/>
    <s v="Chile"/>
    <s v="South America"/>
    <s v="Seoul"/>
    <s v="Global Technologies"/>
    <s v="Enterprise"/>
    <x v="0"/>
    <s v="Software Engineer"/>
    <s v="Senior"/>
    <x v="0"/>
    <s v="MLOps, LLMs, generative AI, computer vision"/>
    <n v="0.71"/>
    <s v="Data Analysis, Project Management, Research, SQL"/>
    <s v="MLOps, LLMs, generative AI, computer vision"/>
    <n v="62708"/>
    <n v="8.89"/>
    <n v="0.22"/>
    <b v="1"/>
    <s v="Low"/>
    <n v="13"/>
    <s v="Growing"/>
    <x v="0"/>
  </r>
  <r>
    <x v="150"/>
    <n v="2016"/>
    <s v="Colombia"/>
    <s v="South America"/>
    <s v="Sydney"/>
    <s v="Future Solutions"/>
    <s v="Enterprise"/>
    <x v="5"/>
    <s v="Policy Analyst"/>
    <s v="Senior"/>
    <x v="1"/>
    <m/>
    <n v="0.18"/>
    <s v="Communication, Research, Business Analysis"/>
    <m/>
    <n v="46431"/>
    <n v="-4.33"/>
    <n v="0.72"/>
    <b v="0"/>
    <s v="Low"/>
    <n v="13"/>
    <s v="Emerging"/>
    <x v="2"/>
  </r>
  <r>
    <x v="151"/>
    <n v="2013"/>
    <s v="France"/>
    <s v="Europe"/>
    <s v="Bangalore"/>
    <s v="Prime Analytics"/>
    <s v="Enterprise"/>
    <x v="2"/>
    <s v="Research Scientist"/>
    <s v="Lead"/>
    <x v="1"/>
    <m/>
    <n v="0.16"/>
    <s v="Python, Data Analysis, Cloud Computing, Project Management, SQL, Software Engineering"/>
    <m/>
    <n v="72609"/>
    <n v="3.8"/>
    <n v="0.86"/>
    <b v="0"/>
    <s v="High"/>
    <n v="12"/>
    <s v="Emerging"/>
    <x v="1"/>
  </r>
  <r>
    <x v="152"/>
    <n v="2020"/>
    <s v="Canada"/>
    <s v="North America"/>
    <s v="Bangalore"/>
    <s v="Future Solutions"/>
    <s v="Startup"/>
    <x v="0"/>
    <s v="Operations Manager"/>
    <s v="Executive"/>
    <x v="1"/>
    <m/>
    <n v="0.18"/>
    <s v="Project Management, Data Analysis, Cloud Computing"/>
    <m/>
    <n v="101838"/>
    <n v="-4.8"/>
    <n v="0.85"/>
    <b v="0"/>
    <s v="High"/>
    <n v="14"/>
    <s v="Growing"/>
    <x v="1"/>
  </r>
  <r>
    <x v="153"/>
    <n v="2023"/>
    <s v="Bangladesh"/>
    <s v="South Asia"/>
    <s v="Paris"/>
    <s v="Prime Technologies"/>
    <s v="Small"/>
    <x v="2"/>
    <s v="Policy Analyst"/>
    <s v="Lead"/>
    <x v="0"/>
    <s v="reinforcement learning, MLOps, LLMs, NLP"/>
    <n v="0.85"/>
    <s v="Data Analysis, Project Management, Research"/>
    <s v="reinforcement learning, MLOps, LLMs, NLP"/>
    <n v="39098"/>
    <n v="7.07"/>
    <n v="0.19"/>
    <b v="1"/>
    <s v="Low"/>
    <n v="7"/>
    <s v="Mature"/>
    <x v="3"/>
  </r>
  <r>
    <x v="154"/>
    <n v="2011"/>
    <s v="Canada"/>
    <s v="North America"/>
    <s v="New York"/>
    <s v="NextGen Solutions"/>
    <s v="Small"/>
    <x v="8"/>
    <s v="Operations Manager"/>
    <s v="Lead"/>
    <x v="1"/>
    <m/>
    <n v="0.16"/>
    <s v="Data Analysis, Software Engineering, Statistics, Communication, SQL, Business Analysis"/>
    <m/>
    <n v="72210"/>
    <n v="1.35"/>
    <n v="0.64"/>
    <b v="0"/>
    <s v="High"/>
    <n v="2"/>
    <s v="Emerging"/>
    <x v="0"/>
  </r>
  <r>
    <x v="155"/>
    <n v="2022"/>
    <s v="UAE"/>
    <s v="Middle East"/>
    <s v="Tokyo"/>
    <s v="Future Analytics"/>
    <s v="Small"/>
    <x v="7"/>
    <s v="Policy Analyst"/>
    <s v="Intern"/>
    <x v="1"/>
    <m/>
    <n v="0.16"/>
    <s v="Software Engineering, Data Analysis, Research"/>
    <m/>
    <n v="62172"/>
    <n v="-2.79"/>
    <n v="0.67"/>
    <b v="0"/>
    <s v="High"/>
    <n v="0"/>
    <s v="Mature"/>
    <x v="1"/>
  </r>
  <r>
    <x v="156"/>
    <n v="2019"/>
    <s v="Kenya"/>
    <s v="Africa"/>
    <s v="Paris"/>
    <s v="Prime Systems"/>
    <s v="Large"/>
    <x v="4"/>
    <s v="Data Scientist"/>
    <s v="Lead"/>
    <x v="1"/>
    <m/>
    <n v="0.17"/>
    <s v="Research, Cloud Computing, Communication, Statistics, Python"/>
    <m/>
    <n v="22578"/>
    <n v="-2.82"/>
    <n v="0.69"/>
    <b v="0"/>
    <s v="Medium"/>
    <n v="2"/>
    <s v="Growing"/>
    <x v="2"/>
  </r>
  <r>
    <x v="157"/>
    <n v="2020"/>
    <s v="Bangladesh"/>
    <s v="South Asia"/>
    <s v="Tokyo"/>
    <s v="Global Analytics"/>
    <s v="Medium"/>
    <x v="4"/>
    <s v="Product Manager"/>
    <s v="Executive"/>
    <x v="1"/>
    <m/>
    <n v="0.19"/>
    <s v="Python, Software Engineering, Cloud Computing, Data Analysis"/>
    <m/>
    <n v="27181"/>
    <n v="-3.12"/>
    <n v="0.76"/>
    <b v="0"/>
    <s v="Medium"/>
    <n v="12"/>
    <s v="Growing"/>
    <x v="2"/>
  </r>
  <r>
    <x v="158"/>
    <n v="2016"/>
    <s v="China"/>
    <s v="East Asia"/>
    <s v="Bangalore"/>
    <s v="NextGen Technologies"/>
    <s v="Small"/>
    <x v="8"/>
    <s v="Business Analyst"/>
    <s v="Intern"/>
    <x v="1"/>
    <m/>
    <n v="0.13"/>
    <s v="Data Analysis, Cloud Computing, Communication, Statistics, Software Engineering, Python"/>
    <m/>
    <n v="64427"/>
    <n v="4.41"/>
    <n v="0.71"/>
    <b v="0"/>
    <s v="Low"/>
    <n v="11"/>
    <s v="Emerging"/>
    <x v="1"/>
  </r>
  <r>
    <x v="159"/>
    <n v="2019"/>
    <s v="Morocco"/>
    <s v="Africa"/>
    <s v="Sao Paulo"/>
    <s v="Global Analytics"/>
    <s v="Medium"/>
    <x v="1"/>
    <s v="AI Researcher"/>
    <s v="Lead"/>
    <x v="1"/>
    <m/>
    <n v="0.12"/>
    <s v="Business Analysis, Research, Cloud Computing"/>
    <m/>
    <n v="22611"/>
    <n v="-3.82"/>
    <n v="0.62"/>
    <b v="0"/>
    <s v="Medium"/>
    <n v="1"/>
    <s v="Growing"/>
    <x v="3"/>
  </r>
  <r>
    <x v="160"/>
    <n v="2016"/>
    <s v="France"/>
    <s v="Europe"/>
    <s v="Berlin"/>
    <s v="Global Analytics"/>
    <s v="Large"/>
    <x v="8"/>
    <s v="Product Manager"/>
    <s v="Executive"/>
    <x v="1"/>
    <m/>
    <n v="0.18"/>
    <s v="Statistics, Python, Research, Project Management"/>
    <m/>
    <n v="81136"/>
    <n v="-3.57"/>
    <n v="0.86"/>
    <b v="0"/>
    <s v="Medium"/>
    <n v="6"/>
    <s v="Emerging"/>
    <x v="1"/>
  </r>
  <r>
    <x v="161"/>
    <n v="2025"/>
    <s v="France"/>
    <s v="Europe"/>
    <s v="Singapore"/>
    <s v="NextGen Systems"/>
    <s v="Small"/>
    <x v="2"/>
    <s v="Data Scientist"/>
    <s v="Executive"/>
    <x v="0"/>
    <s v="MLOps, computer vision, reinforcement learning, generative AI"/>
    <n v="0.4"/>
    <s v="Project Management, Statistics, Cloud Computing, SQL"/>
    <s v="MLOps, computer vision, reinforcement learning, generative AI"/>
    <n v="123034"/>
    <n v="14.5"/>
    <n v="0.39"/>
    <b v="1"/>
    <s v="Low"/>
    <n v="12"/>
    <s v="Mature"/>
    <x v="0"/>
  </r>
  <r>
    <x v="162"/>
    <n v="2015"/>
    <s v="New Zealand"/>
    <s v="Oceania"/>
    <s v="Sao Paulo"/>
    <s v="NextGen Solutions"/>
    <s v="Startup"/>
    <x v="2"/>
    <s v="Operations Manager"/>
    <s v="Mid"/>
    <x v="1"/>
    <m/>
    <n v="0.06"/>
    <s v="Data Analysis, Business Analysis, Python, SQL"/>
    <m/>
    <n v="79859"/>
    <n v="0.96"/>
    <n v="0.7"/>
    <b v="0"/>
    <s v="Low"/>
    <n v="4"/>
    <s v="Emerging"/>
    <x v="1"/>
  </r>
  <r>
    <x v="163"/>
    <n v="2010"/>
    <s v="Morocco"/>
    <s v="Africa"/>
    <s v="Nairobi"/>
    <s v="Global Systems"/>
    <s v="Small"/>
    <x v="6"/>
    <s v="Software Engineer"/>
    <s v="Executive"/>
    <x v="1"/>
    <m/>
    <n v="0.14000000000000001"/>
    <s v="Python, SQL, Business Analysis"/>
    <m/>
    <n v="19577"/>
    <n v="-1.25"/>
    <n v="0.79"/>
    <b v="0"/>
    <s v="Medium"/>
    <n v="12"/>
    <s v="Emerging"/>
    <x v="2"/>
  </r>
  <r>
    <x v="164"/>
    <n v="2018"/>
    <s v="Peru"/>
    <s v="South America"/>
    <s v="Lagos"/>
    <s v="NextGen Analytics"/>
    <s v="Small"/>
    <x v="3"/>
    <s v="Software Engineer"/>
    <s v="Lead"/>
    <x v="0"/>
    <s v="NLP"/>
    <n v="0.63"/>
    <s v="Cloud Computing, SQL, Research"/>
    <s v="NLP"/>
    <n v="53486"/>
    <n v="11.76"/>
    <n v="0.28999999999999998"/>
    <b v="1"/>
    <s v="Medium"/>
    <n v="6"/>
    <s v="Growing"/>
    <x v="3"/>
  </r>
  <r>
    <x v="165"/>
    <n v="2016"/>
    <s v="Kenya"/>
    <s v="Africa"/>
    <s v="Singapore"/>
    <s v="NextGen Systems"/>
    <s v="Large"/>
    <x v="8"/>
    <s v="Data Scientist"/>
    <s v="Executive"/>
    <x v="1"/>
    <m/>
    <n v="0.01"/>
    <s v="SQL, Software Engineering, Data Analysis"/>
    <m/>
    <n v="21216"/>
    <n v="-2.92"/>
    <n v="0.88"/>
    <b v="0"/>
    <s v="Low"/>
    <n v="16"/>
    <s v="Emerging"/>
    <x v="2"/>
  </r>
  <r>
    <x v="166"/>
    <n v="2018"/>
    <s v="Brazil"/>
    <s v="South America"/>
    <s v="New York"/>
    <s v="Future Solutions"/>
    <s v="Large"/>
    <x v="0"/>
    <s v="Product Manager"/>
    <s v="Senior"/>
    <x v="1"/>
    <m/>
    <n v="0.06"/>
    <s v="SQL, Python, Research"/>
    <m/>
    <n v="42934"/>
    <n v="-4"/>
    <n v="0.65"/>
    <b v="0"/>
    <s v="Low"/>
    <n v="5"/>
    <s v="Growing"/>
    <x v="3"/>
  </r>
  <r>
    <x v="167"/>
    <n v="2024"/>
    <s v="Bangladesh"/>
    <s v="South Asia"/>
    <s v="Toronto"/>
    <s v="Prime Technologies"/>
    <s v="Startup"/>
    <x v="4"/>
    <s v="Software Engineer"/>
    <s v="Junior"/>
    <x v="0"/>
    <s v="NLP, machine learning, computer vision"/>
    <n v="0.62"/>
    <s v="Data Analysis, SQL, Business Analysis"/>
    <s v="NLP, machine learning, computer vision"/>
    <n v="39241"/>
    <n v="15.86"/>
    <n v="0.31"/>
    <b v="1"/>
    <s v="High"/>
    <n v="15"/>
    <s v="Growing"/>
    <x v="3"/>
  </r>
  <r>
    <x v="168"/>
    <n v="2022"/>
    <s v="Indonesia"/>
    <s v="Southeast Asia"/>
    <s v="Singapore"/>
    <s v="Global Technologies"/>
    <s v="Enterprise"/>
    <x v="8"/>
    <s v="Product Manager"/>
    <s v="Lead"/>
    <x v="0"/>
    <s v="reinforcement learning, computer vision"/>
    <n v="0.46"/>
    <s v="Business Analysis, Project Management, Software Engineering"/>
    <s v="reinforcement learning, computer vision"/>
    <n v="55599"/>
    <n v="5.6"/>
    <n v="0.18"/>
    <b v="1"/>
    <s v="Medium"/>
    <n v="12"/>
    <s v="Growing"/>
    <x v="3"/>
  </r>
  <r>
    <x v="169"/>
    <n v="2010"/>
    <s v="United Kingdom"/>
    <s v="Europe"/>
    <s v="Tokyo"/>
    <s v="Future Solutions"/>
    <s v="Enterprise"/>
    <x v="5"/>
    <s v="Data Scientist"/>
    <s v="Lead"/>
    <x v="1"/>
    <m/>
    <n v="0.17"/>
    <s v="Research, Business Analysis, Communication, Software Engineering"/>
    <m/>
    <n v="66649"/>
    <n v="-4.25"/>
    <n v="0.75"/>
    <b v="0"/>
    <s v="Low"/>
    <n v="2"/>
    <s v="Emerging"/>
    <x v="1"/>
  </r>
  <r>
    <x v="170"/>
    <n v="2024"/>
    <s v="Thailand"/>
    <s v="Southeast Asia"/>
    <s v="Paris"/>
    <s v="Global Systems"/>
    <s v="Large"/>
    <x v="2"/>
    <s v="Research Scientist"/>
    <s v="Lead"/>
    <x v="0"/>
    <s v="reinforcement learning"/>
    <n v="0.81"/>
    <s v="Research, Communication, Project Management, Statistics, Business Analysis"/>
    <s v="reinforcement learning"/>
    <n v="51011"/>
    <n v="10.24"/>
    <n v="0.11"/>
    <b v="1"/>
    <s v="Medium"/>
    <n v="10"/>
    <s v="Mature"/>
    <x v="3"/>
  </r>
  <r>
    <x v="171"/>
    <n v="2017"/>
    <s v="India"/>
    <s v="South Asia"/>
    <s v="London"/>
    <s v="Global Technologies"/>
    <s v="Medium"/>
    <x v="3"/>
    <s v="Data Scientist"/>
    <s v="Mid"/>
    <x v="1"/>
    <m/>
    <n v="0.12"/>
    <s v="Cloud Computing, Research, Statistics, Software Engineering, Python"/>
    <m/>
    <n v="24004"/>
    <n v="1.57"/>
    <n v="0.81"/>
    <b v="0"/>
    <s v="Low"/>
    <n v="5"/>
    <s v="Growing"/>
    <x v="2"/>
  </r>
  <r>
    <x v="172"/>
    <n v="2023"/>
    <s v="Indonesia"/>
    <s v="Southeast Asia"/>
    <s v="London"/>
    <s v="Prime Systems"/>
    <s v="Medium"/>
    <x v="2"/>
    <s v="Research Scientist"/>
    <s v="Intern"/>
    <x v="0"/>
    <s v="deep learning, MLOps"/>
    <n v="0.62"/>
    <s v="Software Engineering, Research, Data Analysis, Project Management, Python, Cloud Computing"/>
    <s v="deep learning, MLOps"/>
    <n v="57627"/>
    <n v="15.16"/>
    <n v="0.32"/>
    <b v="1"/>
    <s v="High"/>
    <n v="1"/>
    <s v="Mature"/>
    <x v="3"/>
  </r>
  <r>
    <x v="173"/>
    <n v="2025"/>
    <s v="New Zealand"/>
    <s v="Oceania"/>
    <s v="Dubai"/>
    <s v="Future Analytics"/>
    <s v="Small"/>
    <x v="6"/>
    <s v="Systems Engineer"/>
    <s v="Lead"/>
    <x v="1"/>
    <m/>
    <n v="0.03"/>
    <s v="Cloud Computing, Business Analysis, Statistics, Data Analysis"/>
    <m/>
    <n v="103163"/>
    <n v="-3.96"/>
    <n v="0.8"/>
    <b v="0"/>
    <s v="Medium"/>
    <n v="4"/>
    <s v="Growing"/>
    <x v="1"/>
  </r>
  <r>
    <x v="174"/>
    <n v="2019"/>
    <s v="Sweden"/>
    <s v="Europe"/>
    <s v="Bangalore"/>
    <s v="Future Technologies"/>
    <s v="Medium"/>
    <x v="6"/>
    <s v="ML Engineer"/>
    <s v="Lead"/>
    <x v="1"/>
    <m/>
    <n v="0.19"/>
    <s v="SQL, Statistics, Software Engineering, Cloud Computing, Business Analysis"/>
    <m/>
    <n v="79230"/>
    <n v="-2.99"/>
    <n v="0.79"/>
    <b v="0"/>
    <s v="High"/>
    <n v="13"/>
    <s v="Growing"/>
    <x v="1"/>
  </r>
  <r>
    <x v="175"/>
    <n v="2023"/>
    <s v="New Zealand"/>
    <s v="Oceania"/>
    <s v="Bangalore"/>
    <s v="NextGen Systems"/>
    <s v="Enterprise"/>
    <x v="7"/>
    <s v="Business Analyst"/>
    <s v="Junior"/>
    <x v="0"/>
    <s v="NLP, machine learning, generative AI, MLOps"/>
    <n v="0.51"/>
    <s v="Statistics, Software Engineering, SQL"/>
    <s v="NLP, machine learning, generative AI, MLOps"/>
    <n v="135983"/>
    <n v="7.09"/>
    <n v="0.19"/>
    <b v="1"/>
    <s v="High"/>
    <n v="17"/>
    <s v="Mature"/>
    <x v="0"/>
  </r>
  <r>
    <x v="176"/>
    <n v="2022"/>
    <s v="Morocco"/>
    <s v="Africa"/>
    <s v="Sydney"/>
    <s v="Prime Solutions"/>
    <s v="Enterprise"/>
    <x v="0"/>
    <s v="Policy Analyst"/>
    <s v="Intern"/>
    <x v="1"/>
    <m/>
    <n v="0.16"/>
    <s v="Cloud Computing, Project Management, Software Engineering"/>
    <m/>
    <n v="22920"/>
    <n v="1.64"/>
    <n v="0.88"/>
    <b v="0"/>
    <s v="Low"/>
    <n v="11"/>
    <s v="Growing"/>
    <x v="2"/>
  </r>
  <r>
    <x v="177"/>
    <n v="2016"/>
    <s v="Australia"/>
    <s v="Oceania"/>
    <s v="Bangalore"/>
    <s v="Future Technologies"/>
    <s v="Large"/>
    <x v="4"/>
    <s v="ML Engineer"/>
    <s v="Lead"/>
    <x v="0"/>
    <s v="deep learning"/>
    <n v="0.93"/>
    <s v="Python, Statistics, Software Engineering, Research, SQL"/>
    <s v="deep learning"/>
    <n v="114952"/>
    <n v="-3.81"/>
    <n v="0.11"/>
    <b v="1"/>
    <s v="Low"/>
    <n v="4"/>
    <s v="Emerging"/>
    <x v="0"/>
  </r>
  <r>
    <x v="178"/>
    <n v="2011"/>
    <s v="Nepal"/>
    <s v="South Asia"/>
    <s v="Berlin"/>
    <s v="Global Technologies"/>
    <s v="Large"/>
    <x v="4"/>
    <s v="Systems Engineer"/>
    <s v="Lead"/>
    <x v="1"/>
    <m/>
    <n v="0.11"/>
    <s v="SQL, Statistics, Project Management, Communication, Research, Data Analysis"/>
    <m/>
    <n v="17960"/>
    <n v="2.08"/>
    <n v="0.76"/>
    <b v="0"/>
    <s v="Medium"/>
    <n v="11"/>
    <s v="Emerging"/>
    <x v="2"/>
  </r>
  <r>
    <x v="179"/>
    <n v="2025"/>
    <s v="Saudi Arabia"/>
    <s v="Middle East"/>
    <s v="Singapore"/>
    <s v="Prime Systems"/>
    <s v="Startup"/>
    <x v="6"/>
    <s v="Systems Engineer"/>
    <s v="Mid"/>
    <x v="0"/>
    <s v="reinforcement learning, deep learning, generative AI"/>
    <n v="0.74"/>
    <s v="Python, Research, Statistics, Cloud Computing, Business Analysis"/>
    <s v="reinforcement learning, deep learning, generative AI"/>
    <n v="105188"/>
    <n v="17.47"/>
    <n v="0.3"/>
    <b v="1"/>
    <s v="Medium"/>
    <n v="15"/>
    <s v="Growing"/>
    <x v="0"/>
  </r>
  <r>
    <x v="180"/>
    <n v="2016"/>
    <s v="Canada"/>
    <s v="North America"/>
    <s v="Tokyo"/>
    <s v="NextGen Analytics"/>
    <s v="Enterprise"/>
    <x v="8"/>
    <s v="Software Engineer"/>
    <s v="Junior"/>
    <x v="0"/>
    <s v="deep learning"/>
    <n v="0.93"/>
    <s v="SQL, Data Analysis, Python, Project Management, Statistics, Research"/>
    <s v="deep learning"/>
    <n v="125121"/>
    <n v="0.33"/>
    <n v="0.28999999999999998"/>
    <b v="1"/>
    <s v="Low"/>
    <n v="2"/>
    <s v="Emerging"/>
    <x v="0"/>
  </r>
  <r>
    <x v="181"/>
    <n v="2015"/>
    <s v="Brazil"/>
    <s v="South America"/>
    <s v="Sao Paulo"/>
    <s v="Global Systems"/>
    <s v="Enterprise"/>
    <x v="4"/>
    <s v="Research Scientist"/>
    <s v="Intern"/>
    <x v="0"/>
    <s v="NLP, computer vision"/>
    <n v="0.61"/>
    <s v="SQL, Statistics, Communication"/>
    <s v="NLP, computer vision"/>
    <n v="58551"/>
    <n v="-0.67"/>
    <n v="0.11"/>
    <b v="1"/>
    <s v="Medium"/>
    <n v="9"/>
    <s v="Emerging"/>
    <x v="3"/>
  </r>
  <r>
    <x v="182"/>
    <n v="2024"/>
    <s v="Chile"/>
    <s v="South America"/>
    <s v="Nairobi"/>
    <s v="Future Technologies"/>
    <s v="Large"/>
    <x v="1"/>
    <s v="Business Analyst"/>
    <s v="Executive"/>
    <x v="1"/>
    <m/>
    <n v="0.01"/>
    <s v="Python, Research, Data Analysis, Communication, Business Analysis"/>
    <m/>
    <n v="44575"/>
    <n v="-2.8"/>
    <n v="0.82"/>
    <b v="0"/>
    <s v="Low"/>
    <n v="18"/>
    <s v="Growing"/>
    <x v="2"/>
  </r>
  <r>
    <x v="183"/>
    <n v="2019"/>
    <s v="China"/>
    <s v="East Asia"/>
    <s v="Nairobi"/>
    <s v="Global Analytics"/>
    <s v="Medium"/>
    <x v="0"/>
    <s v="Policy Analyst"/>
    <s v="Intern"/>
    <x v="0"/>
    <s v="deep learning, reinforcement learning"/>
    <n v="0.52"/>
    <s v="SQL, Cloud Computing, Communication, Software Engineering, Statistics"/>
    <s v="deep learning, reinforcement learning"/>
    <n v="107610"/>
    <n v="7.53"/>
    <n v="0.15"/>
    <b v="1"/>
    <s v="High"/>
    <n v="15"/>
    <s v="Growing"/>
    <x v="0"/>
  </r>
  <r>
    <x v="184"/>
    <n v="2014"/>
    <s v="Bangladesh"/>
    <s v="South Asia"/>
    <s v="Sao Paulo"/>
    <s v="Future Technologies"/>
    <s v="Startup"/>
    <x v="0"/>
    <s v="Research Scientist"/>
    <s v="Lead"/>
    <x v="1"/>
    <m/>
    <n v="0.01"/>
    <s v="Statistics, Business Analysis, Data Analysis, Python, Software Engineering"/>
    <m/>
    <n v="20340"/>
    <n v="-0.14000000000000001"/>
    <n v="0.7"/>
    <b v="0"/>
    <s v="Low"/>
    <n v="7"/>
    <s v="Emerging"/>
    <x v="2"/>
  </r>
  <r>
    <x v="185"/>
    <n v="2021"/>
    <s v="South Korea"/>
    <s v="East Asia"/>
    <s v="Berlin"/>
    <s v="Global Solutions"/>
    <s v="Medium"/>
    <x v="5"/>
    <s v="ML Engineer"/>
    <s v="Lead"/>
    <x v="1"/>
    <m/>
    <n v="0.09"/>
    <s v="Cloud Computing, SQL, Research, Python"/>
    <m/>
    <n v="70050"/>
    <n v="-1.95"/>
    <n v="0.77"/>
    <b v="0"/>
    <s v="High"/>
    <n v="0"/>
    <s v="Growing"/>
    <x v="1"/>
  </r>
  <r>
    <x v="186"/>
    <n v="2011"/>
    <s v="Japan"/>
    <s v="East Asia"/>
    <s v="Tokyo"/>
    <s v="Future Technologies"/>
    <s v="Medium"/>
    <x v="6"/>
    <s v="Operations Manager"/>
    <s v="Lead"/>
    <x v="1"/>
    <m/>
    <n v="0.2"/>
    <s v="Business Analysis, Statistics, Python"/>
    <m/>
    <n v="56175"/>
    <n v="2.75"/>
    <n v="0.71"/>
    <b v="0"/>
    <s v="High"/>
    <n v="7"/>
    <s v="Emerging"/>
    <x v="2"/>
  </r>
  <r>
    <x v="187"/>
    <n v="2024"/>
    <s v="France"/>
    <s v="Europe"/>
    <s v="Tokyo"/>
    <s v="Global Technologies"/>
    <s v="Small"/>
    <x v="5"/>
    <s v="Policy Analyst"/>
    <s v="Mid"/>
    <x v="0"/>
    <s v="reinforcement learning, NLP"/>
    <n v="0.42"/>
    <s v="Software Engineering, Communication, Python, Research, Statistics, Data Analysis"/>
    <s v="reinforcement learning, NLP"/>
    <n v="128636"/>
    <n v="8.01"/>
    <n v="0.18"/>
    <b v="1"/>
    <s v="Low"/>
    <n v="16"/>
    <s v="Growing"/>
    <x v="0"/>
  </r>
  <r>
    <x v="188"/>
    <n v="2015"/>
    <s v="Israel"/>
    <s v="Middle East"/>
    <s v="Tokyo"/>
    <s v="Prime Solutions"/>
    <s v="Large"/>
    <x v="1"/>
    <s v="Product Manager"/>
    <s v="Senior"/>
    <x v="1"/>
    <m/>
    <n v="0.13"/>
    <s v="Communication, Python, Data Analysis, Project Management, SQL, Statistics"/>
    <m/>
    <n v="63286"/>
    <n v="0.17"/>
    <n v="0.71"/>
    <b v="0"/>
    <s v="Low"/>
    <n v="16"/>
    <s v="Emerging"/>
    <x v="1"/>
  </r>
  <r>
    <x v="189"/>
    <n v="2014"/>
    <s v="Saudi Arabia"/>
    <s v="Middle East"/>
    <s v="Lagos"/>
    <s v="Global Analytics"/>
    <s v="Small"/>
    <x v="5"/>
    <s v="Operations Manager"/>
    <s v="Senior"/>
    <x v="1"/>
    <m/>
    <n v="0.14000000000000001"/>
    <s v="Communication, Data Analysis, Business Analysis, Python"/>
    <m/>
    <n v="49587"/>
    <n v="-2.7"/>
    <n v="0.84"/>
    <b v="0"/>
    <s v="Low"/>
    <n v="1"/>
    <s v="Emerging"/>
    <x v="2"/>
  </r>
  <r>
    <x v="190"/>
    <n v="2014"/>
    <s v="France"/>
    <s v="Europe"/>
    <s v="Sydney"/>
    <s v="Global Solutions"/>
    <s v="Startup"/>
    <x v="6"/>
    <s v="Software Engineer"/>
    <s v="Junior"/>
    <x v="1"/>
    <m/>
    <n v="0.03"/>
    <s v="Communication, Software Engineering, Research, SQL, Business Analysis, Project Management"/>
    <m/>
    <n v="60473"/>
    <n v="4.22"/>
    <n v="0.75"/>
    <b v="0"/>
    <s v="High"/>
    <n v="4"/>
    <s v="Emerging"/>
    <x v="2"/>
  </r>
  <r>
    <x v="191"/>
    <n v="2015"/>
    <s v="Italy"/>
    <s v="Europe"/>
    <s v="Paris"/>
    <s v="Prime Technologies"/>
    <s v="Large"/>
    <x v="8"/>
    <s v="Research Scientist"/>
    <s v="Intern"/>
    <x v="1"/>
    <m/>
    <n v="0.01"/>
    <s v="Software Engineering, Python, SQL, Research"/>
    <m/>
    <n v="66478"/>
    <n v="-3.68"/>
    <n v="0.6"/>
    <b v="0"/>
    <s v="Medium"/>
    <n v="4"/>
    <s v="Emerging"/>
    <x v="0"/>
  </r>
  <r>
    <x v="192"/>
    <n v="2023"/>
    <s v="Australia"/>
    <s v="Oceania"/>
    <s v="Dubai"/>
    <s v="Global Analytics"/>
    <s v="Large"/>
    <x v="6"/>
    <s v="ML Engineer"/>
    <s v="Mid"/>
    <x v="0"/>
    <s v="MLOps"/>
    <n v="0.53"/>
    <s v="Project Management, SQL, Cloud Computing, Software Engineering, Business Analysis, Communication"/>
    <s v="MLOps"/>
    <n v="137961"/>
    <n v="15.26"/>
    <n v="0.21"/>
    <b v="1"/>
    <s v="Medium"/>
    <n v="6"/>
    <s v="Growing"/>
    <x v="0"/>
  </r>
  <r>
    <x v="193"/>
    <n v="2010"/>
    <s v="Mexico"/>
    <s v="North America"/>
    <s v="London"/>
    <s v="NextGen Analytics"/>
    <s v="Startup"/>
    <x v="6"/>
    <s v="Research Scientist"/>
    <s v="Mid"/>
    <x v="1"/>
    <m/>
    <n v="0.08"/>
    <s v="Research, Business Analysis, Statistics, Cloud Computing, Data Analysis"/>
    <m/>
    <n v="63813"/>
    <n v="3.04"/>
    <n v="0.72"/>
    <b v="0"/>
    <s v="High"/>
    <n v="12"/>
    <s v="Emerging"/>
    <x v="1"/>
  </r>
  <r>
    <x v="194"/>
    <n v="2025"/>
    <s v="Egypt"/>
    <s v="Africa"/>
    <s v="London"/>
    <s v="NextGen Analytics"/>
    <s v="Medium"/>
    <x v="5"/>
    <s v="ML Engineer"/>
    <s v="Intern"/>
    <x v="0"/>
    <s v="LLMs, NLP, reinforcement learning, MLOps"/>
    <n v="0.83"/>
    <s v="Research, Business Analysis, Statistics, Communication"/>
    <s v="LLMs, NLP, reinforcement learning, MLOps"/>
    <n v="35423"/>
    <n v="6.79"/>
    <n v="0.36"/>
    <b v="1"/>
    <s v="High"/>
    <n v="19"/>
    <s v="Growing"/>
    <x v="3"/>
  </r>
  <r>
    <x v="195"/>
    <n v="2022"/>
    <s v="United States"/>
    <s v="North America"/>
    <s v="Singapore"/>
    <s v="Global Systems"/>
    <s v="Startup"/>
    <x v="7"/>
    <s v="Systems Engineer"/>
    <s v="Senior"/>
    <x v="1"/>
    <m/>
    <n v="0.09"/>
    <s v="Communication, Python, Data Analysis, Statistics, Project Management"/>
    <m/>
    <n v="98063"/>
    <n v="-4.12"/>
    <n v="0.68"/>
    <b v="0"/>
    <s v="Medium"/>
    <n v="0"/>
    <s v="Mature"/>
    <x v="1"/>
  </r>
  <r>
    <x v="196"/>
    <n v="2019"/>
    <s v="Morocco"/>
    <s v="Africa"/>
    <s v="Singapore"/>
    <s v="NextGen Systems"/>
    <s v="Startup"/>
    <x v="0"/>
    <s v="ML Engineer"/>
    <s v="Intern"/>
    <x v="1"/>
    <m/>
    <n v="0.1"/>
    <s v="Business Analysis, Statistics, Communication, Project Management, Cloud Computing"/>
    <m/>
    <n v="24220"/>
    <n v="1.1499999999999999"/>
    <n v="0.8"/>
    <b v="0"/>
    <s v="Low"/>
    <n v="16"/>
    <s v="Growing"/>
    <x v="2"/>
  </r>
  <r>
    <x v="197"/>
    <n v="2012"/>
    <s v="Mexico"/>
    <s v="North America"/>
    <s v="Bangalore"/>
    <s v="NextGen Technologies"/>
    <s v="Enterprise"/>
    <x v="2"/>
    <s v="Operations Manager"/>
    <s v="Senior"/>
    <x v="1"/>
    <m/>
    <n v="0.17"/>
    <s v="Cloud Computing, Data Analysis, Business Analysis"/>
    <m/>
    <n v="83438"/>
    <n v="-1.52"/>
    <n v="0.89"/>
    <b v="0"/>
    <s v="High"/>
    <n v="3"/>
    <s v="Emerging"/>
    <x v="1"/>
  </r>
  <r>
    <x v="198"/>
    <n v="2019"/>
    <s v="Australia"/>
    <s v="Oceania"/>
    <s v="Lagos"/>
    <s v="Prime Analytics"/>
    <s v="Startup"/>
    <x v="8"/>
    <s v="Research Scientist"/>
    <s v="Senior"/>
    <x v="1"/>
    <m/>
    <n v="0.19"/>
    <s v="Statistics, Software Engineering, Research, Cloud Computing"/>
    <m/>
    <n v="91864"/>
    <n v="3.13"/>
    <n v="0.77"/>
    <b v="0"/>
    <s v="Low"/>
    <n v="15"/>
    <s v="Growing"/>
    <x v="1"/>
  </r>
  <r>
    <x v="199"/>
    <n v="2012"/>
    <s v="Chile"/>
    <s v="South America"/>
    <s v="New York"/>
    <s v="Future Technologies"/>
    <s v="Small"/>
    <x v="1"/>
    <s v="Business Analyst"/>
    <s v="Intern"/>
    <x v="1"/>
    <m/>
    <n v="0.05"/>
    <s v="Statistics, SQL, Data Analysis, Project Management, Software Engineering, Communication"/>
    <m/>
    <n v="35049"/>
    <n v="4.55"/>
    <n v="0.75"/>
    <b v="0"/>
    <s v="Low"/>
    <n v="18"/>
    <s v="Emerging"/>
    <x v="2"/>
  </r>
  <r>
    <x v="200"/>
    <n v="2016"/>
    <s v="Saudi Arabia"/>
    <s v="Middle East"/>
    <s v="Seoul"/>
    <s v="Future Technologies"/>
    <s v="Small"/>
    <x v="3"/>
    <s v="Software Engineer"/>
    <s v="Intern"/>
    <x v="1"/>
    <m/>
    <n v="0.05"/>
    <s v="Software Engineering, Python, Research"/>
    <m/>
    <n v="54847"/>
    <n v="-2.71"/>
    <n v="0.85"/>
    <b v="0"/>
    <s v="Medium"/>
    <n v="11"/>
    <s v="Emerging"/>
    <x v="2"/>
  </r>
  <r>
    <x v="201"/>
    <n v="2018"/>
    <s v="Sri Lanka"/>
    <s v="South Asia"/>
    <s v="New York"/>
    <s v="Prime Analytics"/>
    <s v="Small"/>
    <x v="3"/>
    <s v="Policy Analyst"/>
    <s v="Intern"/>
    <x v="1"/>
    <m/>
    <n v="0.18"/>
    <s v="Business Analysis, Data Analysis, Software Engineering, Python, Statistics"/>
    <m/>
    <n v="23165"/>
    <n v="-2.78"/>
    <n v="0.77"/>
    <b v="0"/>
    <s v="High"/>
    <n v="14"/>
    <s v="Growing"/>
    <x v="2"/>
  </r>
  <r>
    <x v="202"/>
    <n v="2010"/>
    <s v="India"/>
    <s v="South Asia"/>
    <s v="Tokyo"/>
    <s v="Future Analytics"/>
    <s v="Large"/>
    <x v="0"/>
    <s v="Research Scientist"/>
    <s v="Mid"/>
    <x v="1"/>
    <m/>
    <n v="7.0000000000000007E-2"/>
    <s v="Data Analysis, Software Engineering, Business Analysis, SQL, Project Management"/>
    <m/>
    <n v="20676"/>
    <n v="-2.4"/>
    <n v="0.76"/>
    <b v="0"/>
    <s v="High"/>
    <n v="11"/>
    <s v="Emerging"/>
    <x v="2"/>
  </r>
  <r>
    <x v="203"/>
    <n v="2018"/>
    <s v="Sri Lanka"/>
    <s v="South Asia"/>
    <s v="Nairobi"/>
    <s v="NextGen Analytics"/>
    <s v="Small"/>
    <x v="3"/>
    <s v="Systems Engineer"/>
    <s v="Junior"/>
    <x v="1"/>
    <m/>
    <n v="0.2"/>
    <s v="Data Analysis, Software Engineering, Python, SQL"/>
    <m/>
    <n v="26183"/>
    <n v="3.14"/>
    <n v="0.82"/>
    <b v="0"/>
    <s v="Medium"/>
    <n v="15"/>
    <s v="Growing"/>
    <x v="2"/>
  </r>
  <r>
    <x v="204"/>
    <n v="2025"/>
    <s v="Netherlands"/>
    <s v="Europe"/>
    <s v="Seoul"/>
    <s v="Global Analytics"/>
    <s v="Medium"/>
    <x v="4"/>
    <s v="Product Manager"/>
    <s v="Mid"/>
    <x v="0"/>
    <s v="MLOps"/>
    <n v="0.45"/>
    <s v="Statistics, Research, Cloud Computing, Data Analysis, Python"/>
    <s v="MLOps"/>
    <n v="109498"/>
    <n v="7.8"/>
    <n v="0.18"/>
    <b v="1"/>
    <s v="Medium"/>
    <n v="3"/>
    <s v="Growing"/>
    <x v="0"/>
  </r>
  <r>
    <x v="205"/>
    <n v="2016"/>
    <s v="Nepal"/>
    <s v="South Asia"/>
    <s v="Toronto"/>
    <s v="Global Analytics"/>
    <s v="Small"/>
    <x v="6"/>
    <s v="Research Scientist"/>
    <s v="Mid"/>
    <x v="1"/>
    <m/>
    <n v="0.06"/>
    <s v="Data Analysis, Communication, Statistics, Project Management, Software Engineering, Cloud Computing"/>
    <m/>
    <n v="22361"/>
    <n v="0.1"/>
    <n v="0.83"/>
    <b v="0"/>
    <s v="High"/>
    <n v="12"/>
    <s v="Emerging"/>
    <x v="2"/>
  </r>
  <r>
    <x v="206"/>
    <n v="2015"/>
    <s v="Brazil"/>
    <s v="South America"/>
    <s v="Toronto"/>
    <s v="Future Analytics"/>
    <s v="Small"/>
    <x v="8"/>
    <s v="Systems Engineer"/>
    <s v="Junior"/>
    <x v="1"/>
    <m/>
    <n v="0.13"/>
    <s v="Python, Data Analysis, Project Management, Statistics"/>
    <m/>
    <n v="42790"/>
    <n v="1.05"/>
    <n v="0.72"/>
    <b v="0"/>
    <s v="Medium"/>
    <n v="2"/>
    <s v="Emerging"/>
    <x v="2"/>
  </r>
  <r>
    <x v="207"/>
    <n v="2022"/>
    <s v="South Africa"/>
    <s v="Africa"/>
    <s v="Sao Paulo"/>
    <s v="Prime Solutions"/>
    <s v="Startup"/>
    <x v="2"/>
    <s v="AI Researcher"/>
    <s v="Junior"/>
    <x v="0"/>
    <s v="machine learning, reinforcement learning, computer vision, LLMs"/>
    <n v="0.82"/>
    <s v="Software Engineering, Data Analysis, Research, Cloud Computing, SQL"/>
    <s v="machine learning, reinforcement learning, computer vision, LLMs"/>
    <n v="29987"/>
    <n v="8.41"/>
    <n v="0.15"/>
    <b v="1"/>
    <s v="Low"/>
    <n v="1"/>
    <s v="Mature"/>
    <x v="3"/>
  </r>
  <r>
    <x v="208"/>
    <n v="2025"/>
    <s v="Bangladesh"/>
    <s v="South Asia"/>
    <s v="Dubai"/>
    <s v="Prime Analytics"/>
    <s v="Enterprise"/>
    <x v="3"/>
    <s v="Policy Analyst"/>
    <s v="Executive"/>
    <x v="1"/>
    <m/>
    <n v="0.11"/>
    <s v="Statistics, Software Engineering, Project Management, Business Analysis, Python"/>
    <m/>
    <n v="25825"/>
    <n v="4.4800000000000004"/>
    <n v="0.76"/>
    <b v="0"/>
    <s v="Medium"/>
    <n v="9"/>
    <s v="Growing"/>
    <x v="2"/>
  </r>
  <r>
    <x v="209"/>
    <n v="2018"/>
    <s v="Sri Lanka"/>
    <s v="South Asia"/>
    <s v="Toronto"/>
    <s v="Future Systems"/>
    <s v="Medium"/>
    <x v="5"/>
    <s v="Systems Engineer"/>
    <s v="Mid"/>
    <x v="0"/>
    <s v="NLP, reinforcement learning"/>
    <n v="0.66"/>
    <s v="Python, Research, Statistics, SQL"/>
    <s v="NLP, reinforcement learning"/>
    <n v="29598"/>
    <n v="16.989999999999998"/>
    <n v="0.38"/>
    <b v="1"/>
    <s v="Medium"/>
    <n v="17"/>
    <s v="Growing"/>
    <x v="3"/>
  </r>
  <r>
    <x v="210"/>
    <n v="2017"/>
    <s v="Taiwan"/>
    <s v="East Asia"/>
    <s v="Nairobi"/>
    <s v="Future Solutions"/>
    <s v="Large"/>
    <x v="5"/>
    <s v="Policy Analyst"/>
    <s v="Mid"/>
    <x v="1"/>
    <m/>
    <n v="0.04"/>
    <s v="Project Management, SQL, Data Analysis, Research, Software Engineering, Python"/>
    <m/>
    <n v="58148"/>
    <n v="1.25"/>
    <n v="0.75"/>
    <b v="0"/>
    <s v="High"/>
    <n v="14"/>
    <s v="Growing"/>
    <x v="2"/>
  </r>
  <r>
    <x v="211"/>
    <n v="2025"/>
    <s v="Malaysia"/>
    <s v="Southeast Asia"/>
    <s v="Lagos"/>
    <s v="Global Technologies"/>
    <s v="Medium"/>
    <x v="0"/>
    <s v="Software Engineer"/>
    <s v="Junior"/>
    <x v="0"/>
    <s v="machine learning"/>
    <n v="0.5"/>
    <s v="Software Engineering, Project Management, Statistics"/>
    <s v="machine learning"/>
    <n v="53633"/>
    <n v="8.5"/>
    <n v="0.31"/>
    <b v="1"/>
    <s v="Medium"/>
    <n v="9"/>
    <s v="Growing"/>
    <x v="3"/>
  </r>
  <r>
    <x v="212"/>
    <n v="2024"/>
    <s v="Malaysia"/>
    <s v="Southeast Asia"/>
    <s v="Seoul"/>
    <s v="Future Analytics"/>
    <s v="Medium"/>
    <x v="7"/>
    <s v="Data Scientist"/>
    <s v="Intern"/>
    <x v="0"/>
    <s v="machine learning, NLP"/>
    <n v="0.83"/>
    <s v="Business Analysis, Software Engineering, Project Management, Statistics"/>
    <s v="machine learning, NLP"/>
    <n v="51971"/>
    <n v="11.11"/>
    <n v="0.16"/>
    <b v="1"/>
    <s v="Low"/>
    <n v="6"/>
    <s v="Mature"/>
    <x v="3"/>
  </r>
  <r>
    <x v="213"/>
    <n v="2013"/>
    <s v="Philippines"/>
    <s v="Southeast Asia"/>
    <s v="New York"/>
    <s v="Global Solutions"/>
    <s v="Small"/>
    <x v="6"/>
    <s v="Operations Manager"/>
    <s v="Executive"/>
    <x v="1"/>
    <m/>
    <n v="0.14000000000000001"/>
    <s v="Project Management, Statistics, Python, Business Analysis, Research"/>
    <m/>
    <n v="30856"/>
    <n v="-1.77"/>
    <n v="0.79"/>
    <b v="0"/>
    <s v="Low"/>
    <n v="3"/>
    <s v="Emerging"/>
    <x v="2"/>
  </r>
  <r>
    <x v="214"/>
    <n v="2023"/>
    <s v="Morocco"/>
    <s v="Africa"/>
    <s v="Dubai"/>
    <s v="NextGen Solutions"/>
    <s v="Startup"/>
    <x v="8"/>
    <s v="Software Engineer"/>
    <s v="Junior"/>
    <x v="0"/>
    <s v="deep learning, computer vision, reinforcement learning"/>
    <n v="0.4"/>
    <s v="Software Engineering, SQL, Statistics, Business Analysis"/>
    <s v="deep learning, computer vision, reinforcement learning"/>
    <n v="30215"/>
    <n v="15.19"/>
    <n v="0.24"/>
    <b v="1"/>
    <s v="High"/>
    <n v="1"/>
    <s v="Growing"/>
    <x v="3"/>
  </r>
  <r>
    <x v="215"/>
    <n v="2014"/>
    <s v="Canada"/>
    <s v="North America"/>
    <s v="Nairobi"/>
    <s v="Prime Technologies"/>
    <s v="Startup"/>
    <x v="6"/>
    <s v="Data Scientist"/>
    <s v="Executive"/>
    <x v="1"/>
    <m/>
    <n v="0.05"/>
    <s v="Statistics, Data Analysis, Cloud Computing, Python, Project Management, Communication"/>
    <m/>
    <n v="89729"/>
    <n v="2.89"/>
    <n v="0.83"/>
    <b v="0"/>
    <s v="High"/>
    <n v="9"/>
    <s v="Emerging"/>
    <x v="1"/>
  </r>
  <r>
    <x v="216"/>
    <n v="2016"/>
    <s v="New Zealand"/>
    <s v="Oceania"/>
    <s v="Paris"/>
    <s v="NextGen Systems"/>
    <s v="Enterprise"/>
    <x v="5"/>
    <s v="Policy Analyst"/>
    <s v="Junior"/>
    <x v="1"/>
    <m/>
    <n v="0.15"/>
    <s v="Cloud Computing, Communication, Statistics, Project Management, Python, Research"/>
    <m/>
    <n v="71530"/>
    <n v="3.31"/>
    <n v="0.87"/>
    <b v="0"/>
    <s v="Medium"/>
    <n v="5"/>
    <s v="Emerging"/>
    <x v="1"/>
  </r>
  <r>
    <x v="217"/>
    <n v="2021"/>
    <s v="Mexico"/>
    <s v="North America"/>
    <s v="Toronto"/>
    <s v="NextGen Solutions"/>
    <s v="Medium"/>
    <x v="0"/>
    <s v="Product Manager"/>
    <s v="Senior"/>
    <x v="1"/>
    <m/>
    <n v="0.13"/>
    <s v="SQL, Communication, Research, Python, Software Engineering"/>
    <m/>
    <n v="94188"/>
    <n v="-1.1299999999999999"/>
    <n v="0.76"/>
    <b v="0"/>
    <s v="Low"/>
    <n v="1"/>
    <s v="Growing"/>
    <x v="1"/>
  </r>
  <r>
    <x v="218"/>
    <n v="2025"/>
    <s v="Nigeria"/>
    <s v="Africa"/>
    <s v="Tokyo"/>
    <s v="Prime Systems"/>
    <s v="Startup"/>
    <x v="0"/>
    <s v="Operations Manager"/>
    <s v="Executive"/>
    <x v="0"/>
    <s v="reinforcement learning, LLMs, MLOps, generative AI"/>
    <n v="0.54"/>
    <s v="Statistics, Research, Business Analysis"/>
    <s v="reinforcement learning, LLMs, MLOps, generative AI"/>
    <n v="35074"/>
    <n v="12.88"/>
    <n v="0.12"/>
    <b v="1"/>
    <s v="Medium"/>
    <n v="1"/>
    <s v="Growing"/>
    <x v="3"/>
  </r>
  <r>
    <x v="219"/>
    <n v="2011"/>
    <s v="Jordan"/>
    <s v="Middle East"/>
    <s v="Sao Paulo"/>
    <s v="NextGen Technologies"/>
    <s v="Medium"/>
    <x v="2"/>
    <s v="Policy Analyst"/>
    <s v="Executive"/>
    <x v="0"/>
    <s v="MLOps, machine learning"/>
    <n v="0.46"/>
    <s v="SQL, Statistics, Software Engineering, Research, Business Analysis, Project Management"/>
    <s v="MLOps, machine learning"/>
    <n v="66281"/>
    <n v="-1.1499999999999999"/>
    <n v="0.16"/>
    <b v="1"/>
    <s v="Low"/>
    <n v="5"/>
    <s v="Emerging"/>
    <x v="0"/>
  </r>
  <r>
    <x v="220"/>
    <n v="2020"/>
    <s v="Sweden"/>
    <s v="Europe"/>
    <s v="Singapore"/>
    <s v="Future Analytics"/>
    <s v="Enterprise"/>
    <x v="5"/>
    <s v="Systems Engineer"/>
    <s v="Executive"/>
    <x v="1"/>
    <m/>
    <n v="0.09"/>
    <s v="Communication, Project Management, Research, Software Engineering, Cloud Computing"/>
    <m/>
    <n v="74544"/>
    <n v="-1.85"/>
    <n v="0.9"/>
    <b v="0"/>
    <s v="High"/>
    <n v="8"/>
    <s v="Growing"/>
    <x v="1"/>
  </r>
  <r>
    <x v="221"/>
    <n v="2024"/>
    <s v="Sri Lanka"/>
    <s v="South Asia"/>
    <s v="Bangalore"/>
    <s v="Global Solutions"/>
    <s v="Startup"/>
    <x v="1"/>
    <s v="AI Researcher"/>
    <s v="Junior"/>
    <x v="1"/>
    <m/>
    <n v="0.2"/>
    <s v="Python, Cloud Computing, Data Analysis, Communication, Business Analysis"/>
    <m/>
    <n v="29215"/>
    <n v="0.18"/>
    <n v="0.9"/>
    <b v="0"/>
    <s v="Medium"/>
    <n v="11"/>
    <s v="Growing"/>
    <x v="2"/>
  </r>
  <r>
    <x v="222"/>
    <n v="2018"/>
    <s v="France"/>
    <s v="Europe"/>
    <s v="Toronto"/>
    <s v="NextGen Analytics"/>
    <s v="Enterprise"/>
    <x v="8"/>
    <s v="Research Scientist"/>
    <s v="Intern"/>
    <x v="0"/>
    <s v="NLP, machine learning, computer vision"/>
    <n v="0.71"/>
    <s v="Python, Business Analysis, SQL, Research, Communication"/>
    <s v="NLP, machine learning, computer vision"/>
    <n v="95330"/>
    <n v="6"/>
    <n v="0.2"/>
    <b v="1"/>
    <s v="Medium"/>
    <n v="11"/>
    <s v="Growing"/>
    <x v="0"/>
  </r>
  <r>
    <x v="223"/>
    <n v="2013"/>
    <s v="Taiwan"/>
    <s v="East Asia"/>
    <s v="Singapore"/>
    <s v="NextGen Solutions"/>
    <s v="Enterprise"/>
    <x v="0"/>
    <s v="Policy Analyst"/>
    <s v="Executive"/>
    <x v="1"/>
    <m/>
    <n v="0.13"/>
    <s v="Data Analysis, Python, Business Analysis, Project Management"/>
    <m/>
    <n v="62327"/>
    <n v="-4.46"/>
    <n v="0.76"/>
    <b v="0"/>
    <s v="High"/>
    <n v="18"/>
    <s v="Emerging"/>
    <x v="1"/>
  </r>
  <r>
    <x v="224"/>
    <n v="2017"/>
    <s v="Australia"/>
    <s v="Oceania"/>
    <s v="Paris"/>
    <s v="Prime Solutions"/>
    <s v="Medium"/>
    <x v="1"/>
    <s v="Software Engineer"/>
    <s v="Senior"/>
    <x v="1"/>
    <m/>
    <n v="0.03"/>
    <s v="Data Analysis, Communication, Software Engineering, Cloud Computing, SQL, Project Management"/>
    <m/>
    <n v="74784"/>
    <n v="-0.24"/>
    <n v="0.82"/>
    <b v="0"/>
    <s v="Medium"/>
    <n v="18"/>
    <s v="Growing"/>
    <x v="1"/>
  </r>
  <r>
    <x v="225"/>
    <n v="2017"/>
    <s v="Ghana"/>
    <s v="Africa"/>
    <s v="Sydney"/>
    <s v="Prime Solutions"/>
    <s v="Startup"/>
    <x v="0"/>
    <s v="Product Manager"/>
    <s v="Junior"/>
    <x v="1"/>
    <m/>
    <n v="0.09"/>
    <s v="Statistics, Python, Cloud Computing, SQL, Data Analysis"/>
    <m/>
    <n v="22987"/>
    <n v="0.76"/>
    <n v="0.63"/>
    <b v="0"/>
    <s v="High"/>
    <n v="14"/>
    <s v="Growing"/>
    <x v="3"/>
  </r>
  <r>
    <x v="226"/>
    <n v="2011"/>
    <s v="Poland"/>
    <s v="Europe"/>
    <s v="Tokyo"/>
    <s v="NextGen Solutions"/>
    <s v="Small"/>
    <x v="0"/>
    <s v="Data Scientist"/>
    <s v="Mid"/>
    <x v="1"/>
    <m/>
    <n v="0.03"/>
    <s v="Cloud Computing, Software Engineering, Research"/>
    <m/>
    <n v="66036"/>
    <n v="-4.1399999999999997"/>
    <n v="0.82"/>
    <b v="0"/>
    <s v="Low"/>
    <n v="10"/>
    <s v="Emerging"/>
    <x v="1"/>
  </r>
  <r>
    <x v="227"/>
    <n v="2016"/>
    <s v="Morocco"/>
    <s v="Africa"/>
    <s v="Lagos"/>
    <s v="Global Analytics"/>
    <s v="Enterprise"/>
    <x v="0"/>
    <s v="Research Scientist"/>
    <s v="Executive"/>
    <x v="1"/>
    <m/>
    <n v="0.05"/>
    <s v="Cloud Computing, Data Analysis, Python"/>
    <m/>
    <n v="21131"/>
    <n v="2.2999999999999998"/>
    <n v="0.64"/>
    <b v="0"/>
    <s v="Medium"/>
    <n v="6"/>
    <s v="Emerging"/>
    <x v="3"/>
  </r>
  <r>
    <x v="228"/>
    <n v="2024"/>
    <s v="UAE"/>
    <s v="Middle East"/>
    <s v="Sydney"/>
    <s v="Global Solutions"/>
    <s v="Startup"/>
    <x v="7"/>
    <s v="Operations Manager"/>
    <s v="Lead"/>
    <x v="0"/>
    <s v="generative AI, MLOps, machine learning"/>
    <n v="0.41"/>
    <s v="Data Analysis, Project Management, Software Engineering"/>
    <s v="generative AI, MLOps, machine learning"/>
    <n v="110356"/>
    <n v="13.44"/>
    <n v="0.17"/>
    <b v="1"/>
    <s v="High"/>
    <n v="0"/>
    <s v="Mature"/>
    <x v="0"/>
  </r>
  <r>
    <x v="229"/>
    <n v="2019"/>
    <s v="United States"/>
    <s v="North America"/>
    <s v="Paris"/>
    <s v="Future Systems"/>
    <s v="Large"/>
    <x v="8"/>
    <s v="Business Analyst"/>
    <s v="Senior"/>
    <x v="0"/>
    <s v="machine learning, NLP"/>
    <n v="0.78"/>
    <s v="Research, Cloud Computing, Project Management"/>
    <s v="machine learning, NLP"/>
    <n v="119060"/>
    <n v="8.93"/>
    <n v="0.4"/>
    <b v="1"/>
    <s v="Low"/>
    <n v="10"/>
    <s v="Growing"/>
    <x v="0"/>
  </r>
  <r>
    <x v="230"/>
    <n v="2012"/>
    <s v="Japan"/>
    <s v="East Asia"/>
    <s v="Berlin"/>
    <s v="Prime Solutions"/>
    <s v="Enterprise"/>
    <x v="1"/>
    <s v="Research Scientist"/>
    <s v="Mid"/>
    <x v="1"/>
    <m/>
    <n v="0.12"/>
    <s v="Research, Data Analysis, Project Management, Statistics, SQL, Cloud Computing"/>
    <m/>
    <n v="60495"/>
    <n v="-2.73"/>
    <n v="0.67"/>
    <b v="0"/>
    <s v="High"/>
    <n v="6"/>
    <s v="Emerging"/>
    <x v="2"/>
  </r>
  <r>
    <x v="231"/>
    <n v="2014"/>
    <s v="Italy"/>
    <s v="Europe"/>
    <s v="Lagos"/>
    <s v="Global Technologies"/>
    <s v="Small"/>
    <x v="1"/>
    <s v="Product Manager"/>
    <s v="Junior"/>
    <x v="1"/>
    <m/>
    <n v="0.11"/>
    <s v="Statistics, Business Analysis, Research"/>
    <m/>
    <n v="60306"/>
    <n v="-4.32"/>
    <n v="0.76"/>
    <b v="0"/>
    <s v="Medium"/>
    <n v="14"/>
    <s v="Emerging"/>
    <x v="2"/>
  </r>
  <r>
    <x v="232"/>
    <n v="2016"/>
    <s v="Saudi Arabia"/>
    <s v="Middle East"/>
    <s v="Nairobi"/>
    <s v="Prime Technologies"/>
    <s v="Small"/>
    <x v="2"/>
    <s v="Policy Analyst"/>
    <s v="Lead"/>
    <x v="0"/>
    <s v="MLOps, reinforcement learning, deep learning"/>
    <n v="0.73"/>
    <s v="Statistics, Data Analysis, Business Analysis, Project Management, Software Engineering, SQL"/>
    <s v="MLOps, reinforcement learning, deep learning"/>
    <n v="75932"/>
    <n v="-4.74"/>
    <n v="0.12"/>
    <b v="1"/>
    <s v="Low"/>
    <n v="6"/>
    <s v="Emerging"/>
    <x v="0"/>
  </r>
  <r>
    <x v="233"/>
    <n v="2023"/>
    <s v="Nigeria"/>
    <s v="Africa"/>
    <s v="Berlin"/>
    <s v="Prime Analytics"/>
    <s v="Medium"/>
    <x v="7"/>
    <s v="Product Manager"/>
    <s v="Senior"/>
    <x v="1"/>
    <m/>
    <n v="0.04"/>
    <s v="Business Analysis, Communication, Python, Cloud Computing"/>
    <m/>
    <n v="26306"/>
    <n v="-2.97"/>
    <n v="0.66"/>
    <b v="0"/>
    <s v="High"/>
    <n v="12"/>
    <s v="Mature"/>
    <x v="3"/>
  </r>
  <r>
    <x v="234"/>
    <n v="2011"/>
    <s v="Sri Lanka"/>
    <s v="South Asia"/>
    <s v="Sydney"/>
    <s v="Global Analytics"/>
    <s v="Startup"/>
    <x v="6"/>
    <s v="Policy Analyst"/>
    <s v="Executive"/>
    <x v="1"/>
    <m/>
    <n v="0.17"/>
    <s v="Project Management, Cloud Computing, Software Engineering"/>
    <m/>
    <n v="17772"/>
    <n v="4.96"/>
    <n v="0.76"/>
    <b v="0"/>
    <s v="Medium"/>
    <n v="9"/>
    <s v="Emerging"/>
    <x v="2"/>
  </r>
  <r>
    <x v="235"/>
    <n v="2015"/>
    <s v="Qatar"/>
    <s v="Middle East"/>
    <s v="Toronto"/>
    <s v="Global Systems"/>
    <s v="Medium"/>
    <x v="1"/>
    <s v="ML Engineer"/>
    <s v="Lead"/>
    <x v="1"/>
    <m/>
    <n v="0.01"/>
    <s v="Business Analysis, Communication, Statistics, Project Management"/>
    <m/>
    <n v="57792"/>
    <n v="-3.58"/>
    <n v="0.85"/>
    <b v="0"/>
    <s v="Low"/>
    <n v="5"/>
    <s v="Emerging"/>
    <x v="2"/>
  </r>
  <r>
    <x v="236"/>
    <n v="2016"/>
    <s v="Vietnam"/>
    <s v="Southeast Asia"/>
    <s v="London"/>
    <s v="Global Systems"/>
    <s v="Startup"/>
    <x v="3"/>
    <s v="Operations Manager"/>
    <s v="Executive"/>
    <x v="1"/>
    <m/>
    <n v="0.14000000000000001"/>
    <s v="SQL, Research, Business Analysis, Statistics, Cloud Computing"/>
    <m/>
    <n v="39724"/>
    <n v="2.96"/>
    <n v="0.82"/>
    <b v="0"/>
    <s v="High"/>
    <n v="5"/>
    <s v="Emerging"/>
    <x v="2"/>
  </r>
  <r>
    <x v="237"/>
    <n v="2011"/>
    <s v="Taiwan"/>
    <s v="East Asia"/>
    <s v="Lagos"/>
    <s v="Global Analytics"/>
    <s v="Medium"/>
    <x v="5"/>
    <s v="Business Analyst"/>
    <s v="Mid"/>
    <x v="1"/>
    <m/>
    <n v="0.13"/>
    <s v="Cloud Computing, Data Analysis, SQL, Software Engineering, Business Analysis, Python"/>
    <m/>
    <n v="50703"/>
    <n v="3.69"/>
    <n v="0.65"/>
    <b v="0"/>
    <s v="High"/>
    <n v="8"/>
    <s v="Emerging"/>
    <x v="3"/>
  </r>
  <r>
    <x v="238"/>
    <n v="2025"/>
    <s v="Canada"/>
    <s v="North America"/>
    <s v="Toronto"/>
    <s v="Prime Analytics"/>
    <s v="Enterprise"/>
    <x v="3"/>
    <s v="Software Engineer"/>
    <s v="Lead"/>
    <x v="1"/>
    <m/>
    <n v="0.12"/>
    <s v="Project Management, Research, Cloud Computing"/>
    <m/>
    <n v="101301"/>
    <n v="-2.83"/>
    <n v="0.8"/>
    <b v="0"/>
    <s v="High"/>
    <n v="17"/>
    <s v="Growing"/>
    <x v="1"/>
  </r>
  <r>
    <x v="239"/>
    <n v="2015"/>
    <s v="Nigeria"/>
    <s v="Africa"/>
    <s v="Bangalore"/>
    <s v="Future Systems"/>
    <s v="Startup"/>
    <x v="5"/>
    <s v="Data Scientist"/>
    <s v="Intern"/>
    <x v="1"/>
    <m/>
    <n v="0.01"/>
    <s v="Data Analysis, Communication, Cloud Computing, Software Engineering, Statistics, Business Analysis"/>
    <m/>
    <n v="22897"/>
    <n v="1.67"/>
    <n v="0.85"/>
    <b v="0"/>
    <s v="High"/>
    <n v="17"/>
    <s v="Emerging"/>
    <x v="2"/>
  </r>
  <r>
    <x v="240"/>
    <n v="2021"/>
    <s v="Poland"/>
    <s v="Europe"/>
    <s v="Seoul"/>
    <s v="Global Solutions"/>
    <s v="Startup"/>
    <x v="7"/>
    <s v="Operations Manager"/>
    <s v="Junior"/>
    <x v="1"/>
    <m/>
    <n v="0.06"/>
    <s v="Cloud Computing, Statistics, Business Analysis"/>
    <m/>
    <n v="89316"/>
    <n v="3.2"/>
    <n v="0.83"/>
    <b v="0"/>
    <s v="High"/>
    <n v="6"/>
    <s v="Growing"/>
    <x v="1"/>
  </r>
  <r>
    <x v="241"/>
    <n v="2011"/>
    <s v="Ghana"/>
    <s v="Africa"/>
    <s v="Nairobi"/>
    <s v="Future Analytics"/>
    <s v="Enterprise"/>
    <x v="2"/>
    <s v="Research Scientist"/>
    <s v="Mid"/>
    <x v="1"/>
    <m/>
    <n v="0.13"/>
    <s v="Research, Statistics, Data Analysis, Cloud Computing, Business Analysis"/>
    <m/>
    <n v="21249"/>
    <n v="-0.16"/>
    <n v="0.81"/>
    <b v="0"/>
    <s v="Medium"/>
    <n v="16"/>
    <s v="Emerging"/>
    <x v="2"/>
  </r>
  <r>
    <x v="242"/>
    <n v="2015"/>
    <s v="Thailand"/>
    <s v="Southeast Asia"/>
    <s v="Seoul"/>
    <s v="NextGen Analytics"/>
    <s v="Medium"/>
    <x v="0"/>
    <s v="Systems Engineer"/>
    <s v="Intern"/>
    <x v="1"/>
    <m/>
    <n v="0"/>
    <s v="Statistics, Research, Project Management, Python, Communication"/>
    <m/>
    <n v="29573"/>
    <n v="1.25"/>
    <n v="0.64"/>
    <b v="0"/>
    <s v="Low"/>
    <n v="9"/>
    <s v="Emerging"/>
    <x v="3"/>
  </r>
  <r>
    <x v="243"/>
    <n v="2019"/>
    <s v="UAE"/>
    <s v="Middle East"/>
    <s v="Dubai"/>
    <s v="Global Technologies"/>
    <s v="Enterprise"/>
    <x v="4"/>
    <s v="AI Researcher"/>
    <s v="Mid"/>
    <x v="1"/>
    <m/>
    <n v="0.15"/>
    <s v="Software Engineering, Communication, Python, Statistics, SQL"/>
    <m/>
    <n v="56143"/>
    <n v="-1.67"/>
    <n v="0.72"/>
    <b v="0"/>
    <s v="Medium"/>
    <n v="4"/>
    <s v="Growing"/>
    <x v="2"/>
  </r>
  <r>
    <x v="244"/>
    <n v="2020"/>
    <s v="Vietnam"/>
    <s v="Southeast Asia"/>
    <s v="Paris"/>
    <s v="Global Technologies"/>
    <s v="Large"/>
    <x v="3"/>
    <s v="Research Scientist"/>
    <s v="Executive"/>
    <x v="1"/>
    <m/>
    <n v="0.01"/>
    <s v="Statistics, SQL, Data Analysis, Software Engineering, Python"/>
    <m/>
    <n v="39246"/>
    <n v="0.65"/>
    <n v="0.8"/>
    <b v="0"/>
    <s v="Medium"/>
    <n v="12"/>
    <s v="Growing"/>
    <x v="2"/>
  </r>
  <r>
    <x v="245"/>
    <n v="2022"/>
    <s v="Australia"/>
    <s v="Oceania"/>
    <s v="Seoul"/>
    <s v="Future Technologies"/>
    <s v="Enterprise"/>
    <x v="5"/>
    <s v="Policy Analyst"/>
    <s v="Mid"/>
    <x v="0"/>
    <s v="generative AI, reinforcement learning, machine learning"/>
    <n v="0.55000000000000004"/>
    <s v="SQL, Statistics, Python, Business Analysis"/>
    <s v="generative AI, reinforcement learning, machine learning"/>
    <n v="108418"/>
    <n v="16.399999999999999"/>
    <n v="0.21"/>
    <b v="1"/>
    <s v="Low"/>
    <n v="2"/>
    <s v="Growing"/>
    <x v="0"/>
  </r>
  <r>
    <x v="246"/>
    <n v="2010"/>
    <s v="Vietnam"/>
    <s v="Southeast Asia"/>
    <s v="Singapore"/>
    <s v="NextGen Systems"/>
    <s v="Enterprise"/>
    <x v="3"/>
    <s v="Policy Analyst"/>
    <s v="Executive"/>
    <x v="1"/>
    <m/>
    <n v="7.0000000000000007E-2"/>
    <s v="Project Management, Python, Software Engineering, Communication"/>
    <m/>
    <n v="29851"/>
    <n v="3.74"/>
    <n v="0.69"/>
    <b v="0"/>
    <s v="High"/>
    <n v="16"/>
    <s v="Emerging"/>
    <x v="2"/>
  </r>
  <r>
    <x v="247"/>
    <n v="2019"/>
    <s v="Brazil"/>
    <s v="South America"/>
    <s v="Lagos"/>
    <s v="Future Systems"/>
    <s v="Enterprise"/>
    <x v="7"/>
    <s v="Research Scientist"/>
    <s v="Mid"/>
    <x v="1"/>
    <m/>
    <n v="7.0000000000000007E-2"/>
    <s v="Statistics, Project Management, Research, Data Analysis"/>
    <m/>
    <n v="49639"/>
    <n v="-3.97"/>
    <n v="0.83"/>
    <b v="0"/>
    <s v="Medium"/>
    <n v="17"/>
    <s v="Growing"/>
    <x v="2"/>
  </r>
  <r>
    <x v="248"/>
    <n v="2013"/>
    <s v="Sri Lanka"/>
    <s v="South Asia"/>
    <s v="Paris"/>
    <s v="Future Solutions"/>
    <s v="Small"/>
    <x v="4"/>
    <s v="Business Analyst"/>
    <s v="Junior"/>
    <x v="1"/>
    <m/>
    <n v="0.02"/>
    <s v="Communication, Project Management, Data Analysis, Python, Software Engineering"/>
    <m/>
    <n v="24797"/>
    <n v="0.6"/>
    <n v="0.63"/>
    <b v="0"/>
    <s v="High"/>
    <n v="10"/>
    <s v="Emerging"/>
    <x v="3"/>
  </r>
  <r>
    <x v="249"/>
    <n v="2011"/>
    <s v="New Zealand"/>
    <s v="Oceania"/>
    <s v="Berlin"/>
    <s v="Prime Solutions"/>
    <s v="Startup"/>
    <x v="5"/>
    <s v="Business Analyst"/>
    <s v="Mid"/>
    <x v="1"/>
    <m/>
    <n v="0.14000000000000001"/>
    <s v="Research, SQL, Software Engineering, Cloud Computing"/>
    <m/>
    <n v="59035"/>
    <n v="-4.46"/>
    <n v="0.73"/>
    <b v="0"/>
    <s v="Low"/>
    <n v="2"/>
    <s v="Emerging"/>
    <x v="2"/>
  </r>
  <r>
    <x v="250"/>
    <n v="2024"/>
    <s v="Singapore"/>
    <s v="Southeast Asia"/>
    <s v="Sao Paulo"/>
    <s v="Future Solutions"/>
    <s v="Large"/>
    <x v="4"/>
    <s v="Operations Manager"/>
    <s v="Senior"/>
    <x v="0"/>
    <s v="NLP, MLOps"/>
    <n v="0.89"/>
    <s v="SQL, Software Engineering, Communication"/>
    <s v="NLP, MLOps"/>
    <n v="55311"/>
    <n v="9.7200000000000006"/>
    <n v="0.16"/>
    <b v="1"/>
    <s v="Medium"/>
    <n v="15"/>
    <s v="Growing"/>
    <x v="3"/>
  </r>
  <r>
    <x v="251"/>
    <n v="2019"/>
    <s v="Indonesia"/>
    <s v="Southeast Asia"/>
    <s v="Paris"/>
    <s v="Global Solutions"/>
    <s v="Enterprise"/>
    <x v="8"/>
    <s v="Policy Analyst"/>
    <s v="Senior"/>
    <x v="1"/>
    <m/>
    <n v="0.1"/>
    <s v="Communication, Business Analysis, Project Management, Cloud Computing, SQL, Research"/>
    <m/>
    <n v="37021"/>
    <n v="2.14"/>
    <n v="0.63"/>
    <b v="0"/>
    <s v="Low"/>
    <n v="15"/>
    <s v="Growing"/>
    <x v="3"/>
  </r>
  <r>
    <x v="252"/>
    <n v="2020"/>
    <s v="China"/>
    <s v="East Asia"/>
    <s v="Berlin"/>
    <s v="Global Analytics"/>
    <s v="Enterprise"/>
    <x v="0"/>
    <s v="Software Engineer"/>
    <s v="Lead"/>
    <x v="1"/>
    <m/>
    <n v="0.2"/>
    <s v="Statistics, Research, SQL, Business Analysis, Project Management, Software Engineering"/>
    <m/>
    <n v="72941"/>
    <n v="-1.58"/>
    <n v="0.81"/>
    <b v="0"/>
    <s v="Medium"/>
    <n v="12"/>
    <s v="Growing"/>
    <x v="1"/>
  </r>
  <r>
    <x v="253"/>
    <n v="2013"/>
    <s v="Peru"/>
    <s v="South America"/>
    <s v="Nairobi"/>
    <s v="Global Technologies"/>
    <s v="Medium"/>
    <x v="1"/>
    <s v="ML Engineer"/>
    <s v="Senior"/>
    <x v="1"/>
    <m/>
    <n v="0.13"/>
    <s v="Business Analysis, Software Engineering, Project Management, SQL, Statistics"/>
    <m/>
    <n v="33463"/>
    <n v="3.17"/>
    <n v="0.87"/>
    <b v="0"/>
    <s v="Medium"/>
    <n v="9"/>
    <s v="Emerging"/>
    <x v="2"/>
  </r>
  <r>
    <x v="254"/>
    <n v="2021"/>
    <s v="Qatar"/>
    <s v="Middle East"/>
    <s v="Seoul"/>
    <s v="Future Systems"/>
    <s v="Enterprise"/>
    <x v="2"/>
    <s v="Business Analyst"/>
    <s v="Intern"/>
    <x v="0"/>
    <s v="NLP, MLOps, reinforcement learning, machine learning"/>
    <n v="0.6"/>
    <s v="Business Analysis, Communication, Statistics, Software Engineering"/>
    <s v="NLP, MLOps, reinforcement learning, machine learning"/>
    <n v="94465"/>
    <n v="5.69"/>
    <n v="0.31"/>
    <b v="1"/>
    <s v="Medium"/>
    <n v="12"/>
    <s v="Growing"/>
    <x v="0"/>
  </r>
  <r>
    <x v="255"/>
    <n v="2016"/>
    <s v="Taiwan"/>
    <s v="East Asia"/>
    <s v="New York"/>
    <s v="NextGen Analytics"/>
    <s v="Large"/>
    <x v="5"/>
    <s v="Systems Engineer"/>
    <s v="Junior"/>
    <x v="0"/>
    <s v="NLP, computer vision, deep learning, MLOps"/>
    <n v="0.95"/>
    <s v="Data Analysis, Business Analysis, Software Engineering"/>
    <s v="NLP, computer vision, deep learning, MLOps"/>
    <n v="95495"/>
    <n v="-3.66"/>
    <n v="0.12"/>
    <b v="1"/>
    <s v="High"/>
    <n v="19"/>
    <s v="Emerging"/>
    <x v="0"/>
  </r>
  <r>
    <x v="256"/>
    <n v="2024"/>
    <s v="Japan"/>
    <s v="East Asia"/>
    <s v="Lagos"/>
    <s v="Future Analytics"/>
    <s v="Large"/>
    <x v="6"/>
    <s v="Policy Analyst"/>
    <s v="Lead"/>
    <x v="0"/>
    <s v="MLOps, NLP, deep learning, generative AI"/>
    <n v="0.63"/>
    <s v="Python, Communication, Software Engineering, Statistics, Data Analysis"/>
    <s v="MLOps, NLP, deep learning, generative AI"/>
    <n v="93182"/>
    <n v="11.48"/>
    <n v="0.32"/>
    <b v="1"/>
    <s v="Low"/>
    <n v="18"/>
    <s v="Growing"/>
    <x v="0"/>
  </r>
  <r>
    <x v="257"/>
    <n v="2012"/>
    <s v="Philippines"/>
    <s v="Southeast Asia"/>
    <s v="Dubai"/>
    <s v="Global Technologies"/>
    <s v="Enterprise"/>
    <x v="5"/>
    <s v="Operations Manager"/>
    <s v="Executive"/>
    <x v="1"/>
    <m/>
    <n v="0.2"/>
    <s v="Research, Cloud Computing, Python"/>
    <m/>
    <n v="34460"/>
    <n v="-0.35"/>
    <n v="0.62"/>
    <b v="0"/>
    <s v="Medium"/>
    <n v="17"/>
    <s v="Emerging"/>
    <x v="3"/>
  </r>
  <r>
    <x v="258"/>
    <n v="2024"/>
    <s v="Canada"/>
    <s v="North America"/>
    <s v="Lagos"/>
    <s v="Future Systems"/>
    <s v="Large"/>
    <x v="6"/>
    <s v="Operations Manager"/>
    <s v="Lead"/>
    <x v="0"/>
    <s v="MLOps, NLP, reinforcement learning"/>
    <n v="0.56000000000000005"/>
    <s v="Communication, Python, Cloud Computing, Business Analysis"/>
    <s v="MLOps, NLP, reinforcement learning"/>
    <n v="119760"/>
    <n v="17"/>
    <n v="0.32"/>
    <b v="1"/>
    <s v="High"/>
    <n v="19"/>
    <s v="Growing"/>
    <x v="0"/>
  </r>
  <r>
    <x v="259"/>
    <n v="2025"/>
    <s v="Canada"/>
    <s v="North America"/>
    <s v="Berlin"/>
    <s v="NextGen Analytics"/>
    <s v="Small"/>
    <x v="2"/>
    <s v="Product Manager"/>
    <s v="Junior"/>
    <x v="0"/>
    <s v="LLMs, deep learning, reinforcement learning"/>
    <n v="0.55000000000000004"/>
    <s v="Project Management, Software Engineering, Data Analysis, Business Analysis, Cloud Computing"/>
    <s v="LLMs, deep learning, reinforcement learning"/>
    <n v="157355"/>
    <n v="5.18"/>
    <n v="0.13"/>
    <b v="1"/>
    <s v="Low"/>
    <n v="10"/>
    <s v="Mature"/>
    <x v="0"/>
  </r>
  <r>
    <x v="260"/>
    <n v="2014"/>
    <s v="Argentina"/>
    <s v="South America"/>
    <s v="Lagos"/>
    <s v="Future Systems"/>
    <s v="Large"/>
    <x v="3"/>
    <s v="Business Analyst"/>
    <s v="Intern"/>
    <x v="1"/>
    <m/>
    <n v="0.05"/>
    <s v="Data Analysis, Software Engineering, Business Analysis"/>
    <m/>
    <n v="38496"/>
    <n v="1.38"/>
    <n v="0.66"/>
    <b v="0"/>
    <s v="Medium"/>
    <n v="9"/>
    <s v="Emerging"/>
    <x v="3"/>
  </r>
  <r>
    <x v="261"/>
    <n v="2017"/>
    <s v="Philippines"/>
    <s v="Southeast Asia"/>
    <s v="Toronto"/>
    <s v="Prime Solutions"/>
    <s v="Large"/>
    <x v="1"/>
    <s v="Policy Analyst"/>
    <s v="Executive"/>
    <x v="1"/>
    <m/>
    <n v="0.03"/>
    <s v="SQL, Research, Statistics"/>
    <m/>
    <n v="40332"/>
    <n v="-4.88"/>
    <n v="0.88"/>
    <b v="0"/>
    <s v="Medium"/>
    <n v="19"/>
    <s v="Growing"/>
    <x v="2"/>
  </r>
  <r>
    <x v="262"/>
    <n v="2018"/>
    <s v="Israel"/>
    <s v="Middle East"/>
    <s v="Sao Paulo"/>
    <s v="Global Systems"/>
    <s v="Startup"/>
    <x v="4"/>
    <s v="Data Scientist"/>
    <s v="Senior"/>
    <x v="0"/>
    <s v="computer vision, deep learning, MLOps, NLP"/>
    <n v="0.59"/>
    <s v="Research, SQL, Software Engineering"/>
    <s v="computer vision, deep learning, MLOps, NLP"/>
    <n v="91754"/>
    <n v="7.34"/>
    <n v="0.26"/>
    <b v="1"/>
    <s v="Medium"/>
    <n v="7"/>
    <s v="Growing"/>
    <x v="0"/>
  </r>
  <r>
    <x v="263"/>
    <n v="2016"/>
    <s v="Israel"/>
    <s v="Middle East"/>
    <s v="Dubai"/>
    <s v="Global Systems"/>
    <s v="Startup"/>
    <x v="7"/>
    <s v="Software Engineer"/>
    <s v="Lead"/>
    <x v="1"/>
    <m/>
    <n v="0.01"/>
    <s v="Business Analysis, Data Analysis, SQL, Statistics"/>
    <m/>
    <n v="60666"/>
    <n v="3.94"/>
    <n v="0.67"/>
    <b v="0"/>
    <s v="Low"/>
    <n v="8"/>
    <s v="Emerging"/>
    <x v="2"/>
  </r>
  <r>
    <x v="264"/>
    <n v="2012"/>
    <s v="Qatar"/>
    <s v="Middle East"/>
    <s v="Nairobi"/>
    <s v="Global Solutions"/>
    <s v="Medium"/>
    <x v="3"/>
    <s v="Data Scientist"/>
    <s v="Senior"/>
    <x v="1"/>
    <m/>
    <n v="0.14000000000000001"/>
    <s v="Statistics, Python, Cloud Computing, Business Analysis, Data Analysis, SQL"/>
    <m/>
    <n v="55664"/>
    <n v="2.7"/>
    <n v="0.68"/>
    <b v="0"/>
    <s v="Medium"/>
    <n v="2"/>
    <s v="Emerging"/>
    <x v="2"/>
  </r>
  <r>
    <x v="265"/>
    <n v="2022"/>
    <s v="Indonesia"/>
    <s v="Southeast Asia"/>
    <s v="Dubai"/>
    <s v="Future Analytics"/>
    <s v="Large"/>
    <x v="5"/>
    <s v="Data Scientist"/>
    <s v="Senior"/>
    <x v="0"/>
    <s v="computer vision, LLMs, generative AI, machine learning"/>
    <n v="0.9"/>
    <s v="Python, Communication, Business Analysis, Data Analysis"/>
    <s v="computer vision, LLMs, generative AI, machine learning"/>
    <n v="60811"/>
    <n v="6.34"/>
    <n v="0.12"/>
    <b v="1"/>
    <s v="Low"/>
    <n v="10"/>
    <s v="Growing"/>
    <x v="3"/>
  </r>
  <r>
    <x v="266"/>
    <n v="2025"/>
    <s v="China"/>
    <s v="East Asia"/>
    <s v="Dubai"/>
    <s v="Future Solutions"/>
    <s v="Large"/>
    <x v="3"/>
    <s v="Business Analyst"/>
    <s v="Senior"/>
    <x v="0"/>
    <s v="computer vision"/>
    <n v="0.4"/>
    <s v="SQL, Statistics, Research"/>
    <s v="computer vision"/>
    <n v="126861"/>
    <n v="15.63"/>
    <n v="0.24"/>
    <b v="1"/>
    <s v="Low"/>
    <n v="14"/>
    <s v="Growing"/>
    <x v="0"/>
  </r>
  <r>
    <x v="267"/>
    <n v="2015"/>
    <s v="Saudi Arabia"/>
    <s v="Middle East"/>
    <s v="Lagos"/>
    <s v="Future Analytics"/>
    <s v="Startup"/>
    <x v="6"/>
    <s v="Software Engineer"/>
    <s v="Executive"/>
    <x v="1"/>
    <m/>
    <n v="0.13"/>
    <s v="Project Management, Data Analysis, Python, SQL, Software Engineering, Cloud Computing"/>
    <m/>
    <n v="54030"/>
    <n v="-1.1000000000000001"/>
    <n v="0.63"/>
    <b v="0"/>
    <s v="Low"/>
    <n v="15"/>
    <s v="Emerging"/>
    <x v="3"/>
  </r>
  <r>
    <x v="268"/>
    <n v="2019"/>
    <s v="China"/>
    <s v="East Asia"/>
    <s v="Singapore"/>
    <s v="Global Analytics"/>
    <s v="Enterprise"/>
    <x v="3"/>
    <s v="Software Engineer"/>
    <s v="Junior"/>
    <x v="1"/>
    <m/>
    <n v="0.16"/>
    <s v="Research, Data Analysis, Project Management, Python, Business Analysis, SQL"/>
    <m/>
    <n v="79627"/>
    <n v="-4.84"/>
    <n v="0.7"/>
    <b v="0"/>
    <s v="Medium"/>
    <n v="0"/>
    <s v="Growing"/>
    <x v="1"/>
  </r>
  <r>
    <x v="269"/>
    <n v="2011"/>
    <s v="Vietnam"/>
    <s v="Southeast Asia"/>
    <s v="London"/>
    <s v="Global Systems"/>
    <s v="Small"/>
    <x v="0"/>
    <s v="Operations Manager"/>
    <s v="Lead"/>
    <x v="0"/>
    <s v="NLP"/>
    <n v="0.85"/>
    <s v="SQL, Project Management, Business Analysis, Data Analysis"/>
    <s v="NLP"/>
    <n v="38033"/>
    <n v="1.1100000000000001"/>
    <n v="0.35"/>
    <b v="1"/>
    <s v="High"/>
    <n v="12"/>
    <s v="Emerging"/>
    <x v="3"/>
  </r>
  <r>
    <x v="270"/>
    <n v="2014"/>
    <s v="India"/>
    <s v="South Asia"/>
    <s v="Sydney"/>
    <s v="NextGen Solutions"/>
    <s v="Small"/>
    <x v="8"/>
    <s v="Policy Analyst"/>
    <s v="Junior"/>
    <x v="1"/>
    <m/>
    <n v="0.12"/>
    <s v="Project Management, Python, Data Analysis, Research, Statistics, Cloud Computing"/>
    <m/>
    <n v="21294"/>
    <n v="-3.79"/>
    <n v="0.64"/>
    <b v="0"/>
    <s v="Medium"/>
    <n v="5"/>
    <s v="Emerging"/>
    <x v="3"/>
  </r>
  <r>
    <x v="271"/>
    <n v="2012"/>
    <s v="Canada"/>
    <s v="North America"/>
    <s v="Nairobi"/>
    <s v="Prime Technologies"/>
    <s v="Startup"/>
    <x v="7"/>
    <s v="AI Researcher"/>
    <s v="Junior"/>
    <x v="1"/>
    <m/>
    <n v="0.02"/>
    <s v="Research, Software Engineering, Business Analysis, SQL, Communication"/>
    <m/>
    <n v="77578"/>
    <n v="3.87"/>
    <n v="0.72"/>
    <b v="0"/>
    <s v="High"/>
    <n v="1"/>
    <s v="Emerging"/>
    <x v="1"/>
  </r>
  <r>
    <x v="272"/>
    <n v="2012"/>
    <s v="Poland"/>
    <s v="Europe"/>
    <s v="Dubai"/>
    <s v="Future Technologies"/>
    <s v="Medium"/>
    <x v="4"/>
    <s v="Operations Manager"/>
    <s v="Executive"/>
    <x v="1"/>
    <m/>
    <n v="0.11"/>
    <s v="Cloud Computing, Python, Project Management, Research"/>
    <m/>
    <n v="57721"/>
    <n v="4.87"/>
    <n v="0.89"/>
    <b v="0"/>
    <s v="Low"/>
    <n v="15"/>
    <s v="Emerging"/>
    <x v="2"/>
  </r>
  <r>
    <x v="273"/>
    <n v="2015"/>
    <s v="Indonesia"/>
    <s v="Southeast Asia"/>
    <s v="Nairobi"/>
    <s v="Prime Systems"/>
    <s v="Startup"/>
    <x v="7"/>
    <s v="Software Engineer"/>
    <s v="Executive"/>
    <x v="1"/>
    <m/>
    <n v="0.06"/>
    <s v="Research, Data Analysis, Communication"/>
    <m/>
    <n v="33823"/>
    <n v="-1.66"/>
    <n v="0.84"/>
    <b v="0"/>
    <s v="Low"/>
    <n v="15"/>
    <s v="Emerging"/>
    <x v="2"/>
  </r>
  <r>
    <x v="274"/>
    <n v="2012"/>
    <s v="Australia"/>
    <s v="Oceania"/>
    <s v="Nairobi"/>
    <s v="Global Solutions"/>
    <s v="Large"/>
    <x v="0"/>
    <s v="AI Researcher"/>
    <s v="Intern"/>
    <x v="1"/>
    <m/>
    <n v="7.0000000000000007E-2"/>
    <s v="Business Analysis, Project Management, Communication, SQL"/>
    <m/>
    <n v="62673"/>
    <n v="1.77"/>
    <n v="0.7"/>
    <b v="0"/>
    <s v="Low"/>
    <n v="15"/>
    <s v="Emerging"/>
    <x v="1"/>
  </r>
  <r>
    <x v="275"/>
    <n v="2023"/>
    <s v="Singapore"/>
    <s v="Southeast Asia"/>
    <s v="Sao Paulo"/>
    <s v="Future Solutions"/>
    <s v="Small"/>
    <x v="5"/>
    <s v="AI Researcher"/>
    <s v="Mid"/>
    <x v="1"/>
    <m/>
    <n v="0.09"/>
    <s v="Python, Communication, Cloud Computing, SQL"/>
    <m/>
    <n v="40290"/>
    <n v="-3.64"/>
    <n v="0.82"/>
    <b v="0"/>
    <s v="Low"/>
    <n v="14"/>
    <s v="Growing"/>
    <x v="2"/>
  </r>
  <r>
    <x v="276"/>
    <n v="2015"/>
    <s v="Thailand"/>
    <s v="Southeast Asia"/>
    <s v="Berlin"/>
    <s v="NextGen Systems"/>
    <s v="Small"/>
    <x v="8"/>
    <s v="Systems Engineer"/>
    <s v="Lead"/>
    <x v="1"/>
    <m/>
    <n v="0.12"/>
    <s v="Project Management, Software Engineering, Research, Data Analysis, Python, Communication"/>
    <m/>
    <n v="37496"/>
    <n v="1.38"/>
    <n v="0.78"/>
    <b v="0"/>
    <s v="High"/>
    <n v="7"/>
    <s v="Emerging"/>
    <x v="2"/>
  </r>
  <r>
    <x v="277"/>
    <n v="2023"/>
    <s v="Kenya"/>
    <s v="Africa"/>
    <s v="Toronto"/>
    <s v="Global Analytics"/>
    <s v="Enterprise"/>
    <x v="0"/>
    <s v="Policy Analyst"/>
    <s v="Senior"/>
    <x v="1"/>
    <m/>
    <n v="0.18"/>
    <s v="SQL, Software Engineering, Research, Communication, Python, Cloud Computing"/>
    <m/>
    <n v="28009"/>
    <n v="-0.82"/>
    <n v="0.61"/>
    <b v="0"/>
    <s v="Low"/>
    <n v="13"/>
    <s v="Growing"/>
    <x v="3"/>
  </r>
  <r>
    <x v="278"/>
    <n v="2021"/>
    <s v="South Africa"/>
    <s v="Africa"/>
    <s v="Seoul"/>
    <s v="Global Analytics"/>
    <s v="Small"/>
    <x v="4"/>
    <s v="Operations Manager"/>
    <s v="Junior"/>
    <x v="1"/>
    <m/>
    <n v="0.02"/>
    <s v="Data Analysis, Statistics, Software Engineering, Research, Business Analysis, Python"/>
    <m/>
    <n v="23794"/>
    <n v="-1.95"/>
    <n v="0.81"/>
    <b v="0"/>
    <s v="High"/>
    <n v="2"/>
    <s v="Growing"/>
    <x v="2"/>
  </r>
  <r>
    <x v="279"/>
    <n v="2011"/>
    <s v="South Korea"/>
    <s v="East Asia"/>
    <s v="Sao Paulo"/>
    <s v="Global Solutions"/>
    <s v="Large"/>
    <x v="4"/>
    <s v="Data Scientist"/>
    <s v="Lead"/>
    <x v="1"/>
    <m/>
    <n v="0.14000000000000001"/>
    <s v="Python, SQL, Business Analysis, Data Analysis, Project Management"/>
    <m/>
    <n v="58561"/>
    <n v="0.75"/>
    <n v="0.66"/>
    <b v="0"/>
    <s v="High"/>
    <n v="1"/>
    <s v="Emerging"/>
    <x v="3"/>
  </r>
  <r>
    <x v="280"/>
    <n v="2015"/>
    <s v="Bangladesh"/>
    <s v="South Asia"/>
    <s v="Sao Paulo"/>
    <s v="Prime Technologies"/>
    <s v="Startup"/>
    <x v="6"/>
    <s v="AI Researcher"/>
    <s v="Mid"/>
    <x v="1"/>
    <m/>
    <n v="0.15"/>
    <s v="Cloud Computing, Research, Business Analysis, Data Analysis, Python"/>
    <m/>
    <n v="20505"/>
    <n v="-1.65"/>
    <n v="0.76"/>
    <b v="0"/>
    <s v="Low"/>
    <n v="11"/>
    <s v="Emerging"/>
    <x v="2"/>
  </r>
  <r>
    <x v="281"/>
    <n v="2025"/>
    <s v="Sri Lanka"/>
    <s v="South Asia"/>
    <s v="Toronto"/>
    <s v="Future Systems"/>
    <s v="Enterprise"/>
    <x v="6"/>
    <s v="AI Researcher"/>
    <s v="Senior"/>
    <x v="1"/>
    <m/>
    <n v="0.09"/>
    <s v="SQL, Business Analysis, Data Analysis"/>
    <m/>
    <n v="29277"/>
    <n v="3.25"/>
    <n v="0.87"/>
    <b v="0"/>
    <s v="Medium"/>
    <n v="2"/>
    <s v="Growing"/>
    <x v="2"/>
  </r>
  <r>
    <x v="282"/>
    <n v="2018"/>
    <s v="Argentina"/>
    <s v="South America"/>
    <s v="Sao Paulo"/>
    <s v="NextGen Analytics"/>
    <s v="Small"/>
    <x v="2"/>
    <s v="Product Manager"/>
    <s v="Senior"/>
    <x v="1"/>
    <m/>
    <n v="0.17"/>
    <s v="Python, Cloud Computing, Project Management, Communication, Business Analysis, SQL"/>
    <m/>
    <n v="43669"/>
    <n v="1.27"/>
    <n v="0.69"/>
    <b v="0"/>
    <s v="High"/>
    <n v="10"/>
    <s v="Growing"/>
    <x v="2"/>
  </r>
  <r>
    <x v="283"/>
    <n v="2020"/>
    <s v="South Korea"/>
    <s v="East Asia"/>
    <s v="Nairobi"/>
    <s v="Future Technologies"/>
    <s v="Enterprise"/>
    <x v="3"/>
    <s v="Business Analyst"/>
    <s v="Junior"/>
    <x v="1"/>
    <m/>
    <n v="0.11"/>
    <s v="Statistics, Cloud Computing, Python, SQL, Data Analysis, Communication"/>
    <m/>
    <n v="72539"/>
    <n v="-0.42"/>
    <n v="0.77"/>
    <b v="0"/>
    <s v="Medium"/>
    <n v="5"/>
    <s v="Growing"/>
    <x v="1"/>
  </r>
  <r>
    <x v="284"/>
    <n v="2015"/>
    <s v="Italy"/>
    <s v="Europe"/>
    <s v="Singapore"/>
    <s v="NextGen Technologies"/>
    <s v="Small"/>
    <x v="5"/>
    <s v="Policy Analyst"/>
    <s v="Executive"/>
    <x v="1"/>
    <m/>
    <n v="0.02"/>
    <s v="Statistics, Communication, Data Analysis"/>
    <m/>
    <n v="79221"/>
    <n v="0.75"/>
    <n v="0.73"/>
    <b v="0"/>
    <s v="Medium"/>
    <n v="14"/>
    <s v="Emerging"/>
    <x v="1"/>
  </r>
  <r>
    <x v="285"/>
    <n v="2019"/>
    <s v="Australia"/>
    <s v="Oceania"/>
    <s v="Lagos"/>
    <s v="Future Analytics"/>
    <s v="Startup"/>
    <x v="2"/>
    <s v="Business Analyst"/>
    <s v="Lead"/>
    <x v="0"/>
    <s v="deep learning, computer vision, NLP, machine learning"/>
    <n v="0.4"/>
    <s v="Communication, Software Engineering, Statistics, Research"/>
    <s v="deep learning, computer vision, NLP, machine learning"/>
    <n v="123838"/>
    <n v="17.68"/>
    <n v="0.2"/>
    <b v="1"/>
    <s v="Low"/>
    <n v="15"/>
    <s v="Growing"/>
    <x v="0"/>
  </r>
  <r>
    <x v="286"/>
    <n v="2013"/>
    <s v="United States"/>
    <s v="North America"/>
    <s v="Sao Paulo"/>
    <s v="NextGen Technologies"/>
    <s v="Startup"/>
    <x v="4"/>
    <s v="Business Analyst"/>
    <s v="Junior"/>
    <x v="1"/>
    <m/>
    <n v="0.17"/>
    <s v="SQL, Research, Software Engineering"/>
    <m/>
    <n v="75063"/>
    <n v="-4.08"/>
    <n v="0.62"/>
    <b v="0"/>
    <s v="High"/>
    <n v="2"/>
    <s v="Emerging"/>
    <x v="0"/>
  </r>
  <r>
    <x v="287"/>
    <n v="2016"/>
    <s v="New Zealand"/>
    <s v="Oceania"/>
    <s v="Lagos"/>
    <s v="Prime Solutions"/>
    <s v="Medium"/>
    <x v="3"/>
    <s v="Systems Engineer"/>
    <s v="Mid"/>
    <x v="1"/>
    <m/>
    <n v="0.1"/>
    <s v="Cloud Computing, Statistics, Research"/>
    <m/>
    <n v="66484"/>
    <n v="1.67"/>
    <n v="0.72"/>
    <b v="0"/>
    <s v="Medium"/>
    <n v="14"/>
    <s v="Emerging"/>
    <x v="1"/>
  </r>
  <r>
    <x v="288"/>
    <n v="2016"/>
    <s v="Australia"/>
    <s v="Oceania"/>
    <s v="Sydney"/>
    <s v="NextGen Systems"/>
    <s v="Large"/>
    <x v="3"/>
    <s v="ML Engineer"/>
    <s v="Junior"/>
    <x v="1"/>
    <m/>
    <n v="0.06"/>
    <s v="Software Engineering, Research, Statistics, Python, Cloud Computing"/>
    <m/>
    <n v="83733"/>
    <n v="4.7"/>
    <n v="0.73"/>
    <b v="0"/>
    <s v="Medium"/>
    <n v="2"/>
    <s v="Emerging"/>
    <x v="1"/>
  </r>
  <r>
    <x v="289"/>
    <n v="2018"/>
    <s v="Canada"/>
    <s v="North America"/>
    <s v="Sydney"/>
    <s v="Future Analytics"/>
    <s v="Small"/>
    <x v="1"/>
    <s v="Data Scientist"/>
    <s v="Mid"/>
    <x v="1"/>
    <m/>
    <n v="0.14000000000000001"/>
    <s v="Software Engineering, Research, Communication, SQL, Python"/>
    <m/>
    <n v="93446"/>
    <n v="-3.63"/>
    <n v="0.66"/>
    <b v="0"/>
    <s v="Low"/>
    <n v="4"/>
    <s v="Growing"/>
    <x v="0"/>
  </r>
  <r>
    <x v="290"/>
    <n v="2025"/>
    <s v="Israel"/>
    <s v="Middle East"/>
    <s v="Toronto"/>
    <s v="Prime Solutions"/>
    <s v="Medium"/>
    <x v="2"/>
    <s v="Operations Manager"/>
    <s v="Executive"/>
    <x v="0"/>
    <s v="computer vision, machine learning, MLOps, NLP"/>
    <n v="0.67"/>
    <s v="Statistics, Research, Python"/>
    <s v="computer vision, machine learning, MLOps, NLP"/>
    <n v="115830"/>
    <n v="12.79"/>
    <n v="0.21"/>
    <b v="1"/>
    <s v="Medium"/>
    <n v="5"/>
    <s v="Mature"/>
    <x v="0"/>
  </r>
  <r>
    <x v="291"/>
    <n v="2020"/>
    <s v="United States"/>
    <s v="North America"/>
    <s v="New York"/>
    <s v="Future Solutions"/>
    <s v="Small"/>
    <x v="3"/>
    <s v="Policy Analyst"/>
    <s v="Executive"/>
    <x v="1"/>
    <m/>
    <n v="0.01"/>
    <s v="Research, Project Management, Data Analysis"/>
    <m/>
    <n v="87209"/>
    <n v="1.36"/>
    <n v="0.89"/>
    <b v="0"/>
    <s v="Low"/>
    <n v="19"/>
    <s v="Growing"/>
    <x v="1"/>
  </r>
  <r>
    <x v="292"/>
    <n v="2020"/>
    <s v="Netherlands"/>
    <s v="Europe"/>
    <s v="New York"/>
    <s v="NextGen Solutions"/>
    <s v="Medium"/>
    <x v="4"/>
    <s v="Product Manager"/>
    <s v="Senior"/>
    <x v="1"/>
    <m/>
    <n v="0.14000000000000001"/>
    <s v="Statistics, Data Analysis, SQL, Software Engineering, Business Analysis, Cloud Computing"/>
    <m/>
    <n v="68542"/>
    <n v="0.8"/>
    <n v="0.85"/>
    <b v="0"/>
    <s v="Low"/>
    <n v="6"/>
    <s v="Growing"/>
    <x v="1"/>
  </r>
  <r>
    <x v="293"/>
    <n v="2023"/>
    <s v="Australia"/>
    <s v="Oceania"/>
    <s v="Dubai"/>
    <s v="Future Technologies"/>
    <s v="Startup"/>
    <x v="3"/>
    <s v="Business Analyst"/>
    <s v="Intern"/>
    <x v="0"/>
    <s v="machine learning, computer vision"/>
    <n v="0.59"/>
    <s v="Project Management, Data Analysis, Research"/>
    <s v="machine learning, computer vision"/>
    <n v="133739"/>
    <n v="6.81"/>
    <n v="0.23"/>
    <b v="1"/>
    <s v="High"/>
    <n v="7"/>
    <s v="Growing"/>
    <x v="0"/>
  </r>
  <r>
    <x v="294"/>
    <n v="2016"/>
    <s v="Saudi Arabia"/>
    <s v="Middle East"/>
    <s v="Sydney"/>
    <s v="Global Technologies"/>
    <s v="Startup"/>
    <x v="5"/>
    <s v="Software Engineer"/>
    <s v="Intern"/>
    <x v="1"/>
    <m/>
    <n v="0.15"/>
    <s v="Software Engineering, SQL, Cloud Computing"/>
    <m/>
    <n v="52127"/>
    <n v="-4.8099999999999996"/>
    <n v="0.75"/>
    <b v="0"/>
    <s v="Low"/>
    <n v="2"/>
    <s v="Emerging"/>
    <x v="2"/>
  </r>
  <r>
    <x v="295"/>
    <n v="2013"/>
    <s v="UAE"/>
    <s v="Middle East"/>
    <s v="Dubai"/>
    <s v="Future Solutions"/>
    <s v="Enterprise"/>
    <x v="2"/>
    <s v="ML Engineer"/>
    <s v="Lead"/>
    <x v="0"/>
    <s v="deep learning, NLP"/>
    <n v="0.42"/>
    <s v="Research, SQL, Communication, Business Analysis"/>
    <s v="deep learning, NLP"/>
    <n v="68186"/>
    <n v="2.46"/>
    <n v="0.18"/>
    <b v="1"/>
    <s v="High"/>
    <n v="0"/>
    <s v="Emerging"/>
    <x v="0"/>
  </r>
  <r>
    <x v="296"/>
    <n v="2016"/>
    <s v="Australia"/>
    <s v="Oceania"/>
    <s v="Paris"/>
    <s v="Prime Solutions"/>
    <s v="Small"/>
    <x v="4"/>
    <s v="Research Scientist"/>
    <s v="Junior"/>
    <x v="1"/>
    <m/>
    <n v="0.11"/>
    <s v="SQL, Data Analysis, Statistics, Project Management, Business Analysis, Communication"/>
    <m/>
    <n v="87597"/>
    <n v="-4.01"/>
    <n v="0.66"/>
    <b v="0"/>
    <s v="High"/>
    <n v="7"/>
    <s v="Emerging"/>
    <x v="0"/>
  </r>
  <r>
    <x v="297"/>
    <n v="2020"/>
    <s v="China"/>
    <s v="East Asia"/>
    <s v="Toronto"/>
    <s v="Global Analytics"/>
    <s v="Large"/>
    <x v="2"/>
    <s v="Business Analyst"/>
    <s v="Senior"/>
    <x v="0"/>
    <s v="reinforcement learning, MLOps"/>
    <n v="0.6"/>
    <s v="Software Engineering, Project Management, Business Analysis, Data Analysis, Research"/>
    <s v="reinforcement learning, MLOps"/>
    <n v="93741"/>
    <n v="14.39"/>
    <n v="0.12"/>
    <b v="1"/>
    <s v="Low"/>
    <n v="2"/>
    <s v="Growing"/>
    <x v="0"/>
  </r>
  <r>
    <x v="298"/>
    <n v="2021"/>
    <s v="Philippines"/>
    <s v="Southeast Asia"/>
    <s v="London"/>
    <s v="Global Technologies"/>
    <s v="Startup"/>
    <x v="5"/>
    <s v="Systems Engineer"/>
    <s v="Senior"/>
    <x v="1"/>
    <m/>
    <n v="0.1"/>
    <s v="Data Analysis, SQL, Statistics"/>
    <m/>
    <n v="35173"/>
    <n v="-0.62"/>
    <n v="0.8"/>
    <b v="0"/>
    <s v="Low"/>
    <n v="10"/>
    <s v="Growing"/>
    <x v="2"/>
  </r>
  <r>
    <x v="299"/>
    <n v="2022"/>
    <s v="Ghana"/>
    <s v="Africa"/>
    <s v="Bangalore"/>
    <s v="Prime Solutions"/>
    <s v="Small"/>
    <x v="2"/>
    <s v="Operations Manager"/>
    <s v="Executive"/>
    <x v="1"/>
    <m/>
    <n v="0.15"/>
    <s v="Software Engineering, Research, Cloud Computing, SQL, Project Management, Python"/>
    <m/>
    <n v="22853"/>
    <n v="2.13"/>
    <n v="0.77"/>
    <b v="0"/>
    <s v="Low"/>
    <n v="8"/>
    <s v="Mature"/>
    <x v="2"/>
  </r>
  <r>
    <x v="300"/>
    <n v="2017"/>
    <s v="Thailand"/>
    <s v="Southeast Asia"/>
    <s v="Sydney"/>
    <s v="Future Technologies"/>
    <s v="Startup"/>
    <x v="5"/>
    <s v="Business Analyst"/>
    <s v="Lead"/>
    <x v="1"/>
    <m/>
    <n v="0.01"/>
    <s v="SQL, Research, Software Engineering"/>
    <m/>
    <n v="31598"/>
    <n v="1.78"/>
    <n v="0.89"/>
    <b v="0"/>
    <s v="Medium"/>
    <n v="6"/>
    <s v="Growing"/>
    <x v="2"/>
  </r>
  <r>
    <x v="301"/>
    <n v="2025"/>
    <s v="Qatar"/>
    <s v="Middle East"/>
    <s v="Seoul"/>
    <s v="Prime Analytics"/>
    <s v="Medium"/>
    <x v="6"/>
    <s v="Operations Manager"/>
    <s v="Intern"/>
    <x v="0"/>
    <s v="machine learning"/>
    <n v="0.94"/>
    <s v="Data Analysis, Research, Cloud Computing"/>
    <s v="machine learning"/>
    <n v="113074"/>
    <n v="6.55"/>
    <n v="0.24"/>
    <b v="1"/>
    <s v="High"/>
    <n v="5"/>
    <s v="Growing"/>
    <x v="0"/>
  </r>
  <r>
    <x v="302"/>
    <n v="2014"/>
    <s v="Thailand"/>
    <s v="Southeast Asia"/>
    <s v="Dubai"/>
    <s v="Prime Analytics"/>
    <s v="Large"/>
    <x v="4"/>
    <s v="Policy Analyst"/>
    <s v="Junior"/>
    <x v="1"/>
    <m/>
    <n v="0.02"/>
    <s v="Business Analysis, Cloud Computing, Software Engineering"/>
    <m/>
    <n v="35364"/>
    <n v="1.6"/>
    <n v="0.81"/>
    <b v="0"/>
    <s v="High"/>
    <n v="12"/>
    <s v="Emerging"/>
    <x v="2"/>
  </r>
  <r>
    <x v="303"/>
    <n v="2020"/>
    <s v="Bangladesh"/>
    <s v="South Asia"/>
    <s v="Nairobi"/>
    <s v="Future Analytics"/>
    <s v="Startup"/>
    <x v="7"/>
    <s v="Software Engineer"/>
    <s v="Senior"/>
    <x v="1"/>
    <m/>
    <n v="0.03"/>
    <s v="Statistics, Business Analysis, Communication, Python, Software Engineering"/>
    <m/>
    <n v="24957"/>
    <n v="3.1"/>
    <n v="0.78"/>
    <b v="0"/>
    <s v="Low"/>
    <n v="7"/>
    <s v="Growing"/>
    <x v="2"/>
  </r>
  <r>
    <x v="304"/>
    <n v="2019"/>
    <s v="Morocco"/>
    <s v="Africa"/>
    <s v="Sao Paulo"/>
    <s v="Prime Analytics"/>
    <s v="Startup"/>
    <x v="2"/>
    <s v="Business Analyst"/>
    <s v="Intern"/>
    <x v="1"/>
    <m/>
    <n v="0.02"/>
    <s v="Communication, Python, Statistics, Project Management, Cloud Computing, Business Analysis"/>
    <m/>
    <n v="20595"/>
    <n v="0.38"/>
    <n v="0.61"/>
    <b v="0"/>
    <s v="Medium"/>
    <n v="18"/>
    <s v="Growing"/>
    <x v="3"/>
  </r>
  <r>
    <x v="305"/>
    <n v="2013"/>
    <s v="Colombia"/>
    <s v="South America"/>
    <s v="Sydney"/>
    <s v="NextGen Analytics"/>
    <s v="Medium"/>
    <x v="0"/>
    <s v="Software Engineer"/>
    <s v="Lead"/>
    <x v="1"/>
    <m/>
    <n v="0.16"/>
    <s v="Cloud Computing, Communication, Python, Data Analysis"/>
    <m/>
    <n v="40065"/>
    <n v="-3.33"/>
    <n v="0.69"/>
    <b v="0"/>
    <s v="High"/>
    <n v="12"/>
    <s v="Emerging"/>
    <x v="2"/>
  </r>
  <r>
    <x v="306"/>
    <n v="2012"/>
    <s v="Ghana"/>
    <s v="Africa"/>
    <s v="Nairobi"/>
    <s v="Global Solutions"/>
    <s v="Enterprise"/>
    <x v="2"/>
    <s v="Policy Analyst"/>
    <s v="Mid"/>
    <x v="1"/>
    <m/>
    <n v="0.01"/>
    <s v="Research, Statistics, Project Management, Software Engineering, Business Analysis, Data Analysis"/>
    <m/>
    <n v="20803"/>
    <n v="-0.25"/>
    <n v="0.66"/>
    <b v="0"/>
    <s v="High"/>
    <n v="16"/>
    <s v="Emerging"/>
    <x v="3"/>
  </r>
  <r>
    <x v="307"/>
    <n v="2015"/>
    <s v="Philippines"/>
    <s v="Southeast Asia"/>
    <s v="Toronto"/>
    <s v="Future Analytics"/>
    <s v="Enterprise"/>
    <x v="7"/>
    <s v="Research Scientist"/>
    <s v="Executive"/>
    <x v="1"/>
    <m/>
    <n v="0.12"/>
    <s v="Research, Project Management, Statistics"/>
    <m/>
    <n v="31529"/>
    <n v="4.62"/>
    <n v="0.82"/>
    <b v="0"/>
    <s v="Medium"/>
    <n v="4"/>
    <s v="Emerging"/>
    <x v="2"/>
  </r>
  <r>
    <x v="308"/>
    <n v="2019"/>
    <s v="South Africa"/>
    <s v="Africa"/>
    <s v="Bangalore"/>
    <s v="NextGen Analytics"/>
    <s v="Large"/>
    <x v="1"/>
    <s v="AI Researcher"/>
    <s v="Intern"/>
    <x v="0"/>
    <s v="reinforcement learning"/>
    <n v="0.51"/>
    <s v="Project Management, Python, Communication, Business Analysis"/>
    <s v="reinforcement learning"/>
    <n v="31163"/>
    <n v="15.71"/>
    <n v="0.28999999999999998"/>
    <b v="1"/>
    <s v="Medium"/>
    <n v="14"/>
    <s v="Growing"/>
    <x v="3"/>
  </r>
  <r>
    <x v="309"/>
    <n v="2023"/>
    <s v="Vietnam"/>
    <s v="Southeast Asia"/>
    <s v="New York"/>
    <s v="Prime Systems"/>
    <s v="Startup"/>
    <x v="1"/>
    <s v="Data Scientist"/>
    <s v="Intern"/>
    <x v="0"/>
    <s v="NLP, machine learning, reinforcement learning"/>
    <n v="0.83"/>
    <s v="Communication, Cloud Computing, SQL, Project Management, Data Analysis"/>
    <s v="NLP, machine learning, reinforcement learning"/>
    <n v="54487"/>
    <n v="12.16"/>
    <n v="0.28999999999999998"/>
    <b v="1"/>
    <s v="High"/>
    <n v="2"/>
    <s v="Growing"/>
    <x v="3"/>
  </r>
  <r>
    <x v="310"/>
    <n v="2017"/>
    <s v="Japan"/>
    <s v="East Asia"/>
    <s v="Paris"/>
    <s v="Future Analytics"/>
    <s v="Enterprise"/>
    <x v="2"/>
    <s v="Software Engineer"/>
    <s v="Junior"/>
    <x v="1"/>
    <m/>
    <n v="0.19"/>
    <s v="Statistics, Communication, Business Analysis"/>
    <m/>
    <n v="66988"/>
    <n v="3.29"/>
    <n v="0.88"/>
    <b v="0"/>
    <s v="High"/>
    <n v="7"/>
    <s v="Growing"/>
    <x v="1"/>
  </r>
  <r>
    <x v="311"/>
    <n v="2014"/>
    <s v="Japan"/>
    <s v="East Asia"/>
    <s v="London"/>
    <s v="Future Analytics"/>
    <s v="Small"/>
    <x v="2"/>
    <s v="Operations Manager"/>
    <s v="Executive"/>
    <x v="0"/>
    <s v="computer vision, reinforcement learning, NLP"/>
    <n v="0.87"/>
    <s v="Cloud Computing, Data Analysis, Statistics, Project Management"/>
    <s v="computer vision, reinforcement learning, NLP"/>
    <n v="74750"/>
    <n v="0.33"/>
    <n v="0.31"/>
    <b v="1"/>
    <s v="High"/>
    <n v="11"/>
    <s v="Emerging"/>
    <x v="0"/>
  </r>
  <r>
    <x v="312"/>
    <n v="2011"/>
    <s v="UAE"/>
    <s v="Middle East"/>
    <s v="Sao Paulo"/>
    <s v="Global Technologies"/>
    <s v="Small"/>
    <x v="7"/>
    <s v="Operations Manager"/>
    <s v="Senior"/>
    <x v="1"/>
    <m/>
    <n v="0.08"/>
    <s v="Business Analysis, Cloud Computing, Research"/>
    <m/>
    <n v="53646"/>
    <n v="2.0099999999999998"/>
    <n v="0.87"/>
    <b v="0"/>
    <s v="Low"/>
    <n v="7"/>
    <s v="Emerging"/>
    <x v="2"/>
  </r>
  <r>
    <x v="313"/>
    <n v="2015"/>
    <s v="Saudi Arabia"/>
    <s v="Middle East"/>
    <s v="Seoul"/>
    <s v="Prime Analytics"/>
    <s v="Medium"/>
    <x v="3"/>
    <s v="Systems Engineer"/>
    <s v="Mid"/>
    <x v="1"/>
    <m/>
    <n v="0.15"/>
    <s v="SQL, Data Analysis, Cloud Computing, Software Engineering, Python, Research"/>
    <m/>
    <n v="55883"/>
    <n v="-4.66"/>
    <n v="0.86"/>
    <b v="0"/>
    <s v="Medium"/>
    <n v="19"/>
    <s v="Emerging"/>
    <x v="2"/>
  </r>
  <r>
    <x v="314"/>
    <n v="2024"/>
    <s v="New Zealand"/>
    <s v="Oceania"/>
    <s v="Dubai"/>
    <s v="Global Systems"/>
    <s v="Startup"/>
    <x v="7"/>
    <s v="ML Engineer"/>
    <s v="Junior"/>
    <x v="0"/>
    <s v="reinforcement learning, MLOps"/>
    <n v="0.75"/>
    <s v="Communication, Business Analysis, Statistics, Project Management"/>
    <s v="reinforcement learning, MLOps"/>
    <n v="109956"/>
    <n v="7.6"/>
    <n v="0.19"/>
    <b v="1"/>
    <s v="Medium"/>
    <n v="4"/>
    <s v="Mature"/>
    <x v="0"/>
  </r>
  <r>
    <x v="315"/>
    <n v="2020"/>
    <s v="Saudi Arabia"/>
    <s v="Middle East"/>
    <s v="Paris"/>
    <s v="NextGen Systems"/>
    <s v="Small"/>
    <x v="4"/>
    <s v="Operations Manager"/>
    <s v="Junior"/>
    <x v="0"/>
    <s v="NLP, computer vision, MLOps"/>
    <n v="0.92"/>
    <s v="Data Analysis, Python, Business Analysis, Cloud Computing, Project Management"/>
    <s v="NLP, computer vision, MLOps"/>
    <n v="101492"/>
    <n v="7.92"/>
    <n v="0.38"/>
    <b v="1"/>
    <s v="High"/>
    <n v="8"/>
    <s v="Growing"/>
    <x v="0"/>
  </r>
  <r>
    <x v="316"/>
    <n v="2021"/>
    <s v="Germany"/>
    <s v="Europe"/>
    <s v="Nairobi"/>
    <s v="Future Solutions"/>
    <s v="Enterprise"/>
    <x v="5"/>
    <s v="Operations Manager"/>
    <s v="Senior"/>
    <x v="0"/>
    <s v="reinforcement learning, MLOps, generative AI, computer vision"/>
    <n v="0.47"/>
    <s v="Business Analysis, Project Management, Research, Communication"/>
    <s v="reinforcement learning, MLOps, generative AI, computer vision"/>
    <n v="118877"/>
    <n v="7.48"/>
    <n v="0.36"/>
    <b v="1"/>
    <s v="Medium"/>
    <n v="6"/>
    <s v="Growing"/>
    <x v="0"/>
  </r>
  <r>
    <x v="317"/>
    <n v="2023"/>
    <s v="Japan"/>
    <s v="East Asia"/>
    <s v="New York"/>
    <s v="Prime Technologies"/>
    <s v="Startup"/>
    <x v="5"/>
    <s v="Product Manager"/>
    <s v="Executive"/>
    <x v="0"/>
    <s v="computer vision, LLMs, reinforcement learning"/>
    <n v="0.9"/>
    <s v="Project Management, Business Analysis, Research, Statistics, Cloud Computing, Data Analysis"/>
    <s v="computer vision, LLMs, reinforcement learning"/>
    <n v="102844"/>
    <n v="13.9"/>
    <n v="0.24"/>
    <b v="1"/>
    <s v="Low"/>
    <n v="3"/>
    <s v="Growing"/>
    <x v="0"/>
  </r>
  <r>
    <x v="318"/>
    <n v="2011"/>
    <s v="Australia"/>
    <s v="Oceania"/>
    <s v="Lagos"/>
    <s v="Global Systems"/>
    <s v="Small"/>
    <x v="8"/>
    <s v="Business Analyst"/>
    <s v="Lead"/>
    <x v="1"/>
    <m/>
    <n v="7.0000000000000007E-2"/>
    <s v="Cloud Computing, Business Analysis, Statistics, SQL, Communication, Python"/>
    <m/>
    <n v="69086"/>
    <n v="1.71"/>
    <n v="0.84"/>
    <b v="0"/>
    <s v="High"/>
    <n v="5"/>
    <s v="Emerging"/>
    <x v="1"/>
  </r>
  <r>
    <x v="319"/>
    <n v="2025"/>
    <s v="Saudi Arabia"/>
    <s v="Middle East"/>
    <s v="Seoul"/>
    <s v="Future Solutions"/>
    <s v="Large"/>
    <x v="8"/>
    <s v="Systems Engineer"/>
    <s v="Mid"/>
    <x v="0"/>
    <s v="MLOps, deep learning, NLP"/>
    <n v="0.46"/>
    <s v="Communication, Cloud Computing, Statistics, Project Management, SQL"/>
    <s v="MLOps, deep learning, NLP"/>
    <n v="87619"/>
    <n v="6.66"/>
    <n v="0.36"/>
    <b v="1"/>
    <s v="Medium"/>
    <n v="15"/>
    <s v="Growing"/>
    <x v="0"/>
  </r>
  <r>
    <x v="320"/>
    <n v="2011"/>
    <s v="Poland"/>
    <s v="Europe"/>
    <s v="London"/>
    <s v="Prime Systems"/>
    <s v="Small"/>
    <x v="0"/>
    <s v="Operations Manager"/>
    <s v="Mid"/>
    <x v="1"/>
    <m/>
    <n v="0.04"/>
    <s v="Software Engineering, Communication, SQL, Business Analysis, Statistics, Research"/>
    <m/>
    <n v="61248"/>
    <n v="-3.36"/>
    <n v="0.74"/>
    <b v="0"/>
    <s v="Low"/>
    <n v="11"/>
    <s v="Emerging"/>
    <x v="1"/>
  </r>
  <r>
    <x v="321"/>
    <n v="2019"/>
    <s v="Argentina"/>
    <s v="South America"/>
    <s v="New York"/>
    <s v="NextGen Analytics"/>
    <s v="Small"/>
    <x v="5"/>
    <s v="Software Engineer"/>
    <s v="Junior"/>
    <x v="1"/>
    <m/>
    <n v="0.16"/>
    <s v="SQL, Statistics, Python, Data Analysis, Research, Software Engineering"/>
    <m/>
    <n v="45293"/>
    <n v="1.63"/>
    <n v="0.66"/>
    <b v="0"/>
    <s v="Medium"/>
    <n v="11"/>
    <s v="Growing"/>
    <x v="3"/>
  </r>
  <r>
    <x v="322"/>
    <n v="2014"/>
    <s v="Chile"/>
    <s v="South America"/>
    <s v="Sao Paulo"/>
    <s v="Global Solutions"/>
    <s v="Startup"/>
    <x v="7"/>
    <s v="Data Scientist"/>
    <s v="Executive"/>
    <x v="1"/>
    <m/>
    <n v="0.14000000000000001"/>
    <s v="Statistics, Data Analysis, Project Management, Business Analysis, Python, Research"/>
    <m/>
    <n v="38963"/>
    <n v="1.28"/>
    <n v="0.68"/>
    <b v="0"/>
    <s v="Medium"/>
    <n v="1"/>
    <s v="Emerging"/>
    <x v="2"/>
  </r>
  <r>
    <x v="323"/>
    <n v="2022"/>
    <s v="Peru"/>
    <s v="South America"/>
    <s v="Sao Paulo"/>
    <s v="NextGen Systems"/>
    <s v="Large"/>
    <x v="2"/>
    <s v="Business Analyst"/>
    <s v="Senior"/>
    <x v="0"/>
    <s v="MLOps, machine learning"/>
    <n v="0.41"/>
    <s v="Cloud Computing, Data Analysis, Statistics, Software Engineering, Python, Research"/>
    <s v="MLOps, machine learning"/>
    <n v="60806"/>
    <n v="10.050000000000001"/>
    <n v="0.22"/>
    <b v="1"/>
    <s v="High"/>
    <n v="6"/>
    <s v="Mature"/>
    <x v="3"/>
  </r>
  <r>
    <x v="324"/>
    <n v="2022"/>
    <s v="Thailand"/>
    <s v="Southeast Asia"/>
    <s v="Singapore"/>
    <s v="Prime Technologies"/>
    <s v="Medium"/>
    <x v="3"/>
    <s v="ML Engineer"/>
    <s v="Senior"/>
    <x v="0"/>
    <s v="deep learning, MLOps, computer vision, NLP"/>
    <n v="0.74"/>
    <s v="Cloud Computing, Software Engineering, Business Analysis"/>
    <s v="deep learning, MLOps, computer vision, NLP"/>
    <n v="55990"/>
    <n v="10.54"/>
    <n v="0.11"/>
    <b v="1"/>
    <s v="Low"/>
    <n v="15"/>
    <s v="Growing"/>
    <x v="3"/>
  </r>
  <r>
    <x v="325"/>
    <n v="2014"/>
    <s v="Saudi Arabia"/>
    <s v="Middle East"/>
    <s v="London"/>
    <s v="Prime Analytics"/>
    <s v="Small"/>
    <x v="4"/>
    <s v="Software Engineer"/>
    <s v="Senior"/>
    <x v="1"/>
    <m/>
    <n v="0.06"/>
    <s v="Statistics, Cloud Computing, SQL, Business Analysis, Research"/>
    <m/>
    <n v="48401"/>
    <n v="-4.2300000000000004"/>
    <n v="0.61"/>
    <b v="0"/>
    <s v="Low"/>
    <n v="3"/>
    <s v="Emerging"/>
    <x v="3"/>
  </r>
  <r>
    <x v="326"/>
    <n v="2015"/>
    <s v="Indonesia"/>
    <s v="Southeast Asia"/>
    <s v="Sao Paulo"/>
    <s v="Prime Solutions"/>
    <s v="Startup"/>
    <x v="1"/>
    <s v="Product Manager"/>
    <s v="Junior"/>
    <x v="1"/>
    <m/>
    <n v="0.18"/>
    <s v="Data Analysis, SQL, Cloud Computing, Business Analysis"/>
    <m/>
    <n v="32405"/>
    <n v="0.87"/>
    <n v="0.74"/>
    <b v="0"/>
    <s v="High"/>
    <n v="3"/>
    <s v="Emerging"/>
    <x v="2"/>
  </r>
  <r>
    <x v="327"/>
    <n v="2010"/>
    <s v="China"/>
    <s v="East Asia"/>
    <s v="Lagos"/>
    <s v="Prime Solutions"/>
    <s v="Startup"/>
    <x v="1"/>
    <s v="Software Engineer"/>
    <s v="Junior"/>
    <x v="0"/>
    <s v="computer vision, reinforcement learning, MLOps, deep learning"/>
    <n v="0.74"/>
    <s v="Python, Project Management, SQL, Business Analysis"/>
    <s v="computer vision, reinforcement learning, MLOps, deep learning"/>
    <n v="87947"/>
    <n v="-1.39"/>
    <n v="0.3"/>
    <b v="1"/>
    <s v="Low"/>
    <n v="6"/>
    <s v="Emerging"/>
    <x v="0"/>
  </r>
  <r>
    <x v="328"/>
    <n v="2025"/>
    <s v="United States"/>
    <s v="North America"/>
    <s v="Berlin"/>
    <s v="Prime Analytics"/>
    <s v="Small"/>
    <x v="5"/>
    <s v="Operations Manager"/>
    <s v="Intern"/>
    <x v="0"/>
    <s v="deep learning, NLP"/>
    <n v="0.82"/>
    <s v="Communication, Project Management, Research, Data Analysis, Cloud Computing, Software Engineering"/>
    <s v="deep learning, NLP"/>
    <n v="127101"/>
    <n v="10.48"/>
    <n v="0.13"/>
    <b v="1"/>
    <s v="Low"/>
    <n v="10"/>
    <s v="Growing"/>
    <x v="0"/>
  </r>
  <r>
    <x v="329"/>
    <n v="2023"/>
    <s v="United States"/>
    <s v="North America"/>
    <s v="Toronto"/>
    <s v="Prime Technologies"/>
    <s v="Large"/>
    <x v="1"/>
    <s v="Data Scientist"/>
    <s v="Lead"/>
    <x v="1"/>
    <m/>
    <n v="0.12"/>
    <s v="Business Analysis, Statistics, SQL"/>
    <m/>
    <n v="98885"/>
    <n v="-2.09"/>
    <n v="0.75"/>
    <b v="0"/>
    <s v="Medium"/>
    <n v="13"/>
    <s v="Growing"/>
    <x v="1"/>
  </r>
  <r>
    <x v="330"/>
    <n v="2025"/>
    <s v="Singapore"/>
    <s v="Southeast Asia"/>
    <s v="Tokyo"/>
    <s v="NextGen Solutions"/>
    <s v="Large"/>
    <x v="8"/>
    <s v="Research Scientist"/>
    <s v="Executive"/>
    <x v="1"/>
    <m/>
    <n v="0"/>
    <s v="Data Analysis, Cloud Computing, Business Analysis, Project Management, Statistics, Communication"/>
    <m/>
    <n v="40733"/>
    <n v="-3.08"/>
    <n v="0.7"/>
    <b v="0"/>
    <s v="Medium"/>
    <n v="5"/>
    <s v="Growing"/>
    <x v="2"/>
  </r>
  <r>
    <x v="331"/>
    <n v="2012"/>
    <s v="Kenya"/>
    <s v="Africa"/>
    <s v="Toronto"/>
    <s v="Future Technologies"/>
    <s v="Small"/>
    <x v="3"/>
    <s v="AI Researcher"/>
    <s v="Lead"/>
    <x v="1"/>
    <m/>
    <n v="0.03"/>
    <s v="Python, Statistics, Cloud Computing"/>
    <m/>
    <n v="19035"/>
    <n v="2.93"/>
    <n v="0.88"/>
    <b v="0"/>
    <s v="Medium"/>
    <n v="5"/>
    <s v="Emerging"/>
    <x v="2"/>
  </r>
  <r>
    <x v="332"/>
    <n v="2012"/>
    <s v="United Kingdom"/>
    <s v="Europe"/>
    <s v="New York"/>
    <s v="Future Technologies"/>
    <s v="Large"/>
    <x v="8"/>
    <s v="Policy Analyst"/>
    <s v="Lead"/>
    <x v="0"/>
    <s v="machine learning, MLOps"/>
    <n v="0.52"/>
    <s v="Python, Software Engineering, Research"/>
    <s v="machine learning, MLOps"/>
    <n v="82570"/>
    <n v="-1.6"/>
    <n v="0.21"/>
    <b v="1"/>
    <s v="Low"/>
    <n v="3"/>
    <s v="Emerging"/>
    <x v="0"/>
  </r>
  <r>
    <x v="333"/>
    <n v="2011"/>
    <s v="Peru"/>
    <s v="South America"/>
    <s v="Lagos"/>
    <s v="Prime Analytics"/>
    <s v="Startup"/>
    <x v="6"/>
    <s v="Software Engineer"/>
    <s v="Junior"/>
    <x v="1"/>
    <m/>
    <n v="0.02"/>
    <s v="Statistics, Data Analysis, SQL, Business Analysis, Software Engineering"/>
    <m/>
    <n v="32863"/>
    <n v="-1.38"/>
    <n v="0.82"/>
    <b v="0"/>
    <s v="Medium"/>
    <n v="13"/>
    <s v="Emerging"/>
    <x v="2"/>
  </r>
  <r>
    <x v="334"/>
    <n v="2025"/>
    <s v="United States"/>
    <s v="North America"/>
    <s v="Berlin"/>
    <s v="Prime Technologies"/>
    <s v="Medium"/>
    <x v="8"/>
    <s v="ML Engineer"/>
    <s v="Senior"/>
    <x v="0"/>
    <s v="LLMs"/>
    <n v="0.6"/>
    <s v="Business Analysis, Software Engineering, Statistics, Python, Project Management, SQL"/>
    <s v="LLMs"/>
    <n v="152964"/>
    <n v="9.69"/>
    <n v="0.3"/>
    <b v="1"/>
    <s v="Low"/>
    <n v="16"/>
    <s v="Growing"/>
    <x v="0"/>
  </r>
  <r>
    <x v="335"/>
    <n v="2020"/>
    <s v="Brazil"/>
    <s v="South America"/>
    <s v="Sao Paulo"/>
    <s v="NextGen Systems"/>
    <s v="Large"/>
    <x v="8"/>
    <s v="Policy Analyst"/>
    <s v="Mid"/>
    <x v="1"/>
    <m/>
    <n v="0.03"/>
    <s v="Business Analysis, Research, Cloud Computing, Statistics, Communication, Data Analysis"/>
    <m/>
    <n v="39514"/>
    <n v="2.59"/>
    <n v="0.8"/>
    <b v="0"/>
    <s v="Medium"/>
    <n v="0"/>
    <s v="Growing"/>
    <x v="2"/>
  </r>
  <r>
    <x v="336"/>
    <n v="2014"/>
    <s v="Jordan"/>
    <s v="Middle East"/>
    <s v="Singapore"/>
    <s v="Prime Technologies"/>
    <s v="Large"/>
    <x v="1"/>
    <s v="Business Analyst"/>
    <s v="Intern"/>
    <x v="1"/>
    <m/>
    <n v="0.18"/>
    <s v="Research, Statistics, Business Analysis"/>
    <m/>
    <n v="58089"/>
    <n v="1.18"/>
    <n v="0.73"/>
    <b v="0"/>
    <s v="High"/>
    <n v="4"/>
    <s v="Emerging"/>
    <x v="2"/>
  </r>
  <r>
    <x v="337"/>
    <n v="2016"/>
    <s v="New Zealand"/>
    <s v="Oceania"/>
    <s v="Nairobi"/>
    <s v="Future Technologies"/>
    <s v="Enterprise"/>
    <x v="2"/>
    <s v="Business Analyst"/>
    <s v="Executive"/>
    <x v="1"/>
    <m/>
    <n v="0.1"/>
    <s v="Research, SQL, Python, Business Analysis, Data Analysis, Statistics"/>
    <m/>
    <n v="82614"/>
    <n v="-3.4"/>
    <n v="0.61"/>
    <b v="0"/>
    <s v="High"/>
    <n v="16"/>
    <s v="Emerging"/>
    <x v="0"/>
  </r>
  <r>
    <x v="338"/>
    <n v="2011"/>
    <s v="India"/>
    <s v="South Asia"/>
    <s v="Dubai"/>
    <s v="NextGen Solutions"/>
    <s v="Large"/>
    <x v="2"/>
    <s v="Business Analyst"/>
    <s v="Mid"/>
    <x v="1"/>
    <m/>
    <n v="0.15"/>
    <s v="Business Analysis, Research, Project Management, Python"/>
    <m/>
    <n v="20310"/>
    <n v="4.83"/>
    <n v="0.84"/>
    <b v="0"/>
    <s v="Medium"/>
    <n v="16"/>
    <s v="Emerging"/>
    <x v="2"/>
  </r>
  <r>
    <x v="339"/>
    <n v="2024"/>
    <s v="Kenya"/>
    <s v="Africa"/>
    <s v="Paris"/>
    <s v="Prime Analytics"/>
    <s v="Small"/>
    <x v="2"/>
    <s v="Business Analyst"/>
    <s v="Lead"/>
    <x v="0"/>
    <s v="deep learning, machine learning, MLOps, computer vision"/>
    <n v="0.89"/>
    <s v="Business Analysis, Software Engineering, Research, Statistics, Project Management, SQL"/>
    <s v="deep learning, machine learning, MLOps, computer vision"/>
    <n v="35529"/>
    <n v="10.8"/>
    <n v="0.21"/>
    <b v="1"/>
    <s v="Low"/>
    <n v="16"/>
    <s v="Mature"/>
    <x v="3"/>
  </r>
  <r>
    <x v="340"/>
    <n v="2024"/>
    <s v="Poland"/>
    <s v="Europe"/>
    <s v="Paris"/>
    <s v="Future Systems"/>
    <s v="Enterprise"/>
    <x v="5"/>
    <s v="Research Scientist"/>
    <s v="Senior"/>
    <x v="1"/>
    <m/>
    <n v="0.02"/>
    <s v="SQL, Statistics, Cloud Computing"/>
    <m/>
    <n v="77855"/>
    <n v="-0.27"/>
    <n v="0.82"/>
    <b v="0"/>
    <s v="Low"/>
    <n v="16"/>
    <s v="Growing"/>
    <x v="1"/>
  </r>
  <r>
    <x v="341"/>
    <n v="2021"/>
    <s v="Germany"/>
    <s v="Europe"/>
    <s v="Bangalore"/>
    <s v="NextGen Technologies"/>
    <s v="Medium"/>
    <x v="4"/>
    <s v="Operations Manager"/>
    <s v="Intern"/>
    <x v="0"/>
    <s v="machine learning, MLOps, deep learning, generative AI"/>
    <n v="0.83"/>
    <s v="Research, Statistics, SQL"/>
    <s v="machine learning, MLOps, deep learning, generative AI"/>
    <n v="109097"/>
    <n v="17.18"/>
    <n v="0.19"/>
    <b v="1"/>
    <s v="Low"/>
    <n v="13"/>
    <s v="Growing"/>
    <x v="0"/>
  </r>
  <r>
    <x v="342"/>
    <n v="2019"/>
    <s v="Vietnam"/>
    <s v="Southeast Asia"/>
    <s v="Paris"/>
    <s v="Prime Analytics"/>
    <s v="Medium"/>
    <x v="3"/>
    <s v="Operations Manager"/>
    <s v="Junior"/>
    <x v="1"/>
    <m/>
    <n v="0.1"/>
    <s v="SQL, Business Analysis, Research, Communication, Project Management"/>
    <m/>
    <n v="40614"/>
    <n v="1.06"/>
    <n v="0.83"/>
    <b v="0"/>
    <s v="Medium"/>
    <n v="17"/>
    <s v="Growing"/>
    <x v="2"/>
  </r>
  <r>
    <x v="343"/>
    <n v="2024"/>
    <s v="Mexico"/>
    <s v="North America"/>
    <s v="Paris"/>
    <s v="Global Systems"/>
    <s v="Startup"/>
    <x v="4"/>
    <s v="AI Researcher"/>
    <s v="Lead"/>
    <x v="1"/>
    <m/>
    <n v="0.14000000000000001"/>
    <s v="Communication, Research, Project Management"/>
    <m/>
    <n v="101546"/>
    <n v="2.96"/>
    <n v="0.81"/>
    <b v="0"/>
    <s v="Medium"/>
    <n v="16"/>
    <s v="Growing"/>
    <x v="1"/>
  </r>
  <r>
    <x v="344"/>
    <n v="2015"/>
    <s v="United States"/>
    <s v="North America"/>
    <s v="Nairobi"/>
    <s v="Future Analytics"/>
    <s v="Medium"/>
    <x v="7"/>
    <s v="Research Scientist"/>
    <s v="Intern"/>
    <x v="1"/>
    <m/>
    <n v="0.05"/>
    <s v="Python, Statistics, Business Analysis, SQL, Project Management, Communication"/>
    <m/>
    <n v="85465"/>
    <n v="3.88"/>
    <n v="0.73"/>
    <b v="0"/>
    <s v="High"/>
    <n v="10"/>
    <s v="Emerging"/>
    <x v="1"/>
  </r>
  <r>
    <x v="345"/>
    <n v="2012"/>
    <s v="South Korea"/>
    <s v="East Asia"/>
    <s v="Sydney"/>
    <s v="NextGen Systems"/>
    <s v="Startup"/>
    <x v="2"/>
    <s v="Research Scientist"/>
    <s v="Mid"/>
    <x v="1"/>
    <m/>
    <n v="0.06"/>
    <s v="Python, Communication, Cloud Computing, Project Management"/>
    <m/>
    <n v="52749"/>
    <n v="2.68"/>
    <n v="0.65"/>
    <b v="0"/>
    <s v="Low"/>
    <n v="10"/>
    <s v="Emerging"/>
    <x v="3"/>
  </r>
  <r>
    <x v="346"/>
    <n v="2020"/>
    <s v="Sweden"/>
    <s v="Europe"/>
    <s v="Tokyo"/>
    <s v="Prime Analytics"/>
    <s v="Large"/>
    <x v="4"/>
    <s v="Software Engineer"/>
    <s v="Mid"/>
    <x v="1"/>
    <m/>
    <n v="0.18"/>
    <s v="Statistics, Software Engineering, Business Analysis"/>
    <m/>
    <n v="67513"/>
    <n v="-2.6"/>
    <n v="0.78"/>
    <b v="0"/>
    <s v="Low"/>
    <n v="15"/>
    <s v="Growing"/>
    <x v="1"/>
  </r>
  <r>
    <x v="347"/>
    <n v="2017"/>
    <s v="Canada"/>
    <s v="North America"/>
    <s v="Berlin"/>
    <s v="Future Analytics"/>
    <s v="Medium"/>
    <x v="7"/>
    <s v="Operations Manager"/>
    <s v="Intern"/>
    <x v="1"/>
    <m/>
    <n v="0.12"/>
    <s v="Data Analysis, Statistics, Communication, Business Analysis"/>
    <m/>
    <n v="74574"/>
    <n v="2.63"/>
    <n v="0.8"/>
    <b v="0"/>
    <s v="Low"/>
    <n v="17"/>
    <s v="Growing"/>
    <x v="1"/>
  </r>
  <r>
    <x v="348"/>
    <n v="2011"/>
    <s v="Taiwan"/>
    <s v="East Asia"/>
    <s v="Toronto"/>
    <s v="Future Solutions"/>
    <s v="Large"/>
    <x v="7"/>
    <s v="Systems Engineer"/>
    <s v="Mid"/>
    <x v="1"/>
    <m/>
    <n v="0.12"/>
    <s v="Communication, Research, Cloud Computing, Python"/>
    <m/>
    <n v="59251"/>
    <n v="-3.33"/>
    <n v="0.62"/>
    <b v="0"/>
    <s v="Low"/>
    <n v="17"/>
    <s v="Emerging"/>
    <x v="3"/>
  </r>
  <r>
    <x v="349"/>
    <n v="2012"/>
    <s v="Chile"/>
    <s v="South America"/>
    <s v="Paris"/>
    <s v="Future Solutions"/>
    <s v="Startup"/>
    <x v="1"/>
    <s v="Business Analyst"/>
    <s v="Executive"/>
    <x v="1"/>
    <m/>
    <n v="0.15"/>
    <s v="Cloud Computing, Project Management, Statistics, Data Analysis, SQL, Research"/>
    <m/>
    <n v="42651"/>
    <n v="3.78"/>
    <n v="0.66"/>
    <b v="0"/>
    <s v="High"/>
    <n v="10"/>
    <s v="Emerging"/>
    <x v="3"/>
  </r>
  <r>
    <x v="350"/>
    <n v="2014"/>
    <s v="Mexico"/>
    <s v="North America"/>
    <s v="Lagos"/>
    <s v="Prime Analytics"/>
    <s v="Enterprise"/>
    <x v="7"/>
    <s v="Policy Analyst"/>
    <s v="Intern"/>
    <x v="1"/>
    <m/>
    <n v="0.18"/>
    <s v="Research, Python, Software Engineering"/>
    <m/>
    <n v="82462"/>
    <n v="-0.87"/>
    <n v="0.87"/>
    <b v="0"/>
    <s v="High"/>
    <n v="3"/>
    <s v="Emerging"/>
    <x v="1"/>
  </r>
  <r>
    <x v="351"/>
    <n v="2021"/>
    <s v="Sri Lanka"/>
    <s v="South Asia"/>
    <s v="Tokyo"/>
    <s v="Prime Systems"/>
    <s v="Small"/>
    <x v="1"/>
    <s v="AI Researcher"/>
    <s v="Executive"/>
    <x v="1"/>
    <m/>
    <n v="0.16"/>
    <s v="Cloud Computing, Statistics, Project Management"/>
    <m/>
    <n v="30460"/>
    <n v="-3.75"/>
    <n v="0.71"/>
    <b v="0"/>
    <s v="Low"/>
    <n v="19"/>
    <s v="Growing"/>
    <x v="2"/>
  </r>
  <r>
    <x v="352"/>
    <n v="2017"/>
    <s v="Saudi Arabia"/>
    <s v="Middle East"/>
    <s v="Dubai"/>
    <s v="Prime Technologies"/>
    <s v="Medium"/>
    <x v="3"/>
    <s v="Policy Analyst"/>
    <s v="Junior"/>
    <x v="0"/>
    <s v="reinforcement learning, MLOps, deep learning, machine learning"/>
    <n v="0.51"/>
    <s v="SQL, Data Analysis, Communication, Software Engineering"/>
    <s v="reinforcement learning, MLOps, deep learning, machine learning"/>
    <n v="92859"/>
    <n v="-1.04"/>
    <n v="0.36"/>
    <b v="1"/>
    <s v="Medium"/>
    <n v="18"/>
    <s v="Growing"/>
    <x v="0"/>
  </r>
  <r>
    <x v="353"/>
    <n v="2018"/>
    <s v="Ghana"/>
    <s v="Africa"/>
    <s v="Toronto"/>
    <s v="Global Analytics"/>
    <s v="Startup"/>
    <x v="0"/>
    <s v="Data Scientist"/>
    <s v="Mid"/>
    <x v="1"/>
    <m/>
    <n v="0.14000000000000001"/>
    <s v="Business Analysis, Cloud Computing, SQL, Statistics, Research, Project Management"/>
    <m/>
    <n v="22540"/>
    <n v="-2.4700000000000002"/>
    <n v="0.77"/>
    <b v="0"/>
    <s v="Medium"/>
    <n v="11"/>
    <s v="Growing"/>
    <x v="2"/>
  </r>
  <r>
    <x v="354"/>
    <n v="2017"/>
    <s v="Australia"/>
    <s v="Oceania"/>
    <s v="Dubai"/>
    <s v="Global Technologies"/>
    <s v="Medium"/>
    <x v="7"/>
    <s v="Systems Engineer"/>
    <s v="Intern"/>
    <x v="1"/>
    <m/>
    <n v="0.11"/>
    <s v="Project Management, Data Analysis, Statistics, Research"/>
    <m/>
    <n v="74314"/>
    <n v="-1.08"/>
    <n v="0.7"/>
    <b v="0"/>
    <s v="Low"/>
    <n v="3"/>
    <s v="Growing"/>
    <x v="1"/>
  </r>
  <r>
    <x v="355"/>
    <n v="2023"/>
    <s v="Canada"/>
    <s v="North America"/>
    <s v="Paris"/>
    <s v="NextGen Systems"/>
    <s v="Enterprise"/>
    <x v="7"/>
    <s v="Research Scientist"/>
    <s v="Lead"/>
    <x v="0"/>
    <s v="LLMs, deep learning, machine learning"/>
    <n v="0.66"/>
    <s v="SQL, Software Engineering, Communication, Python, Business Analysis, Statistics"/>
    <s v="LLMs, deep learning, machine learning"/>
    <n v="154969"/>
    <n v="15.82"/>
    <n v="0.35"/>
    <b v="1"/>
    <s v="Medium"/>
    <n v="10"/>
    <s v="Mature"/>
    <x v="0"/>
  </r>
  <r>
    <x v="356"/>
    <n v="2011"/>
    <s v="Argentina"/>
    <s v="South America"/>
    <s v="Bangalore"/>
    <s v="Prime Analytics"/>
    <s v="Startup"/>
    <x v="3"/>
    <s v="Software Engineer"/>
    <s v="Lead"/>
    <x v="1"/>
    <m/>
    <n v="0.13"/>
    <s v="Project Management, Python, Software Engineering, Communication, Business Analysis, Statistics"/>
    <m/>
    <n v="31354"/>
    <n v="1.78"/>
    <n v="0.77"/>
    <b v="0"/>
    <s v="High"/>
    <n v="19"/>
    <s v="Emerging"/>
    <x v="2"/>
  </r>
  <r>
    <x v="357"/>
    <n v="2010"/>
    <s v="Chile"/>
    <s v="South America"/>
    <s v="Nairobi"/>
    <s v="NextGen Technologies"/>
    <s v="Enterprise"/>
    <x v="3"/>
    <s v="Policy Analyst"/>
    <s v="Mid"/>
    <x v="1"/>
    <m/>
    <n v="0.04"/>
    <s v="Business Analysis, Software Engineering, Research, SQL, Communication"/>
    <m/>
    <n v="30828"/>
    <n v="0.95"/>
    <n v="0.62"/>
    <b v="0"/>
    <s v="Low"/>
    <n v="1"/>
    <s v="Emerging"/>
    <x v="3"/>
  </r>
  <r>
    <x v="358"/>
    <n v="2019"/>
    <s v="United States"/>
    <s v="North America"/>
    <s v="Berlin"/>
    <s v="Prime Solutions"/>
    <s v="Enterprise"/>
    <x v="1"/>
    <s v="Research Scientist"/>
    <s v="Mid"/>
    <x v="1"/>
    <m/>
    <n v="0.15"/>
    <s v="Statistics, Python, Data Analysis, Research, SQL"/>
    <m/>
    <n v="83864"/>
    <n v="3.85"/>
    <n v="0.83"/>
    <b v="0"/>
    <s v="High"/>
    <n v="17"/>
    <s v="Growing"/>
    <x v="1"/>
  </r>
  <r>
    <x v="359"/>
    <n v="2021"/>
    <s v="Canada"/>
    <s v="North America"/>
    <s v="Lagos"/>
    <s v="Prime Solutions"/>
    <s v="Small"/>
    <x v="0"/>
    <s v="Research Scientist"/>
    <s v="Lead"/>
    <x v="1"/>
    <m/>
    <n v="0.04"/>
    <s v="Communication, Cloud Computing, Business Analysis, Data Analysis, SQL"/>
    <m/>
    <n v="81045"/>
    <n v="-3.11"/>
    <n v="0.74"/>
    <b v="0"/>
    <s v="Low"/>
    <n v="14"/>
    <s v="Growing"/>
    <x v="1"/>
  </r>
  <r>
    <x v="360"/>
    <n v="2017"/>
    <s v="Canada"/>
    <s v="North America"/>
    <s v="Seoul"/>
    <s v="Future Analytics"/>
    <s v="Small"/>
    <x v="7"/>
    <s v="AI Researcher"/>
    <s v="Senior"/>
    <x v="1"/>
    <m/>
    <n v="0.09"/>
    <s v="Python, Statistics, Communication, Software Engineering"/>
    <m/>
    <n v="77410"/>
    <n v="-0.19"/>
    <n v="0.83"/>
    <b v="0"/>
    <s v="Medium"/>
    <n v="0"/>
    <s v="Growing"/>
    <x v="1"/>
  </r>
  <r>
    <x v="361"/>
    <n v="2014"/>
    <s v="Australia"/>
    <s v="Oceania"/>
    <s v="Tokyo"/>
    <s v="Future Technologies"/>
    <s v="Large"/>
    <x v="4"/>
    <s v="AI Researcher"/>
    <s v="Mid"/>
    <x v="1"/>
    <m/>
    <n v="0.12"/>
    <s v="Statistics, Research, Project Management, SQL"/>
    <m/>
    <n v="78599"/>
    <n v="-4.5599999999999996"/>
    <n v="0.61"/>
    <b v="0"/>
    <s v="Low"/>
    <n v="0"/>
    <s v="Emerging"/>
    <x v="0"/>
  </r>
  <r>
    <x v="362"/>
    <n v="2013"/>
    <s v="Italy"/>
    <s v="Europe"/>
    <s v="Tokyo"/>
    <s v="Future Solutions"/>
    <s v="Small"/>
    <x v="7"/>
    <s v="ML Engineer"/>
    <s v="Lead"/>
    <x v="1"/>
    <m/>
    <n v="0.16"/>
    <s v="SQL, Communication, Data Analysis, Research, Business Analysis, Statistics"/>
    <m/>
    <n v="57767"/>
    <n v="4.3600000000000003"/>
    <n v="0.69"/>
    <b v="0"/>
    <s v="High"/>
    <n v="12"/>
    <s v="Emerging"/>
    <x v="2"/>
  </r>
  <r>
    <x v="363"/>
    <n v="2023"/>
    <s v="Bangladesh"/>
    <s v="South Asia"/>
    <s v="Tokyo"/>
    <s v="Global Solutions"/>
    <s v="Startup"/>
    <x v="0"/>
    <s v="ML Engineer"/>
    <s v="Lead"/>
    <x v="1"/>
    <m/>
    <n v="0.12"/>
    <s v="Project Management, SQL, Software Engineering, Business Analysis, Statistics, Cloud Computing"/>
    <m/>
    <n v="30755"/>
    <n v="-2.06"/>
    <n v="0.64"/>
    <b v="0"/>
    <s v="Low"/>
    <n v="5"/>
    <s v="Growing"/>
    <x v="3"/>
  </r>
  <r>
    <x v="364"/>
    <n v="2021"/>
    <s v="New Zealand"/>
    <s v="Oceania"/>
    <s v="Toronto"/>
    <s v="Prime Solutions"/>
    <s v="Enterprise"/>
    <x v="3"/>
    <s v="Research Scientist"/>
    <s v="Senior"/>
    <x v="1"/>
    <m/>
    <n v="0.06"/>
    <s v="Project Management, Communication, Research"/>
    <m/>
    <n v="83179"/>
    <n v="1.95"/>
    <n v="0.81"/>
    <b v="0"/>
    <s v="Medium"/>
    <n v="7"/>
    <s v="Growing"/>
    <x v="1"/>
  </r>
  <r>
    <x v="365"/>
    <n v="2019"/>
    <s v="Japan"/>
    <s v="East Asia"/>
    <s v="London"/>
    <s v="Future Analytics"/>
    <s v="Large"/>
    <x v="1"/>
    <s v="Policy Analyst"/>
    <s v="Mid"/>
    <x v="1"/>
    <m/>
    <n v="0.19"/>
    <s v="Communication, Python, Software Engineering, Cloud Computing"/>
    <m/>
    <n v="67211"/>
    <n v="0.51"/>
    <n v="0.64"/>
    <b v="0"/>
    <s v="High"/>
    <n v="10"/>
    <s v="Growing"/>
    <x v="0"/>
  </r>
  <r>
    <x v="366"/>
    <n v="2024"/>
    <s v="Taiwan"/>
    <s v="East Asia"/>
    <s v="London"/>
    <s v="Future Systems"/>
    <s v="Large"/>
    <x v="1"/>
    <s v="Business Analyst"/>
    <s v="Junior"/>
    <x v="0"/>
    <s v="generative AI, NLP, computer vision, machine learning"/>
    <n v="0.5"/>
    <s v="SQL, Communication, Statistics"/>
    <s v="generative AI, NLP, computer vision, machine learning"/>
    <n v="100607"/>
    <n v="13.39"/>
    <n v="0.21"/>
    <b v="1"/>
    <s v="Low"/>
    <n v="17"/>
    <s v="Growing"/>
    <x v="0"/>
  </r>
  <r>
    <x v="367"/>
    <n v="2016"/>
    <s v="Kenya"/>
    <s v="Africa"/>
    <s v="Berlin"/>
    <s v="Future Systems"/>
    <s v="Medium"/>
    <x v="8"/>
    <s v="Business Analyst"/>
    <s v="Mid"/>
    <x v="1"/>
    <m/>
    <n v="0.16"/>
    <s v="Business Analysis, Communication, Python, Project Management, Statistics"/>
    <m/>
    <n v="22409"/>
    <n v="-2.2599999999999998"/>
    <n v="0.81"/>
    <b v="0"/>
    <s v="High"/>
    <n v="4"/>
    <s v="Emerging"/>
    <x v="2"/>
  </r>
  <r>
    <x v="368"/>
    <n v="2017"/>
    <s v="Japan"/>
    <s v="East Asia"/>
    <s v="Singapore"/>
    <s v="Global Solutions"/>
    <s v="Large"/>
    <x v="0"/>
    <s v="AI Researcher"/>
    <s v="Senior"/>
    <x v="1"/>
    <m/>
    <n v="0.12"/>
    <s v="Project Management, Software Engineering, Research, Business Analysis, Cloud Computing, Python"/>
    <m/>
    <n v="67600"/>
    <n v="-0.31"/>
    <n v="0.84"/>
    <b v="0"/>
    <s v="Medium"/>
    <n v="4"/>
    <s v="Growing"/>
    <x v="1"/>
  </r>
  <r>
    <x v="369"/>
    <n v="2010"/>
    <s v="Italy"/>
    <s v="Europe"/>
    <s v="Paris"/>
    <s v="Future Solutions"/>
    <s v="Medium"/>
    <x v="3"/>
    <s v="Research Scientist"/>
    <s v="Intern"/>
    <x v="1"/>
    <m/>
    <n v="0.08"/>
    <s v="Data Analysis, Communication, Statistics"/>
    <m/>
    <n v="63343"/>
    <n v="-0.97"/>
    <n v="0.83"/>
    <b v="0"/>
    <s v="High"/>
    <n v="19"/>
    <s v="Emerging"/>
    <x v="1"/>
  </r>
  <r>
    <x v="370"/>
    <n v="2016"/>
    <s v="Taiwan"/>
    <s v="East Asia"/>
    <s v="Bangalore"/>
    <s v="Global Technologies"/>
    <s v="Startup"/>
    <x v="1"/>
    <s v="Software Engineer"/>
    <s v="Executive"/>
    <x v="1"/>
    <m/>
    <n v="0.04"/>
    <s v="Python, Software Engineering, Communication, SQL"/>
    <m/>
    <n v="57280"/>
    <n v="0.7"/>
    <n v="0.74"/>
    <b v="0"/>
    <s v="Low"/>
    <n v="2"/>
    <s v="Emerging"/>
    <x v="2"/>
  </r>
  <r>
    <x v="371"/>
    <n v="2016"/>
    <s v="South Korea"/>
    <s v="East Asia"/>
    <s v="Seoul"/>
    <s v="Prime Analytics"/>
    <s v="Medium"/>
    <x v="0"/>
    <s v="ML Engineer"/>
    <s v="Intern"/>
    <x v="1"/>
    <m/>
    <n v="0.01"/>
    <s v="Research, Business Analysis, Software Engineering, Statistics"/>
    <m/>
    <n v="56283"/>
    <n v="0.19"/>
    <n v="0.65"/>
    <b v="0"/>
    <s v="Low"/>
    <n v="12"/>
    <s v="Emerging"/>
    <x v="3"/>
  </r>
  <r>
    <x v="372"/>
    <n v="2016"/>
    <s v="South Africa"/>
    <s v="Africa"/>
    <s v="Tokyo"/>
    <s v="Prime Solutions"/>
    <s v="Large"/>
    <x v="4"/>
    <s v="AI Researcher"/>
    <s v="Intern"/>
    <x v="1"/>
    <m/>
    <n v="0.13"/>
    <s v="Software Engineering, SQL, Business Analysis, Cloud Computing"/>
    <m/>
    <n v="19065"/>
    <n v="0.75"/>
    <n v="0.69"/>
    <b v="0"/>
    <s v="Low"/>
    <n v="16"/>
    <s v="Emerging"/>
    <x v="2"/>
  </r>
  <r>
    <x v="373"/>
    <n v="2025"/>
    <s v="Nepal"/>
    <s v="South Asia"/>
    <s v="Nairobi"/>
    <s v="Future Analytics"/>
    <s v="Large"/>
    <x v="3"/>
    <s v="Research Scientist"/>
    <s v="Junior"/>
    <x v="0"/>
    <s v="LLMs"/>
    <n v="0.76"/>
    <s v="Project Management, Data Analysis, Business Analysis, Communication, Software Engineering, SQL"/>
    <s v="LLMs"/>
    <n v="45702"/>
    <n v="9.51"/>
    <n v="0.35"/>
    <b v="1"/>
    <s v="High"/>
    <n v="18"/>
    <s v="Growing"/>
    <x v="3"/>
  </r>
  <r>
    <x v="374"/>
    <n v="2011"/>
    <s v="Colombia"/>
    <s v="South America"/>
    <s v="Lagos"/>
    <s v="NextGen Analytics"/>
    <s v="Small"/>
    <x v="0"/>
    <s v="Systems Engineer"/>
    <s v="Lead"/>
    <x v="1"/>
    <m/>
    <n v="0.13"/>
    <s v="Statistics, SQL, Research"/>
    <m/>
    <n v="33799"/>
    <n v="4.16"/>
    <n v="0.81"/>
    <b v="0"/>
    <s v="High"/>
    <n v="10"/>
    <s v="Emerging"/>
    <x v="2"/>
  </r>
  <r>
    <x v="375"/>
    <n v="2015"/>
    <s v="Taiwan"/>
    <s v="East Asia"/>
    <s v="Sydney"/>
    <s v="Future Analytics"/>
    <s v="Small"/>
    <x v="4"/>
    <s v="AI Researcher"/>
    <s v="Senior"/>
    <x v="1"/>
    <m/>
    <n v="0.09"/>
    <s v="Python, Cloud Computing, SQL"/>
    <m/>
    <n v="55151"/>
    <n v="1.94"/>
    <n v="0.82"/>
    <b v="0"/>
    <s v="High"/>
    <n v="4"/>
    <s v="Emerging"/>
    <x v="2"/>
  </r>
  <r>
    <x v="376"/>
    <n v="2025"/>
    <s v="Sri Lanka"/>
    <s v="South Asia"/>
    <s v="Dubai"/>
    <s v="Global Technologies"/>
    <s v="Startup"/>
    <x v="3"/>
    <s v="Business Analyst"/>
    <s v="Intern"/>
    <x v="0"/>
    <s v="reinforcement learning, deep learning"/>
    <n v="0.66"/>
    <s v="Data Analysis, SQL, Python, Statistics, Communication, Research"/>
    <s v="reinforcement learning, deep learning"/>
    <n v="37909"/>
    <n v="7.1"/>
    <n v="0.35"/>
    <b v="1"/>
    <s v="Medium"/>
    <n v="11"/>
    <s v="Growing"/>
    <x v="3"/>
  </r>
  <r>
    <x v="377"/>
    <n v="2011"/>
    <s v="Spain"/>
    <s v="Europe"/>
    <s v="Sao Paulo"/>
    <s v="Global Analytics"/>
    <s v="Small"/>
    <x v="6"/>
    <s v="Business Analyst"/>
    <s v="Senior"/>
    <x v="1"/>
    <m/>
    <n v="0.01"/>
    <s v="Communication, Python, Research"/>
    <m/>
    <n v="64299"/>
    <n v="0.23"/>
    <n v="0.8"/>
    <b v="0"/>
    <s v="Medium"/>
    <n v="6"/>
    <s v="Emerging"/>
    <x v="1"/>
  </r>
  <r>
    <x v="378"/>
    <n v="2017"/>
    <s v="Kenya"/>
    <s v="Africa"/>
    <s v="London"/>
    <s v="NextGen Technologies"/>
    <s v="Startup"/>
    <x v="0"/>
    <s v="Data Scientist"/>
    <s v="Senior"/>
    <x v="0"/>
    <s v="machine learning"/>
    <n v="0.59"/>
    <s v="Statistics, Communication, Project Management"/>
    <s v="machine learning"/>
    <n v="27675"/>
    <n v="1.69"/>
    <n v="0.17"/>
    <b v="1"/>
    <s v="High"/>
    <n v="6"/>
    <s v="Growing"/>
    <x v="3"/>
  </r>
  <r>
    <x v="379"/>
    <n v="2023"/>
    <s v="New Zealand"/>
    <s v="Oceania"/>
    <s v="London"/>
    <s v="Future Solutions"/>
    <s v="Small"/>
    <x v="2"/>
    <s v="Data Scientist"/>
    <s v="Intern"/>
    <x v="0"/>
    <s v="generative AI, deep learning, machine learning"/>
    <n v="0.62"/>
    <s v="Business Analysis, Cloud Computing, Software Engineering, Python"/>
    <s v="generative AI, deep learning, machine learning"/>
    <n v="119516"/>
    <n v="10.06"/>
    <n v="0.24"/>
    <b v="1"/>
    <s v="High"/>
    <n v="17"/>
    <s v="Mature"/>
    <x v="0"/>
  </r>
  <r>
    <x v="380"/>
    <n v="2013"/>
    <s v="Italy"/>
    <s v="Europe"/>
    <s v="Lagos"/>
    <s v="Future Analytics"/>
    <s v="Large"/>
    <x v="8"/>
    <s v="Software Engineer"/>
    <s v="Mid"/>
    <x v="1"/>
    <m/>
    <n v="0.19"/>
    <s v="Communication, Software Engineering, Business Analysis"/>
    <m/>
    <n v="69200"/>
    <n v="-1.68"/>
    <n v="0.79"/>
    <b v="0"/>
    <s v="High"/>
    <n v="7"/>
    <s v="Emerging"/>
    <x v="1"/>
  </r>
  <r>
    <x v="381"/>
    <n v="2017"/>
    <s v="Australia"/>
    <s v="Oceania"/>
    <s v="London"/>
    <s v="Global Technologies"/>
    <s v="Enterprise"/>
    <x v="7"/>
    <s v="Product Manager"/>
    <s v="Senior"/>
    <x v="1"/>
    <m/>
    <n v="0.02"/>
    <s v="Project Management, Data Analysis, Business Analysis, SQL, Statistics"/>
    <m/>
    <n v="72430"/>
    <n v="-0.72"/>
    <n v="0.67"/>
    <b v="0"/>
    <s v="Low"/>
    <n v="7"/>
    <s v="Growing"/>
    <x v="1"/>
  </r>
  <r>
    <x v="382"/>
    <n v="2020"/>
    <s v="Philippines"/>
    <s v="Southeast Asia"/>
    <s v="Singapore"/>
    <s v="Future Technologies"/>
    <s v="Medium"/>
    <x v="5"/>
    <s v="AI Researcher"/>
    <s v="Lead"/>
    <x v="0"/>
    <s v="MLOps"/>
    <n v="0.76"/>
    <s v="Project Management, Communication, Business Analysis"/>
    <s v="MLOps"/>
    <n v="51134"/>
    <n v="5.31"/>
    <n v="0.35"/>
    <b v="1"/>
    <s v="High"/>
    <n v="10"/>
    <s v="Growing"/>
    <x v="3"/>
  </r>
  <r>
    <x v="383"/>
    <n v="2010"/>
    <s v="Poland"/>
    <s v="Europe"/>
    <s v="Nairobi"/>
    <s v="NextGen Technologies"/>
    <s v="Large"/>
    <x v="2"/>
    <s v="Policy Analyst"/>
    <s v="Intern"/>
    <x v="0"/>
    <s v="machine learning, deep learning"/>
    <n v="0.92"/>
    <s v="Software Engineering, Cloud Computing, Data Analysis, Statistics, SQL, Business Analysis"/>
    <s v="machine learning, deep learning"/>
    <n v="74564"/>
    <n v="-3.26"/>
    <n v="0.26"/>
    <b v="1"/>
    <s v="Medium"/>
    <n v="5"/>
    <s v="Emerging"/>
    <x v="0"/>
  </r>
  <r>
    <x v="384"/>
    <n v="2019"/>
    <s v="Kenya"/>
    <s v="Africa"/>
    <s v="Nairobi"/>
    <s v="NextGen Analytics"/>
    <s v="Small"/>
    <x v="3"/>
    <s v="Data Scientist"/>
    <s v="Senior"/>
    <x v="0"/>
    <s v="machine learning, NLP, computer vision, deep learning"/>
    <n v="0.49"/>
    <s v="SQL, Cloud Computing, Data Analysis, Research, Statistics, Communication"/>
    <s v="machine learning, NLP, computer vision, deep learning"/>
    <n v="31441"/>
    <n v="11.57"/>
    <n v="0.32"/>
    <b v="1"/>
    <s v="Medium"/>
    <n v="12"/>
    <s v="Growing"/>
    <x v="3"/>
  </r>
  <r>
    <x v="385"/>
    <n v="2024"/>
    <s v="Malaysia"/>
    <s v="Southeast Asia"/>
    <s v="Lagos"/>
    <s v="Future Analytics"/>
    <s v="Large"/>
    <x v="4"/>
    <s v="Systems Engineer"/>
    <s v="Senior"/>
    <x v="0"/>
    <s v="deep learning, NLP, reinforcement learning, computer vision"/>
    <n v="0.51"/>
    <s v="Statistics, Business Analysis, Software Engineering, Data Analysis, Communication, Cloud Computing"/>
    <s v="deep learning, NLP, reinforcement learning, computer vision"/>
    <n v="67085"/>
    <n v="5.05"/>
    <n v="0.36"/>
    <b v="1"/>
    <s v="Low"/>
    <n v="13"/>
    <s v="Growing"/>
    <x v="0"/>
  </r>
  <r>
    <x v="386"/>
    <n v="2022"/>
    <s v="United States"/>
    <s v="North America"/>
    <s v="Lagos"/>
    <s v="Prime Solutions"/>
    <s v="Small"/>
    <x v="5"/>
    <s v="Data Scientist"/>
    <s v="Executive"/>
    <x v="1"/>
    <m/>
    <n v="0.19"/>
    <s v="Business Analysis, Project Management, Research, Software Engineering, Python, Data Analysis"/>
    <m/>
    <n v="102947"/>
    <n v="2.52"/>
    <n v="0.7"/>
    <b v="0"/>
    <s v="High"/>
    <n v="0"/>
    <s v="Growing"/>
    <x v="1"/>
  </r>
  <r>
    <x v="387"/>
    <n v="2024"/>
    <s v="Italy"/>
    <s v="Europe"/>
    <s v="Dubai"/>
    <s v="Global Technologies"/>
    <s v="Medium"/>
    <x v="5"/>
    <s v="Systems Engineer"/>
    <s v="Junior"/>
    <x v="0"/>
    <s v="machine learning, reinforcement learning"/>
    <n v="0.82"/>
    <s v="Cloud Computing, Communication, Business Analysis, Research, Data Analysis, Project Management"/>
    <s v="machine learning, reinforcement learning"/>
    <n v="124447"/>
    <n v="16.920000000000002"/>
    <n v="0.22"/>
    <b v="1"/>
    <s v="High"/>
    <n v="2"/>
    <s v="Growing"/>
    <x v="0"/>
  </r>
  <r>
    <x v="388"/>
    <n v="2021"/>
    <s v="Peru"/>
    <s v="South America"/>
    <s v="Seoul"/>
    <s v="Prime Systems"/>
    <s v="Medium"/>
    <x v="5"/>
    <s v="Software Engineer"/>
    <s v="Intern"/>
    <x v="1"/>
    <m/>
    <n v="0.19"/>
    <s v="Research, Business Analysis, Cloud Computing, Statistics, Project Management, SQL"/>
    <m/>
    <n v="45125"/>
    <n v="-1.92"/>
    <n v="0.9"/>
    <b v="0"/>
    <s v="Low"/>
    <n v="11"/>
    <s v="Growing"/>
    <x v="2"/>
  </r>
  <r>
    <x v="389"/>
    <n v="2016"/>
    <s v="France"/>
    <s v="Europe"/>
    <s v="Lagos"/>
    <s v="NextGen Technologies"/>
    <s v="Small"/>
    <x v="3"/>
    <s v="Business Analyst"/>
    <s v="Senior"/>
    <x v="1"/>
    <m/>
    <n v="0.02"/>
    <s v="Communication, SQL, Data Analysis, Python, Software Engineering, Business Analysis"/>
    <m/>
    <n v="72225"/>
    <n v="-2.87"/>
    <n v="0.66"/>
    <b v="0"/>
    <s v="Medium"/>
    <n v="3"/>
    <s v="Emerging"/>
    <x v="0"/>
  </r>
  <r>
    <x v="390"/>
    <n v="2020"/>
    <s v="UAE"/>
    <s v="Middle East"/>
    <s v="London"/>
    <s v="NextGen Systems"/>
    <s v="Enterprise"/>
    <x v="7"/>
    <s v="Systems Engineer"/>
    <s v="Lead"/>
    <x v="0"/>
    <s v="deep learning, machine learning, MLOps, NLP"/>
    <n v="0.81"/>
    <s v="Software Engineering, Communication, Statistics, Cloud Computing, Project Management"/>
    <s v="deep learning, machine learning, MLOps, NLP"/>
    <n v="77547"/>
    <n v="12.57"/>
    <n v="0.4"/>
    <b v="1"/>
    <s v="Medium"/>
    <n v="11"/>
    <s v="Growing"/>
    <x v="0"/>
  </r>
  <r>
    <x v="391"/>
    <n v="2017"/>
    <s v="Bangladesh"/>
    <s v="South Asia"/>
    <s v="Toronto"/>
    <s v="Prime Technologies"/>
    <s v="Large"/>
    <x v="8"/>
    <s v="Data Scientist"/>
    <s v="Lead"/>
    <x v="1"/>
    <m/>
    <n v="0.01"/>
    <s v="Research, Cloud Computing, Project Management"/>
    <m/>
    <n v="23154"/>
    <n v="-1.7"/>
    <n v="0.63"/>
    <b v="0"/>
    <s v="Medium"/>
    <n v="14"/>
    <s v="Growing"/>
    <x v="3"/>
  </r>
  <r>
    <x v="392"/>
    <n v="2023"/>
    <s v="Vietnam"/>
    <s v="Southeast Asia"/>
    <s v="New York"/>
    <s v="Future Analytics"/>
    <s v="Startup"/>
    <x v="0"/>
    <s v="AI Researcher"/>
    <s v="Lead"/>
    <x v="1"/>
    <m/>
    <n v="0.19"/>
    <s v="Business Analysis, SQL, Statistics, Project Management, Communication, Python"/>
    <m/>
    <n v="45610"/>
    <n v="-4.83"/>
    <n v="0.71"/>
    <b v="0"/>
    <s v="High"/>
    <n v="12"/>
    <s v="Growing"/>
    <x v="2"/>
  </r>
  <r>
    <x v="393"/>
    <n v="2016"/>
    <s v="Jordan"/>
    <s v="Middle East"/>
    <s v="London"/>
    <s v="Future Analytics"/>
    <s v="Enterprise"/>
    <x v="5"/>
    <s v="ML Engineer"/>
    <s v="Senior"/>
    <x v="1"/>
    <m/>
    <n v="0.16"/>
    <s v="Software Engineering, Research, Project Management"/>
    <m/>
    <n v="62834"/>
    <n v="-4.68"/>
    <n v="0.75"/>
    <b v="0"/>
    <s v="Low"/>
    <n v="6"/>
    <s v="Emerging"/>
    <x v="1"/>
  </r>
  <r>
    <x v="394"/>
    <n v="2013"/>
    <s v="Germany"/>
    <s v="Europe"/>
    <s v="Bangalore"/>
    <s v="Prime Systems"/>
    <s v="Startup"/>
    <x v="1"/>
    <s v="ML Engineer"/>
    <s v="Lead"/>
    <x v="1"/>
    <m/>
    <n v="0.19"/>
    <s v="SQL, Statistics, Project Management, Cloud Computing, Business Analysis, Python"/>
    <m/>
    <n v="73299"/>
    <n v="2.66"/>
    <n v="0.67"/>
    <b v="0"/>
    <s v="High"/>
    <n v="10"/>
    <s v="Emerging"/>
    <x v="1"/>
  </r>
  <r>
    <x v="395"/>
    <n v="2023"/>
    <s v="Taiwan"/>
    <s v="East Asia"/>
    <s v="Dubai"/>
    <s v="Future Technologies"/>
    <s v="Small"/>
    <x v="0"/>
    <s v="Product Manager"/>
    <s v="Senior"/>
    <x v="0"/>
    <s v="deep learning, machine learning, MLOps"/>
    <n v="0.59"/>
    <s v="Cloud Computing, Python, Project Management"/>
    <s v="deep learning, machine learning, MLOps"/>
    <n v="109990"/>
    <n v="7.45"/>
    <n v="0.38"/>
    <b v="1"/>
    <s v="Medium"/>
    <n v="13"/>
    <s v="Growing"/>
    <x v="0"/>
  </r>
  <r>
    <x v="396"/>
    <n v="2014"/>
    <s v="Bangladesh"/>
    <s v="South Asia"/>
    <s v="Seoul"/>
    <s v="Future Technologies"/>
    <s v="Enterprise"/>
    <x v="6"/>
    <s v="Operations Manager"/>
    <s v="Executive"/>
    <x v="1"/>
    <m/>
    <n v="0.02"/>
    <s v="Data Analysis, Cloud Computing, Communication, Statistics, Business Analysis, Python"/>
    <m/>
    <n v="19101"/>
    <n v="3.52"/>
    <n v="0.69"/>
    <b v="0"/>
    <s v="High"/>
    <n v="10"/>
    <s v="Emerging"/>
    <x v="2"/>
  </r>
  <r>
    <x v="397"/>
    <n v="2013"/>
    <s v="Jordan"/>
    <s v="Middle East"/>
    <s v="Nairobi"/>
    <s v="Future Technologies"/>
    <s v="Enterprise"/>
    <x v="4"/>
    <s v="AI Researcher"/>
    <s v="Executive"/>
    <x v="1"/>
    <m/>
    <n v="0.17"/>
    <s v="Python, Data Analysis, Software Engineering, Statistics"/>
    <m/>
    <n v="54418"/>
    <n v="2.04"/>
    <n v="0.71"/>
    <b v="0"/>
    <s v="Medium"/>
    <n v="9"/>
    <s v="Emerging"/>
    <x v="2"/>
  </r>
  <r>
    <x v="398"/>
    <n v="2022"/>
    <s v="United Kingdom"/>
    <s v="Europe"/>
    <s v="Seoul"/>
    <s v="Prime Systems"/>
    <s v="Large"/>
    <x v="8"/>
    <s v="ML Engineer"/>
    <s v="Mid"/>
    <x v="0"/>
    <s v="MLOps, computer vision, machine learning"/>
    <n v="0.69"/>
    <s v="Cloud Computing, Software Engineering, Data Analysis"/>
    <s v="MLOps, computer vision, machine learning"/>
    <n v="106804"/>
    <n v="14.05"/>
    <n v="0.16"/>
    <b v="1"/>
    <s v="High"/>
    <n v="4"/>
    <s v="Growing"/>
    <x v="0"/>
  </r>
  <r>
    <x v="399"/>
    <n v="2025"/>
    <s v="Philippines"/>
    <s v="Southeast Asia"/>
    <s v="Berlin"/>
    <s v="Prime Analytics"/>
    <s v="Small"/>
    <x v="4"/>
    <s v="ML Engineer"/>
    <s v="Intern"/>
    <x v="0"/>
    <s v="machine learning, NLP"/>
    <n v="0.8"/>
    <s v="Statistics, Software Engineering, Data Analysis"/>
    <s v="machine learning, NLP"/>
    <n v="62282"/>
    <n v="13.82"/>
    <n v="0.4"/>
    <b v="1"/>
    <s v="Low"/>
    <n v="3"/>
    <s v="Growing"/>
    <x v="0"/>
  </r>
  <r>
    <x v="400"/>
    <n v="2023"/>
    <s v="New Zealand"/>
    <s v="Oceania"/>
    <s v="Lagos"/>
    <s v="Prime Systems"/>
    <s v="Large"/>
    <x v="5"/>
    <s v="Operations Manager"/>
    <s v="Executive"/>
    <x v="0"/>
    <s v="computer vision"/>
    <n v="0.62"/>
    <s v="Cloud Computing, Software Engineering, Statistics, Python, Business Analysis, Research"/>
    <s v="computer vision"/>
    <n v="119002"/>
    <n v="12.75"/>
    <n v="0.15"/>
    <b v="1"/>
    <s v="Low"/>
    <n v="3"/>
    <s v="Growing"/>
    <x v="0"/>
  </r>
  <r>
    <x v="401"/>
    <n v="2017"/>
    <s v="Philippines"/>
    <s v="Southeast Asia"/>
    <s v="Berlin"/>
    <s v="Prime Analytics"/>
    <s v="Enterprise"/>
    <x v="7"/>
    <s v="Systems Engineer"/>
    <s v="Mid"/>
    <x v="1"/>
    <m/>
    <n v="0.11"/>
    <s v="SQL, Statistics, Communication, Research"/>
    <m/>
    <n v="33835"/>
    <n v="2.4500000000000002"/>
    <n v="0.84"/>
    <b v="0"/>
    <s v="High"/>
    <n v="5"/>
    <s v="Growing"/>
    <x v="2"/>
  </r>
  <r>
    <x v="402"/>
    <n v="2022"/>
    <s v="China"/>
    <s v="East Asia"/>
    <s v="Seoul"/>
    <s v="Global Technologies"/>
    <s v="Enterprise"/>
    <x v="6"/>
    <s v="Software Engineer"/>
    <s v="Junior"/>
    <x v="1"/>
    <m/>
    <n v="0.11"/>
    <s v="Python, Research, Software Engineering, Business Analysis"/>
    <m/>
    <n v="65014"/>
    <n v="3.37"/>
    <n v="0.76"/>
    <b v="0"/>
    <s v="Medium"/>
    <n v="3"/>
    <s v="Growing"/>
    <x v="1"/>
  </r>
  <r>
    <x v="403"/>
    <n v="2016"/>
    <s v="United States"/>
    <s v="North America"/>
    <s v="Singapore"/>
    <s v="NextGen Analytics"/>
    <s v="Startup"/>
    <x v="5"/>
    <s v="Data Scientist"/>
    <s v="Junior"/>
    <x v="1"/>
    <m/>
    <n v="0.17"/>
    <s v="Python, Research, Cloud Computing, Statistics, Software Engineering"/>
    <m/>
    <n v="71077"/>
    <n v="4.8"/>
    <n v="0.75"/>
    <b v="0"/>
    <s v="Medium"/>
    <n v="4"/>
    <s v="Emerging"/>
    <x v="1"/>
  </r>
  <r>
    <x v="404"/>
    <n v="2020"/>
    <s v="Philippines"/>
    <s v="Southeast Asia"/>
    <s v="New York"/>
    <s v="NextGen Technologies"/>
    <s v="Medium"/>
    <x v="6"/>
    <s v="Business Analyst"/>
    <s v="Junior"/>
    <x v="1"/>
    <m/>
    <n v="0.1"/>
    <s v="Communication, Research, Project Management, Cloud Computing"/>
    <m/>
    <n v="41198"/>
    <n v="1.63"/>
    <n v="0.61"/>
    <b v="0"/>
    <s v="Medium"/>
    <n v="8"/>
    <s v="Growing"/>
    <x v="3"/>
  </r>
  <r>
    <x v="405"/>
    <n v="2012"/>
    <s v="Sweden"/>
    <s v="Europe"/>
    <s v="Sao Paulo"/>
    <s v="Prime Technologies"/>
    <s v="Medium"/>
    <x v="6"/>
    <s v="Policy Analyst"/>
    <s v="Junior"/>
    <x v="1"/>
    <m/>
    <n v="0.13"/>
    <s v="Cloud Computing, Project Management, Statistics"/>
    <m/>
    <n v="57176"/>
    <n v="-0.44"/>
    <n v="0.88"/>
    <b v="0"/>
    <s v="High"/>
    <n v="16"/>
    <s v="Emerging"/>
    <x v="2"/>
  </r>
  <r>
    <x v="406"/>
    <n v="2014"/>
    <s v="Sweden"/>
    <s v="Europe"/>
    <s v="Sao Paulo"/>
    <s v="Prime Systems"/>
    <s v="Large"/>
    <x v="8"/>
    <s v="Product Manager"/>
    <s v="Executive"/>
    <x v="1"/>
    <m/>
    <n v="0.19"/>
    <s v="Statistics, Communication, Cloud Computing"/>
    <m/>
    <n v="62109"/>
    <n v="-2.2999999999999998"/>
    <n v="0.76"/>
    <b v="0"/>
    <s v="Low"/>
    <n v="7"/>
    <s v="Emerging"/>
    <x v="1"/>
  </r>
  <r>
    <x v="407"/>
    <n v="2013"/>
    <s v="UAE"/>
    <s v="Middle East"/>
    <s v="Bangalore"/>
    <s v="Prime Systems"/>
    <s v="Small"/>
    <x v="1"/>
    <s v="Policy Analyst"/>
    <s v="Mid"/>
    <x v="1"/>
    <m/>
    <n v="0.02"/>
    <s v="Research, Cloud Computing, SQL, Python, Software Engineering"/>
    <m/>
    <n v="61459"/>
    <n v="-3.24"/>
    <n v="0.82"/>
    <b v="0"/>
    <s v="Medium"/>
    <n v="12"/>
    <s v="Emerging"/>
    <x v="1"/>
  </r>
  <r>
    <x v="408"/>
    <n v="2022"/>
    <s v="Netherlands"/>
    <s v="Europe"/>
    <s v="Lagos"/>
    <s v="Future Technologies"/>
    <s v="Enterprise"/>
    <x v="3"/>
    <s v="Research Scientist"/>
    <s v="Senior"/>
    <x v="0"/>
    <s v="NLP"/>
    <n v="0.76"/>
    <s v="Data Analysis, Software Engineering, Statistics, Business Analysis, Project Management, Cloud Computing"/>
    <s v="NLP"/>
    <n v="101993"/>
    <n v="12.38"/>
    <n v="0.18"/>
    <b v="1"/>
    <s v="Medium"/>
    <n v="8"/>
    <s v="Growing"/>
    <x v="0"/>
  </r>
  <r>
    <x v="409"/>
    <n v="2019"/>
    <s v="Japan"/>
    <s v="East Asia"/>
    <s v="Lagos"/>
    <s v="Future Analytics"/>
    <s v="Medium"/>
    <x v="2"/>
    <s v="Data Scientist"/>
    <s v="Senior"/>
    <x v="0"/>
    <s v="machine learning, reinforcement learning, MLOps"/>
    <n v="0.8"/>
    <s v="Software Engineering, Communication, SQL, Project Management"/>
    <s v="machine learning, reinforcement learning, MLOps"/>
    <n v="110841"/>
    <n v="7.15"/>
    <n v="0.12"/>
    <b v="1"/>
    <s v="Low"/>
    <n v="19"/>
    <s v="Growing"/>
    <x v="0"/>
  </r>
  <r>
    <x v="410"/>
    <n v="2010"/>
    <s v="Morocco"/>
    <s v="Africa"/>
    <s v="Paris"/>
    <s v="Global Analytics"/>
    <s v="Enterprise"/>
    <x v="1"/>
    <s v="ML Engineer"/>
    <s v="Executive"/>
    <x v="1"/>
    <m/>
    <n v="0.05"/>
    <s v="Data Analysis, SQL, Statistics, Business Analysis"/>
    <m/>
    <n v="19290"/>
    <n v="4.51"/>
    <n v="0.85"/>
    <b v="0"/>
    <s v="Low"/>
    <n v="16"/>
    <s v="Emerging"/>
    <x v="2"/>
  </r>
  <r>
    <x v="411"/>
    <n v="2023"/>
    <s v="India"/>
    <s v="South Asia"/>
    <s v="London"/>
    <s v="Future Solutions"/>
    <s v="Large"/>
    <x v="3"/>
    <s v="Operations Manager"/>
    <s v="Mid"/>
    <x v="0"/>
    <s v="generative AI"/>
    <n v="0.9"/>
    <s v="Project Management, Python, Business Analysis, SQL, Data Analysis"/>
    <s v="generative AI"/>
    <n v="35998"/>
    <n v="12.01"/>
    <n v="0.33"/>
    <b v="1"/>
    <s v="High"/>
    <n v="16"/>
    <s v="Growing"/>
    <x v="3"/>
  </r>
  <r>
    <x v="412"/>
    <n v="2025"/>
    <s v="Canada"/>
    <s v="North America"/>
    <s v="London"/>
    <s v="Prime Analytics"/>
    <s v="Medium"/>
    <x v="7"/>
    <s v="AI Researcher"/>
    <s v="Intern"/>
    <x v="0"/>
    <s v="generative AI, NLP, MLOps, machine learning"/>
    <n v="0.4"/>
    <s v="Business Analysis, SQL, Software Engineering, Python"/>
    <s v="generative AI, NLP, MLOps, machine learning"/>
    <n v="158734"/>
    <n v="7.42"/>
    <n v="0.21"/>
    <b v="1"/>
    <s v="Low"/>
    <n v="8"/>
    <s v="Mature"/>
    <x v="0"/>
  </r>
  <r>
    <x v="413"/>
    <n v="2022"/>
    <s v="Egypt"/>
    <s v="Africa"/>
    <s v="Lagos"/>
    <s v="Prime Systems"/>
    <s v="Medium"/>
    <x v="8"/>
    <s v="Product Manager"/>
    <s v="Executive"/>
    <x v="0"/>
    <s v="LLMs, machine learning"/>
    <n v="0.94"/>
    <s v="SQL, Project Management, Cloud Computing, Python"/>
    <s v="LLMs, machine learning"/>
    <n v="35878"/>
    <n v="10.71"/>
    <n v="0.14000000000000001"/>
    <b v="1"/>
    <s v="Low"/>
    <n v="12"/>
    <s v="Growing"/>
    <x v="3"/>
  </r>
  <r>
    <x v="414"/>
    <n v="2011"/>
    <s v="South Korea"/>
    <s v="East Asia"/>
    <s v="Toronto"/>
    <s v="NextGen Solutions"/>
    <s v="Small"/>
    <x v="5"/>
    <s v="Systems Engineer"/>
    <s v="Lead"/>
    <x v="1"/>
    <m/>
    <n v="0.19"/>
    <s v="Data Analysis, SQL, Research, Business Analysis, Python, Software Engineering"/>
    <m/>
    <n v="64857"/>
    <n v="-3.81"/>
    <n v="0.75"/>
    <b v="0"/>
    <s v="Low"/>
    <n v="11"/>
    <s v="Emerging"/>
    <x v="1"/>
  </r>
  <r>
    <x v="415"/>
    <n v="2017"/>
    <s v="Australia"/>
    <s v="Oceania"/>
    <s v="London"/>
    <s v="Prime Technologies"/>
    <s v="Medium"/>
    <x v="7"/>
    <s v="Research Scientist"/>
    <s v="Junior"/>
    <x v="1"/>
    <m/>
    <n v="0.12"/>
    <s v="Project Management, Cloud Computing, SQL, Business Analysis"/>
    <m/>
    <n v="67041"/>
    <n v="-0.2"/>
    <n v="0.68"/>
    <b v="0"/>
    <s v="Medium"/>
    <n v="7"/>
    <s v="Growing"/>
    <x v="1"/>
  </r>
  <r>
    <x v="416"/>
    <n v="2025"/>
    <s v="Japan"/>
    <s v="East Asia"/>
    <s v="Berlin"/>
    <s v="Prime Systems"/>
    <s v="Enterprise"/>
    <x v="2"/>
    <s v="Research Scientist"/>
    <s v="Junior"/>
    <x v="0"/>
    <s v="NLP, deep learning"/>
    <n v="0.47"/>
    <s v="Python, Business Analysis, Research"/>
    <s v="NLP, deep learning"/>
    <n v="108343"/>
    <n v="8.56"/>
    <n v="0.16"/>
    <b v="1"/>
    <s v="High"/>
    <n v="9"/>
    <s v="Mature"/>
    <x v="0"/>
  </r>
  <r>
    <x v="417"/>
    <n v="2020"/>
    <s v="South Africa"/>
    <s v="Africa"/>
    <s v="New York"/>
    <s v="NextGen Systems"/>
    <s v="Large"/>
    <x v="1"/>
    <s v="Data Scientist"/>
    <s v="Intern"/>
    <x v="0"/>
    <s v="machine learning, NLP, reinforcement learning, MLOps"/>
    <n v="0.6"/>
    <s v="Project Management, Cloud Computing, Software Engineering, Data Analysis, Research"/>
    <s v="machine learning, NLP, reinforcement learning, MLOps"/>
    <n v="37113"/>
    <n v="14.25"/>
    <n v="0.17"/>
    <b v="1"/>
    <s v="Low"/>
    <n v="13"/>
    <s v="Growing"/>
    <x v="3"/>
  </r>
  <r>
    <x v="418"/>
    <n v="2025"/>
    <s v="Italy"/>
    <s v="Europe"/>
    <s v="Nairobi"/>
    <s v="Future Solutions"/>
    <s v="Medium"/>
    <x v="8"/>
    <s v="AI Researcher"/>
    <s v="Executive"/>
    <x v="0"/>
    <s v="machine learning"/>
    <n v="0.78"/>
    <s v="Project Management, Business Analysis, SQL, Python, Software Engineering"/>
    <s v="machine learning"/>
    <n v="131682"/>
    <n v="6.69"/>
    <n v="0.21"/>
    <b v="1"/>
    <s v="High"/>
    <n v="19"/>
    <s v="Growing"/>
    <x v="0"/>
  </r>
  <r>
    <x v="419"/>
    <n v="2016"/>
    <s v="Brazil"/>
    <s v="South America"/>
    <s v="Nairobi"/>
    <s v="NextGen Technologies"/>
    <s v="Large"/>
    <x v="0"/>
    <s v="Data Scientist"/>
    <s v="Junior"/>
    <x v="1"/>
    <m/>
    <n v="0.01"/>
    <s v="Business Analysis, Research, Cloud Computing, Communication"/>
    <m/>
    <n v="41877"/>
    <n v="-1.57"/>
    <n v="0.82"/>
    <b v="0"/>
    <s v="High"/>
    <n v="11"/>
    <s v="Emerging"/>
    <x v="2"/>
  </r>
  <r>
    <x v="420"/>
    <n v="2013"/>
    <s v="Sri Lanka"/>
    <s v="South Asia"/>
    <s v="Bangalore"/>
    <s v="NextGen Solutions"/>
    <s v="Startup"/>
    <x v="1"/>
    <s v="Data Scientist"/>
    <s v="Lead"/>
    <x v="1"/>
    <m/>
    <n v="0.1"/>
    <s v="Project Management, Business Analysis, Software Engineering"/>
    <m/>
    <n v="24758"/>
    <n v="2.91"/>
    <n v="0.65"/>
    <b v="0"/>
    <s v="High"/>
    <n v="17"/>
    <s v="Emerging"/>
    <x v="3"/>
  </r>
  <r>
    <x v="421"/>
    <n v="2015"/>
    <s v="Australia"/>
    <s v="Oceania"/>
    <s v="Berlin"/>
    <s v="NextGen Systems"/>
    <s v="Enterprise"/>
    <x v="3"/>
    <s v="Policy Analyst"/>
    <s v="Senior"/>
    <x v="1"/>
    <m/>
    <n v="0.16"/>
    <s v="Cloud Computing, Project Management, Communication, Statistics, Data Analysis"/>
    <m/>
    <n v="72526"/>
    <n v="-2.29"/>
    <n v="0.66"/>
    <b v="0"/>
    <s v="High"/>
    <n v="3"/>
    <s v="Emerging"/>
    <x v="0"/>
  </r>
  <r>
    <x v="422"/>
    <n v="2011"/>
    <s v="Spain"/>
    <s v="Europe"/>
    <s v="Seoul"/>
    <s v="Global Technologies"/>
    <s v="Small"/>
    <x v="6"/>
    <s v="AI Researcher"/>
    <s v="Lead"/>
    <x v="1"/>
    <m/>
    <n v="0.13"/>
    <s v="Python, Statistics, Research"/>
    <m/>
    <n v="69995"/>
    <n v="-2.2200000000000002"/>
    <n v="0.64"/>
    <b v="0"/>
    <s v="Medium"/>
    <n v="2"/>
    <s v="Emerging"/>
    <x v="0"/>
  </r>
  <r>
    <x v="423"/>
    <n v="2014"/>
    <s v="New Zealand"/>
    <s v="Oceania"/>
    <s v="Lagos"/>
    <s v="Future Technologies"/>
    <s v="Enterprise"/>
    <x v="1"/>
    <s v="Business Analyst"/>
    <s v="Intern"/>
    <x v="1"/>
    <m/>
    <n v="0.2"/>
    <s v="Business Analysis, Cloud Computing, Project Management"/>
    <m/>
    <n v="75550"/>
    <n v="-4.9000000000000004"/>
    <n v="0.71"/>
    <b v="0"/>
    <s v="Medium"/>
    <n v="7"/>
    <s v="Emerging"/>
    <x v="1"/>
  </r>
  <r>
    <x v="424"/>
    <n v="2016"/>
    <s v="Bangladesh"/>
    <s v="South Asia"/>
    <s v="Toronto"/>
    <s v="NextGen Analytics"/>
    <s v="Small"/>
    <x v="1"/>
    <s v="ML Engineer"/>
    <s v="Junior"/>
    <x v="1"/>
    <m/>
    <n v="0.15"/>
    <s v="Communication, Software Engineering, Data Analysis, Statistics"/>
    <m/>
    <n v="23132"/>
    <n v="-3.52"/>
    <n v="0.74"/>
    <b v="0"/>
    <s v="Medium"/>
    <n v="0"/>
    <s v="Emerging"/>
    <x v="2"/>
  </r>
  <r>
    <x v="425"/>
    <n v="2015"/>
    <s v="Saudi Arabia"/>
    <s v="Middle East"/>
    <s v="Sydney"/>
    <s v="Global Technologies"/>
    <s v="Enterprise"/>
    <x v="1"/>
    <s v="Data Scientist"/>
    <s v="Lead"/>
    <x v="1"/>
    <m/>
    <n v="0.03"/>
    <s v="Business Analysis, Communication, Python"/>
    <m/>
    <n v="56230"/>
    <n v="-0.45"/>
    <n v="0.79"/>
    <b v="0"/>
    <s v="Low"/>
    <n v="0"/>
    <s v="Emerging"/>
    <x v="2"/>
  </r>
  <r>
    <x v="426"/>
    <n v="2017"/>
    <s v="United States"/>
    <s v="North America"/>
    <s v="Lagos"/>
    <s v="Global Technologies"/>
    <s v="Medium"/>
    <x v="2"/>
    <s v="ML Engineer"/>
    <s v="Senior"/>
    <x v="0"/>
    <s v="machine learning"/>
    <n v="0.93"/>
    <s v="Data Analysis, Cloud Computing, Statistics, Project Management, SQL, Software Engineering"/>
    <s v="machine learning"/>
    <n v="104575"/>
    <n v="2.36"/>
    <n v="0.2"/>
    <b v="1"/>
    <s v="Low"/>
    <n v="17"/>
    <s v="Growing"/>
    <x v="0"/>
  </r>
  <r>
    <x v="427"/>
    <n v="2013"/>
    <s v="Jordan"/>
    <s v="Middle East"/>
    <s v="Berlin"/>
    <s v="Future Solutions"/>
    <s v="Startup"/>
    <x v="7"/>
    <s v="AI Researcher"/>
    <s v="Executive"/>
    <x v="0"/>
    <s v="machine learning, MLOps, computer vision"/>
    <n v="0.48"/>
    <s v="SQL, Software Engineering, Data Analysis, Python, Communication, Business Analysis"/>
    <s v="machine learning, MLOps, computer vision"/>
    <n v="85734"/>
    <n v="-4.76"/>
    <n v="0.23"/>
    <b v="1"/>
    <s v="Medium"/>
    <n v="11"/>
    <s v="Emerging"/>
    <x v="0"/>
  </r>
  <r>
    <x v="428"/>
    <n v="2020"/>
    <s v="Peru"/>
    <s v="South America"/>
    <s v="Paris"/>
    <s v="Future Technologies"/>
    <s v="Medium"/>
    <x v="2"/>
    <s v="Systems Engineer"/>
    <s v="Junior"/>
    <x v="1"/>
    <m/>
    <n v="0.18"/>
    <s v="Communication, Cloud Computing, Statistics, Python, Data Analysis"/>
    <m/>
    <n v="50899"/>
    <n v="1.05"/>
    <n v="0.65"/>
    <b v="0"/>
    <s v="Medium"/>
    <n v="11"/>
    <s v="Growing"/>
    <x v="3"/>
  </r>
  <r>
    <x v="429"/>
    <n v="2010"/>
    <s v="UAE"/>
    <s v="Middle East"/>
    <s v="London"/>
    <s v="Global Analytics"/>
    <s v="Small"/>
    <x v="5"/>
    <s v="Business Analyst"/>
    <s v="Junior"/>
    <x v="1"/>
    <m/>
    <n v="0.08"/>
    <s v="Statistics, Data Analysis, Research"/>
    <m/>
    <n v="53320"/>
    <n v="2.86"/>
    <n v="0.74"/>
    <b v="0"/>
    <s v="Medium"/>
    <n v="11"/>
    <s v="Emerging"/>
    <x v="2"/>
  </r>
  <r>
    <x v="430"/>
    <n v="2023"/>
    <s v="Sri Lanka"/>
    <s v="South Asia"/>
    <s v="Toronto"/>
    <s v="NextGen Analytics"/>
    <s v="Large"/>
    <x v="3"/>
    <s v="Software Engineer"/>
    <s v="Lead"/>
    <x v="0"/>
    <s v="NLP, MLOps, generative AI"/>
    <n v="0.91"/>
    <s v="Research, Project Management, SQL, Software Engineering, Data Analysis, Python"/>
    <s v="NLP, MLOps, generative AI"/>
    <n v="37556"/>
    <n v="12.14"/>
    <n v="0.26"/>
    <b v="1"/>
    <s v="Low"/>
    <n v="0"/>
    <s v="Growing"/>
    <x v="3"/>
  </r>
  <r>
    <x v="431"/>
    <n v="2025"/>
    <s v="Nepal"/>
    <s v="South Asia"/>
    <s v="Sydney"/>
    <s v="NextGen Technologies"/>
    <s v="Startup"/>
    <x v="5"/>
    <s v="AI Researcher"/>
    <s v="Intern"/>
    <x v="0"/>
    <s v="generative AI, MLOps, deep learning"/>
    <n v="0.56000000000000005"/>
    <s v="SQL, Data Analysis, Business Analysis, Statistics"/>
    <s v="generative AI, MLOps, deep learning"/>
    <n v="36265"/>
    <n v="16.09"/>
    <n v="0.39"/>
    <b v="1"/>
    <s v="Low"/>
    <n v="13"/>
    <s v="Growing"/>
    <x v="3"/>
  </r>
  <r>
    <x v="432"/>
    <n v="2013"/>
    <s v="India"/>
    <s v="South Asia"/>
    <s v="London"/>
    <s v="Global Analytics"/>
    <s v="Large"/>
    <x v="2"/>
    <s v="ML Engineer"/>
    <s v="Junior"/>
    <x v="1"/>
    <m/>
    <n v="0.17"/>
    <s v="Data Analysis, Research, Cloud Computing, Project Management, Business Analysis, Communication"/>
    <m/>
    <n v="18727"/>
    <n v="-1.35"/>
    <n v="0.62"/>
    <b v="0"/>
    <s v="Medium"/>
    <n v="0"/>
    <s v="Emerging"/>
    <x v="3"/>
  </r>
  <r>
    <x v="433"/>
    <n v="2014"/>
    <s v="UAE"/>
    <s v="Middle East"/>
    <s v="Toronto"/>
    <s v="Future Solutions"/>
    <s v="Startup"/>
    <x v="7"/>
    <s v="AI Researcher"/>
    <s v="Senior"/>
    <x v="1"/>
    <m/>
    <n v="0.03"/>
    <s v="Cloud Computing, SQL, Business Analysis, Research"/>
    <m/>
    <n v="50293"/>
    <n v="-1.04"/>
    <n v="0.73"/>
    <b v="0"/>
    <s v="High"/>
    <n v="6"/>
    <s v="Emerging"/>
    <x v="2"/>
  </r>
  <r>
    <x v="434"/>
    <n v="2017"/>
    <s v="China"/>
    <s v="East Asia"/>
    <s v="Toronto"/>
    <s v="Future Analytics"/>
    <s v="Small"/>
    <x v="1"/>
    <s v="Systems Engineer"/>
    <s v="Junior"/>
    <x v="1"/>
    <m/>
    <n v="0.2"/>
    <s v="Statistics, Business Analysis, Project Management"/>
    <m/>
    <n v="68647"/>
    <n v="-4.2300000000000004"/>
    <n v="0.81"/>
    <b v="0"/>
    <s v="Medium"/>
    <n v="3"/>
    <s v="Growing"/>
    <x v="1"/>
  </r>
  <r>
    <x v="435"/>
    <n v="2021"/>
    <s v="Brazil"/>
    <s v="South America"/>
    <s v="Tokyo"/>
    <s v="Global Technologies"/>
    <s v="Startup"/>
    <x v="8"/>
    <s v="Business Analyst"/>
    <s v="Intern"/>
    <x v="0"/>
    <s v="deep learning, machine learning"/>
    <n v="0.52"/>
    <s v="Communication, Software Engineering, Python"/>
    <s v="deep learning, machine learning"/>
    <n v="55609"/>
    <n v="16.829999999999998"/>
    <n v="0.16"/>
    <b v="1"/>
    <s v="Low"/>
    <n v="10"/>
    <s v="Growing"/>
    <x v="3"/>
  </r>
  <r>
    <x v="436"/>
    <n v="2010"/>
    <s v="Chile"/>
    <s v="South America"/>
    <s v="Berlin"/>
    <s v="Global Solutions"/>
    <s v="Medium"/>
    <x v="8"/>
    <s v="Systems Engineer"/>
    <s v="Executive"/>
    <x v="1"/>
    <m/>
    <n v="0.1"/>
    <s v="Research, Data Analysis, Python"/>
    <m/>
    <n v="33051"/>
    <n v="-1.0900000000000001"/>
    <n v="0.71"/>
    <b v="0"/>
    <s v="High"/>
    <n v="12"/>
    <s v="Emerging"/>
    <x v="2"/>
  </r>
  <r>
    <x v="437"/>
    <n v="2011"/>
    <s v="Vietnam"/>
    <s v="Southeast Asia"/>
    <s v="Tokyo"/>
    <s v="NextGen Technologies"/>
    <s v="Small"/>
    <x v="4"/>
    <s v="Policy Analyst"/>
    <s v="Lead"/>
    <x v="1"/>
    <m/>
    <n v="0.09"/>
    <s v="Software Engineering, Data Analysis, Statistics, Research, Business Analysis"/>
    <m/>
    <n v="34470"/>
    <n v="-4.07"/>
    <n v="0.82"/>
    <b v="0"/>
    <s v="High"/>
    <n v="13"/>
    <s v="Emerging"/>
    <x v="2"/>
  </r>
  <r>
    <x v="438"/>
    <n v="2022"/>
    <s v="Mexico"/>
    <s v="North America"/>
    <s v="London"/>
    <s v="Global Technologies"/>
    <s v="Small"/>
    <x v="0"/>
    <s v="Business Analyst"/>
    <s v="Lead"/>
    <x v="1"/>
    <m/>
    <n v="0.12"/>
    <s v="Software Engineering, SQL, Communication"/>
    <m/>
    <n v="108280"/>
    <n v="0.67"/>
    <n v="0.9"/>
    <b v="0"/>
    <s v="Medium"/>
    <n v="5"/>
    <s v="Growing"/>
    <x v="1"/>
  </r>
  <r>
    <x v="439"/>
    <n v="2012"/>
    <s v="Saudi Arabia"/>
    <s v="Middle East"/>
    <s v="Toronto"/>
    <s v="Future Analytics"/>
    <s v="Enterprise"/>
    <x v="4"/>
    <s v="ML Engineer"/>
    <s v="Intern"/>
    <x v="1"/>
    <m/>
    <n v="0.02"/>
    <s v="Python, Statistics, Cloud Computing, Project Management, Business Analysis, Software Engineering"/>
    <m/>
    <n v="47899"/>
    <n v="2.72"/>
    <n v="0.68"/>
    <b v="0"/>
    <s v="High"/>
    <n v="4"/>
    <s v="Emerging"/>
    <x v="2"/>
  </r>
  <r>
    <x v="440"/>
    <n v="2020"/>
    <s v="Malaysia"/>
    <s v="Southeast Asia"/>
    <s v="Dubai"/>
    <s v="Global Technologies"/>
    <s v="Startup"/>
    <x v="8"/>
    <s v="Policy Analyst"/>
    <s v="Intern"/>
    <x v="1"/>
    <m/>
    <n v="0.1"/>
    <s v="SQL, Cloud Computing, Business Analysis, Communication"/>
    <m/>
    <n v="36225"/>
    <n v="3.76"/>
    <n v="0.8"/>
    <b v="0"/>
    <s v="High"/>
    <n v="12"/>
    <s v="Growing"/>
    <x v="2"/>
  </r>
  <r>
    <x v="441"/>
    <n v="2022"/>
    <s v="Argentina"/>
    <s v="South America"/>
    <s v="Tokyo"/>
    <s v="Prime Solutions"/>
    <s v="Startup"/>
    <x v="3"/>
    <s v="Software Engineer"/>
    <s v="Mid"/>
    <x v="0"/>
    <s v="reinforcement learning, machine learning, MLOps, deep learning"/>
    <n v="0.8"/>
    <s v="Communication, Software Engineering, Project Management, Statistics, Business Analysis"/>
    <s v="reinforcement learning, machine learning, MLOps, deep learning"/>
    <n v="74985"/>
    <n v="16.989999999999998"/>
    <n v="0.33"/>
    <b v="1"/>
    <s v="Medium"/>
    <n v="3"/>
    <s v="Growing"/>
    <x v="0"/>
  </r>
  <r>
    <x v="442"/>
    <n v="2011"/>
    <s v="Qatar"/>
    <s v="Middle East"/>
    <s v="Nairobi"/>
    <s v="Prime Systems"/>
    <s v="Small"/>
    <x v="6"/>
    <s v="Product Manager"/>
    <s v="Senior"/>
    <x v="1"/>
    <m/>
    <n v="0.03"/>
    <s v="Project Management, Python, Communication, Business Analysis, Research, Software Engineering"/>
    <m/>
    <n v="47073"/>
    <n v="0.68"/>
    <n v="0.9"/>
    <b v="0"/>
    <s v="Medium"/>
    <n v="8"/>
    <s v="Emerging"/>
    <x v="2"/>
  </r>
  <r>
    <x v="443"/>
    <n v="2014"/>
    <s v="Germany"/>
    <s v="Europe"/>
    <s v="Sao Paulo"/>
    <s v="Future Technologies"/>
    <s v="Medium"/>
    <x v="2"/>
    <s v="Data Scientist"/>
    <s v="Intern"/>
    <x v="1"/>
    <m/>
    <n v="0.06"/>
    <s v="Statistics, Cloud Computing, Data Analysis, SQL, Software Engineering, Project Management"/>
    <m/>
    <n v="71478"/>
    <n v="3.71"/>
    <n v="0.76"/>
    <b v="0"/>
    <s v="Medium"/>
    <n v="15"/>
    <s v="Emerging"/>
    <x v="1"/>
  </r>
  <r>
    <x v="444"/>
    <n v="2023"/>
    <s v="Australia"/>
    <s v="Oceania"/>
    <s v="Seoul"/>
    <s v="Future Systems"/>
    <s v="Enterprise"/>
    <x v="8"/>
    <s v="ML Engineer"/>
    <s v="Senior"/>
    <x v="0"/>
    <s v="computer vision"/>
    <n v="0.44"/>
    <s v="Software Engineering, Statistics, SQL, Business Analysis"/>
    <s v="computer vision"/>
    <n v="132863"/>
    <n v="13.01"/>
    <n v="0.2"/>
    <b v="1"/>
    <s v="High"/>
    <n v="13"/>
    <s v="Growing"/>
    <x v="0"/>
  </r>
  <r>
    <x v="445"/>
    <n v="2010"/>
    <s v="Jordan"/>
    <s v="Middle East"/>
    <s v="Tokyo"/>
    <s v="Prime Technologies"/>
    <s v="Small"/>
    <x v="3"/>
    <s v="Research Scientist"/>
    <s v="Senior"/>
    <x v="1"/>
    <m/>
    <n v="0.13"/>
    <s v="Statistics, Project Management, Research, Communication"/>
    <m/>
    <n v="51175"/>
    <n v="-4.6399999999999997"/>
    <n v="0.82"/>
    <b v="0"/>
    <s v="High"/>
    <n v="0"/>
    <s v="Emerging"/>
    <x v="2"/>
  </r>
  <r>
    <x v="446"/>
    <n v="2010"/>
    <s v="Bangladesh"/>
    <s v="South Asia"/>
    <s v="Sydney"/>
    <s v="Future Solutions"/>
    <s v="Medium"/>
    <x v="4"/>
    <s v="Policy Analyst"/>
    <s v="Senior"/>
    <x v="1"/>
    <m/>
    <n v="0.17"/>
    <s v="SQL, Data Analysis, Software Engineering, Project Management, Research"/>
    <m/>
    <n v="21195"/>
    <n v="1.49"/>
    <n v="0.74"/>
    <b v="0"/>
    <s v="Low"/>
    <n v="17"/>
    <s v="Emerging"/>
    <x v="2"/>
  </r>
  <r>
    <x v="447"/>
    <n v="2022"/>
    <s v="Sweden"/>
    <s v="Europe"/>
    <s v="Sydney"/>
    <s v="Global Analytics"/>
    <s v="Large"/>
    <x v="4"/>
    <s v="Research Scientist"/>
    <s v="Lead"/>
    <x v="0"/>
    <s v="deep learning"/>
    <n v="0.84"/>
    <s v="Software Engineering, Research, Python"/>
    <s v="deep learning"/>
    <n v="100661"/>
    <n v="13.45"/>
    <n v="0.28000000000000003"/>
    <b v="1"/>
    <s v="High"/>
    <n v="9"/>
    <s v="Growing"/>
    <x v="0"/>
  </r>
  <r>
    <x v="448"/>
    <n v="2017"/>
    <s v="Japan"/>
    <s v="East Asia"/>
    <s v="Toronto"/>
    <s v="Prime Analytics"/>
    <s v="Enterprise"/>
    <x v="3"/>
    <s v="Data Scientist"/>
    <s v="Mid"/>
    <x v="1"/>
    <m/>
    <n v="0.04"/>
    <s v="Research, Cloud Computing, Communication, Statistics"/>
    <m/>
    <n v="65942"/>
    <n v="-3.76"/>
    <n v="0.89"/>
    <b v="0"/>
    <s v="Medium"/>
    <n v="9"/>
    <s v="Growing"/>
    <x v="1"/>
  </r>
  <r>
    <x v="449"/>
    <n v="2010"/>
    <s v="Japan"/>
    <s v="East Asia"/>
    <s v="Sydney"/>
    <s v="NextGen Analytics"/>
    <s v="Startup"/>
    <x v="1"/>
    <s v="AI Researcher"/>
    <s v="Lead"/>
    <x v="0"/>
    <s v="NLP, MLOps"/>
    <n v="0.85"/>
    <s v="Python, Business Analysis, Data Analysis, Statistics, Project Management, SQL"/>
    <s v="NLP, MLOps"/>
    <n v="79308"/>
    <n v="-1.65"/>
    <n v="0.39"/>
    <b v="1"/>
    <s v="Medium"/>
    <n v="10"/>
    <s v="Emerging"/>
    <x v="0"/>
  </r>
  <r>
    <x v="450"/>
    <n v="2023"/>
    <s v="Australia"/>
    <s v="Oceania"/>
    <s v="Nairobi"/>
    <s v="Future Technologies"/>
    <s v="Startup"/>
    <x v="0"/>
    <s v="Product Manager"/>
    <s v="Junior"/>
    <x v="1"/>
    <m/>
    <n v="0.03"/>
    <s v="SQL, Python, Business Analysis"/>
    <m/>
    <n v="80005"/>
    <n v="0.77"/>
    <n v="0.72"/>
    <b v="0"/>
    <s v="Low"/>
    <n v="18"/>
    <s v="Growing"/>
    <x v="1"/>
  </r>
  <r>
    <x v="451"/>
    <n v="2012"/>
    <s v="United Kingdom"/>
    <s v="Europe"/>
    <s v="Tokyo"/>
    <s v="NextGen Solutions"/>
    <s v="Startup"/>
    <x v="1"/>
    <s v="AI Researcher"/>
    <s v="Lead"/>
    <x v="1"/>
    <m/>
    <n v="0.03"/>
    <s v="Business Analysis, Cloud Computing, Python, Data Analysis"/>
    <m/>
    <n v="62716"/>
    <n v="1.32"/>
    <n v="0.71"/>
    <b v="0"/>
    <s v="Low"/>
    <n v="4"/>
    <s v="Emerging"/>
    <x v="1"/>
  </r>
  <r>
    <x v="452"/>
    <n v="2013"/>
    <s v="Mexico"/>
    <s v="North America"/>
    <s v="London"/>
    <s v="Prime Solutions"/>
    <s v="Large"/>
    <x v="2"/>
    <s v="AI Researcher"/>
    <s v="Senior"/>
    <x v="1"/>
    <m/>
    <n v="0.02"/>
    <s v="Software Engineering, Python, Business Analysis"/>
    <m/>
    <n v="68101"/>
    <n v="-2.38"/>
    <n v="0.65"/>
    <b v="0"/>
    <s v="Low"/>
    <n v="15"/>
    <s v="Emerging"/>
    <x v="0"/>
  </r>
  <r>
    <x v="453"/>
    <n v="2023"/>
    <s v="Argentina"/>
    <s v="South America"/>
    <s v="Sao Paulo"/>
    <s v="Global Systems"/>
    <s v="Medium"/>
    <x v="1"/>
    <s v="Product Manager"/>
    <s v="Mid"/>
    <x v="1"/>
    <m/>
    <n v="0.09"/>
    <s v="Communication, Research, Python, SQL, Cloud Computing, Data Analysis"/>
    <m/>
    <n v="43703"/>
    <n v="-2.0099999999999998"/>
    <n v="0.87"/>
    <b v="0"/>
    <s v="Low"/>
    <n v="6"/>
    <s v="Growing"/>
    <x v="2"/>
  </r>
  <r>
    <x v="454"/>
    <n v="2010"/>
    <s v="Mexico"/>
    <s v="North America"/>
    <s v="Berlin"/>
    <s v="NextGen Systems"/>
    <s v="Enterprise"/>
    <x v="6"/>
    <s v="ML Engineer"/>
    <s v="Mid"/>
    <x v="1"/>
    <m/>
    <n v="0.04"/>
    <s v="Software Engineering, Project Management, SQL, Data Analysis, Statistics"/>
    <m/>
    <n v="67162"/>
    <n v="3.99"/>
    <n v="0.61"/>
    <b v="0"/>
    <s v="High"/>
    <n v="9"/>
    <s v="Emerging"/>
    <x v="0"/>
  </r>
  <r>
    <x v="455"/>
    <n v="2025"/>
    <s v="Philippines"/>
    <s v="Southeast Asia"/>
    <s v="Lagos"/>
    <s v="Future Analytics"/>
    <s v="Enterprise"/>
    <x v="1"/>
    <s v="Software Engineer"/>
    <s v="Lead"/>
    <x v="1"/>
    <m/>
    <n v="0.18"/>
    <s v="Data Analysis, Project Management, Software Engineering, Research, Business Analysis"/>
    <m/>
    <n v="40238"/>
    <n v="-3.02"/>
    <n v="0.85"/>
    <b v="0"/>
    <s v="Medium"/>
    <n v="19"/>
    <s v="Growing"/>
    <x v="2"/>
  </r>
  <r>
    <x v="456"/>
    <n v="2013"/>
    <s v="Israel"/>
    <s v="Middle East"/>
    <s v="New York"/>
    <s v="Future Analytics"/>
    <s v="Large"/>
    <x v="1"/>
    <s v="Business Analyst"/>
    <s v="Lead"/>
    <x v="1"/>
    <m/>
    <n v="7.0000000000000007E-2"/>
    <s v="Business Analysis, Python, SQL, Software Engineering, Data Analysis"/>
    <m/>
    <n v="61005"/>
    <n v="3.19"/>
    <n v="0.73"/>
    <b v="0"/>
    <s v="Medium"/>
    <n v="5"/>
    <s v="Emerging"/>
    <x v="1"/>
  </r>
  <r>
    <x v="457"/>
    <n v="2012"/>
    <s v="Pakistan"/>
    <s v="South Asia"/>
    <s v="Singapore"/>
    <s v="NextGen Analytics"/>
    <s v="Medium"/>
    <x v="0"/>
    <s v="Research Scientist"/>
    <s v="Mid"/>
    <x v="1"/>
    <m/>
    <n v="0.16"/>
    <s v="Research, SQL, Business Analysis, Data Analysis"/>
    <m/>
    <n v="18797"/>
    <n v="-1.81"/>
    <n v="0.6"/>
    <b v="0"/>
    <s v="High"/>
    <n v="6"/>
    <s v="Emerging"/>
    <x v="3"/>
  </r>
  <r>
    <x v="458"/>
    <n v="2013"/>
    <s v="Australia"/>
    <s v="Oceania"/>
    <s v="Sao Paulo"/>
    <s v="Prime Analytics"/>
    <s v="Medium"/>
    <x v="6"/>
    <s v="Product Manager"/>
    <s v="Mid"/>
    <x v="1"/>
    <m/>
    <n v="0.19"/>
    <s v="Project Management, Python, Software Engineering, Communication"/>
    <m/>
    <n v="77384"/>
    <n v="1.71"/>
    <n v="0.77"/>
    <b v="0"/>
    <s v="Low"/>
    <n v="8"/>
    <s v="Emerging"/>
    <x v="1"/>
  </r>
  <r>
    <x v="459"/>
    <n v="2013"/>
    <s v="China"/>
    <s v="East Asia"/>
    <s v="Nairobi"/>
    <s v="Global Analytics"/>
    <s v="Small"/>
    <x v="3"/>
    <s v="Business Analyst"/>
    <s v="Junior"/>
    <x v="1"/>
    <m/>
    <n v="0.12"/>
    <s v="Python, Research, Communication, Data Analysis, Statistics, Software Engineering"/>
    <m/>
    <n v="55209"/>
    <n v="-4.79"/>
    <n v="0.61"/>
    <b v="0"/>
    <s v="Low"/>
    <n v="15"/>
    <s v="Emerging"/>
    <x v="3"/>
  </r>
  <r>
    <x v="460"/>
    <n v="2019"/>
    <s v="Colombia"/>
    <s v="South America"/>
    <s v="Sydney"/>
    <s v="Future Analytics"/>
    <s v="Medium"/>
    <x v="4"/>
    <s v="Operations Manager"/>
    <s v="Executive"/>
    <x v="1"/>
    <m/>
    <n v="0.08"/>
    <s v="Statistics, SQL, Python"/>
    <m/>
    <n v="45202"/>
    <n v="-1.87"/>
    <n v="0.78"/>
    <b v="0"/>
    <s v="Low"/>
    <n v="1"/>
    <s v="Growing"/>
    <x v="2"/>
  </r>
  <r>
    <x v="461"/>
    <n v="2013"/>
    <s v="United States"/>
    <s v="North America"/>
    <s v="Paris"/>
    <s v="Global Systems"/>
    <s v="Large"/>
    <x v="8"/>
    <s v="Business Analyst"/>
    <s v="Intern"/>
    <x v="1"/>
    <m/>
    <n v="0.02"/>
    <s v="Python, Cloud Computing, SQL"/>
    <m/>
    <n v="81429"/>
    <n v="3.12"/>
    <n v="0.84"/>
    <b v="0"/>
    <s v="Medium"/>
    <n v="10"/>
    <s v="Emerging"/>
    <x v="1"/>
  </r>
  <r>
    <x v="462"/>
    <n v="2015"/>
    <s v="South Korea"/>
    <s v="East Asia"/>
    <s v="Sydney"/>
    <s v="Prime Systems"/>
    <s v="Enterprise"/>
    <x v="5"/>
    <s v="Policy Analyst"/>
    <s v="Lead"/>
    <x v="1"/>
    <m/>
    <n v="0.03"/>
    <s v="Communication, Software Engineering, Research, Data Analysis"/>
    <m/>
    <n v="70116"/>
    <n v="2.5299999999999998"/>
    <n v="0.87"/>
    <b v="0"/>
    <s v="Medium"/>
    <n v="15"/>
    <s v="Emerging"/>
    <x v="1"/>
  </r>
  <r>
    <x v="463"/>
    <n v="2018"/>
    <s v="Nigeria"/>
    <s v="Africa"/>
    <s v="Lagos"/>
    <s v="Global Systems"/>
    <s v="Startup"/>
    <x v="4"/>
    <s v="Operations Manager"/>
    <s v="Intern"/>
    <x v="1"/>
    <m/>
    <n v="0.17"/>
    <s v="Python, Project Management, Software Engineering, Business Analysis"/>
    <m/>
    <n v="20594"/>
    <n v="1.47"/>
    <n v="0.86"/>
    <b v="0"/>
    <s v="Medium"/>
    <n v="6"/>
    <s v="Growing"/>
    <x v="2"/>
  </r>
  <r>
    <x v="464"/>
    <n v="2020"/>
    <s v="Singapore"/>
    <s v="Southeast Asia"/>
    <s v="Sao Paulo"/>
    <s v="NextGen Systems"/>
    <s v="Enterprise"/>
    <x v="0"/>
    <s v="ML Engineer"/>
    <s v="Junior"/>
    <x v="1"/>
    <m/>
    <n v="0.1"/>
    <s v="Business Analysis, Software Engineering, Project Management, Communication, Research"/>
    <m/>
    <n v="36816"/>
    <n v="4.4400000000000004"/>
    <n v="0.81"/>
    <b v="0"/>
    <s v="Low"/>
    <n v="2"/>
    <s v="Growing"/>
    <x v="2"/>
  </r>
  <r>
    <x v="465"/>
    <n v="2015"/>
    <s v="Qatar"/>
    <s v="Middle East"/>
    <s v="Toronto"/>
    <s v="NextGen Solutions"/>
    <s v="Enterprise"/>
    <x v="4"/>
    <s v="Data Scientist"/>
    <s v="Senior"/>
    <x v="1"/>
    <m/>
    <n v="0.03"/>
    <s v="Statistics, Cloud Computing, SQL, Research, Python, Data Analysis"/>
    <m/>
    <n v="63989"/>
    <n v="2.4500000000000002"/>
    <n v="0.67"/>
    <b v="0"/>
    <s v="Medium"/>
    <n v="6"/>
    <s v="Emerging"/>
    <x v="1"/>
  </r>
  <r>
    <x v="466"/>
    <n v="2023"/>
    <s v="Sweden"/>
    <s v="Europe"/>
    <s v="Sydney"/>
    <s v="NextGen Solutions"/>
    <s v="Medium"/>
    <x v="6"/>
    <s v="Policy Analyst"/>
    <s v="Lead"/>
    <x v="0"/>
    <s v="generative AI, machine learning, MLOps"/>
    <n v="0.76"/>
    <s v="Research, Business Analysis, SQL, Statistics, Python, Software Engineering"/>
    <s v="generative AI, machine learning, MLOps"/>
    <n v="124886"/>
    <n v="10.49"/>
    <n v="0.19"/>
    <b v="1"/>
    <s v="Low"/>
    <n v="7"/>
    <s v="Growing"/>
    <x v="0"/>
  </r>
  <r>
    <x v="467"/>
    <n v="2011"/>
    <s v="Brazil"/>
    <s v="South America"/>
    <s v="Sydney"/>
    <s v="Prime Systems"/>
    <s v="Small"/>
    <x v="4"/>
    <s v="AI Researcher"/>
    <s v="Executive"/>
    <x v="1"/>
    <m/>
    <n v="0.02"/>
    <s v="Software Engineering, Project Management, Data Analysis, Business Analysis, SQL"/>
    <m/>
    <n v="33091"/>
    <n v="1.2"/>
    <n v="0.81"/>
    <b v="0"/>
    <s v="Medium"/>
    <n v="9"/>
    <s v="Emerging"/>
    <x v="2"/>
  </r>
  <r>
    <x v="468"/>
    <n v="2013"/>
    <s v="UAE"/>
    <s v="Middle East"/>
    <s v="Berlin"/>
    <s v="Future Systems"/>
    <s v="Enterprise"/>
    <x v="5"/>
    <s v="ML Engineer"/>
    <s v="Junior"/>
    <x v="1"/>
    <m/>
    <n v="0.12"/>
    <s v="Software Engineering, Data Analysis, Python, Statistics, Project Management"/>
    <m/>
    <n v="58409"/>
    <n v="3.53"/>
    <n v="0.81"/>
    <b v="0"/>
    <s v="Medium"/>
    <n v="10"/>
    <s v="Emerging"/>
    <x v="2"/>
  </r>
  <r>
    <x v="469"/>
    <n v="2018"/>
    <s v="United States"/>
    <s v="North America"/>
    <s v="Toronto"/>
    <s v="NextGen Analytics"/>
    <s v="Small"/>
    <x v="2"/>
    <s v="Software Engineer"/>
    <s v="Intern"/>
    <x v="1"/>
    <m/>
    <n v="0.17"/>
    <s v="Communication, Cloud Computing, Project Management"/>
    <m/>
    <n v="89247"/>
    <n v="4.7"/>
    <n v="0.77"/>
    <b v="0"/>
    <s v="High"/>
    <n v="16"/>
    <s v="Growing"/>
    <x v="1"/>
  </r>
  <r>
    <x v="470"/>
    <n v="2013"/>
    <s v="France"/>
    <s v="Europe"/>
    <s v="Sao Paulo"/>
    <s v="Prime Solutions"/>
    <s v="Medium"/>
    <x v="2"/>
    <s v="Product Manager"/>
    <s v="Senior"/>
    <x v="1"/>
    <m/>
    <n v="7.0000000000000007E-2"/>
    <s v="Statistics, Cloud Computing, Communication"/>
    <m/>
    <n v="65216"/>
    <n v="-1.49"/>
    <n v="0.76"/>
    <b v="0"/>
    <s v="High"/>
    <n v="19"/>
    <s v="Emerging"/>
    <x v="1"/>
  </r>
  <r>
    <x v="471"/>
    <n v="2018"/>
    <s v="Singapore"/>
    <s v="Southeast Asia"/>
    <s v="Tokyo"/>
    <s v="Global Technologies"/>
    <s v="Startup"/>
    <x v="6"/>
    <s v="Systems Engineer"/>
    <s v="Executive"/>
    <x v="0"/>
    <s v="deep learning, reinforcement learning, NLP, MLOps"/>
    <n v="0.42"/>
    <s v="Cloud Computing, Research, Software Engineering"/>
    <s v="deep learning, reinforcement learning, NLP, MLOps"/>
    <n v="53292"/>
    <n v="14.05"/>
    <n v="0.23"/>
    <b v="1"/>
    <s v="High"/>
    <n v="5"/>
    <s v="Growing"/>
    <x v="3"/>
  </r>
  <r>
    <x v="472"/>
    <n v="2020"/>
    <s v="Israel"/>
    <s v="Middle East"/>
    <s v="Nairobi"/>
    <s v="Prime Solutions"/>
    <s v="Enterprise"/>
    <x v="1"/>
    <s v="Business Analyst"/>
    <s v="Intern"/>
    <x v="0"/>
    <s v="LLMs, deep learning, machine learning"/>
    <n v="0.72"/>
    <s v="Software Engineering, Data Analysis, Communication"/>
    <s v="LLMs, deep learning, machine learning"/>
    <n v="96510"/>
    <n v="15.84"/>
    <n v="0.14000000000000001"/>
    <b v="1"/>
    <s v="High"/>
    <n v="4"/>
    <s v="Growing"/>
    <x v="0"/>
  </r>
  <r>
    <x v="473"/>
    <n v="2015"/>
    <s v="New Zealand"/>
    <s v="Oceania"/>
    <s v="Dubai"/>
    <s v="Global Systems"/>
    <s v="Large"/>
    <x v="4"/>
    <s v="Operations Manager"/>
    <s v="Mid"/>
    <x v="1"/>
    <m/>
    <n v="0.16"/>
    <s v="Business Analysis, Statistics, Python"/>
    <m/>
    <n v="63887"/>
    <n v="-4.59"/>
    <n v="0.68"/>
    <b v="0"/>
    <s v="Low"/>
    <n v="8"/>
    <s v="Emerging"/>
    <x v="1"/>
  </r>
  <r>
    <x v="474"/>
    <n v="2019"/>
    <s v="Netherlands"/>
    <s v="Europe"/>
    <s v="London"/>
    <s v="Future Technologies"/>
    <s v="Enterprise"/>
    <x v="6"/>
    <s v="Data Scientist"/>
    <s v="Senior"/>
    <x v="0"/>
    <s v="reinforcement learning"/>
    <n v="0.55000000000000004"/>
    <s v="Project Management, Business Analysis, Research, Communication, Python"/>
    <s v="reinforcement learning"/>
    <n v="122551"/>
    <n v="7.56"/>
    <n v="0.28000000000000003"/>
    <b v="1"/>
    <s v="Medium"/>
    <n v="9"/>
    <s v="Growing"/>
    <x v="0"/>
  </r>
  <r>
    <x v="475"/>
    <n v="2023"/>
    <s v="Saudi Arabia"/>
    <s v="Middle East"/>
    <s v="Sao Paulo"/>
    <s v="Prime Technologies"/>
    <s v="Enterprise"/>
    <x v="8"/>
    <s v="Systems Engineer"/>
    <s v="Senior"/>
    <x v="0"/>
    <s v="LLMs, deep learning"/>
    <n v="0.63"/>
    <s v="Data Analysis, Research, Software Engineering"/>
    <s v="LLMs, deep learning"/>
    <n v="88529"/>
    <n v="8.9600000000000009"/>
    <n v="0.19"/>
    <b v="1"/>
    <s v="High"/>
    <n v="10"/>
    <s v="Growing"/>
    <x v="0"/>
  </r>
  <r>
    <x v="476"/>
    <n v="2024"/>
    <s v="New Zealand"/>
    <s v="Oceania"/>
    <s v="Bangalore"/>
    <s v="NextGen Solutions"/>
    <s v="Large"/>
    <x v="8"/>
    <s v="ML Engineer"/>
    <s v="Lead"/>
    <x v="0"/>
    <s v="reinforcement learning, machine learning, LLMs, MLOps"/>
    <n v="0.93"/>
    <s v="Python, Business Analysis, Data Analysis, Project Management, Statistics"/>
    <s v="reinforcement learning, machine learning, LLMs, MLOps"/>
    <n v="126154"/>
    <n v="14.83"/>
    <n v="0.28000000000000003"/>
    <b v="1"/>
    <s v="Low"/>
    <n v="14"/>
    <s v="Growing"/>
    <x v="0"/>
  </r>
  <r>
    <x v="477"/>
    <n v="2011"/>
    <s v="New Zealand"/>
    <s v="Oceania"/>
    <s v="Dubai"/>
    <s v="Prime Solutions"/>
    <s v="Startup"/>
    <x v="2"/>
    <s v="Data Scientist"/>
    <s v="Intern"/>
    <x v="1"/>
    <m/>
    <n v="0.2"/>
    <s v="Project Management, Research, Data Analysis"/>
    <m/>
    <n v="59057"/>
    <n v="0.94"/>
    <n v="0.85"/>
    <b v="0"/>
    <s v="High"/>
    <n v="15"/>
    <s v="Emerging"/>
    <x v="2"/>
  </r>
  <r>
    <x v="478"/>
    <n v="2014"/>
    <s v="Spain"/>
    <s v="Europe"/>
    <s v="London"/>
    <s v="Global Technologies"/>
    <s v="Medium"/>
    <x v="4"/>
    <s v="Research Scientist"/>
    <s v="Intern"/>
    <x v="1"/>
    <m/>
    <n v="0.19"/>
    <s v="Project Management, Communication, SQL"/>
    <m/>
    <n v="73361"/>
    <n v="1.24"/>
    <n v="0.66"/>
    <b v="0"/>
    <s v="Medium"/>
    <n v="0"/>
    <s v="Emerging"/>
    <x v="0"/>
  </r>
  <r>
    <x v="479"/>
    <n v="2022"/>
    <s v="New Zealand"/>
    <s v="Oceania"/>
    <s v="London"/>
    <s v="Prime Technologies"/>
    <s v="Startup"/>
    <x v="7"/>
    <s v="Data Scientist"/>
    <s v="Junior"/>
    <x v="0"/>
    <s v="NLP, MLOps, deep learning, LLMs"/>
    <n v="0.54"/>
    <s v="Project Management, Data Analysis, Communication, Software Engineering"/>
    <s v="NLP, MLOps, deep learning, LLMs"/>
    <n v="127946"/>
    <n v="10.71"/>
    <n v="0.3"/>
    <b v="1"/>
    <s v="Medium"/>
    <n v="9"/>
    <s v="Mature"/>
    <x v="0"/>
  </r>
  <r>
    <x v="480"/>
    <n v="2025"/>
    <s v="UAE"/>
    <s v="Middle East"/>
    <s v="Dubai"/>
    <s v="Prime Systems"/>
    <s v="Medium"/>
    <x v="8"/>
    <s v="Research Scientist"/>
    <s v="Mid"/>
    <x v="0"/>
    <s v="reinforcement learning"/>
    <n v="0.63"/>
    <s v="Communication, Software Engineering, Python"/>
    <s v="reinforcement learning"/>
    <n v="99211"/>
    <n v="5.36"/>
    <n v="0.24"/>
    <b v="1"/>
    <s v="Medium"/>
    <n v="4"/>
    <s v="Growing"/>
    <x v="0"/>
  </r>
  <r>
    <x v="481"/>
    <n v="2024"/>
    <s v="Philippines"/>
    <s v="Southeast Asia"/>
    <s v="Lagos"/>
    <s v="Prime Systems"/>
    <s v="Startup"/>
    <x v="4"/>
    <s v="ML Engineer"/>
    <s v="Executive"/>
    <x v="1"/>
    <m/>
    <n v="7.0000000000000007E-2"/>
    <s v="Statistics, Communication, Software Engineering, Research"/>
    <m/>
    <n v="47147"/>
    <n v="0.03"/>
    <n v="0.7"/>
    <b v="0"/>
    <s v="Low"/>
    <n v="8"/>
    <s v="Growing"/>
    <x v="2"/>
  </r>
  <r>
    <x v="482"/>
    <n v="2012"/>
    <s v="Qatar"/>
    <s v="Middle East"/>
    <s v="Sao Paulo"/>
    <s v="Future Technologies"/>
    <s v="Large"/>
    <x v="3"/>
    <s v="Product Manager"/>
    <s v="Lead"/>
    <x v="1"/>
    <m/>
    <n v="0.12"/>
    <s v="Communication, Business Analysis, SQL, Python, Research"/>
    <m/>
    <n v="47917"/>
    <n v="2.09"/>
    <n v="0.75"/>
    <b v="0"/>
    <s v="High"/>
    <n v="5"/>
    <s v="Emerging"/>
    <x v="2"/>
  </r>
  <r>
    <x v="483"/>
    <n v="2013"/>
    <s v="Nigeria"/>
    <s v="Africa"/>
    <s v="London"/>
    <s v="NextGen Analytics"/>
    <s v="Large"/>
    <x v="3"/>
    <s v="Systems Engineer"/>
    <s v="Intern"/>
    <x v="1"/>
    <m/>
    <n v="0.05"/>
    <s v="Communication, Cloud Computing, SQL"/>
    <m/>
    <n v="21219"/>
    <n v="4.17"/>
    <n v="0.84"/>
    <b v="0"/>
    <s v="Low"/>
    <n v="2"/>
    <s v="Emerging"/>
    <x v="2"/>
  </r>
  <r>
    <x v="484"/>
    <n v="2010"/>
    <s v="Malaysia"/>
    <s v="Southeast Asia"/>
    <s v="Tokyo"/>
    <s v="Future Analytics"/>
    <s v="Medium"/>
    <x v="5"/>
    <s v="Operations Manager"/>
    <s v="Executive"/>
    <x v="1"/>
    <m/>
    <n v="0.09"/>
    <s v="Project Management, Communication, Data Analysis, Research, Cloud Computing"/>
    <m/>
    <n v="26698"/>
    <n v="1.37"/>
    <n v="0.77"/>
    <b v="0"/>
    <s v="Low"/>
    <n v="2"/>
    <s v="Emerging"/>
    <x v="2"/>
  </r>
  <r>
    <x v="485"/>
    <n v="2013"/>
    <s v="Mexico"/>
    <s v="North America"/>
    <s v="London"/>
    <s v="Future Technologies"/>
    <s v="Startup"/>
    <x v="0"/>
    <s v="Policy Analyst"/>
    <s v="Senior"/>
    <x v="1"/>
    <m/>
    <n v="0.18"/>
    <s v="Project Management, Software Engineering, Statistics, Data Analysis"/>
    <m/>
    <n v="73085"/>
    <n v="-0.92"/>
    <n v="0.76"/>
    <b v="0"/>
    <s v="High"/>
    <n v="17"/>
    <s v="Emerging"/>
    <x v="1"/>
  </r>
  <r>
    <x v="486"/>
    <n v="2024"/>
    <s v="Germany"/>
    <s v="Europe"/>
    <s v="Toronto"/>
    <s v="NextGen Systems"/>
    <s v="Large"/>
    <x v="1"/>
    <s v="Research Scientist"/>
    <s v="Lead"/>
    <x v="1"/>
    <m/>
    <n v="0.11"/>
    <s v="Python, Project Management, Cloud Computing, Business Analysis, Data Analysis"/>
    <m/>
    <n v="75671"/>
    <n v="0.17"/>
    <n v="0.63"/>
    <b v="0"/>
    <s v="Medium"/>
    <n v="11"/>
    <s v="Growing"/>
    <x v="0"/>
  </r>
  <r>
    <x v="487"/>
    <n v="2019"/>
    <s v="Argentina"/>
    <s v="South America"/>
    <s v="Bangalore"/>
    <s v="Global Systems"/>
    <s v="Enterprise"/>
    <x v="2"/>
    <s v="Product Manager"/>
    <s v="Senior"/>
    <x v="0"/>
    <s v="computer vision, MLOps, machine learning"/>
    <n v="0.7"/>
    <s v="Project Management, Statistics, Python, SQL, Business Analysis"/>
    <s v="computer vision, MLOps, machine learning"/>
    <n v="69544"/>
    <n v="12.58"/>
    <n v="0.38"/>
    <b v="1"/>
    <s v="High"/>
    <n v="10"/>
    <s v="Growing"/>
    <x v="0"/>
  </r>
  <r>
    <x v="488"/>
    <n v="2025"/>
    <s v="United States"/>
    <s v="North America"/>
    <s v="Sydney"/>
    <s v="Global Analytics"/>
    <s v="Enterprise"/>
    <x v="2"/>
    <s v="ML Engineer"/>
    <s v="Mid"/>
    <x v="1"/>
    <m/>
    <n v="0.14000000000000001"/>
    <s v="SQL, Python, Software Engineering"/>
    <m/>
    <n v="109586"/>
    <n v="-4.6500000000000004"/>
    <n v="0.89"/>
    <b v="0"/>
    <s v="High"/>
    <n v="7"/>
    <s v="Mature"/>
    <x v="1"/>
  </r>
  <r>
    <x v="489"/>
    <n v="2025"/>
    <s v="Sri Lanka"/>
    <s v="South Asia"/>
    <s v="Sao Paulo"/>
    <s v="Global Analytics"/>
    <s v="Small"/>
    <x v="4"/>
    <s v="Data Scientist"/>
    <s v="Senior"/>
    <x v="0"/>
    <s v="machine learning"/>
    <n v="0.83"/>
    <s v="Data Analysis, Business Analysis, Research, Cloud Computing, SQL, Python"/>
    <s v="machine learning"/>
    <n v="44392"/>
    <n v="11.94"/>
    <n v="0.36"/>
    <b v="1"/>
    <s v="Medium"/>
    <n v="3"/>
    <s v="Growing"/>
    <x v="3"/>
  </r>
  <r>
    <x v="490"/>
    <n v="2016"/>
    <s v="Bangladesh"/>
    <s v="South Asia"/>
    <s v="Nairobi"/>
    <s v="Global Systems"/>
    <s v="Large"/>
    <x v="8"/>
    <s v="AI Researcher"/>
    <s v="Intern"/>
    <x v="1"/>
    <m/>
    <n v="0.05"/>
    <s v="Python, Data Analysis, Software Engineering"/>
    <m/>
    <n v="20711"/>
    <n v="-4.9000000000000004"/>
    <n v="0.72"/>
    <b v="0"/>
    <s v="Low"/>
    <n v="9"/>
    <s v="Emerging"/>
    <x v="2"/>
  </r>
  <r>
    <x v="491"/>
    <n v="2021"/>
    <s v="Canada"/>
    <s v="North America"/>
    <s v="Seoul"/>
    <s v="Future Technologies"/>
    <s v="Medium"/>
    <x v="0"/>
    <s v="Operations Manager"/>
    <s v="Executive"/>
    <x v="0"/>
    <s v="reinforcement learning, generative AI, machine learning, MLOps"/>
    <n v="0.44"/>
    <s v="Statistics, Research, Cloud Computing, Business Analysis, Communication"/>
    <s v="reinforcement learning, generative AI, machine learning, MLOps"/>
    <n v="147481"/>
    <n v="7.68"/>
    <n v="0.31"/>
    <b v="1"/>
    <s v="Low"/>
    <n v="16"/>
    <s v="Growing"/>
    <x v="0"/>
  </r>
  <r>
    <x v="492"/>
    <n v="2013"/>
    <s v="Israel"/>
    <s v="Middle East"/>
    <s v="Berlin"/>
    <s v="NextGen Solutions"/>
    <s v="Medium"/>
    <x v="7"/>
    <s v="Policy Analyst"/>
    <s v="Junior"/>
    <x v="1"/>
    <m/>
    <n v="0.14000000000000001"/>
    <s v="Statistics, Data Analysis, Python"/>
    <m/>
    <n v="56492"/>
    <n v="-2.2000000000000002"/>
    <n v="0.66"/>
    <b v="0"/>
    <s v="Low"/>
    <n v="14"/>
    <s v="Emerging"/>
    <x v="3"/>
  </r>
  <r>
    <x v="493"/>
    <n v="2010"/>
    <s v="Singapore"/>
    <s v="Southeast Asia"/>
    <s v="Seoul"/>
    <s v="Prime Analytics"/>
    <s v="Startup"/>
    <x v="3"/>
    <s v="Data Scientist"/>
    <s v="Senior"/>
    <x v="1"/>
    <m/>
    <n v="0.12"/>
    <s v="Software Engineering, Python, Project Management, SQL, Communication, Business Analysis"/>
    <m/>
    <n v="28203"/>
    <n v="4.6500000000000004"/>
    <n v="0.62"/>
    <b v="0"/>
    <s v="High"/>
    <n v="13"/>
    <s v="Emerging"/>
    <x v="3"/>
  </r>
  <r>
    <x v="494"/>
    <n v="2019"/>
    <s v="Australia"/>
    <s v="Oceania"/>
    <s v="Seoul"/>
    <s v="Future Technologies"/>
    <s v="Enterprise"/>
    <x v="7"/>
    <s v="Data Scientist"/>
    <s v="Mid"/>
    <x v="1"/>
    <m/>
    <n v="0.19"/>
    <s v="Business Analysis, Python, SQL, Cloud Computing, Project Management, Data Analysis"/>
    <m/>
    <n v="92704"/>
    <n v="2.54"/>
    <n v="0.7"/>
    <b v="0"/>
    <s v="High"/>
    <n v="14"/>
    <s v="Growing"/>
    <x v="1"/>
  </r>
  <r>
    <x v="495"/>
    <n v="2015"/>
    <s v="South Korea"/>
    <s v="East Asia"/>
    <s v="Bangalore"/>
    <s v="Global Technologies"/>
    <s v="Large"/>
    <x v="1"/>
    <s v="Policy Analyst"/>
    <s v="Mid"/>
    <x v="1"/>
    <m/>
    <n v="0.18"/>
    <s v="Communication, Business Analysis, Python, Cloud Computing, Data Analysis"/>
    <m/>
    <n v="56264"/>
    <n v="-4.8499999999999996"/>
    <n v="0.84"/>
    <b v="0"/>
    <s v="Medium"/>
    <n v="8"/>
    <s v="Emerging"/>
    <x v="2"/>
  </r>
  <r>
    <x v="496"/>
    <n v="2010"/>
    <s v="Jordan"/>
    <s v="Middle East"/>
    <s v="Toronto"/>
    <s v="Global Analytics"/>
    <s v="Medium"/>
    <x v="2"/>
    <s v="Data Scientist"/>
    <s v="Mid"/>
    <x v="1"/>
    <m/>
    <n v="0.06"/>
    <s v="Research, Project Management, Business Analysis, Python, Cloud Computing, Software Engineering"/>
    <m/>
    <n v="46467"/>
    <n v="-3.21"/>
    <n v="0.74"/>
    <b v="0"/>
    <s v="Medium"/>
    <n v="19"/>
    <s v="Emerging"/>
    <x v="2"/>
  </r>
  <r>
    <x v="497"/>
    <n v="2012"/>
    <s v="New Zealand"/>
    <s v="Oceania"/>
    <s v="Berlin"/>
    <s v="NextGen Systems"/>
    <s v="Small"/>
    <x v="3"/>
    <s v="AI Researcher"/>
    <s v="Intern"/>
    <x v="1"/>
    <m/>
    <n v="0.16"/>
    <s v="Data Analysis, Research, Software Engineering"/>
    <m/>
    <n v="63929"/>
    <n v="-0.05"/>
    <n v="0.67"/>
    <b v="0"/>
    <s v="High"/>
    <n v="10"/>
    <s v="Emerging"/>
    <x v="1"/>
  </r>
  <r>
    <x v="498"/>
    <n v="2017"/>
    <s v="Mexico"/>
    <s v="North America"/>
    <s v="New York"/>
    <s v="NextGen Solutions"/>
    <s v="Medium"/>
    <x v="7"/>
    <s v="Software Engineer"/>
    <s v="Intern"/>
    <x v="1"/>
    <m/>
    <n v="0"/>
    <s v="SQL, Research, Communication, Software Engineering, Business Analysis, Data Analysis"/>
    <m/>
    <n v="93464"/>
    <n v="3.49"/>
    <n v="0.76"/>
    <b v="0"/>
    <s v="High"/>
    <n v="11"/>
    <s v="Growing"/>
    <x v="1"/>
  </r>
  <r>
    <x v="499"/>
    <n v="2023"/>
    <s v="China"/>
    <s v="East Asia"/>
    <s v="Singapore"/>
    <s v="Global Solutions"/>
    <s v="Small"/>
    <x v="4"/>
    <s v="ML Engineer"/>
    <s v="Lead"/>
    <x v="0"/>
    <s v="generative AI, computer vision, reinforcement learning"/>
    <n v="0.61"/>
    <s v="SQL, Project Management, Statistics"/>
    <s v="generative AI, computer vision, reinforcement learning"/>
    <n v="121237"/>
    <n v="8.82"/>
    <n v="0.11"/>
    <b v="1"/>
    <s v="High"/>
    <n v="16"/>
    <s v="Growing"/>
    <x v="0"/>
  </r>
  <r>
    <x v="500"/>
    <n v="2022"/>
    <s v="Pakistan"/>
    <s v="South Asia"/>
    <s v="Sao Paulo"/>
    <s v="Prime Systems"/>
    <s v="Small"/>
    <x v="7"/>
    <s v="Policy Analyst"/>
    <s v="Intern"/>
    <x v="0"/>
    <s v="deep learning"/>
    <n v="0.93"/>
    <s v="Research, Communication, Software Engineering, Data Analysis, Business Analysis, SQL"/>
    <s v="deep learning"/>
    <n v="43704"/>
    <n v="12.35"/>
    <n v="0.4"/>
    <b v="1"/>
    <s v="High"/>
    <n v="9"/>
    <s v="Mature"/>
    <x v="3"/>
  </r>
  <r>
    <x v="501"/>
    <n v="2017"/>
    <s v="Kenya"/>
    <s v="Africa"/>
    <s v="Sydney"/>
    <s v="Future Systems"/>
    <s v="Small"/>
    <x v="8"/>
    <s v="Product Manager"/>
    <s v="Lead"/>
    <x v="1"/>
    <m/>
    <n v="0.15"/>
    <s v="Statistics, Software Engineering, Project Management"/>
    <m/>
    <n v="19267"/>
    <n v="-2.59"/>
    <n v="0.82"/>
    <b v="0"/>
    <s v="Medium"/>
    <n v="13"/>
    <s v="Growing"/>
    <x v="2"/>
  </r>
  <r>
    <x v="502"/>
    <n v="2014"/>
    <s v="Ghana"/>
    <s v="Africa"/>
    <s v="Bangalore"/>
    <s v="Future Solutions"/>
    <s v="Small"/>
    <x v="6"/>
    <s v="Software Engineer"/>
    <s v="Intern"/>
    <x v="1"/>
    <m/>
    <n v="0.08"/>
    <s v="Business Analysis, Research, Data Analysis, Cloud Computing, Project Management, SQL"/>
    <m/>
    <n v="20672"/>
    <n v="-3.62"/>
    <n v="0.68"/>
    <b v="0"/>
    <s v="Low"/>
    <n v="14"/>
    <s v="Emerging"/>
    <x v="2"/>
  </r>
  <r>
    <x v="503"/>
    <n v="2013"/>
    <s v="United States"/>
    <s v="North America"/>
    <s v="Seoul"/>
    <s v="Prime Systems"/>
    <s v="Medium"/>
    <x v="1"/>
    <s v="ML Engineer"/>
    <s v="Intern"/>
    <x v="1"/>
    <m/>
    <n v="0.14000000000000001"/>
    <s v="Research, Communication, Business Analysis, Project Management"/>
    <m/>
    <n v="75610"/>
    <n v="-3.99"/>
    <n v="0.86"/>
    <b v="0"/>
    <s v="Medium"/>
    <n v="4"/>
    <s v="Emerging"/>
    <x v="1"/>
  </r>
  <r>
    <x v="504"/>
    <n v="2019"/>
    <s v="Japan"/>
    <s v="East Asia"/>
    <s v="New York"/>
    <s v="Global Solutions"/>
    <s v="Medium"/>
    <x v="2"/>
    <s v="Operations Manager"/>
    <s v="Senior"/>
    <x v="1"/>
    <m/>
    <n v="0.18"/>
    <s v="Business Analysis, Cloud Computing, Software Engineering, Statistics, SQL, Communication"/>
    <m/>
    <n v="71766"/>
    <n v="1.17"/>
    <n v="0.9"/>
    <b v="0"/>
    <s v="High"/>
    <n v="18"/>
    <s v="Growing"/>
    <x v="1"/>
  </r>
  <r>
    <x v="505"/>
    <n v="2014"/>
    <s v="Australia"/>
    <s v="Oceania"/>
    <s v="Lagos"/>
    <s v="Future Systems"/>
    <s v="Enterprise"/>
    <x v="7"/>
    <s v="AI Researcher"/>
    <s v="Mid"/>
    <x v="1"/>
    <m/>
    <n v="0.13"/>
    <s v="Statistics, Python, Business Analysis, Data Analysis, Software Engineering, Project Management"/>
    <m/>
    <n v="71785"/>
    <n v="-1.8"/>
    <n v="0.65"/>
    <b v="0"/>
    <s v="Medium"/>
    <n v="5"/>
    <s v="Emerging"/>
    <x v="0"/>
  </r>
  <r>
    <x v="506"/>
    <n v="2016"/>
    <s v="United Kingdom"/>
    <s v="Europe"/>
    <s v="Bangalore"/>
    <s v="Future Analytics"/>
    <s v="Enterprise"/>
    <x v="1"/>
    <s v="Operations Manager"/>
    <s v="Junior"/>
    <x v="1"/>
    <m/>
    <n v="0.18"/>
    <s v="Cloud Computing, Communication, SQL, Software Engineering"/>
    <m/>
    <n v="66857"/>
    <n v="-1.53"/>
    <n v="0.65"/>
    <b v="0"/>
    <s v="High"/>
    <n v="8"/>
    <s v="Emerging"/>
    <x v="0"/>
  </r>
  <r>
    <x v="507"/>
    <n v="2016"/>
    <s v="Germany"/>
    <s v="Europe"/>
    <s v="Nairobi"/>
    <s v="NextGen Systems"/>
    <s v="Enterprise"/>
    <x v="6"/>
    <s v="Operations Manager"/>
    <s v="Intern"/>
    <x v="1"/>
    <m/>
    <n v="0.01"/>
    <s v="Project Management, Cloud Computing, Business Analysis, Statistics, Communication"/>
    <m/>
    <n v="79349"/>
    <n v="4.5999999999999996"/>
    <n v="0.76"/>
    <b v="0"/>
    <s v="High"/>
    <n v="4"/>
    <s v="Emerging"/>
    <x v="1"/>
  </r>
  <r>
    <x v="508"/>
    <n v="2013"/>
    <s v="Malaysia"/>
    <s v="Southeast Asia"/>
    <s v="Sao Paulo"/>
    <s v="Global Solutions"/>
    <s v="Large"/>
    <x v="2"/>
    <s v="Software Engineer"/>
    <s v="Executive"/>
    <x v="1"/>
    <m/>
    <n v="0.1"/>
    <s v="SQL, Statistics, Data Analysis, Cloud Computing"/>
    <m/>
    <n v="28647"/>
    <n v="-3.63"/>
    <n v="0.68"/>
    <b v="0"/>
    <s v="Medium"/>
    <n v="8"/>
    <s v="Emerging"/>
    <x v="2"/>
  </r>
  <r>
    <x v="509"/>
    <n v="2012"/>
    <s v="Philippines"/>
    <s v="Southeast Asia"/>
    <s v="Sao Paulo"/>
    <s v="Global Systems"/>
    <s v="Startup"/>
    <x v="8"/>
    <s v="AI Researcher"/>
    <s v="Junior"/>
    <x v="1"/>
    <m/>
    <n v="0.19"/>
    <s v="Project Management, Communication, Cloud Computing, Research, SQL, Business Analysis"/>
    <m/>
    <n v="34606"/>
    <n v="-1.82"/>
    <n v="0.85"/>
    <b v="0"/>
    <s v="Low"/>
    <n v="15"/>
    <s v="Emerging"/>
    <x v="2"/>
  </r>
  <r>
    <x v="510"/>
    <n v="2016"/>
    <s v="Saudi Arabia"/>
    <s v="Middle East"/>
    <s v="Tokyo"/>
    <s v="NextGen Systems"/>
    <s v="Enterprise"/>
    <x v="2"/>
    <s v="Systems Engineer"/>
    <s v="Executive"/>
    <x v="1"/>
    <m/>
    <n v="0.15"/>
    <s v="Communication, Business Analysis, Project Management, Statistics, Data Analysis"/>
    <m/>
    <n v="50206"/>
    <n v="-4.33"/>
    <n v="0.77"/>
    <b v="0"/>
    <s v="Medium"/>
    <n v="16"/>
    <s v="Emerging"/>
    <x v="2"/>
  </r>
  <r>
    <x v="511"/>
    <n v="2017"/>
    <s v="Italy"/>
    <s v="Europe"/>
    <s v="Tokyo"/>
    <s v="Global Solutions"/>
    <s v="Large"/>
    <x v="4"/>
    <s v="Systems Engineer"/>
    <s v="Senior"/>
    <x v="1"/>
    <m/>
    <n v="0.13"/>
    <s v="Project Management, Business Analysis, SQL, Software Engineering, Communication"/>
    <m/>
    <n v="74731"/>
    <n v="0.43"/>
    <n v="0.69"/>
    <b v="0"/>
    <s v="Medium"/>
    <n v="3"/>
    <s v="Growing"/>
    <x v="1"/>
  </r>
  <r>
    <x v="512"/>
    <n v="2014"/>
    <s v="Sri Lanka"/>
    <s v="South Asia"/>
    <s v="Seoul"/>
    <s v="Prime Systems"/>
    <s v="Large"/>
    <x v="3"/>
    <s v="Policy Analyst"/>
    <s v="Mid"/>
    <x v="1"/>
    <m/>
    <n v="0.14000000000000001"/>
    <s v="Statistics, Business Analysis, Research, Software Engineering, Project Management"/>
    <m/>
    <n v="19234"/>
    <n v="-2.3199999999999998"/>
    <n v="0.66"/>
    <b v="0"/>
    <s v="Medium"/>
    <n v="12"/>
    <s v="Emerging"/>
    <x v="3"/>
  </r>
  <r>
    <x v="513"/>
    <n v="2018"/>
    <s v="UAE"/>
    <s v="Middle East"/>
    <s v="Berlin"/>
    <s v="NextGen Systems"/>
    <s v="Small"/>
    <x v="3"/>
    <s v="Research Scientist"/>
    <s v="Lead"/>
    <x v="1"/>
    <m/>
    <n v="0.16"/>
    <s v="Data Analysis, Research, Python, Statistics, Software Engineering"/>
    <m/>
    <n v="58438"/>
    <n v="-0.9"/>
    <n v="0.77"/>
    <b v="0"/>
    <s v="Medium"/>
    <n v="2"/>
    <s v="Growing"/>
    <x v="2"/>
  </r>
  <r>
    <x v="514"/>
    <n v="2012"/>
    <s v="Bangladesh"/>
    <s v="South Asia"/>
    <s v="Singapore"/>
    <s v="Future Analytics"/>
    <s v="Enterprise"/>
    <x v="7"/>
    <s v="AI Researcher"/>
    <s v="Lead"/>
    <x v="0"/>
    <s v="deep learning, MLOps"/>
    <n v="0.62"/>
    <s v="Python, Communication, Research, Business Analysis"/>
    <s v="deep learning, MLOps"/>
    <n v="31619"/>
    <n v="-2.1"/>
    <n v="0.15"/>
    <b v="1"/>
    <s v="High"/>
    <n v="3"/>
    <s v="Emerging"/>
    <x v="3"/>
  </r>
  <r>
    <x v="515"/>
    <n v="2025"/>
    <s v="New Zealand"/>
    <s v="Oceania"/>
    <s v="Seoul"/>
    <s v="Prime Analytics"/>
    <s v="Small"/>
    <x v="7"/>
    <s v="ML Engineer"/>
    <s v="Executive"/>
    <x v="0"/>
    <s v="computer vision"/>
    <n v="0.75"/>
    <s v="SQL, Communication, Research, Cloud Computing, Statistics"/>
    <s v="computer vision"/>
    <n v="139394"/>
    <n v="5.44"/>
    <n v="0.32"/>
    <b v="1"/>
    <s v="High"/>
    <n v="13"/>
    <s v="Mature"/>
    <x v="0"/>
  </r>
  <r>
    <x v="516"/>
    <n v="2014"/>
    <s v="United States"/>
    <s v="North America"/>
    <s v="Paris"/>
    <s v="Global Solutions"/>
    <s v="Enterprise"/>
    <x v="2"/>
    <s v="Business Analyst"/>
    <s v="Senior"/>
    <x v="1"/>
    <m/>
    <n v="0.04"/>
    <s v="SQL, Cloud Computing, Software Engineering, Project Management"/>
    <m/>
    <n v="80885"/>
    <n v="-1.88"/>
    <n v="0.7"/>
    <b v="0"/>
    <s v="Medium"/>
    <n v="13"/>
    <s v="Emerging"/>
    <x v="1"/>
  </r>
  <r>
    <x v="517"/>
    <n v="2023"/>
    <s v="Argentina"/>
    <s v="South America"/>
    <s v="Lagos"/>
    <s v="Global Analytics"/>
    <s v="Medium"/>
    <x v="6"/>
    <s v="AI Researcher"/>
    <s v="Lead"/>
    <x v="0"/>
    <s v="MLOps, machine learning"/>
    <n v="0.95"/>
    <s v="Business Analysis, Project Management, Software Engineering"/>
    <s v="MLOps, machine learning"/>
    <n v="72759"/>
    <n v="17.37"/>
    <n v="0.33"/>
    <b v="1"/>
    <s v="Medium"/>
    <n v="15"/>
    <s v="Growing"/>
    <x v="0"/>
  </r>
  <r>
    <x v="518"/>
    <n v="2020"/>
    <s v="Chile"/>
    <s v="South America"/>
    <s v="Seoul"/>
    <s v="Prime Technologies"/>
    <s v="Startup"/>
    <x v="5"/>
    <s v="Data Scientist"/>
    <s v="Senior"/>
    <x v="0"/>
    <s v="computer vision, MLOps"/>
    <n v="0.92"/>
    <s v="Business Analysis, Cloud Computing, Statistics, Communication, SQL"/>
    <s v="computer vision, MLOps"/>
    <n v="65485"/>
    <n v="6.09"/>
    <n v="0.22"/>
    <b v="1"/>
    <s v="Low"/>
    <n v="10"/>
    <s v="Growing"/>
    <x v="0"/>
  </r>
  <r>
    <x v="519"/>
    <n v="2018"/>
    <s v="China"/>
    <s v="East Asia"/>
    <s v="Lagos"/>
    <s v="Prime Systems"/>
    <s v="Enterprise"/>
    <x v="0"/>
    <s v="Software Engineer"/>
    <s v="Senior"/>
    <x v="1"/>
    <m/>
    <n v="0.11"/>
    <s v="Business Analysis, Data Analysis, Python"/>
    <m/>
    <n v="64374"/>
    <n v="1.52"/>
    <n v="0.7"/>
    <b v="0"/>
    <s v="Low"/>
    <n v="16"/>
    <s v="Growing"/>
    <x v="1"/>
  </r>
  <r>
    <x v="520"/>
    <n v="2016"/>
    <s v="Argentina"/>
    <s v="South America"/>
    <s v="Sydney"/>
    <s v="Future Solutions"/>
    <s v="Startup"/>
    <x v="3"/>
    <s v="Policy Analyst"/>
    <s v="Mid"/>
    <x v="0"/>
    <s v="computer vision, deep learning, reinforcement learning, machine learning"/>
    <n v="0.81"/>
    <s v="Communication, Data Analysis, Research, Software Engineering, Cloud Computing"/>
    <s v="computer vision, deep learning, reinforcement learning, machine learning"/>
    <n v="58636"/>
    <n v="-1.01"/>
    <n v="0.19"/>
    <b v="1"/>
    <s v="High"/>
    <n v="6"/>
    <s v="Emerging"/>
    <x v="3"/>
  </r>
  <r>
    <x v="521"/>
    <n v="2018"/>
    <s v="Nepal"/>
    <s v="South Asia"/>
    <s v="Berlin"/>
    <s v="Prime Systems"/>
    <s v="Large"/>
    <x v="3"/>
    <s v="Data Scientist"/>
    <s v="Mid"/>
    <x v="0"/>
    <s v="reinforcement learning, deep learning, MLOps"/>
    <n v="0.69"/>
    <s v="Project Management, SQL, Software Engineering, Data Analysis"/>
    <s v="reinforcement learning, deep learning, MLOps"/>
    <n v="38151"/>
    <n v="5.13"/>
    <n v="0.22"/>
    <b v="1"/>
    <s v="Low"/>
    <n v="1"/>
    <s v="Growing"/>
    <x v="3"/>
  </r>
  <r>
    <x v="522"/>
    <n v="2015"/>
    <s v="Vietnam"/>
    <s v="Southeast Asia"/>
    <s v="Bangalore"/>
    <s v="Prime Solutions"/>
    <s v="Medium"/>
    <x v="2"/>
    <s v="Product Manager"/>
    <s v="Lead"/>
    <x v="1"/>
    <m/>
    <n v="0.18"/>
    <s v="Cloud Computing, Research, Project Management, Python, Communication, SQL"/>
    <m/>
    <n v="32895"/>
    <n v="-4.8600000000000003"/>
    <n v="0.66"/>
    <b v="0"/>
    <s v="Low"/>
    <n v="6"/>
    <s v="Emerging"/>
    <x v="3"/>
  </r>
  <r>
    <x v="523"/>
    <n v="2018"/>
    <s v="Saudi Arabia"/>
    <s v="Middle East"/>
    <s v="Dubai"/>
    <s v="Future Analytics"/>
    <s v="Small"/>
    <x v="2"/>
    <s v="AI Researcher"/>
    <s v="Junior"/>
    <x v="1"/>
    <m/>
    <n v="0.12"/>
    <s v="Project Management, Communication, SQL"/>
    <m/>
    <n v="66948"/>
    <n v="-1.7"/>
    <n v="0.83"/>
    <b v="0"/>
    <s v="High"/>
    <n v="4"/>
    <s v="Growing"/>
    <x v="1"/>
  </r>
  <r>
    <x v="524"/>
    <n v="2025"/>
    <s v="France"/>
    <s v="Europe"/>
    <s v="Paris"/>
    <s v="Global Technologies"/>
    <s v="Medium"/>
    <x v="7"/>
    <s v="Policy Analyst"/>
    <s v="Senior"/>
    <x v="0"/>
    <s v="NLP"/>
    <n v="0.68"/>
    <s v="Business Analysis, Software Engineering, Statistics, Data Analysis, Cloud Computing, Communication"/>
    <s v="NLP"/>
    <n v="119596"/>
    <n v="13.64"/>
    <n v="0.2"/>
    <b v="1"/>
    <s v="High"/>
    <n v="2"/>
    <s v="Mature"/>
    <x v="0"/>
  </r>
  <r>
    <x v="525"/>
    <n v="2018"/>
    <s v="South Africa"/>
    <s v="Africa"/>
    <s v="Sydney"/>
    <s v="Future Technologies"/>
    <s v="Large"/>
    <x v="5"/>
    <s v="Data Scientist"/>
    <s v="Mid"/>
    <x v="1"/>
    <m/>
    <n v="0.1"/>
    <s v="Statistics, Business Analysis, Project Management, Cloud Computing, Research, SQL"/>
    <m/>
    <n v="24254"/>
    <n v="1.85"/>
    <n v="0.77"/>
    <b v="0"/>
    <s v="Medium"/>
    <n v="11"/>
    <s v="Growing"/>
    <x v="2"/>
  </r>
  <r>
    <x v="526"/>
    <n v="2016"/>
    <s v="United Kingdom"/>
    <s v="Europe"/>
    <s v="Bangalore"/>
    <s v="Global Solutions"/>
    <s v="Medium"/>
    <x v="3"/>
    <s v="Data Scientist"/>
    <s v="Executive"/>
    <x v="1"/>
    <m/>
    <n v="0"/>
    <s v="Software Engineering, Business Analysis, Python, Statistics, Research"/>
    <m/>
    <n v="66772"/>
    <n v="-4.0599999999999996"/>
    <n v="0.71"/>
    <b v="0"/>
    <s v="Medium"/>
    <n v="8"/>
    <s v="Emerging"/>
    <x v="1"/>
  </r>
  <r>
    <x v="527"/>
    <n v="2010"/>
    <s v="Mexico"/>
    <s v="North America"/>
    <s v="Nairobi"/>
    <s v="Global Systems"/>
    <s v="Enterprise"/>
    <x v="3"/>
    <s v="Product Manager"/>
    <s v="Intern"/>
    <x v="1"/>
    <m/>
    <n v="0.1"/>
    <s v="Data Analysis, Communication, SQL, Project Management"/>
    <m/>
    <n v="69442"/>
    <n v="3.75"/>
    <n v="0.83"/>
    <b v="0"/>
    <s v="Low"/>
    <n v="1"/>
    <s v="Emerging"/>
    <x v="1"/>
  </r>
  <r>
    <x v="528"/>
    <n v="2011"/>
    <s v="Philippines"/>
    <s v="Southeast Asia"/>
    <s v="Singapore"/>
    <s v="Future Technologies"/>
    <s v="Startup"/>
    <x v="8"/>
    <s v="Research Scientist"/>
    <s v="Executive"/>
    <x v="1"/>
    <m/>
    <n v="0.06"/>
    <s v="Research, Python, Business Analysis, Project Management, Statistics"/>
    <m/>
    <n v="34168"/>
    <n v="1.55"/>
    <n v="0.82"/>
    <b v="0"/>
    <s v="High"/>
    <n v="1"/>
    <s v="Emerging"/>
    <x v="2"/>
  </r>
  <r>
    <x v="529"/>
    <n v="2014"/>
    <s v="Argentina"/>
    <s v="South America"/>
    <s v="Sao Paulo"/>
    <s v="Global Solutions"/>
    <s v="Startup"/>
    <x v="4"/>
    <s v="Business Analyst"/>
    <s v="Lead"/>
    <x v="1"/>
    <m/>
    <n v="0.01"/>
    <s v="SQL, Statistics, Software Engineering, Cloud Computing, Research"/>
    <m/>
    <n v="40476"/>
    <n v="1.89"/>
    <n v="0.72"/>
    <b v="0"/>
    <s v="Low"/>
    <n v="18"/>
    <s v="Emerging"/>
    <x v="2"/>
  </r>
  <r>
    <x v="530"/>
    <n v="2013"/>
    <s v="Singapore"/>
    <s v="Southeast Asia"/>
    <s v="Nairobi"/>
    <s v="Global Technologies"/>
    <s v="Small"/>
    <x v="2"/>
    <s v="Product Manager"/>
    <s v="Senior"/>
    <x v="1"/>
    <m/>
    <n v="0.04"/>
    <s v="Project Management, Cloud Computing, Communication"/>
    <m/>
    <n v="33594"/>
    <n v="4.66"/>
    <n v="0.83"/>
    <b v="0"/>
    <s v="High"/>
    <n v="4"/>
    <s v="Emerging"/>
    <x v="2"/>
  </r>
  <r>
    <x v="531"/>
    <n v="2022"/>
    <s v="UAE"/>
    <s v="Middle East"/>
    <s v="Toronto"/>
    <s v="Future Systems"/>
    <s v="Small"/>
    <x v="4"/>
    <s v="Operations Manager"/>
    <s v="Mid"/>
    <x v="0"/>
    <s v="MLOps, deep learning, reinforcement learning"/>
    <n v="0.55000000000000004"/>
    <s v="Statistics, Research, Software Engineering, Business Analysis, Communication"/>
    <s v="MLOps, deep learning, reinforcement learning"/>
    <n v="86609"/>
    <n v="17.73"/>
    <n v="0.18"/>
    <b v="1"/>
    <s v="High"/>
    <n v="5"/>
    <s v="Growing"/>
    <x v="0"/>
  </r>
  <r>
    <x v="532"/>
    <n v="2022"/>
    <s v="Mexico"/>
    <s v="North America"/>
    <s v="Nairobi"/>
    <s v="Future Systems"/>
    <s v="Enterprise"/>
    <x v="5"/>
    <s v="Policy Analyst"/>
    <s v="Junior"/>
    <x v="0"/>
    <s v="generative AI, reinforcement learning, MLOps, NLP"/>
    <n v="0.51"/>
    <s v="Project Management, Software Engineering, Cloud Computing, Python, Business Analysis"/>
    <s v="generative AI, reinforcement learning, MLOps, NLP"/>
    <n v="141262"/>
    <n v="11.55"/>
    <n v="0.35"/>
    <b v="1"/>
    <s v="High"/>
    <n v="5"/>
    <s v="Growing"/>
    <x v="0"/>
  </r>
  <r>
    <x v="533"/>
    <n v="2024"/>
    <s v="Indonesia"/>
    <s v="Southeast Asia"/>
    <s v="Sydney"/>
    <s v="Prime Solutions"/>
    <s v="Medium"/>
    <x v="8"/>
    <s v="Product Manager"/>
    <s v="Executive"/>
    <x v="0"/>
    <s v="generative AI"/>
    <n v="0.79"/>
    <s v="Data Analysis, Statistics, Cloud Computing"/>
    <s v="generative AI"/>
    <n v="61956"/>
    <n v="16.3"/>
    <n v="0.1"/>
    <b v="1"/>
    <s v="Low"/>
    <n v="14"/>
    <s v="Growing"/>
    <x v="0"/>
  </r>
  <r>
    <x v="534"/>
    <n v="2010"/>
    <s v="Australia"/>
    <s v="Oceania"/>
    <s v="Bangalore"/>
    <s v="Future Solutions"/>
    <s v="Enterprise"/>
    <x v="3"/>
    <s v="Operations Manager"/>
    <s v="Executive"/>
    <x v="1"/>
    <m/>
    <n v="0.12"/>
    <s v="Cloud Computing, Python, Project Management, Business Analysis, Communication, Research"/>
    <m/>
    <n v="63731"/>
    <n v="-1.01"/>
    <n v="0.85"/>
    <b v="0"/>
    <s v="Medium"/>
    <n v="13"/>
    <s v="Emerging"/>
    <x v="1"/>
  </r>
  <r>
    <x v="535"/>
    <n v="2022"/>
    <s v="Jordan"/>
    <s v="Middle East"/>
    <s v="Bangalore"/>
    <s v="NextGen Solutions"/>
    <s v="Small"/>
    <x v="7"/>
    <s v="Operations Manager"/>
    <s v="Senior"/>
    <x v="0"/>
    <s v="computer vision, LLMs, deep learning"/>
    <n v="0.47"/>
    <s v="Software Engineering, Python, Data Analysis, SQL"/>
    <s v="computer vision, LLMs, deep learning"/>
    <n v="90434"/>
    <n v="17.48"/>
    <n v="0.39"/>
    <b v="1"/>
    <s v="Low"/>
    <n v="9"/>
    <s v="Mature"/>
    <x v="0"/>
  </r>
  <r>
    <x v="536"/>
    <n v="2015"/>
    <s v="UAE"/>
    <s v="Middle East"/>
    <s v="New York"/>
    <s v="Prime Technologies"/>
    <s v="Small"/>
    <x v="0"/>
    <s v="Product Manager"/>
    <s v="Intern"/>
    <x v="1"/>
    <m/>
    <n v="0.14000000000000001"/>
    <s v="Research, Business Analysis, Project Management, Software Engineering, Statistics, Communication"/>
    <m/>
    <n v="51533"/>
    <n v="0.55000000000000004"/>
    <n v="0.83"/>
    <b v="0"/>
    <s v="Medium"/>
    <n v="7"/>
    <s v="Emerging"/>
    <x v="2"/>
  </r>
  <r>
    <x v="537"/>
    <n v="2014"/>
    <s v="Colombia"/>
    <s v="South America"/>
    <s v="Dubai"/>
    <s v="Prime Systems"/>
    <s v="Small"/>
    <x v="8"/>
    <s v="Product Manager"/>
    <s v="Senior"/>
    <x v="1"/>
    <m/>
    <n v="7.0000000000000007E-2"/>
    <s v="Project Management, Data Analysis, Communication"/>
    <m/>
    <n v="36650"/>
    <n v="1.75"/>
    <n v="0.86"/>
    <b v="0"/>
    <s v="Medium"/>
    <n v="11"/>
    <s v="Emerging"/>
    <x v="2"/>
  </r>
  <r>
    <x v="538"/>
    <n v="2010"/>
    <s v="Nepal"/>
    <s v="South Asia"/>
    <s v="Singapore"/>
    <s v="Prime Technologies"/>
    <s v="Startup"/>
    <x v="1"/>
    <s v="Systems Engineer"/>
    <s v="Junior"/>
    <x v="1"/>
    <m/>
    <n v="0.03"/>
    <s v="Cloud Computing, Business Analysis, Software Engineering, Python, Data Analysis"/>
    <m/>
    <n v="18127"/>
    <n v="-2.89"/>
    <n v="0.73"/>
    <b v="0"/>
    <s v="Medium"/>
    <n v="5"/>
    <s v="Emerging"/>
    <x v="2"/>
  </r>
  <r>
    <x v="539"/>
    <n v="2013"/>
    <s v="Sweden"/>
    <s v="Europe"/>
    <s v="Berlin"/>
    <s v="Future Technologies"/>
    <s v="Startup"/>
    <x v="3"/>
    <s v="Research Scientist"/>
    <s v="Lead"/>
    <x v="1"/>
    <m/>
    <n v="0.15"/>
    <s v="Software Engineering, Python, Communication, Statistics, Business Analysis, Project Management"/>
    <m/>
    <n v="68458"/>
    <n v="-0.96"/>
    <n v="0.84"/>
    <b v="0"/>
    <s v="Medium"/>
    <n v="1"/>
    <s v="Emerging"/>
    <x v="1"/>
  </r>
  <r>
    <x v="540"/>
    <n v="2018"/>
    <s v="Qatar"/>
    <s v="Middle East"/>
    <s v="Seoul"/>
    <s v="Future Systems"/>
    <s v="Enterprise"/>
    <x v="2"/>
    <s v="ML Engineer"/>
    <s v="Senior"/>
    <x v="1"/>
    <m/>
    <n v="0.18"/>
    <s v="SQL, Data Analysis, Python, Research, Statistics, Cloud Computing"/>
    <m/>
    <n v="62038"/>
    <n v="2.81"/>
    <n v="0.81"/>
    <b v="0"/>
    <s v="Medium"/>
    <n v="6"/>
    <s v="Growing"/>
    <x v="1"/>
  </r>
  <r>
    <x v="541"/>
    <n v="2023"/>
    <s v="New Zealand"/>
    <s v="Oceania"/>
    <s v="Sydney"/>
    <s v="Future Solutions"/>
    <s v="Large"/>
    <x v="7"/>
    <s v="Data Scientist"/>
    <s v="Lead"/>
    <x v="0"/>
    <s v="reinforcement learning"/>
    <n v="0.65"/>
    <s v="Data Analysis, Cloud Computing, Statistics, Project Management, Python"/>
    <s v="reinforcement learning"/>
    <n v="109416"/>
    <n v="12.79"/>
    <n v="0.21"/>
    <b v="1"/>
    <s v="Medium"/>
    <n v="10"/>
    <s v="Mature"/>
    <x v="0"/>
  </r>
  <r>
    <x v="542"/>
    <n v="2013"/>
    <s v="UAE"/>
    <s v="Middle East"/>
    <s v="Berlin"/>
    <s v="Prime Analytics"/>
    <s v="Startup"/>
    <x v="8"/>
    <s v="Business Analyst"/>
    <s v="Mid"/>
    <x v="1"/>
    <m/>
    <n v="0.08"/>
    <s v="Communication, Project Management, Software Engineering, Python, Business Analysis, Data Analysis"/>
    <m/>
    <n v="49190"/>
    <n v="0.35"/>
    <n v="0.64"/>
    <b v="0"/>
    <s v="Medium"/>
    <n v="1"/>
    <s v="Emerging"/>
    <x v="3"/>
  </r>
  <r>
    <x v="543"/>
    <n v="2022"/>
    <s v="Germany"/>
    <s v="Europe"/>
    <s v="London"/>
    <s v="Prime Systems"/>
    <s v="Startup"/>
    <x v="6"/>
    <s v="AI Researcher"/>
    <s v="Lead"/>
    <x v="0"/>
    <s v="MLOps, computer vision, machine learning"/>
    <n v="0.5"/>
    <s v="Cloud Computing, Research, Project Management, Statistics, Python"/>
    <s v="MLOps, computer vision, machine learning"/>
    <n v="122697"/>
    <n v="14.38"/>
    <n v="0.32"/>
    <b v="1"/>
    <s v="Medium"/>
    <n v="18"/>
    <s v="Growing"/>
    <x v="0"/>
  </r>
  <r>
    <x v="544"/>
    <n v="2023"/>
    <s v="Indonesia"/>
    <s v="Southeast Asia"/>
    <s v="New York"/>
    <s v="Prime Technologies"/>
    <s v="Small"/>
    <x v="4"/>
    <s v="Business Analyst"/>
    <s v="Mid"/>
    <x v="0"/>
    <s v="MLOps"/>
    <n v="0.9"/>
    <s v="Communication, Statistics, SQL, Software Engineering, Business Analysis, Python"/>
    <s v="MLOps"/>
    <n v="61501"/>
    <n v="8.5399999999999991"/>
    <n v="0.22"/>
    <b v="1"/>
    <s v="High"/>
    <n v="10"/>
    <s v="Growing"/>
    <x v="0"/>
  </r>
  <r>
    <x v="545"/>
    <n v="2019"/>
    <s v="Nigeria"/>
    <s v="Africa"/>
    <s v="Toronto"/>
    <s v="NextGen Analytics"/>
    <s v="Enterprise"/>
    <x v="3"/>
    <s v="Operations Manager"/>
    <s v="Junior"/>
    <x v="0"/>
    <s v="MLOps, computer vision, reinforcement learning"/>
    <n v="0.91"/>
    <s v="Business Analysis, Cloud Computing, Communication, Python"/>
    <s v="MLOps, computer vision, reinforcement learning"/>
    <n v="27324"/>
    <n v="9.43"/>
    <n v="0.2"/>
    <b v="1"/>
    <s v="High"/>
    <n v="18"/>
    <s v="Growing"/>
    <x v="3"/>
  </r>
  <r>
    <x v="546"/>
    <n v="2021"/>
    <s v="Colombia"/>
    <s v="South America"/>
    <s v="Toronto"/>
    <s v="Global Technologies"/>
    <s v="Small"/>
    <x v="2"/>
    <s v="Research Scientist"/>
    <s v="Lead"/>
    <x v="1"/>
    <m/>
    <n v="0.11"/>
    <s v="Communication, Statistics, Business Analysis, Project Management"/>
    <m/>
    <n v="43813"/>
    <n v="2.5099999999999998"/>
    <n v="0.74"/>
    <b v="0"/>
    <s v="Low"/>
    <n v="9"/>
    <s v="Growing"/>
    <x v="2"/>
  </r>
  <r>
    <x v="547"/>
    <n v="2017"/>
    <s v="New Zealand"/>
    <s v="Oceania"/>
    <s v="Seoul"/>
    <s v="NextGen Analytics"/>
    <s v="Enterprise"/>
    <x v="1"/>
    <s v="Policy Analyst"/>
    <s v="Senior"/>
    <x v="0"/>
    <s v="machine learning"/>
    <n v="0.62"/>
    <s v="Project Management, Business Analysis, Cloud Computing, Data Analysis, Research"/>
    <s v="machine learning"/>
    <n v="100573"/>
    <n v="-3.89"/>
    <n v="0.19"/>
    <b v="1"/>
    <s v="High"/>
    <n v="3"/>
    <s v="Growing"/>
    <x v="0"/>
  </r>
  <r>
    <x v="548"/>
    <n v="2022"/>
    <s v="Nepal"/>
    <s v="South Asia"/>
    <s v="Singapore"/>
    <s v="Prime Technologies"/>
    <s v="Large"/>
    <x v="0"/>
    <s v="Software Engineer"/>
    <s v="Senior"/>
    <x v="0"/>
    <s v="LLMs, MLOps, computer vision, deep learning"/>
    <n v="0.91"/>
    <s v="Business Analysis, Communication, Project Management, Statistics, Python, Cloud Computing"/>
    <s v="LLMs, MLOps, computer vision, deep learning"/>
    <n v="34397"/>
    <n v="8.75"/>
    <n v="0.26"/>
    <b v="1"/>
    <s v="Low"/>
    <n v="4"/>
    <s v="Growing"/>
    <x v="3"/>
  </r>
  <r>
    <x v="549"/>
    <n v="2023"/>
    <s v="Australia"/>
    <s v="Oceania"/>
    <s v="Sao Paulo"/>
    <s v="Prime Technologies"/>
    <s v="Medium"/>
    <x v="7"/>
    <s v="ML Engineer"/>
    <s v="Senior"/>
    <x v="0"/>
    <s v="reinforcement learning, generative AI"/>
    <n v="0.45"/>
    <s v="Project Management, Data Analysis, Software Engineering, Statistics, SQL"/>
    <s v="reinforcement learning, generative AI"/>
    <n v="121568"/>
    <n v="14.66"/>
    <n v="0.37"/>
    <b v="1"/>
    <s v="Medium"/>
    <n v="4"/>
    <s v="Mature"/>
    <x v="0"/>
  </r>
  <r>
    <x v="550"/>
    <n v="2010"/>
    <s v="UAE"/>
    <s v="Middle East"/>
    <s v="Toronto"/>
    <s v="Global Solutions"/>
    <s v="Enterprise"/>
    <x v="0"/>
    <s v="ML Engineer"/>
    <s v="Junior"/>
    <x v="1"/>
    <m/>
    <n v="0.05"/>
    <s v="SQL, Python, Research, Statistics, Business Analysis, Project Management"/>
    <m/>
    <n v="51548"/>
    <n v="4.9000000000000004"/>
    <n v="0.84"/>
    <b v="0"/>
    <s v="High"/>
    <n v="15"/>
    <s v="Emerging"/>
    <x v="2"/>
  </r>
  <r>
    <x v="551"/>
    <n v="2023"/>
    <s v="China"/>
    <s v="East Asia"/>
    <s v="Seoul"/>
    <s v="Global Solutions"/>
    <s v="Enterprise"/>
    <x v="4"/>
    <s v="Systems Engineer"/>
    <s v="Executive"/>
    <x v="0"/>
    <s v="reinforcement learning"/>
    <n v="0.66"/>
    <s v="Business Analysis, SQL, Research, Software Engineering, Data Analysis, Cloud Computing"/>
    <s v="reinforcement learning"/>
    <n v="114287"/>
    <n v="8.81"/>
    <n v="0.22"/>
    <b v="1"/>
    <s v="Low"/>
    <n v="5"/>
    <s v="Growing"/>
    <x v="0"/>
  </r>
  <r>
    <x v="552"/>
    <n v="2020"/>
    <s v="Sri Lanka"/>
    <s v="South Asia"/>
    <s v="Lagos"/>
    <s v="Prime Technologies"/>
    <s v="Small"/>
    <x v="5"/>
    <s v="Business Analyst"/>
    <s v="Mid"/>
    <x v="1"/>
    <m/>
    <n v="0.04"/>
    <s v="Software Engineering, Statistics, Communication, Research, Data Analysis"/>
    <m/>
    <n v="22857"/>
    <n v="1.42"/>
    <n v="0.62"/>
    <b v="0"/>
    <s v="High"/>
    <n v="8"/>
    <s v="Growing"/>
    <x v="3"/>
  </r>
  <r>
    <x v="553"/>
    <n v="2014"/>
    <s v="United States"/>
    <s v="North America"/>
    <s v="Lagos"/>
    <s v="Prime Solutions"/>
    <s v="Medium"/>
    <x v="6"/>
    <s v="ML Engineer"/>
    <s v="Executive"/>
    <x v="0"/>
    <s v="MLOps, NLP, reinforcement learning"/>
    <n v="0.56999999999999995"/>
    <s v="Data Analysis, Cloud Computing, Business Analysis, Communication"/>
    <s v="MLOps, NLP, reinforcement learning"/>
    <n v="116867"/>
    <n v="0.68"/>
    <n v="0.19"/>
    <b v="1"/>
    <s v="High"/>
    <n v="7"/>
    <s v="Emerging"/>
    <x v="0"/>
  </r>
  <r>
    <x v="554"/>
    <n v="2019"/>
    <s v="United States"/>
    <s v="North America"/>
    <s v="Dubai"/>
    <s v="Future Solutions"/>
    <s v="Enterprise"/>
    <x v="5"/>
    <s v="Systems Engineer"/>
    <s v="Senior"/>
    <x v="0"/>
    <s v="reinforcement learning, MLOps, computer vision"/>
    <n v="0.66"/>
    <s v="Research, Software Engineering, Data Analysis, Project Management"/>
    <s v="reinforcement learning, MLOps, computer vision"/>
    <n v="139395"/>
    <n v="17.64"/>
    <n v="0.28999999999999998"/>
    <b v="1"/>
    <s v="Medium"/>
    <n v="0"/>
    <s v="Growing"/>
    <x v="0"/>
  </r>
  <r>
    <x v="555"/>
    <n v="2017"/>
    <s v="Chile"/>
    <s v="South America"/>
    <s v="Singapore"/>
    <s v="Prime Analytics"/>
    <s v="Small"/>
    <x v="4"/>
    <s v="Research Scientist"/>
    <s v="Executive"/>
    <x v="1"/>
    <m/>
    <n v="0.06"/>
    <s v="Research, Project Management, Communication"/>
    <m/>
    <n v="45882"/>
    <n v="2.89"/>
    <n v="0.79"/>
    <b v="0"/>
    <s v="Medium"/>
    <n v="1"/>
    <s v="Growing"/>
    <x v="2"/>
  </r>
  <r>
    <x v="556"/>
    <n v="2020"/>
    <s v="China"/>
    <s v="East Asia"/>
    <s v="Berlin"/>
    <s v="NextGen Technologies"/>
    <s v="Startup"/>
    <x v="6"/>
    <s v="Operations Manager"/>
    <s v="Junior"/>
    <x v="0"/>
    <s v="machine learning"/>
    <n v="0.65"/>
    <s v="Communication, Cloud Computing, Research"/>
    <s v="machine learning"/>
    <n v="100789"/>
    <n v="8.18"/>
    <n v="0.34"/>
    <b v="1"/>
    <s v="Low"/>
    <n v="6"/>
    <s v="Growing"/>
    <x v="0"/>
  </r>
  <r>
    <x v="557"/>
    <n v="2019"/>
    <s v="Argentina"/>
    <s v="South America"/>
    <s v="Toronto"/>
    <s v="NextGen Systems"/>
    <s v="Small"/>
    <x v="7"/>
    <s v="Policy Analyst"/>
    <s v="Lead"/>
    <x v="0"/>
    <s v="computer vision, machine learning, MLOps, deep learning"/>
    <n v="0.83"/>
    <s v="Communication, Software Engineering, Cloud Computing, Research"/>
    <s v="computer vision, machine learning, MLOps, deep learning"/>
    <n v="54259"/>
    <n v="11.22"/>
    <n v="0.23"/>
    <b v="1"/>
    <s v="Low"/>
    <n v="18"/>
    <s v="Growing"/>
    <x v="3"/>
  </r>
  <r>
    <x v="558"/>
    <n v="2024"/>
    <s v="China"/>
    <s v="East Asia"/>
    <s v="Dubai"/>
    <s v="Future Analytics"/>
    <s v="Enterprise"/>
    <x v="0"/>
    <s v="ML Engineer"/>
    <s v="Mid"/>
    <x v="1"/>
    <m/>
    <n v="0.12"/>
    <s v="Research, Cloud Computing, Communication, Data Analysis, Software Engineering, SQL"/>
    <m/>
    <n v="77075"/>
    <n v="-5"/>
    <n v="0.83"/>
    <b v="0"/>
    <s v="Medium"/>
    <n v="8"/>
    <s v="Growing"/>
    <x v="1"/>
  </r>
  <r>
    <x v="559"/>
    <n v="2024"/>
    <s v="New Zealand"/>
    <s v="Oceania"/>
    <s v="Seoul"/>
    <s v="Prime Solutions"/>
    <s v="Small"/>
    <x v="2"/>
    <s v="Policy Analyst"/>
    <s v="Junior"/>
    <x v="0"/>
    <s v="reinforcement learning, computer vision, deep learning"/>
    <n v="0.5"/>
    <s v="SQL, Project Management, Research, Data Analysis"/>
    <s v="reinforcement learning, computer vision, deep learning"/>
    <n v="139316"/>
    <n v="13.75"/>
    <n v="0.13"/>
    <b v="1"/>
    <s v="High"/>
    <n v="9"/>
    <s v="Mature"/>
    <x v="0"/>
  </r>
  <r>
    <x v="560"/>
    <n v="2025"/>
    <s v="Nepal"/>
    <s v="South Asia"/>
    <s v="Sydney"/>
    <s v="NextGen Technologies"/>
    <s v="Medium"/>
    <x v="2"/>
    <s v="Research Scientist"/>
    <s v="Executive"/>
    <x v="1"/>
    <m/>
    <n v="0.04"/>
    <s v="Statistics, Research, Software Engineering, Communication"/>
    <m/>
    <n v="30495"/>
    <n v="-1.76"/>
    <n v="0.66"/>
    <b v="0"/>
    <s v="High"/>
    <n v="13"/>
    <s v="Mature"/>
    <x v="3"/>
  </r>
  <r>
    <x v="561"/>
    <n v="2018"/>
    <s v="Saudi Arabia"/>
    <s v="Middle East"/>
    <s v="Bangalore"/>
    <s v="Prime Analytics"/>
    <s v="Medium"/>
    <x v="3"/>
    <s v="Systems Engineer"/>
    <s v="Intern"/>
    <x v="1"/>
    <m/>
    <n v="0.06"/>
    <s v="Python, Business Analysis, Statistics, Software Engineering, SQL, Project Management"/>
    <m/>
    <n v="66216"/>
    <n v="3.29"/>
    <n v="0.69"/>
    <b v="0"/>
    <s v="Medium"/>
    <n v="0"/>
    <s v="Growing"/>
    <x v="1"/>
  </r>
  <r>
    <x v="562"/>
    <n v="2018"/>
    <s v="South Africa"/>
    <s v="Africa"/>
    <s v="Berlin"/>
    <s v="Future Analytics"/>
    <s v="Medium"/>
    <x v="4"/>
    <s v="Research Scientist"/>
    <s v="Senior"/>
    <x v="0"/>
    <s v="computer vision, NLP, deep learning, machine learning"/>
    <n v="0.74"/>
    <s v="Business Analysis, Software Engineering, Project Management"/>
    <s v="computer vision, NLP, deep learning, machine learning"/>
    <n v="30686"/>
    <n v="8.56"/>
    <n v="0.12"/>
    <b v="1"/>
    <s v="Medium"/>
    <n v="19"/>
    <s v="Growing"/>
    <x v="3"/>
  </r>
  <r>
    <x v="563"/>
    <n v="2013"/>
    <s v="China"/>
    <s v="East Asia"/>
    <s v="Lagos"/>
    <s v="Global Solutions"/>
    <s v="Medium"/>
    <x v="7"/>
    <s v="Systems Engineer"/>
    <s v="Junior"/>
    <x v="1"/>
    <m/>
    <n v="7.0000000000000007E-2"/>
    <s v="Communication, Cloud Computing, Project Management, Research"/>
    <m/>
    <n v="67568"/>
    <n v="-3.89"/>
    <n v="0.64"/>
    <b v="0"/>
    <s v="Low"/>
    <n v="14"/>
    <s v="Emerging"/>
    <x v="0"/>
  </r>
  <r>
    <x v="564"/>
    <n v="2018"/>
    <s v="Kenya"/>
    <s v="Africa"/>
    <s v="Lagos"/>
    <s v="Future Solutions"/>
    <s v="Enterprise"/>
    <x v="6"/>
    <s v="Operations Manager"/>
    <s v="Executive"/>
    <x v="1"/>
    <m/>
    <n v="0.14000000000000001"/>
    <s v="Data Analysis, Statistics, Software Engineering, SQL"/>
    <m/>
    <n v="19912"/>
    <n v="2.7"/>
    <n v="0.86"/>
    <b v="0"/>
    <s v="Medium"/>
    <n v="11"/>
    <s v="Growing"/>
    <x v="2"/>
  </r>
  <r>
    <x v="565"/>
    <n v="2018"/>
    <s v="Pakistan"/>
    <s v="South Asia"/>
    <s v="Toronto"/>
    <s v="Global Systems"/>
    <s v="Enterprise"/>
    <x v="4"/>
    <s v="Policy Analyst"/>
    <s v="Mid"/>
    <x v="1"/>
    <m/>
    <n v="0"/>
    <s v="Communication, Business Analysis, Python"/>
    <m/>
    <n v="21966"/>
    <n v="-0.89"/>
    <n v="0.72"/>
    <b v="0"/>
    <s v="High"/>
    <n v="10"/>
    <s v="Growing"/>
    <x v="2"/>
  </r>
  <r>
    <x v="566"/>
    <n v="2019"/>
    <s v="New Zealand"/>
    <s v="Oceania"/>
    <s v="Nairobi"/>
    <s v="Global Analytics"/>
    <s v="Startup"/>
    <x v="8"/>
    <s v="Research Scientist"/>
    <s v="Executive"/>
    <x v="1"/>
    <m/>
    <n v="0.11"/>
    <s v="SQL, Business Analysis, Cloud Computing, Project Management"/>
    <m/>
    <n v="94294"/>
    <n v="2.81"/>
    <n v="0.76"/>
    <b v="0"/>
    <s v="Medium"/>
    <n v="4"/>
    <s v="Growing"/>
    <x v="1"/>
  </r>
  <r>
    <x v="567"/>
    <n v="2015"/>
    <s v="India"/>
    <s v="South Asia"/>
    <s v="Dubai"/>
    <s v="Future Systems"/>
    <s v="Large"/>
    <x v="8"/>
    <s v="Research Scientist"/>
    <s v="Senior"/>
    <x v="1"/>
    <m/>
    <n v="0.14000000000000001"/>
    <s v="Python, Project Management, Statistics"/>
    <m/>
    <n v="25209"/>
    <n v="-0.68"/>
    <n v="0.61"/>
    <b v="0"/>
    <s v="Medium"/>
    <n v="4"/>
    <s v="Emerging"/>
    <x v="3"/>
  </r>
  <r>
    <x v="568"/>
    <n v="2020"/>
    <s v="Saudi Arabia"/>
    <s v="Middle East"/>
    <s v="Lagos"/>
    <s v="NextGen Technologies"/>
    <s v="Large"/>
    <x v="6"/>
    <s v="ML Engineer"/>
    <s v="Junior"/>
    <x v="1"/>
    <m/>
    <n v="0.04"/>
    <s v="Data Analysis, SQL, Python, Cloud Computing, Business Analysis"/>
    <m/>
    <n v="71269"/>
    <n v="4.25"/>
    <n v="0.87"/>
    <b v="0"/>
    <s v="Low"/>
    <n v="4"/>
    <s v="Growing"/>
    <x v="1"/>
  </r>
  <r>
    <x v="569"/>
    <n v="2012"/>
    <s v="New Zealand"/>
    <s v="Oceania"/>
    <s v="Tokyo"/>
    <s v="NextGen Solutions"/>
    <s v="Medium"/>
    <x v="8"/>
    <s v="Data Scientist"/>
    <s v="Junior"/>
    <x v="1"/>
    <m/>
    <n v="0.13"/>
    <s v="SQL, Business Analysis, Python, Project Management, Statistics, Communication"/>
    <m/>
    <n v="62734"/>
    <n v="-3.37"/>
    <n v="0.9"/>
    <b v="0"/>
    <s v="Medium"/>
    <n v="1"/>
    <s v="Emerging"/>
    <x v="1"/>
  </r>
  <r>
    <x v="570"/>
    <n v="2022"/>
    <s v="Thailand"/>
    <s v="Southeast Asia"/>
    <s v="Dubai"/>
    <s v="Global Technologies"/>
    <s v="Small"/>
    <x v="0"/>
    <s v="AI Researcher"/>
    <s v="Intern"/>
    <x v="1"/>
    <m/>
    <n v="0.12"/>
    <s v="Communication, Statistics, Research, Project Management, SQL, Software Engineering"/>
    <m/>
    <n v="36205"/>
    <n v="4.6900000000000004"/>
    <n v="0.75"/>
    <b v="0"/>
    <s v="Low"/>
    <n v="16"/>
    <s v="Growing"/>
    <x v="2"/>
  </r>
  <r>
    <x v="571"/>
    <n v="2018"/>
    <s v="Sri Lanka"/>
    <s v="South Asia"/>
    <s v="London"/>
    <s v="Future Solutions"/>
    <s v="Startup"/>
    <x v="6"/>
    <s v="Business Analyst"/>
    <s v="Intern"/>
    <x v="1"/>
    <m/>
    <n v="0"/>
    <s v="Cloud Computing, Project Management, SQL, Statistics, Business Analysis, Research"/>
    <m/>
    <n v="23907"/>
    <n v="-0.8"/>
    <n v="0.89"/>
    <b v="0"/>
    <s v="Medium"/>
    <n v="0"/>
    <s v="Growing"/>
    <x v="2"/>
  </r>
  <r>
    <x v="572"/>
    <n v="2011"/>
    <s v="Israel"/>
    <s v="Middle East"/>
    <s v="New York"/>
    <s v="Global Technologies"/>
    <s v="Small"/>
    <x v="5"/>
    <s v="Business Analyst"/>
    <s v="Mid"/>
    <x v="1"/>
    <m/>
    <n v="0"/>
    <s v="Data Analysis, Business Analysis, Communication, SQL, Cloud Computing, Research"/>
    <m/>
    <n v="51787"/>
    <n v="-3.6"/>
    <n v="0.74"/>
    <b v="0"/>
    <s v="High"/>
    <n v="5"/>
    <s v="Emerging"/>
    <x v="2"/>
  </r>
  <r>
    <x v="573"/>
    <n v="2015"/>
    <s v="India"/>
    <s v="South Asia"/>
    <s v="New York"/>
    <s v="NextGen Analytics"/>
    <s v="Large"/>
    <x v="7"/>
    <s v="Data Scientist"/>
    <s v="Lead"/>
    <x v="0"/>
    <s v="reinforcement learning, NLP, MLOps, computer vision"/>
    <n v="0.57999999999999996"/>
    <s v="Communication, Research, Data Analysis, SQL, Python, Statistics"/>
    <s v="reinforcement learning, NLP, MLOps, computer vision"/>
    <n v="34936"/>
    <n v="-1.68"/>
    <n v="0.37"/>
    <b v="1"/>
    <s v="Medium"/>
    <n v="7"/>
    <s v="Emerging"/>
    <x v="3"/>
  </r>
  <r>
    <x v="574"/>
    <n v="2012"/>
    <s v="Colombia"/>
    <s v="South America"/>
    <s v="Nairobi"/>
    <s v="Global Solutions"/>
    <s v="Large"/>
    <x v="2"/>
    <s v="Operations Manager"/>
    <s v="Senior"/>
    <x v="1"/>
    <m/>
    <n v="0.08"/>
    <s v="Data Analysis, Statistics, Research, Cloud Computing, Software Engineering"/>
    <m/>
    <n v="41531"/>
    <n v="-0.6"/>
    <n v="0.86"/>
    <b v="0"/>
    <s v="High"/>
    <n v="3"/>
    <s v="Emerging"/>
    <x v="2"/>
  </r>
  <r>
    <x v="575"/>
    <n v="2016"/>
    <s v="Thailand"/>
    <s v="Southeast Asia"/>
    <s v="Lagos"/>
    <s v="Prime Solutions"/>
    <s v="Small"/>
    <x v="5"/>
    <s v="Research Scientist"/>
    <s v="Intern"/>
    <x v="1"/>
    <m/>
    <n v="0.16"/>
    <s v="Project Management, Cloud Computing, Data Analysis, Statistics"/>
    <m/>
    <n v="31604"/>
    <n v="1.59"/>
    <n v="0.82"/>
    <b v="0"/>
    <s v="High"/>
    <n v="9"/>
    <s v="Emerging"/>
    <x v="2"/>
  </r>
  <r>
    <x v="576"/>
    <n v="2018"/>
    <s v="Sri Lanka"/>
    <s v="South Asia"/>
    <s v="Nairobi"/>
    <s v="Prime Systems"/>
    <s v="Medium"/>
    <x v="5"/>
    <s v="AI Researcher"/>
    <s v="Junior"/>
    <x v="1"/>
    <m/>
    <n v="0.13"/>
    <s v="Data Analysis, Python, Project Management"/>
    <m/>
    <n v="25390"/>
    <n v="4.3499999999999996"/>
    <n v="0.61"/>
    <b v="0"/>
    <s v="Low"/>
    <n v="12"/>
    <s v="Growing"/>
    <x v="3"/>
  </r>
  <r>
    <x v="577"/>
    <n v="2025"/>
    <s v="India"/>
    <s v="South Asia"/>
    <s v="Paris"/>
    <s v="Future Solutions"/>
    <s v="Medium"/>
    <x v="3"/>
    <s v="ML Engineer"/>
    <s v="Mid"/>
    <x v="0"/>
    <s v="reinforcement learning, deep learning, computer vision, LLMs"/>
    <n v="0.54"/>
    <s v="Software Engineering, Research, Communication, Statistics, Python"/>
    <s v="reinforcement learning, deep learning, computer vision, LLMs"/>
    <n v="39867"/>
    <n v="14.68"/>
    <n v="0.3"/>
    <b v="1"/>
    <s v="High"/>
    <n v="10"/>
    <s v="Growing"/>
    <x v="3"/>
  </r>
  <r>
    <x v="578"/>
    <n v="2012"/>
    <s v="New Zealand"/>
    <s v="Oceania"/>
    <s v="London"/>
    <s v="Global Solutions"/>
    <s v="Large"/>
    <x v="8"/>
    <s v="ML Engineer"/>
    <s v="Mid"/>
    <x v="1"/>
    <m/>
    <n v="0.19"/>
    <s v="Software Engineering, Business Analysis, SQL, Research, Cloud Computing"/>
    <m/>
    <n v="61174"/>
    <n v="-2.73"/>
    <n v="0.74"/>
    <b v="0"/>
    <s v="Low"/>
    <n v="12"/>
    <s v="Emerging"/>
    <x v="1"/>
  </r>
  <r>
    <x v="579"/>
    <n v="2014"/>
    <s v="Australia"/>
    <s v="Oceania"/>
    <s v="Paris"/>
    <s v="Global Solutions"/>
    <s v="Startup"/>
    <x v="0"/>
    <s v="Policy Analyst"/>
    <s v="Junior"/>
    <x v="1"/>
    <m/>
    <n v="0.15"/>
    <s v="Statistics, Data Analysis, SQL, Communication"/>
    <m/>
    <n v="73358"/>
    <n v="2.8"/>
    <n v="0.77"/>
    <b v="0"/>
    <s v="Low"/>
    <n v="19"/>
    <s v="Emerging"/>
    <x v="1"/>
  </r>
  <r>
    <x v="580"/>
    <n v="2014"/>
    <s v="Morocco"/>
    <s v="Africa"/>
    <s v="Sydney"/>
    <s v="Prime Analytics"/>
    <s v="Enterprise"/>
    <x v="6"/>
    <s v="Operations Manager"/>
    <s v="Mid"/>
    <x v="1"/>
    <m/>
    <n v="0.04"/>
    <s v="Cloud Computing, Python, SQL, Data Analysis"/>
    <m/>
    <n v="17431"/>
    <n v="4.6900000000000004"/>
    <n v="0.72"/>
    <b v="0"/>
    <s v="High"/>
    <n v="17"/>
    <s v="Emerging"/>
    <x v="2"/>
  </r>
  <r>
    <x v="581"/>
    <n v="2012"/>
    <s v="Saudi Arabia"/>
    <s v="Middle East"/>
    <s v="London"/>
    <s v="NextGen Solutions"/>
    <s v="Large"/>
    <x v="7"/>
    <s v="ML Engineer"/>
    <s v="Senior"/>
    <x v="0"/>
    <s v="deep learning, reinforcement learning, computer vision, machine learning"/>
    <n v="0.76"/>
    <s v="Communication, Data Analysis, Project Management"/>
    <s v="deep learning, reinforcement learning, computer vision, machine learning"/>
    <n v="71773"/>
    <n v="-3.07"/>
    <n v="0.35"/>
    <b v="1"/>
    <s v="Medium"/>
    <n v="4"/>
    <s v="Emerging"/>
    <x v="0"/>
  </r>
  <r>
    <x v="582"/>
    <n v="2010"/>
    <s v="Israel"/>
    <s v="Middle East"/>
    <s v="Bangalore"/>
    <s v="Global Analytics"/>
    <s v="Enterprise"/>
    <x v="2"/>
    <s v="ML Engineer"/>
    <s v="Intern"/>
    <x v="1"/>
    <m/>
    <n v="0.02"/>
    <s v="Cloud Computing, Python, Business Analysis, Software Engineering, Data Analysis"/>
    <m/>
    <n v="51928"/>
    <n v="-0.28999999999999998"/>
    <n v="0.8"/>
    <b v="0"/>
    <s v="Low"/>
    <n v="14"/>
    <s v="Emerging"/>
    <x v="2"/>
  </r>
  <r>
    <x v="583"/>
    <n v="2025"/>
    <s v="Japan"/>
    <s v="East Asia"/>
    <s v="Sydney"/>
    <s v="Prime Systems"/>
    <s v="Small"/>
    <x v="4"/>
    <s v="Software Engineer"/>
    <s v="Mid"/>
    <x v="0"/>
    <s v="generative AI"/>
    <n v="0.53"/>
    <s v="Cloud Computing, Research, Statistics, Project Management, Software Engineering"/>
    <s v="generative AI"/>
    <n v="123372"/>
    <n v="11.43"/>
    <n v="0.31"/>
    <b v="1"/>
    <s v="Medium"/>
    <n v="11"/>
    <s v="Growing"/>
    <x v="0"/>
  </r>
  <r>
    <x v="584"/>
    <n v="2013"/>
    <s v="Brazil"/>
    <s v="South America"/>
    <s v="Seoul"/>
    <s v="Prime Analytics"/>
    <s v="Small"/>
    <x v="3"/>
    <s v="Research Scientist"/>
    <s v="Lead"/>
    <x v="1"/>
    <m/>
    <n v="0.04"/>
    <s v="Python, SQL, Research, Cloud Computing, Communication, Statistics"/>
    <m/>
    <n v="37391"/>
    <n v="-2.34"/>
    <n v="0.9"/>
    <b v="0"/>
    <s v="Low"/>
    <n v="11"/>
    <s v="Emerging"/>
    <x v="2"/>
  </r>
  <r>
    <x v="585"/>
    <n v="2011"/>
    <s v="Taiwan"/>
    <s v="East Asia"/>
    <s v="Sao Paulo"/>
    <s v="Prime Systems"/>
    <s v="Large"/>
    <x v="8"/>
    <s v="AI Researcher"/>
    <s v="Lead"/>
    <x v="1"/>
    <m/>
    <n v="0.11"/>
    <s v="Python, Statistics, SQL, Data Analysis"/>
    <m/>
    <n v="57036"/>
    <n v="4.4000000000000004"/>
    <n v="0.84"/>
    <b v="0"/>
    <s v="Medium"/>
    <n v="0"/>
    <s v="Emerging"/>
    <x v="2"/>
  </r>
  <r>
    <x v="586"/>
    <n v="2021"/>
    <s v="Malaysia"/>
    <s v="Southeast Asia"/>
    <s v="Sao Paulo"/>
    <s v="Future Technologies"/>
    <s v="Medium"/>
    <x v="8"/>
    <s v="AI Researcher"/>
    <s v="Lead"/>
    <x v="1"/>
    <m/>
    <n v="0.05"/>
    <s v="Business Analysis, Statistics, Data Analysis, Communication, Project Management"/>
    <m/>
    <n v="39253"/>
    <n v="-4.5199999999999996"/>
    <n v="0.74"/>
    <b v="0"/>
    <s v="Low"/>
    <n v="10"/>
    <s v="Growing"/>
    <x v="2"/>
  </r>
  <r>
    <x v="587"/>
    <n v="2017"/>
    <s v="Nepal"/>
    <s v="South Asia"/>
    <s v="Berlin"/>
    <s v="Prime Technologies"/>
    <s v="Medium"/>
    <x v="8"/>
    <s v="Business Analyst"/>
    <s v="Executive"/>
    <x v="1"/>
    <m/>
    <n v="0.14000000000000001"/>
    <s v="Statistics, Communication, Software Engineering, Data Analysis, SQL, Research"/>
    <m/>
    <n v="25212"/>
    <n v="-1.87"/>
    <n v="0.75"/>
    <b v="0"/>
    <s v="Medium"/>
    <n v="0"/>
    <s v="Growing"/>
    <x v="2"/>
  </r>
  <r>
    <x v="588"/>
    <n v="2019"/>
    <s v="Argentina"/>
    <s v="South America"/>
    <s v="Sao Paulo"/>
    <s v="Prime Solutions"/>
    <s v="Enterprise"/>
    <x v="6"/>
    <s v="ML Engineer"/>
    <s v="Executive"/>
    <x v="0"/>
    <s v="computer vision, MLOps"/>
    <n v="0.78"/>
    <s v="Research, Statistics, Business Analysis, SQL, Project Management"/>
    <s v="computer vision, MLOps"/>
    <n v="56603"/>
    <n v="6.18"/>
    <n v="0.28000000000000003"/>
    <b v="1"/>
    <s v="Low"/>
    <n v="9"/>
    <s v="Growing"/>
    <x v="3"/>
  </r>
  <r>
    <x v="589"/>
    <n v="2017"/>
    <s v="Chile"/>
    <s v="South America"/>
    <s v="Lagos"/>
    <s v="NextGen Technologies"/>
    <s v="Startup"/>
    <x v="3"/>
    <s v="AI Researcher"/>
    <s v="Senior"/>
    <x v="1"/>
    <m/>
    <n v="0.03"/>
    <s v="Data Analysis, Python, Cloud Computing, SQL"/>
    <m/>
    <n v="48609"/>
    <n v="-4.74"/>
    <n v="0.67"/>
    <b v="0"/>
    <s v="Low"/>
    <n v="19"/>
    <s v="Growing"/>
    <x v="2"/>
  </r>
  <r>
    <x v="590"/>
    <n v="2023"/>
    <s v="Thailand"/>
    <s v="Southeast Asia"/>
    <s v="Dubai"/>
    <s v="Prime Solutions"/>
    <s v="Enterprise"/>
    <x v="6"/>
    <s v="Product Manager"/>
    <s v="Mid"/>
    <x v="1"/>
    <m/>
    <n v="0.04"/>
    <s v="Statistics, Communication, Project Management, Data Analysis, Cloud Computing, Business Analysis"/>
    <m/>
    <n v="37772"/>
    <n v="0.19"/>
    <n v="0.72"/>
    <b v="0"/>
    <s v="Low"/>
    <n v="4"/>
    <s v="Growing"/>
    <x v="2"/>
  </r>
  <r>
    <x v="591"/>
    <n v="2014"/>
    <s v="Pakistan"/>
    <s v="South Asia"/>
    <s v="Singapore"/>
    <s v="NextGen Analytics"/>
    <s v="Enterprise"/>
    <x v="2"/>
    <s v="Business Analyst"/>
    <s v="Lead"/>
    <x v="1"/>
    <m/>
    <n v="0.11"/>
    <s v="Software Engineering, Communication, Research"/>
    <m/>
    <n v="19744"/>
    <n v="3.26"/>
    <n v="0.67"/>
    <b v="0"/>
    <s v="High"/>
    <n v="13"/>
    <s v="Emerging"/>
    <x v="2"/>
  </r>
  <r>
    <x v="592"/>
    <n v="2010"/>
    <s v="Argentina"/>
    <s v="South America"/>
    <s v="Sao Paulo"/>
    <s v="Future Systems"/>
    <s v="Large"/>
    <x v="6"/>
    <s v="Business Analyst"/>
    <s v="Lead"/>
    <x v="1"/>
    <m/>
    <n v="0.01"/>
    <s v="Python, Software Engineering, Business Analysis, Statistics, SQL"/>
    <m/>
    <n v="33399"/>
    <n v="3.68"/>
    <n v="0.64"/>
    <b v="0"/>
    <s v="Medium"/>
    <n v="6"/>
    <s v="Emerging"/>
    <x v="3"/>
  </r>
  <r>
    <x v="593"/>
    <n v="2019"/>
    <s v="Malaysia"/>
    <s v="Southeast Asia"/>
    <s v="Sao Paulo"/>
    <s v="Future Systems"/>
    <s v="Small"/>
    <x v="8"/>
    <s v="Research Scientist"/>
    <s v="Intern"/>
    <x v="1"/>
    <m/>
    <n v="0.18"/>
    <s v="Communication, SQL, Research, Cloud Computing, Python"/>
    <m/>
    <n v="43200"/>
    <n v="-3.56"/>
    <n v="0.76"/>
    <b v="0"/>
    <s v="High"/>
    <n v="13"/>
    <s v="Growing"/>
    <x v="2"/>
  </r>
  <r>
    <x v="594"/>
    <n v="2017"/>
    <s v="Spain"/>
    <s v="Europe"/>
    <s v="Nairobi"/>
    <s v="Prime Analytics"/>
    <s v="Small"/>
    <x v="5"/>
    <s v="Operations Manager"/>
    <s v="Junior"/>
    <x v="0"/>
    <s v="reinforcement learning, machine learning, NLP, MLOps"/>
    <n v="0.45"/>
    <s v="Data Analysis, SQL, Cloud Computing, Communication, Research"/>
    <s v="reinforcement learning, machine learning, NLP, MLOps"/>
    <n v="98699"/>
    <n v="2.0099999999999998"/>
    <n v="0.31"/>
    <b v="1"/>
    <s v="High"/>
    <n v="13"/>
    <s v="Growing"/>
    <x v="0"/>
  </r>
  <r>
    <x v="595"/>
    <n v="2012"/>
    <s v="Qatar"/>
    <s v="Middle East"/>
    <s v="Nairobi"/>
    <s v="Global Solutions"/>
    <s v="Medium"/>
    <x v="5"/>
    <s v="Data Scientist"/>
    <s v="Lead"/>
    <x v="1"/>
    <m/>
    <n v="0.05"/>
    <s v="Research, Python, Statistics"/>
    <m/>
    <n v="60721"/>
    <n v="1.33"/>
    <n v="0.7"/>
    <b v="0"/>
    <s v="Low"/>
    <n v="5"/>
    <s v="Emerging"/>
    <x v="2"/>
  </r>
  <r>
    <x v="596"/>
    <n v="2010"/>
    <s v="Mexico"/>
    <s v="North America"/>
    <s v="Berlin"/>
    <s v="NextGen Analytics"/>
    <s v="Medium"/>
    <x v="7"/>
    <s v="ML Engineer"/>
    <s v="Lead"/>
    <x v="1"/>
    <m/>
    <n v="0.01"/>
    <s v="Statistics, SQL, Data Analysis, Cloud Computing"/>
    <m/>
    <n v="78508"/>
    <n v="0.63"/>
    <n v="0.86"/>
    <b v="0"/>
    <s v="Medium"/>
    <n v="18"/>
    <s v="Emerging"/>
    <x v="1"/>
  </r>
  <r>
    <x v="597"/>
    <n v="2015"/>
    <s v="Poland"/>
    <s v="Europe"/>
    <s v="Nairobi"/>
    <s v="Global Solutions"/>
    <s v="Small"/>
    <x v="6"/>
    <s v="Business Analyst"/>
    <s v="Intern"/>
    <x v="1"/>
    <m/>
    <n v="0.09"/>
    <s v="Data Analysis, Research, Communication, Python, Project Management"/>
    <m/>
    <n v="71527"/>
    <n v="4.3499999999999996"/>
    <n v="0.87"/>
    <b v="0"/>
    <s v="Low"/>
    <n v="19"/>
    <s v="Emerging"/>
    <x v="1"/>
  </r>
  <r>
    <x v="598"/>
    <n v="2024"/>
    <s v="Netherlands"/>
    <s v="Europe"/>
    <s v="Berlin"/>
    <s v="NextGen Analytics"/>
    <s v="Large"/>
    <x v="6"/>
    <s v="AI Researcher"/>
    <s v="Senior"/>
    <x v="1"/>
    <m/>
    <n v="0.19"/>
    <s v="Statistics, Python, Software Engineering"/>
    <m/>
    <n v="89512"/>
    <n v="-4.3499999999999996"/>
    <n v="0.67"/>
    <b v="0"/>
    <s v="High"/>
    <n v="18"/>
    <s v="Growing"/>
    <x v="1"/>
  </r>
  <r>
    <x v="599"/>
    <n v="2012"/>
    <s v="Peru"/>
    <s v="South America"/>
    <s v="Bangalore"/>
    <s v="Future Technologies"/>
    <s v="Enterprise"/>
    <x v="8"/>
    <s v="Operations Manager"/>
    <s v="Junior"/>
    <x v="1"/>
    <m/>
    <n v="0.14000000000000001"/>
    <s v="Business Analysis, Communication, Research, Project Management, Python"/>
    <m/>
    <n v="37341"/>
    <n v="2.57"/>
    <n v="0.79"/>
    <b v="0"/>
    <s v="Medium"/>
    <n v="0"/>
    <s v="Emerging"/>
    <x v="2"/>
  </r>
  <r>
    <x v="600"/>
    <n v="2020"/>
    <s v="Singapore"/>
    <s v="Southeast Asia"/>
    <s v="Lagos"/>
    <s v="Global Systems"/>
    <s v="Large"/>
    <x v="6"/>
    <s v="AI Researcher"/>
    <s v="Intern"/>
    <x v="1"/>
    <m/>
    <n v="0.06"/>
    <s v="Communication, Research, Data Analysis, Statistics, Software Engineering"/>
    <m/>
    <n v="44759"/>
    <n v="2.71"/>
    <n v="0.83"/>
    <b v="0"/>
    <s v="High"/>
    <n v="1"/>
    <s v="Growing"/>
    <x v="2"/>
  </r>
  <r>
    <x v="601"/>
    <n v="2011"/>
    <s v="Australia"/>
    <s v="Oceania"/>
    <s v="Lagos"/>
    <s v="NextGen Solutions"/>
    <s v="Large"/>
    <x v="4"/>
    <s v="Data Scientist"/>
    <s v="Junior"/>
    <x v="1"/>
    <m/>
    <n v="0.19"/>
    <s v="Software Engineering, Data Analysis, Project Management"/>
    <m/>
    <n v="57960"/>
    <n v="3.25"/>
    <n v="0.86"/>
    <b v="0"/>
    <s v="High"/>
    <n v="10"/>
    <s v="Emerging"/>
    <x v="2"/>
  </r>
  <r>
    <x v="602"/>
    <n v="2025"/>
    <s v="Argentina"/>
    <s v="South America"/>
    <s v="New York"/>
    <s v="NextGen Solutions"/>
    <s v="Enterprise"/>
    <x v="0"/>
    <s v="ML Engineer"/>
    <s v="Senior"/>
    <x v="0"/>
    <s v="machine learning"/>
    <n v="0.91"/>
    <s v="Statistics, Business Analysis, Python, SQL"/>
    <s v="machine learning"/>
    <n v="64784"/>
    <n v="13.96"/>
    <n v="0.38"/>
    <b v="1"/>
    <s v="Low"/>
    <n v="19"/>
    <s v="Growing"/>
    <x v="0"/>
  </r>
  <r>
    <x v="603"/>
    <n v="2018"/>
    <s v="Ghana"/>
    <s v="Africa"/>
    <s v="Bangalore"/>
    <s v="Prime Systems"/>
    <s v="Enterprise"/>
    <x v="1"/>
    <s v="Systems Engineer"/>
    <s v="Senior"/>
    <x v="1"/>
    <m/>
    <n v="0.18"/>
    <s v="Cloud Computing, Project Management, Software Engineering, Data Analysis, Communication, Python"/>
    <m/>
    <n v="21046"/>
    <n v="4.4000000000000004"/>
    <n v="0.8"/>
    <b v="0"/>
    <s v="High"/>
    <n v="12"/>
    <s v="Growing"/>
    <x v="2"/>
  </r>
  <r>
    <x v="604"/>
    <n v="2024"/>
    <s v="Mexico"/>
    <s v="North America"/>
    <s v="Berlin"/>
    <s v="Future Analytics"/>
    <s v="Small"/>
    <x v="5"/>
    <s v="Business Analyst"/>
    <s v="Lead"/>
    <x v="0"/>
    <s v="deep learning"/>
    <n v="0.49"/>
    <s v="Cloud Computing, Communication, SQL, Business Analysis, Python"/>
    <s v="deep learning"/>
    <n v="151316"/>
    <n v="5.86"/>
    <n v="0.26"/>
    <b v="1"/>
    <s v="Medium"/>
    <n v="6"/>
    <s v="Growing"/>
    <x v="0"/>
  </r>
  <r>
    <x v="605"/>
    <n v="2025"/>
    <s v="Peru"/>
    <s v="South America"/>
    <s v="London"/>
    <s v="Global Technologies"/>
    <s v="Small"/>
    <x v="0"/>
    <s v="Systems Engineer"/>
    <s v="Lead"/>
    <x v="0"/>
    <s v="reinforcement learning"/>
    <n v="0.66"/>
    <s v="Software Engineering, Data Analysis, Communication, Cloud Computing, Python"/>
    <s v="reinforcement learning"/>
    <n v="62767"/>
    <n v="5.49"/>
    <n v="0.22"/>
    <b v="1"/>
    <s v="High"/>
    <n v="16"/>
    <s v="Growing"/>
    <x v="0"/>
  </r>
  <r>
    <x v="606"/>
    <n v="2020"/>
    <s v="South Africa"/>
    <s v="Africa"/>
    <s v="Sao Paulo"/>
    <s v="Global Analytics"/>
    <s v="Enterprise"/>
    <x v="7"/>
    <s v="Systems Engineer"/>
    <s v="Junior"/>
    <x v="0"/>
    <s v="generative AI, MLOps"/>
    <n v="0.92"/>
    <s v="Research, SQL, Project Management, Communication, Statistics"/>
    <s v="generative AI, MLOps"/>
    <n v="36905"/>
    <n v="9.5500000000000007"/>
    <n v="0.16"/>
    <b v="1"/>
    <s v="Low"/>
    <n v="10"/>
    <s v="Growing"/>
    <x v="3"/>
  </r>
  <r>
    <x v="607"/>
    <n v="2024"/>
    <s v="Singapore"/>
    <s v="Southeast Asia"/>
    <s v="Paris"/>
    <s v="Global Technologies"/>
    <s v="Small"/>
    <x v="2"/>
    <s v="Product Manager"/>
    <s v="Mid"/>
    <x v="0"/>
    <s v="NLP, deep learning, LLMs"/>
    <n v="0.93"/>
    <s v="Data Analysis, SQL, Project Management"/>
    <s v="NLP, deep learning, LLMs"/>
    <n v="51708"/>
    <n v="13.9"/>
    <n v="0.22"/>
    <b v="1"/>
    <s v="Low"/>
    <n v="12"/>
    <s v="Mature"/>
    <x v="3"/>
  </r>
  <r>
    <x v="608"/>
    <n v="2011"/>
    <s v="Mexico"/>
    <s v="North America"/>
    <s v="Dubai"/>
    <s v="Prime Solutions"/>
    <s v="Enterprise"/>
    <x v="1"/>
    <s v="Research Scientist"/>
    <s v="Senior"/>
    <x v="0"/>
    <s v="reinforcement learning, machine learning"/>
    <n v="0.71"/>
    <s v="Project Management, Software Engineering, Cloud Computing, Data Analysis, Statistics, Communication"/>
    <s v="reinforcement learning, machine learning"/>
    <n v="88037"/>
    <n v="1.49"/>
    <n v="0.37"/>
    <b v="1"/>
    <s v="Medium"/>
    <n v="4"/>
    <s v="Emerging"/>
    <x v="0"/>
  </r>
  <r>
    <x v="609"/>
    <n v="2021"/>
    <s v="Vietnam"/>
    <s v="Southeast Asia"/>
    <s v="Berlin"/>
    <s v="Global Analytics"/>
    <s v="Small"/>
    <x v="0"/>
    <s v="Systems Engineer"/>
    <s v="Executive"/>
    <x v="0"/>
    <s v="MLOps, NLP"/>
    <n v="0.89"/>
    <s v="Business Analysis, Data Analysis, Statistics, SQL"/>
    <s v="MLOps, NLP"/>
    <n v="53649"/>
    <n v="5.27"/>
    <n v="0.34"/>
    <b v="1"/>
    <s v="Medium"/>
    <n v="13"/>
    <s v="Growing"/>
    <x v="3"/>
  </r>
  <r>
    <x v="610"/>
    <n v="2024"/>
    <s v="Taiwan"/>
    <s v="East Asia"/>
    <s v="Dubai"/>
    <s v="NextGen Solutions"/>
    <s v="Large"/>
    <x v="3"/>
    <s v="Operations Manager"/>
    <s v="Lead"/>
    <x v="0"/>
    <s v="generative AI, reinforcement learning, computer vision"/>
    <n v="0.47"/>
    <s v="Statistics, Cloud Computing, Project Management, Software Engineering, SQL, Business Analysis"/>
    <s v="generative AI, reinforcement learning, computer vision"/>
    <n v="110321"/>
    <n v="8.1999999999999993"/>
    <n v="0.31"/>
    <b v="1"/>
    <s v="Low"/>
    <n v="17"/>
    <s v="Growing"/>
    <x v="0"/>
  </r>
  <r>
    <x v="611"/>
    <n v="2023"/>
    <s v="Malaysia"/>
    <s v="Southeast Asia"/>
    <s v="Dubai"/>
    <s v="NextGen Solutions"/>
    <s v="Small"/>
    <x v="7"/>
    <s v="Research Scientist"/>
    <s v="Junior"/>
    <x v="0"/>
    <s v="MLOps, LLMs"/>
    <n v="0.64"/>
    <s v="Communication, Project Management, Data Analysis, Research, Software Engineering, Business Analysis"/>
    <s v="MLOps, LLMs"/>
    <n v="66142"/>
    <n v="5.31"/>
    <n v="0.16"/>
    <b v="1"/>
    <s v="Low"/>
    <n v="4"/>
    <s v="Mature"/>
    <x v="0"/>
  </r>
  <r>
    <x v="612"/>
    <n v="2011"/>
    <s v="Malaysia"/>
    <s v="Southeast Asia"/>
    <s v="Lagos"/>
    <s v="NextGen Technologies"/>
    <s v="Startup"/>
    <x v="2"/>
    <s v="Business Analyst"/>
    <s v="Intern"/>
    <x v="0"/>
    <s v="machine learning"/>
    <n v="0.57999999999999996"/>
    <s v="Communication, Statistics, Software Engineering, Project Management, Data Analysis"/>
    <s v="machine learning"/>
    <n v="37938"/>
    <n v="4.32"/>
    <n v="0.21"/>
    <b v="1"/>
    <s v="High"/>
    <n v="5"/>
    <s v="Emerging"/>
    <x v="3"/>
  </r>
  <r>
    <x v="613"/>
    <n v="2013"/>
    <s v="Israel"/>
    <s v="Middle East"/>
    <s v="Berlin"/>
    <s v="Prime Solutions"/>
    <s v="Small"/>
    <x v="6"/>
    <s v="AI Researcher"/>
    <s v="Intern"/>
    <x v="1"/>
    <m/>
    <n v="0.03"/>
    <s v="Software Engineering, SQL, Python, Research"/>
    <m/>
    <n v="53113"/>
    <n v="0.32"/>
    <n v="0.79"/>
    <b v="0"/>
    <s v="Medium"/>
    <n v="15"/>
    <s v="Emerging"/>
    <x v="2"/>
  </r>
  <r>
    <x v="614"/>
    <n v="2015"/>
    <s v="Taiwan"/>
    <s v="East Asia"/>
    <s v="New York"/>
    <s v="Prime Solutions"/>
    <s v="Enterprise"/>
    <x v="7"/>
    <s v="Product Manager"/>
    <s v="Intern"/>
    <x v="1"/>
    <m/>
    <n v="0.16"/>
    <s v="SQL, Data Analysis, Research, Cloud Computing, Software Engineering"/>
    <m/>
    <n v="71427"/>
    <n v="0.85"/>
    <n v="0.65"/>
    <b v="0"/>
    <s v="High"/>
    <n v="12"/>
    <s v="Emerging"/>
    <x v="0"/>
  </r>
  <r>
    <x v="615"/>
    <n v="2016"/>
    <s v="Germany"/>
    <s v="Europe"/>
    <s v="New York"/>
    <s v="Prime Technologies"/>
    <s v="Medium"/>
    <x v="8"/>
    <s v="Product Manager"/>
    <s v="Mid"/>
    <x v="1"/>
    <m/>
    <n v="0.19"/>
    <s v="Research, Cloud Computing, Python, Project Management"/>
    <m/>
    <n v="61944"/>
    <n v="1.03"/>
    <n v="0.84"/>
    <b v="0"/>
    <s v="Medium"/>
    <n v="5"/>
    <s v="Emerging"/>
    <x v="1"/>
  </r>
  <r>
    <x v="616"/>
    <n v="2017"/>
    <s v="Mexico"/>
    <s v="North America"/>
    <s v="Toronto"/>
    <s v="Global Solutions"/>
    <s v="Medium"/>
    <x v="4"/>
    <s v="Policy Analyst"/>
    <s v="Intern"/>
    <x v="1"/>
    <m/>
    <n v="0.09"/>
    <s v="Communication, Python, Research, Data Analysis"/>
    <m/>
    <n v="73022"/>
    <n v="2.5"/>
    <n v="0.83"/>
    <b v="0"/>
    <s v="Medium"/>
    <n v="6"/>
    <s v="Growing"/>
    <x v="1"/>
  </r>
  <r>
    <x v="617"/>
    <n v="2022"/>
    <s v="Thailand"/>
    <s v="Southeast Asia"/>
    <s v="Singapore"/>
    <s v="Future Technologies"/>
    <s v="Medium"/>
    <x v="7"/>
    <s v="Operations Manager"/>
    <s v="Mid"/>
    <x v="0"/>
    <s v="generative AI, MLOps, LLMs"/>
    <n v="0.87"/>
    <s v="SQL, Software Engineering, Communication, Business Analysis, Statistics"/>
    <s v="generative AI, MLOps, LLMs"/>
    <n v="61988"/>
    <n v="10.29"/>
    <n v="0.2"/>
    <b v="1"/>
    <s v="Medium"/>
    <n v="16"/>
    <s v="Mature"/>
    <x v="0"/>
  </r>
  <r>
    <x v="618"/>
    <n v="2014"/>
    <s v="Brazil"/>
    <s v="South America"/>
    <s v="Nairobi"/>
    <s v="Future Systems"/>
    <s v="Small"/>
    <x v="2"/>
    <s v="ML Engineer"/>
    <s v="Lead"/>
    <x v="0"/>
    <s v="machine learning, deep learning, MLOps"/>
    <n v="0.83"/>
    <s v="Statistics, SQL, Research, Python, Communication, Software Engineering"/>
    <s v="machine learning, deep learning, MLOps"/>
    <n v="60867"/>
    <n v="-4.9000000000000004"/>
    <n v="0.1"/>
    <b v="1"/>
    <s v="Low"/>
    <n v="2"/>
    <s v="Emerging"/>
    <x v="3"/>
  </r>
  <r>
    <x v="619"/>
    <n v="2012"/>
    <s v="Germany"/>
    <s v="Europe"/>
    <s v="Paris"/>
    <s v="NextGen Analytics"/>
    <s v="Large"/>
    <x v="7"/>
    <s v="AI Researcher"/>
    <s v="Executive"/>
    <x v="1"/>
    <m/>
    <n v="0.05"/>
    <s v="Communication, Data Analysis, Software Engineering, Research, Statistics, Cloud Computing"/>
    <m/>
    <n v="55013"/>
    <n v="-4.21"/>
    <n v="0.7"/>
    <b v="0"/>
    <s v="Low"/>
    <n v="14"/>
    <s v="Emerging"/>
    <x v="2"/>
  </r>
  <r>
    <x v="620"/>
    <n v="2012"/>
    <s v="United Kingdom"/>
    <s v="Europe"/>
    <s v="Nairobi"/>
    <s v="Global Technologies"/>
    <s v="Small"/>
    <x v="5"/>
    <s v="ML Engineer"/>
    <s v="Mid"/>
    <x v="1"/>
    <m/>
    <n v="0.18"/>
    <s v="Data Analysis, Business Analysis, Cloud Computing, Software Engineering"/>
    <m/>
    <n v="65039"/>
    <n v="-3.11"/>
    <n v="0.64"/>
    <b v="0"/>
    <s v="Medium"/>
    <n v="16"/>
    <s v="Emerging"/>
    <x v="0"/>
  </r>
  <r>
    <x v="621"/>
    <n v="2023"/>
    <s v="Saudi Arabia"/>
    <s v="Middle East"/>
    <s v="Nairobi"/>
    <s v="NextGen Systems"/>
    <s v="Medium"/>
    <x v="4"/>
    <s v="Data Scientist"/>
    <s v="Intern"/>
    <x v="1"/>
    <m/>
    <n v="0.11"/>
    <s v="Statistics, Python, Business Analysis, Research, Communication, Project Management"/>
    <m/>
    <n v="72728"/>
    <n v="4.68"/>
    <n v="0.68"/>
    <b v="0"/>
    <s v="Low"/>
    <n v="2"/>
    <s v="Growing"/>
    <x v="1"/>
  </r>
  <r>
    <x v="622"/>
    <n v="2021"/>
    <s v="Nepal"/>
    <s v="South Asia"/>
    <s v="Paris"/>
    <s v="NextGen Technologies"/>
    <s v="Enterprise"/>
    <x v="2"/>
    <s v="Research Scientist"/>
    <s v="Junior"/>
    <x v="0"/>
    <s v="reinforcement learning, NLP, generative AI"/>
    <n v="0.85"/>
    <s v="Statistics, Business Analysis, Software Engineering"/>
    <s v="reinforcement learning, NLP, generative AI"/>
    <n v="35792"/>
    <n v="8.9"/>
    <n v="0.25"/>
    <b v="1"/>
    <s v="Medium"/>
    <n v="10"/>
    <s v="Growing"/>
    <x v="3"/>
  </r>
  <r>
    <x v="623"/>
    <n v="2024"/>
    <s v="Taiwan"/>
    <s v="East Asia"/>
    <s v="Sydney"/>
    <s v="NextGen Technologies"/>
    <s v="Small"/>
    <x v="3"/>
    <s v="Research Scientist"/>
    <s v="Junior"/>
    <x v="0"/>
    <s v="MLOps, machine learning, deep learning, NLP"/>
    <n v="0.61"/>
    <s v="SQL, Python, Business Analysis, Project Management"/>
    <s v="MLOps, machine learning, deep learning, NLP"/>
    <n v="121484"/>
    <n v="6.94"/>
    <n v="0.21"/>
    <b v="1"/>
    <s v="Low"/>
    <n v="8"/>
    <s v="Growing"/>
    <x v="0"/>
  </r>
  <r>
    <x v="624"/>
    <n v="2010"/>
    <s v="Pakistan"/>
    <s v="South Asia"/>
    <s v="Dubai"/>
    <s v="Prime Analytics"/>
    <s v="Large"/>
    <x v="3"/>
    <s v="Systems Engineer"/>
    <s v="Junior"/>
    <x v="1"/>
    <m/>
    <n v="0.17"/>
    <s v="Python, Statistics, SQL, Communication, Data Analysis, Project Management"/>
    <m/>
    <n v="22122"/>
    <n v="-2.2200000000000002"/>
    <n v="0.66"/>
    <b v="0"/>
    <s v="High"/>
    <n v="9"/>
    <s v="Emerging"/>
    <x v="3"/>
  </r>
  <r>
    <x v="625"/>
    <n v="2025"/>
    <s v="Spain"/>
    <s v="Europe"/>
    <s v="Paris"/>
    <s v="Future Solutions"/>
    <s v="Large"/>
    <x v="0"/>
    <s v="Product Manager"/>
    <s v="Executive"/>
    <x v="0"/>
    <s v="NLP, reinforcement learning, generative AI"/>
    <n v="0.56999999999999995"/>
    <s v="Statistics, Software Engineering, SQL, Python"/>
    <s v="NLP, reinforcement learning, generative AI"/>
    <n v="126129"/>
    <n v="12.95"/>
    <n v="0.28000000000000003"/>
    <b v="1"/>
    <s v="Medium"/>
    <n v="11"/>
    <s v="Growing"/>
    <x v="0"/>
  </r>
  <r>
    <x v="626"/>
    <n v="2016"/>
    <s v="Japan"/>
    <s v="East Asia"/>
    <s v="Bangalore"/>
    <s v="Future Solutions"/>
    <s v="Small"/>
    <x v="8"/>
    <s v="AI Researcher"/>
    <s v="Junior"/>
    <x v="1"/>
    <m/>
    <n v="0.18"/>
    <s v="Communication, Project Management, Research, Business Analysis, SQL"/>
    <m/>
    <n v="67506"/>
    <n v="4.0199999999999996"/>
    <n v="0.74"/>
    <b v="0"/>
    <s v="Medium"/>
    <n v="18"/>
    <s v="Emerging"/>
    <x v="1"/>
  </r>
  <r>
    <x v="627"/>
    <n v="2020"/>
    <s v="Singapore"/>
    <s v="Southeast Asia"/>
    <s v="Lagos"/>
    <s v="Future Systems"/>
    <s v="Startup"/>
    <x v="6"/>
    <s v="Operations Manager"/>
    <s v="Senior"/>
    <x v="1"/>
    <m/>
    <n v="0.03"/>
    <s v="Cloud Computing, Data Analysis, Statistics, Business Analysis"/>
    <m/>
    <n v="36913"/>
    <n v="0.28999999999999998"/>
    <n v="0.74"/>
    <b v="0"/>
    <s v="Low"/>
    <n v="15"/>
    <s v="Growing"/>
    <x v="2"/>
  </r>
  <r>
    <x v="628"/>
    <n v="2010"/>
    <s v="South Africa"/>
    <s v="Africa"/>
    <s v="Singapore"/>
    <s v="NextGen Technologies"/>
    <s v="Medium"/>
    <x v="8"/>
    <s v="Research Scientist"/>
    <s v="Lead"/>
    <x v="1"/>
    <m/>
    <n v="0.1"/>
    <s v="Cloud Computing, Python, Project Management"/>
    <m/>
    <n v="16089"/>
    <n v="-2.27"/>
    <n v="0.7"/>
    <b v="0"/>
    <s v="High"/>
    <n v="16"/>
    <s v="Emerging"/>
    <x v="2"/>
  </r>
  <r>
    <x v="629"/>
    <n v="2022"/>
    <s v="Saudi Arabia"/>
    <s v="Middle East"/>
    <s v="Toronto"/>
    <s v="NextGen Analytics"/>
    <s v="Startup"/>
    <x v="1"/>
    <s v="Systems Engineer"/>
    <s v="Lead"/>
    <x v="0"/>
    <s v="NLP, reinforcement learning"/>
    <n v="0.41"/>
    <s v="Communication, Software Engineering, Statistics, Python"/>
    <s v="NLP, reinforcement learning"/>
    <n v="99530"/>
    <n v="14.91"/>
    <n v="0.12"/>
    <b v="1"/>
    <s v="Medium"/>
    <n v="14"/>
    <s v="Growing"/>
    <x v="0"/>
  </r>
  <r>
    <x v="630"/>
    <n v="2024"/>
    <s v="Saudi Arabia"/>
    <s v="Middle East"/>
    <s v="Toronto"/>
    <s v="Future Technologies"/>
    <s v="Small"/>
    <x v="4"/>
    <s v="Product Manager"/>
    <s v="Executive"/>
    <x v="1"/>
    <m/>
    <n v="0.06"/>
    <s v="Research, Python, Business Analysis, Statistics, Data Analysis, Project Management"/>
    <m/>
    <n v="60711"/>
    <n v="-4.4800000000000004"/>
    <n v="0.7"/>
    <b v="0"/>
    <s v="Low"/>
    <n v="10"/>
    <s v="Growing"/>
    <x v="2"/>
  </r>
  <r>
    <x v="631"/>
    <n v="2019"/>
    <s v="Mexico"/>
    <s v="North America"/>
    <s v="Toronto"/>
    <s v="Global Systems"/>
    <s v="Enterprise"/>
    <x v="8"/>
    <s v="ML Engineer"/>
    <s v="Junior"/>
    <x v="1"/>
    <m/>
    <n v="0.01"/>
    <s v="Research, Data Analysis, Project Management"/>
    <m/>
    <n v="89212"/>
    <n v="2.23"/>
    <n v="0.81"/>
    <b v="0"/>
    <s v="Low"/>
    <n v="11"/>
    <s v="Growing"/>
    <x v="1"/>
  </r>
  <r>
    <x v="632"/>
    <n v="2012"/>
    <s v="Bangladesh"/>
    <s v="South Asia"/>
    <s v="Sydney"/>
    <s v="NextGen Systems"/>
    <s v="Medium"/>
    <x v="1"/>
    <s v="AI Researcher"/>
    <s v="Senior"/>
    <x v="1"/>
    <m/>
    <n v="0.1"/>
    <s v="SQL, Cloud Computing, Project Management, Communication"/>
    <m/>
    <n v="21486"/>
    <n v="0.25"/>
    <n v="0.79"/>
    <b v="0"/>
    <s v="Low"/>
    <n v="17"/>
    <s v="Emerging"/>
    <x v="2"/>
  </r>
  <r>
    <x v="633"/>
    <n v="2017"/>
    <s v="United States"/>
    <s v="North America"/>
    <s v="New York"/>
    <s v="Future Analytics"/>
    <s v="Startup"/>
    <x v="3"/>
    <s v="Data Scientist"/>
    <s v="Executive"/>
    <x v="0"/>
    <s v="deep learning, reinforcement learning"/>
    <n v="0.68"/>
    <s v="Research, SQL, Python, Communication, Cloud Computing, Software Engineering"/>
    <s v="deep learning, reinforcement learning"/>
    <n v="112281"/>
    <n v="2.56"/>
    <n v="0.3"/>
    <b v="1"/>
    <s v="Low"/>
    <n v="7"/>
    <s v="Growing"/>
    <x v="0"/>
  </r>
  <r>
    <x v="634"/>
    <n v="2021"/>
    <s v="Singapore"/>
    <s v="Southeast Asia"/>
    <s v="New York"/>
    <s v="Future Solutions"/>
    <s v="Enterprise"/>
    <x v="2"/>
    <s v="Policy Analyst"/>
    <s v="Mid"/>
    <x v="1"/>
    <m/>
    <n v="0.1"/>
    <s v="Data Analysis, Project Management, Cloud Computing, Communication, SQL, Business Analysis"/>
    <m/>
    <n v="43838"/>
    <n v="-1.03"/>
    <n v="0.65"/>
    <b v="0"/>
    <s v="Medium"/>
    <n v="12"/>
    <s v="Growing"/>
    <x v="3"/>
  </r>
  <r>
    <x v="635"/>
    <n v="2024"/>
    <s v="Chile"/>
    <s v="South America"/>
    <s v="Nairobi"/>
    <s v="Future Technologies"/>
    <s v="Large"/>
    <x v="7"/>
    <s v="Research Scientist"/>
    <s v="Mid"/>
    <x v="0"/>
    <s v="computer vision, deep learning, machine learning, generative AI"/>
    <n v="0.61"/>
    <s v="Software Engineering, Python, Project Management, Cloud Computing, Data Analysis"/>
    <s v="computer vision, deep learning, machine learning, generative AI"/>
    <n v="61370"/>
    <n v="17.13"/>
    <n v="0.16"/>
    <b v="1"/>
    <s v="Low"/>
    <n v="16"/>
    <s v="Mature"/>
    <x v="0"/>
  </r>
  <r>
    <x v="636"/>
    <n v="2010"/>
    <s v="Canada"/>
    <s v="North America"/>
    <s v="Sydney"/>
    <s v="NextGen Analytics"/>
    <s v="Small"/>
    <x v="0"/>
    <s v="Operations Manager"/>
    <s v="Lead"/>
    <x v="1"/>
    <m/>
    <n v="0.04"/>
    <s v="Project Management, SQL, Research, Python, Business Analysis"/>
    <m/>
    <n v="79382"/>
    <n v="-1.1100000000000001"/>
    <n v="0.7"/>
    <b v="0"/>
    <s v="High"/>
    <n v="1"/>
    <s v="Emerging"/>
    <x v="1"/>
  </r>
  <r>
    <x v="637"/>
    <n v="2010"/>
    <s v="Canada"/>
    <s v="North America"/>
    <s v="Tokyo"/>
    <s v="Prime Solutions"/>
    <s v="Large"/>
    <x v="4"/>
    <s v="Software Engineer"/>
    <s v="Mid"/>
    <x v="1"/>
    <m/>
    <n v="0.11"/>
    <s v="Python, Cloud Computing, Communication, Software Engineering, Data Analysis, SQL"/>
    <m/>
    <n v="62849"/>
    <n v="-4.46"/>
    <n v="0.66"/>
    <b v="0"/>
    <s v="Medium"/>
    <n v="14"/>
    <s v="Emerging"/>
    <x v="0"/>
  </r>
  <r>
    <x v="638"/>
    <n v="2010"/>
    <s v="Nigeria"/>
    <s v="Africa"/>
    <s v="Bangalore"/>
    <s v="Global Analytics"/>
    <s v="Small"/>
    <x v="3"/>
    <s v="Software Engineer"/>
    <s v="Executive"/>
    <x v="0"/>
    <s v="reinforcement learning"/>
    <n v="0.53"/>
    <s v="Project Management, SQL, Business Analysis, Statistics"/>
    <s v="reinforcement learning"/>
    <n v="27995"/>
    <n v="0.8"/>
    <n v="0.27"/>
    <b v="1"/>
    <s v="Medium"/>
    <n v="0"/>
    <s v="Emerging"/>
    <x v="3"/>
  </r>
  <r>
    <x v="639"/>
    <n v="2023"/>
    <s v="Canada"/>
    <s v="North America"/>
    <s v="Lagos"/>
    <s v="Prime Technologies"/>
    <s v="Large"/>
    <x v="3"/>
    <s v="Business Analyst"/>
    <s v="Intern"/>
    <x v="0"/>
    <s v="machine learning"/>
    <n v="0.76"/>
    <s v="Project Management, Communication, Software Engineering, Business Analysis, Python"/>
    <s v="machine learning"/>
    <n v="154995"/>
    <n v="16.39"/>
    <n v="0.31"/>
    <b v="1"/>
    <s v="High"/>
    <n v="1"/>
    <s v="Growing"/>
    <x v="0"/>
  </r>
  <r>
    <x v="640"/>
    <n v="2017"/>
    <s v="Taiwan"/>
    <s v="East Asia"/>
    <s v="Sao Paulo"/>
    <s v="Future Technologies"/>
    <s v="Medium"/>
    <x v="7"/>
    <s v="Product Manager"/>
    <s v="Executive"/>
    <x v="1"/>
    <m/>
    <n v="0.12"/>
    <s v="Business Analysis, Data Analysis, Communication, Research, Project Management"/>
    <m/>
    <n v="65676"/>
    <n v="-0.28000000000000003"/>
    <n v="0.65"/>
    <b v="0"/>
    <s v="Medium"/>
    <n v="9"/>
    <s v="Growing"/>
    <x v="0"/>
  </r>
  <r>
    <x v="641"/>
    <n v="2023"/>
    <s v="Poland"/>
    <s v="Europe"/>
    <s v="New York"/>
    <s v="Future Technologies"/>
    <s v="Large"/>
    <x v="8"/>
    <s v="Research Scientist"/>
    <s v="Mid"/>
    <x v="0"/>
    <s v="NLP, reinforcement learning, MLOps"/>
    <n v="0.76"/>
    <s v="Communication, Data Analysis, Project Management, Business Analysis"/>
    <s v="NLP, reinforcement learning, MLOps"/>
    <n v="115035"/>
    <n v="12.01"/>
    <n v="0.3"/>
    <b v="1"/>
    <s v="High"/>
    <n v="12"/>
    <s v="Growing"/>
    <x v="0"/>
  </r>
  <r>
    <x v="642"/>
    <n v="2013"/>
    <s v="Colombia"/>
    <s v="South America"/>
    <s v="Tokyo"/>
    <s v="Future Analytics"/>
    <s v="Enterprise"/>
    <x v="6"/>
    <s v="Software Engineer"/>
    <s v="Mid"/>
    <x v="0"/>
    <s v="MLOps"/>
    <n v="0.4"/>
    <s v="Research, Business Analysis, Communication, SQL, Cloud Computing"/>
    <s v="MLOps"/>
    <n v="60372"/>
    <n v="1.65"/>
    <n v="0.15"/>
    <b v="1"/>
    <s v="Medium"/>
    <n v="13"/>
    <s v="Emerging"/>
    <x v="3"/>
  </r>
  <r>
    <x v="643"/>
    <n v="2024"/>
    <s v="Argentina"/>
    <s v="South America"/>
    <s v="London"/>
    <s v="Future Technologies"/>
    <s v="Small"/>
    <x v="5"/>
    <s v="Systems Engineer"/>
    <s v="Mid"/>
    <x v="1"/>
    <m/>
    <n v="0.18"/>
    <s v="Research, SQL, Project Management, Python"/>
    <m/>
    <n v="56696"/>
    <n v="3"/>
    <n v="0.75"/>
    <b v="0"/>
    <s v="Low"/>
    <n v="0"/>
    <s v="Growing"/>
    <x v="2"/>
  </r>
  <r>
    <x v="644"/>
    <n v="2016"/>
    <s v="UAE"/>
    <s v="Middle East"/>
    <s v="Tokyo"/>
    <s v="Future Analytics"/>
    <s v="Startup"/>
    <x v="5"/>
    <s v="Research Scientist"/>
    <s v="Lead"/>
    <x v="0"/>
    <s v="machine learning, computer vision, NLP, MLOps"/>
    <n v="0.62"/>
    <s v="Communication, Python, Software Engineering, Research, Project Management, Data Analysis"/>
    <s v="machine learning, computer vision, NLP, MLOps"/>
    <n v="87501"/>
    <n v="-2"/>
    <n v="0.22"/>
    <b v="1"/>
    <s v="Medium"/>
    <n v="0"/>
    <s v="Emerging"/>
    <x v="0"/>
  </r>
  <r>
    <x v="645"/>
    <n v="2022"/>
    <s v="Qatar"/>
    <s v="Middle East"/>
    <s v="Paris"/>
    <s v="Global Systems"/>
    <s v="Startup"/>
    <x v="6"/>
    <s v="AI Researcher"/>
    <s v="Executive"/>
    <x v="0"/>
    <s v="reinforcement learning, machine learning, computer vision"/>
    <n v="0.42"/>
    <s v="Software Engineering, Business Analysis, Statistics"/>
    <s v="reinforcement learning, machine learning, computer vision"/>
    <n v="94841"/>
    <n v="16.78"/>
    <n v="0.24"/>
    <b v="1"/>
    <s v="Low"/>
    <n v="19"/>
    <s v="Growing"/>
    <x v="0"/>
  </r>
  <r>
    <x v="646"/>
    <n v="2020"/>
    <s v="Singapore"/>
    <s v="Southeast Asia"/>
    <s v="Berlin"/>
    <s v="Global Analytics"/>
    <s v="Enterprise"/>
    <x v="4"/>
    <s v="Software Engineer"/>
    <s v="Lead"/>
    <x v="1"/>
    <m/>
    <n v="0.17"/>
    <s v="Software Engineering, Cloud Computing, Business Analysis, Communication"/>
    <m/>
    <n v="35683"/>
    <n v="-0.89"/>
    <n v="0.6"/>
    <b v="0"/>
    <s v="High"/>
    <n v="1"/>
    <s v="Growing"/>
    <x v="3"/>
  </r>
  <r>
    <x v="647"/>
    <n v="2013"/>
    <s v="Jordan"/>
    <s v="Middle East"/>
    <s v="Sydney"/>
    <s v="Global Technologies"/>
    <s v="Large"/>
    <x v="6"/>
    <s v="Software Engineer"/>
    <s v="Junior"/>
    <x v="1"/>
    <m/>
    <n v="0.09"/>
    <s v="Software Engineering, Project Management, Python, Research, Statistics, SQL"/>
    <m/>
    <n v="60280"/>
    <n v="-4.5999999999999996"/>
    <n v="0.78"/>
    <b v="0"/>
    <s v="Medium"/>
    <n v="1"/>
    <s v="Emerging"/>
    <x v="2"/>
  </r>
  <r>
    <x v="648"/>
    <n v="2017"/>
    <s v="Saudi Arabia"/>
    <s v="Middle East"/>
    <s v="London"/>
    <s v="NextGen Technologies"/>
    <s v="Enterprise"/>
    <x v="8"/>
    <s v="ML Engineer"/>
    <s v="Executive"/>
    <x v="1"/>
    <m/>
    <n v="0.05"/>
    <s v="Software Engineering, Communication, Statistics"/>
    <m/>
    <n v="59495"/>
    <n v="2.0099999999999998"/>
    <n v="0.87"/>
    <b v="0"/>
    <s v="High"/>
    <n v="13"/>
    <s v="Growing"/>
    <x v="2"/>
  </r>
  <r>
    <x v="649"/>
    <n v="2021"/>
    <s v="Mexico"/>
    <s v="North America"/>
    <s v="London"/>
    <s v="Future Solutions"/>
    <s v="Startup"/>
    <x v="6"/>
    <s v="Operations Manager"/>
    <s v="Senior"/>
    <x v="1"/>
    <m/>
    <n v="0.01"/>
    <s v="Data Analysis, SQL, Python, Research"/>
    <m/>
    <n v="91320"/>
    <n v="2.02"/>
    <n v="0.62"/>
    <b v="0"/>
    <s v="Low"/>
    <n v="18"/>
    <s v="Growing"/>
    <x v="0"/>
  </r>
  <r>
    <x v="650"/>
    <n v="2024"/>
    <s v="Spain"/>
    <s v="Europe"/>
    <s v="Bangalore"/>
    <s v="NextGen Analytics"/>
    <s v="Medium"/>
    <x v="6"/>
    <s v="Data Scientist"/>
    <s v="Mid"/>
    <x v="0"/>
    <s v="deep learning, MLOps, generative AI, reinforcement learning"/>
    <n v="0.72"/>
    <s v="Research, Python, SQL"/>
    <s v="deep learning, MLOps, generative AI, reinforcement learning"/>
    <n v="105533"/>
    <n v="5.52"/>
    <n v="0.16"/>
    <b v="1"/>
    <s v="High"/>
    <n v="8"/>
    <s v="Growing"/>
    <x v="0"/>
  </r>
  <r>
    <x v="651"/>
    <n v="2019"/>
    <s v="Australia"/>
    <s v="Oceania"/>
    <s v="Toronto"/>
    <s v="NextGen Systems"/>
    <s v="Medium"/>
    <x v="5"/>
    <s v="ML Engineer"/>
    <s v="Senior"/>
    <x v="1"/>
    <m/>
    <n v="0.17"/>
    <s v="Data Analysis, Communication, Research"/>
    <m/>
    <n v="90009"/>
    <n v="-3.11"/>
    <n v="0.74"/>
    <b v="0"/>
    <s v="Low"/>
    <n v="15"/>
    <s v="Growing"/>
    <x v="1"/>
  </r>
  <r>
    <x v="652"/>
    <n v="2015"/>
    <s v="Australia"/>
    <s v="Oceania"/>
    <s v="Sydney"/>
    <s v="Global Solutions"/>
    <s v="Large"/>
    <x v="0"/>
    <s v="Systems Engineer"/>
    <s v="Intern"/>
    <x v="1"/>
    <m/>
    <n v="7.0000000000000007E-2"/>
    <s v="Statistics, Business Analysis, Software Engineering, Cloud Computing"/>
    <m/>
    <n v="68590"/>
    <n v="-2.38"/>
    <n v="0.62"/>
    <b v="0"/>
    <s v="Low"/>
    <n v="4"/>
    <s v="Emerging"/>
    <x v="0"/>
  </r>
  <r>
    <x v="653"/>
    <n v="2023"/>
    <s v="Vietnam"/>
    <s v="Southeast Asia"/>
    <s v="London"/>
    <s v="Global Technologies"/>
    <s v="Small"/>
    <x v="5"/>
    <s v="Data Scientist"/>
    <s v="Mid"/>
    <x v="1"/>
    <m/>
    <n v="0.06"/>
    <s v="Business Analysis, Cloud Computing, Software Engineering, Statistics, Data Analysis"/>
    <m/>
    <n v="45116"/>
    <n v="-0.67"/>
    <n v="0.61"/>
    <b v="0"/>
    <s v="Medium"/>
    <n v="17"/>
    <s v="Growing"/>
    <x v="3"/>
  </r>
  <r>
    <x v="654"/>
    <n v="2025"/>
    <s v="Bangladesh"/>
    <s v="South Asia"/>
    <s v="Sao Paulo"/>
    <s v="Global Solutions"/>
    <s v="Large"/>
    <x v="6"/>
    <s v="Business Analyst"/>
    <s v="Mid"/>
    <x v="0"/>
    <s v="reinforcement learning, NLP"/>
    <n v="0.45"/>
    <s v="Communication, Research, Project Management, Data Analysis, Business Analysis"/>
    <s v="reinforcement learning, NLP"/>
    <n v="40474"/>
    <n v="9.4499999999999993"/>
    <n v="0.26"/>
    <b v="1"/>
    <s v="Low"/>
    <n v="18"/>
    <s v="Growing"/>
    <x v="3"/>
  </r>
  <r>
    <x v="655"/>
    <n v="2019"/>
    <s v="Kenya"/>
    <s v="Africa"/>
    <s v="Nairobi"/>
    <s v="NextGen Solutions"/>
    <s v="Medium"/>
    <x v="0"/>
    <s v="AI Researcher"/>
    <s v="Executive"/>
    <x v="1"/>
    <m/>
    <n v="0.08"/>
    <s v="Research, Communication, Statistics, SQL, Project Management"/>
    <m/>
    <n v="21240"/>
    <n v="-0.76"/>
    <n v="0.8"/>
    <b v="0"/>
    <s v="High"/>
    <n v="16"/>
    <s v="Growing"/>
    <x v="2"/>
  </r>
  <r>
    <x v="656"/>
    <n v="2019"/>
    <s v="Germany"/>
    <s v="Europe"/>
    <s v="Singapore"/>
    <s v="NextGen Analytics"/>
    <s v="Small"/>
    <x v="0"/>
    <s v="Operations Manager"/>
    <s v="Executive"/>
    <x v="1"/>
    <m/>
    <n v="0.13"/>
    <s v="Communication, Software Engineering, Statistics, SQL, Data Analysis"/>
    <m/>
    <n v="72482"/>
    <n v="3.87"/>
    <n v="0.84"/>
    <b v="0"/>
    <s v="High"/>
    <n v="2"/>
    <s v="Growing"/>
    <x v="1"/>
  </r>
  <r>
    <x v="657"/>
    <n v="2022"/>
    <s v="UAE"/>
    <s v="Middle East"/>
    <s v="Dubai"/>
    <s v="Prime Technologies"/>
    <s v="Large"/>
    <x v="6"/>
    <s v="Business Analyst"/>
    <s v="Intern"/>
    <x v="0"/>
    <s v="LLMs, computer vision"/>
    <n v="0.65"/>
    <s v="Software Engineering, SQL, Communication, Project Management, Business Analysis, Data Analysis"/>
    <s v="LLMs, computer vision"/>
    <n v="109218"/>
    <n v="12.59"/>
    <n v="0.18"/>
    <b v="1"/>
    <s v="Low"/>
    <n v="4"/>
    <s v="Growing"/>
    <x v="0"/>
  </r>
  <r>
    <x v="658"/>
    <n v="2021"/>
    <s v="Germany"/>
    <s v="Europe"/>
    <s v="Lagos"/>
    <s v="Prime Technologies"/>
    <s v="Startup"/>
    <x v="7"/>
    <s v="Data Scientist"/>
    <s v="Executive"/>
    <x v="1"/>
    <m/>
    <n v="0.06"/>
    <s v="Python, SQL, Statistics"/>
    <m/>
    <n v="80960"/>
    <n v="-2.3199999999999998"/>
    <n v="0.84"/>
    <b v="0"/>
    <s v="High"/>
    <n v="8"/>
    <s v="Growing"/>
    <x v="1"/>
  </r>
  <r>
    <x v="659"/>
    <n v="2017"/>
    <s v="Qatar"/>
    <s v="Middle East"/>
    <s v="Berlin"/>
    <s v="Global Solutions"/>
    <s v="Small"/>
    <x v="0"/>
    <s v="AI Researcher"/>
    <s v="Junior"/>
    <x v="1"/>
    <m/>
    <n v="0.11"/>
    <s v="Project Management, Research, Python, SQL, Software Engineering, Cloud Computing"/>
    <m/>
    <n v="56266"/>
    <n v="0.53"/>
    <n v="0.85"/>
    <b v="0"/>
    <s v="High"/>
    <n v="19"/>
    <s v="Growing"/>
    <x v="2"/>
  </r>
  <r>
    <x v="660"/>
    <n v="2013"/>
    <s v="Qatar"/>
    <s v="Middle East"/>
    <s v="Tokyo"/>
    <s v="Future Systems"/>
    <s v="Small"/>
    <x v="2"/>
    <s v="Data Scientist"/>
    <s v="Junior"/>
    <x v="1"/>
    <m/>
    <n v="0.04"/>
    <s v="Business Analysis, Communication, Software Engineering, SQL, Research"/>
    <m/>
    <n v="53837"/>
    <n v="-3.34"/>
    <n v="0.65"/>
    <b v="0"/>
    <s v="Low"/>
    <n v="2"/>
    <s v="Emerging"/>
    <x v="3"/>
  </r>
  <r>
    <x v="661"/>
    <n v="2024"/>
    <s v="Taiwan"/>
    <s v="East Asia"/>
    <s v="Sao Paulo"/>
    <s v="Prime Analytics"/>
    <s v="Large"/>
    <x v="5"/>
    <s v="Policy Analyst"/>
    <s v="Mid"/>
    <x v="1"/>
    <m/>
    <n v="0.15"/>
    <s v="Python, Software Engineering, Business Analysis, Research, Project Management"/>
    <m/>
    <n v="66924"/>
    <n v="2.65"/>
    <n v="0.66"/>
    <b v="0"/>
    <s v="High"/>
    <n v="6"/>
    <s v="Growing"/>
    <x v="0"/>
  </r>
  <r>
    <x v="662"/>
    <n v="2012"/>
    <s v="Pakistan"/>
    <s v="South Asia"/>
    <s v="Bangalore"/>
    <s v="NextGen Analytics"/>
    <s v="Small"/>
    <x v="1"/>
    <s v="Research Scientist"/>
    <s v="Senior"/>
    <x v="1"/>
    <m/>
    <n v="0.04"/>
    <s v="Communication, Project Management, SQL"/>
    <m/>
    <n v="20018"/>
    <n v="-0.95"/>
    <n v="0.67"/>
    <b v="0"/>
    <s v="Medium"/>
    <n v="0"/>
    <s v="Emerging"/>
    <x v="2"/>
  </r>
  <r>
    <x v="663"/>
    <n v="2021"/>
    <s v="South Korea"/>
    <s v="East Asia"/>
    <s v="Tokyo"/>
    <s v="Future Solutions"/>
    <s v="Startup"/>
    <x v="1"/>
    <s v="Business Analyst"/>
    <s v="Senior"/>
    <x v="1"/>
    <m/>
    <n v="0.14000000000000001"/>
    <s v="Data Analysis, Project Management, Research, Business Analysis"/>
    <m/>
    <n v="82129"/>
    <n v="-4.1100000000000003"/>
    <n v="0.68"/>
    <b v="0"/>
    <s v="Low"/>
    <n v="12"/>
    <s v="Growing"/>
    <x v="1"/>
  </r>
  <r>
    <x v="664"/>
    <n v="2017"/>
    <s v="India"/>
    <s v="South Asia"/>
    <s v="Seoul"/>
    <s v="Prime Solutions"/>
    <s v="Small"/>
    <x v="2"/>
    <s v="ML Engineer"/>
    <s v="Junior"/>
    <x v="0"/>
    <s v="NLP"/>
    <n v="0.44"/>
    <s v="Cloud Computing, Data Analysis, SQL, Software Engineering, Python, Communication"/>
    <s v="NLP"/>
    <n v="38270"/>
    <n v="-0.47"/>
    <n v="0.19"/>
    <b v="1"/>
    <s v="Low"/>
    <n v="18"/>
    <s v="Growing"/>
    <x v="3"/>
  </r>
  <r>
    <x v="665"/>
    <n v="2025"/>
    <s v="Italy"/>
    <s v="Europe"/>
    <s v="Nairobi"/>
    <s v="Prime Solutions"/>
    <s v="Small"/>
    <x v="1"/>
    <s v="ML Engineer"/>
    <s v="Junior"/>
    <x v="0"/>
    <s v="deep learning, machine learning"/>
    <n v="0.83"/>
    <s v="Project Management, Python, Statistics, Business Analysis"/>
    <s v="deep learning, machine learning"/>
    <n v="113360"/>
    <n v="15.18"/>
    <n v="0.26"/>
    <b v="1"/>
    <s v="Low"/>
    <n v="8"/>
    <s v="Growing"/>
    <x v="0"/>
  </r>
  <r>
    <x v="666"/>
    <n v="2011"/>
    <s v="Australia"/>
    <s v="Oceania"/>
    <s v="Singapore"/>
    <s v="Future Analytics"/>
    <s v="Small"/>
    <x v="1"/>
    <s v="AI Researcher"/>
    <s v="Senior"/>
    <x v="1"/>
    <m/>
    <n v="0.09"/>
    <s v="SQL, Project Management, Data Analysis, Statistics"/>
    <m/>
    <n v="73910"/>
    <n v="-2.58"/>
    <n v="0.78"/>
    <b v="0"/>
    <s v="High"/>
    <n v="1"/>
    <s v="Emerging"/>
    <x v="1"/>
  </r>
  <r>
    <x v="667"/>
    <n v="2014"/>
    <s v="Colombia"/>
    <s v="South America"/>
    <s v="Sydney"/>
    <s v="Prime Solutions"/>
    <s v="Medium"/>
    <x v="7"/>
    <s v="Research Scientist"/>
    <s v="Lead"/>
    <x v="1"/>
    <m/>
    <n v="0.16"/>
    <s v="Cloud Computing, Research, Business Analysis, SQL, Communication, Project Management"/>
    <m/>
    <n v="41287"/>
    <n v="-1.05"/>
    <n v="0.76"/>
    <b v="0"/>
    <s v="Low"/>
    <n v="1"/>
    <s v="Emerging"/>
    <x v="2"/>
  </r>
  <r>
    <x v="668"/>
    <n v="2021"/>
    <s v="Nigeria"/>
    <s v="Africa"/>
    <s v="Tokyo"/>
    <s v="Global Technologies"/>
    <s v="Startup"/>
    <x v="4"/>
    <s v="Systems Engineer"/>
    <s v="Executive"/>
    <x v="1"/>
    <m/>
    <n v="0.08"/>
    <s v="Software Engineering, Data Analysis, Cloud Computing, Project Management"/>
    <m/>
    <n v="23049"/>
    <n v="-1.26"/>
    <n v="0.69"/>
    <b v="0"/>
    <s v="Low"/>
    <n v="4"/>
    <s v="Growing"/>
    <x v="2"/>
  </r>
  <r>
    <x v="669"/>
    <n v="2024"/>
    <s v="United States"/>
    <s v="North America"/>
    <s v="London"/>
    <s v="Future Solutions"/>
    <s v="Large"/>
    <x v="4"/>
    <s v="Data Scientist"/>
    <s v="Mid"/>
    <x v="0"/>
    <s v="generative AI, deep learning, computer vision, MLOps"/>
    <n v="0.63"/>
    <s v="Business Analysis, Communication, SQL, Cloud Computing, Data Analysis, Statistics"/>
    <s v="generative AI, deep learning, computer vision, MLOps"/>
    <n v="120429"/>
    <n v="17.32"/>
    <n v="0.37"/>
    <b v="1"/>
    <s v="High"/>
    <n v="17"/>
    <s v="Growing"/>
    <x v="0"/>
  </r>
  <r>
    <x v="670"/>
    <n v="2025"/>
    <s v="Singapore"/>
    <s v="Southeast Asia"/>
    <s v="Tokyo"/>
    <s v="Future Systems"/>
    <s v="Medium"/>
    <x v="2"/>
    <s v="Operations Manager"/>
    <s v="Senior"/>
    <x v="0"/>
    <s v="NLP, machine learning, MLOps"/>
    <n v="0.48"/>
    <s v="Communication, Software Engineering, Statistics, Cloud Computing, Data Analysis"/>
    <s v="NLP, machine learning, MLOps"/>
    <n v="64756"/>
    <n v="8.5"/>
    <n v="0.11"/>
    <b v="1"/>
    <s v="Medium"/>
    <n v="11"/>
    <s v="Mature"/>
    <x v="0"/>
  </r>
  <r>
    <x v="671"/>
    <n v="2013"/>
    <s v="Mexico"/>
    <s v="North America"/>
    <s v="Paris"/>
    <s v="Global Technologies"/>
    <s v="Large"/>
    <x v="3"/>
    <s v="Systems Engineer"/>
    <s v="Mid"/>
    <x v="1"/>
    <m/>
    <n v="0.1"/>
    <s v="Cloud Computing, Data Analysis, Research, Business Analysis, SQL, Python"/>
    <m/>
    <n v="80107"/>
    <n v="0.48"/>
    <n v="0.82"/>
    <b v="0"/>
    <s v="High"/>
    <n v="12"/>
    <s v="Emerging"/>
    <x v="1"/>
  </r>
  <r>
    <x v="672"/>
    <n v="2017"/>
    <s v="Qatar"/>
    <s v="Middle East"/>
    <s v="Seoul"/>
    <s v="NextGen Analytics"/>
    <s v="Startup"/>
    <x v="7"/>
    <s v="Policy Analyst"/>
    <s v="Lead"/>
    <x v="1"/>
    <m/>
    <n v="0.19"/>
    <s v="Project Management, Python, SQL, Software Engineering, Research"/>
    <m/>
    <n v="54955"/>
    <n v="0.69"/>
    <n v="0.73"/>
    <b v="0"/>
    <s v="Medium"/>
    <n v="15"/>
    <s v="Growing"/>
    <x v="2"/>
  </r>
  <r>
    <x v="673"/>
    <n v="2024"/>
    <s v="Argentina"/>
    <s v="South America"/>
    <s v="Seoul"/>
    <s v="Future Solutions"/>
    <s v="Large"/>
    <x v="5"/>
    <s v="Policy Analyst"/>
    <s v="Junior"/>
    <x v="0"/>
    <s v="generative AI, LLMs, reinforcement learning, NLP"/>
    <n v="0.87"/>
    <s v="Communication, Project Management, Research, Business Analysis, Python"/>
    <s v="generative AI, LLMs, reinforcement learning, NLP"/>
    <n v="79091"/>
    <n v="8.36"/>
    <n v="0.27"/>
    <b v="1"/>
    <s v="Medium"/>
    <n v="15"/>
    <s v="Growing"/>
    <x v="0"/>
  </r>
  <r>
    <x v="674"/>
    <n v="2019"/>
    <s v="Israel"/>
    <s v="Middle East"/>
    <s v="Toronto"/>
    <s v="NextGen Systems"/>
    <s v="Large"/>
    <x v="3"/>
    <s v="Policy Analyst"/>
    <s v="Lead"/>
    <x v="0"/>
    <s v="NLP, machine learning, deep learning"/>
    <n v="0.71"/>
    <s v="Business Analysis, Communication, Research, Cloud Computing, Data Analysis"/>
    <s v="NLP, machine learning, deep learning"/>
    <n v="98087"/>
    <n v="7.85"/>
    <n v="0.39"/>
    <b v="1"/>
    <s v="Medium"/>
    <n v="2"/>
    <s v="Growing"/>
    <x v="0"/>
  </r>
  <r>
    <x v="675"/>
    <n v="2025"/>
    <s v="South Africa"/>
    <s v="Africa"/>
    <s v="New York"/>
    <s v="Future Solutions"/>
    <s v="Medium"/>
    <x v="2"/>
    <s v="Software Engineer"/>
    <s v="Mid"/>
    <x v="1"/>
    <m/>
    <n v="0.01"/>
    <s v="Software Engineering, Communication, Business Analysis, Cloud Computing"/>
    <m/>
    <n v="25363"/>
    <n v="-0.68"/>
    <n v="0.72"/>
    <b v="0"/>
    <s v="Low"/>
    <n v="12"/>
    <s v="Mature"/>
    <x v="2"/>
  </r>
  <r>
    <x v="676"/>
    <n v="2019"/>
    <s v="Japan"/>
    <s v="East Asia"/>
    <s v="London"/>
    <s v="Global Systems"/>
    <s v="Enterprise"/>
    <x v="0"/>
    <s v="Data Scientist"/>
    <s v="Junior"/>
    <x v="1"/>
    <m/>
    <n v="7.0000000000000007E-2"/>
    <s v="Software Engineering, SQL, Data Analysis, Python, Business Analysis, Project Management"/>
    <m/>
    <n v="71903"/>
    <n v="0.93"/>
    <n v="0.86"/>
    <b v="0"/>
    <s v="Low"/>
    <n v="1"/>
    <s v="Growing"/>
    <x v="1"/>
  </r>
  <r>
    <x v="677"/>
    <n v="2021"/>
    <s v="Italy"/>
    <s v="Europe"/>
    <s v="New York"/>
    <s v="NextGen Technologies"/>
    <s v="Enterprise"/>
    <x v="8"/>
    <s v="Systems Engineer"/>
    <s v="Senior"/>
    <x v="0"/>
    <s v="LLMs, NLP"/>
    <n v="0.45"/>
    <s v="Cloud Computing, Communication, SQL"/>
    <s v="LLMs, NLP"/>
    <n v="128354"/>
    <n v="6.07"/>
    <n v="0.11"/>
    <b v="1"/>
    <s v="High"/>
    <n v="9"/>
    <s v="Growing"/>
    <x v="0"/>
  </r>
  <r>
    <x v="678"/>
    <n v="2024"/>
    <s v="Germany"/>
    <s v="Europe"/>
    <s v="New York"/>
    <s v="Prime Solutions"/>
    <s v="Small"/>
    <x v="4"/>
    <s v="ML Engineer"/>
    <s v="Executive"/>
    <x v="1"/>
    <m/>
    <n v="0.14000000000000001"/>
    <s v="Software Engineering, Statistics, Cloud Computing, Data Analysis, Research, Project Management"/>
    <m/>
    <n v="74876"/>
    <n v="1.06"/>
    <n v="0.81"/>
    <b v="0"/>
    <s v="Medium"/>
    <n v="7"/>
    <s v="Growing"/>
    <x v="1"/>
  </r>
  <r>
    <x v="679"/>
    <n v="2016"/>
    <s v="Israel"/>
    <s v="Middle East"/>
    <s v="Berlin"/>
    <s v="NextGen Systems"/>
    <s v="Large"/>
    <x v="0"/>
    <s v="Business Analyst"/>
    <s v="Mid"/>
    <x v="0"/>
    <s v="machine learning, reinforcement learning"/>
    <n v="0.43"/>
    <s v="Communication, Project Management, Software Engineering, Research, Business Analysis"/>
    <s v="machine learning, reinforcement learning"/>
    <n v="91896"/>
    <n v="-3.52"/>
    <n v="0.4"/>
    <b v="1"/>
    <s v="Low"/>
    <n v="17"/>
    <s v="Emerging"/>
    <x v="0"/>
  </r>
  <r>
    <x v="680"/>
    <n v="2025"/>
    <s v="Saudi Arabia"/>
    <s v="Middle East"/>
    <s v="Seoul"/>
    <s v="Prime Analytics"/>
    <s v="Medium"/>
    <x v="7"/>
    <s v="Systems Engineer"/>
    <s v="Executive"/>
    <x v="0"/>
    <s v="generative AI, machine learning"/>
    <n v="0.43"/>
    <s v="Software Engineering, Data Analysis, Statistics, Communication, Business Analysis"/>
    <s v="generative AI, machine learning"/>
    <n v="111887"/>
    <n v="15.45"/>
    <n v="0.22"/>
    <b v="1"/>
    <s v="Medium"/>
    <n v="10"/>
    <s v="Mature"/>
    <x v="0"/>
  </r>
  <r>
    <x v="681"/>
    <n v="2015"/>
    <s v="United Kingdom"/>
    <s v="Europe"/>
    <s v="Lagos"/>
    <s v="NextGen Analytics"/>
    <s v="Large"/>
    <x v="4"/>
    <s v="Data Scientist"/>
    <s v="Intern"/>
    <x v="0"/>
    <s v="deep learning, machine learning, reinforcement learning"/>
    <n v="0.53"/>
    <s v="Statistics, Communication, Research, Python, Business Analysis"/>
    <s v="deep learning, machine learning, reinforcement learning"/>
    <n v="99611"/>
    <n v="4.57"/>
    <n v="0.37"/>
    <b v="1"/>
    <s v="Medium"/>
    <n v="16"/>
    <s v="Emerging"/>
    <x v="0"/>
  </r>
  <r>
    <x v="682"/>
    <n v="2014"/>
    <s v="South Africa"/>
    <s v="Africa"/>
    <s v="Tokyo"/>
    <s v="Prime Systems"/>
    <s v="Enterprise"/>
    <x v="8"/>
    <s v="Operations Manager"/>
    <s v="Executive"/>
    <x v="1"/>
    <m/>
    <n v="0.08"/>
    <s v="Research, Software Engineering, Python, Data Analysis, Business Analysis"/>
    <m/>
    <n v="20333"/>
    <n v="0.9"/>
    <n v="0.88"/>
    <b v="0"/>
    <s v="Low"/>
    <n v="13"/>
    <s v="Emerging"/>
    <x v="2"/>
  </r>
  <r>
    <x v="683"/>
    <n v="2023"/>
    <s v="Colombia"/>
    <s v="South America"/>
    <s v="Dubai"/>
    <s v="Future Analytics"/>
    <s v="Enterprise"/>
    <x v="3"/>
    <s v="Business Analyst"/>
    <s v="Intern"/>
    <x v="0"/>
    <s v="computer vision, reinforcement learning, NLP"/>
    <n v="0.56999999999999995"/>
    <s v="Python, Project Management, Software Engineering, SQL"/>
    <s v="computer vision, reinforcement learning, NLP"/>
    <n v="71216"/>
    <n v="5.5"/>
    <n v="0.17"/>
    <b v="1"/>
    <s v="Medium"/>
    <n v="0"/>
    <s v="Growing"/>
    <x v="0"/>
  </r>
  <r>
    <x v="684"/>
    <n v="2012"/>
    <s v="China"/>
    <s v="East Asia"/>
    <s v="Nairobi"/>
    <s v="Future Systems"/>
    <s v="Enterprise"/>
    <x v="4"/>
    <s v="Operations Manager"/>
    <s v="Lead"/>
    <x v="1"/>
    <m/>
    <n v="0.11"/>
    <s v="Research, Communication, Cloud Computing, Business Analysis"/>
    <m/>
    <n v="56844"/>
    <n v="0.02"/>
    <n v="0.89"/>
    <b v="0"/>
    <s v="Low"/>
    <n v="7"/>
    <s v="Emerging"/>
    <x v="2"/>
  </r>
  <r>
    <x v="685"/>
    <n v="2015"/>
    <s v="South Korea"/>
    <s v="East Asia"/>
    <s v="Sao Paulo"/>
    <s v="Future Solutions"/>
    <s v="Small"/>
    <x v="6"/>
    <s v="Systems Engineer"/>
    <s v="Junior"/>
    <x v="0"/>
    <s v="machine learning, NLP, deep learning, computer vision"/>
    <n v="0.41"/>
    <s v="Project Management, Data Analysis, Statistics, Python, Research, Software Engineering"/>
    <s v="machine learning, NLP, deep learning, computer vision"/>
    <n v="78717"/>
    <n v="2.4900000000000002"/>
    <n v="0.18"/>
    <b v="1"/>
    <s v="High"/>
    <n v="17"/>
    <s v="Emerging"/>
    <x v="0"/>
  </r>
  <r>
    <x v="686"/>
    <n v="2014"/>
    <s v="Brazil"/>
    <s v="South America"/>
    <s v="Berlin"/>
    <s v="Global Analytics"/>
    <s v="Startup"/>
    <x v="2"/>
    <s v="Product Manager"/>
    <s v="Intern"/>
    <x v="1"/>
    <m/>
    <n v="0.01"/>
    <s v="Research, SQL, Software Engineering, Statistics, Cloud Computing, Data Analysis"/>
    <m/>
    <n v="42379"/>
    <n v="2.58"/>
    <n v="0.68"/>
    <b v="0"/>
    <s v="Low"/>
    <n v="11"/>
    <s v="Emerging"/>
    <x v="2"/>
  </r>
  <r>
    <x v="687"/>
    <n v="2015"/>
    <s v="Chile"/>
    <s v="South America"/>
    <s v="Nairobi"/>
    <s v="Global Systems"/>
    <s v="Small"/>
    <x v="1"/>
    <s v="ML Engineer"/>
    <s v="Junior"/>
    <x v="1"/>
    <m/>
    <n v="0.05"/>
    <s v="Data Analysis, Research, Project Management, Software Engineering, Statistics"/>
    <m/>
    <n v="34432"/>
    <n v="4.1399999999999997"/>
    <n v="0.84"/>
    <b v="0"/>
    <s v="Medium"/>
    <n v="0"/>
    <s v="Emerging"/>
    <x v="2"/>
  </r>
  <r>
    <x v="688"/>
    <n v="2023"/>
    <s v="Sri Lanka"/>
    <s v="South Asia"/>
    <s v="Lagos"/>
    <s v="NextGen Analytics"/>
    <s v="Enterprise"/>
    <x v="2"/>
    <s v="Policy Analyst"/>
    <s v="Senior"/>
    <x v="0"/>
    <s v="computer vision, deep learning, MLOps, LLMs"/>
    <n v="0.75"/>
    <s v="Statistics, Communication, Project Management, Python, Business Analysis, Software Engineering"/>
    <s v="computer vision, deep learning, MLOps, LLMs"/>
    <n v="42112"/>
    <n v="14.72"/>
    <n v="0.12"/>
    <b v="1"/>
    <s v="Low"/>
    <n v="0"/>
    <s v="Mature"/>
    <x v="3"/>
  </r>
  <r>
    <x v="689"/>
    <n v="2021"/>
    <s v="India"/>
    <s v="South Asia"/>
    <s v="London"/>
    <s v="Global Technologies"/>
    <s v="Large"/>
    <x v="8"/>
    <s v="Operations Manager"/>
    <s v="Senior"/>
    <x v="1"/>
    <m/>
    <n v="0"/>
    <s v="SQL, Python, Statistics, Communication, Data Analysis"/>
    <m/>
    <n v="25125"/>
    <n v="-0.37"/>
    <n v="0.64"/>
    <b v="0"/>
    <s v="High"/>
    <n v="13"/>
    <s v="Growing"/>
    <x v="3"/>
  </r>
  <r>
    <x v="690"/>
    <n v="2013"/>
    <s v="UAE"/>
    <s v="Middle East"/>
    <s v="Bangalore"/>
    <s v="Future Analytics"/>
    <s v="Medium"/>
    <x v="7"/>
    <s v="Software Engineer"/>
    <s v="Lead"/>
    <x v="1"/>
    <m/>
    <n v="0.2"/>
    <s v="SQL, Software Engineering, Cloud Computing, Statistics, Data Analysis"/>
    <m/>
    <n v="57703"/>
    <n v="3.16"/>
    <n v="0.9"/>
    <b v="0"/>
    <s v="Medium"/>
    <n v="0"/>
    <s v="Emerging"/>
    <x v="2"/>
  </r>
  <r>
    <x v="691"/>
    <n v="2020"/>
    <s v="Canada"/>
    <s v="North America"/>
    <s v="London"/>
    <s v="Future Solutions"/>
    <s v="Startup"/>
    <x v="5"/>
    <s v="Product Manager"/>
    <s v="Intern"/>
    <x v="1"/>
    <m/>
    <n v="0.19"/>
    <s v="Communication, Project Management, SQL, Software Engineering"/>
    <m/>
    <n v="93809"/>
    <n v="3.52"/>
    <n v="0.71"/>
    <b v="0"/>
    <s v="Low"/>
    <n v="8"/>
    <s v="Growing"/>
    <x v="1"/>
  </r>
  <r>
    <x v="692"/>
    <n v="2012"/>
    <s v="Jordan"/>
    <s v="Middle East"/>
    <s v="Sydney"/>
    <s v="Global Solutions"/>
    <s v="Enterprise"/>
    <x v="6"/>
    <s v="Systems Engineer"/>
    <s v="Intern"/>
    <x v="1"/>
    <m/>
    <n v="0.11"/>
    <s v="Cloud Computing, Python, Data Analysis, Research, Business Analysis"/>
    <m/>
    <n v="59460"/>
    <n v="1.58"/>
    <n v="0.63"/>
    <b v="0"/>
    <s v="High"/>
    <n v="0"/>
    <s v="Emerging"/>
    <x v="3"/>
  </r>
  <r>
    <x v="693"/>
    <n v="2011"/>
    <s v="Colombia"/>
    <s v="South America"/>
    <s v="Tokyo"/>
    <s v="Global Solutions"/>
    <s v="Medium"/>
    <x v="3"/>
    <s v="ML Engineer"/>
    <s v="Junior"/>
    <x v="1"/>
    <m/>
    <n v="0.02"/>
    <s v="Python, Software Engineering, Project Management"/>
    <m/>
    <n v="32359"/>
    <n v="4.4000000000000004"/>
    <n v="0.87"/>
    <b v="0"/>
    <s v="High"/>
    <n v="4"/>
    <s v="Emerging"/>
    <x v="2"/>
  </r>
  <r>
    <x v="694"/>
    <n v="2023"/>
    <s v="Spain"/>
    <s v="Europe"/>
    <s v="Tokyo"/>
    <s v="Global Analytics"/>
    <s v="Enterprise"/>
    <x v="7"/>
    <s v="AI Researcher"/>
    <s v="Lead"/>
    <x v="1"/>
    <m/>
    <n v="0.12"/>
    <s v="Project Management, Research, Cloud Computing, Data Analysis, SQL, Communication"/>
    <m/>
    <n v="89150"/>
    <n v="3.42"/>
    <n v="0.75"/>
    <b v="0"/>
    <s v="High"/>
    <n v="13"/>
    <s v="Mature"/>
    <x v="1"/>
  </r>
  <r>
    <x v="695"/>
    <n v="2017"/>
    <s v="Israel"/>
    <s v="Middle East"/>
    <s v="Sao Paulo"/>
    <s v="Global Technologies"/>
    <s v="Large"/>
    <x v="2"/>
    <s v="ML Engineer"/>
    <s v="Executive"/>
    <x v="0"/>
    <s v="machine learning, reinforcement learning, computer vision, NLP"/>
    <n v="0.51"/>
    <s v="Project Management, Communication, Python"/>
    <s v="machine learning, reinforcement learning, computer vision, NLP"/>
    <n v="78422"/>
    <n v="-3.72"/>
    <n v="0.16"/>
    <b v="1"/>
    <s v="High"/>
    <n v="2"/>
    <s v="Growing"/>
    <x v="0"/>
  </r>
  <r>
    <x v="696"/>
    <n v="2016"/>
    <s v="Japan"/>
    <s v="East Asia"/>
    <s v="London"/>
    <s v="Future Technologies"/>
    <s v="Startup"/>
    <x v="4"/>
    <s v="Operations Manager"/>
    <s v="Junior"/>
    <x v="1"/>
    <m/>
    <n v="0.13"/>
    <s v="SQL, Statistics, Research, Project Management"/>
    <m/>
    <n v="69129"/>
    <n v="3.3"/>
    <n v="0.6"/>
    <b v="0"/>
    <s v="Medium"/>
    <n v="16"/>
    <s v="Emerging"/>
    <x v="0"/>
  </r>
  <r>
    <x v="697"/>
    <n v="2016"/>
    <s v="Qatar"/>
    <s v="Middle East"/>
    <s v="Toronto"/>
    <s v="Future Analytics"/>
    <s v="Small"/>
    <x v="5"/>
    <s v="Data Scientist"/>
    <s v="Mid"/>
    <x v="1"/>
    <m/>
    <n v="0.04"/>
    <s v="Business Analysis, Software Engineering, Data Analysis"/>
    <m/>
    <n v="61935"/>
    <n v="4.47"/>
    <n v="0.67"/>
    <b v="0"/>
    <s v="Low"/>
    <n v="1"/>
    <s v="Emerging"/>
    <x v="1"/>
  </r>
  <r>
    <x v="698"/>
    <n v="2019"/>
    <s v="Vietnam"/>
    <s v="Southeast Asia"/>
    <s v="London"/>
    <s v="Prime Solutions"/>
    <s v="Large"/>
    <x v="0"/>
    <s v="Business Analyst"/>
    <s v="Executive"/>
    <x v="0"/>
    <s v="deep learning, NLP, MLOps"/>
    <n v="0.5"/>
    <s v="Software Engineering, Project Management, Cloud Computing, Business Analysis"/>
    <s v="deep learning, NLP, MLOps"/>
    <n v="57645"/>
    <n v="11.15"/>
    <n v="0.33"/>
    <b v="1"/>
    <s v="Medium"/>
    <n v="12"/>
    <s v="Growing"/>
    <x v="3"/>
  </r>
  <r>
    <x v="699"/>
    <n v="2025"/>
    <s v="Saudi Arabia"/>
    <s v="Middle East"/>
    <s v="Paris"/>
    <s v="NextGen Systems"/>
    <s v="Large"/>
    <x v="0"/>
    <s v="Business Analyst"/>
    <s v="Executive"/>
    <x v="1"/>
    <m/>
    <n v="0"/>
    <s v="Research, Cloud Computing, SQL, Data Analysis, Statistics"/>
    <m/>
    <n v="66723"/>
    <n v="-0.14000000000000001"/>
    <n v="0.67"/>
    <b v="0"/>
    <s v="High"/>
    <n v="9"/>
    <s v="Growing"/>
    <x v="1"/>
  </r>
  <r>
    <x v="700"/>
    <n v="2012"/>
    <s v="China"/>
    <s v="East Asia"/>
    <s v="Seoul"/>
    <s v="NextGen Analytics"/>
    <s v="Small"/>
    <x v="2"/>
    <s v="Policy Analyst"/>
    <s v="Intern"/>
    <x v="1"/>
    <m/>
    <n v="0.05"/>
    <s v="Python, Statistics, Business Analysis, Cloud Computing"/>
    <m/>
    <n v="53827"/>
    <n v="4.58"/>
    <n v="0.88"/>
    <b v="0"/>
    <s v="Medium"/>
    <n v="0"/>
    <s v="Emerging"/>
    <x v="2"/>
  </r>
  <r>
    <x v="701"/>
    <n v="2015"/>
    <s v="Indonesia"/>
    <s v="Southeast Asia"/>
    <s v="Sydney"/>
    <s v="Future Systems"/>
    <s v="Medium"/>
    <x v="2"/>
    <s v="Systems Engineer"/>
    <s v="Senior"/>
    <x v="1"/>
    <m/>
    <n v="0.08"/>
    <s v="Project Management, Statistics, Python, Business Analysis"/>
    <m/>
    <n v="36528"/>
    <n v="-2.2799999999999998"/>
    <n v="0.66"/>
    <b v="0"/>
    <s v="Medium"/>
    <n v="11"/>
    <s v="Emerging"/>
    <x v="3"/>
  </r>
  <r>
    <x v="702"/>
    <n v="2020"/>
    <s v="Indonesia"/>
    <s v="Southeast Asia"/>
    <s v="Tokyo"/>
    <s v="Prime Systems"/>
    <s v="Small"/>
    <x v="3"/>
    <s v="AI Researcher"/>
    <s v="Senior"/>
    <x v="1"/>
    <m/>
    <n v="0.11"/>
    <s v="Research, SQL, Communication, Statistics, Cloud Computing, Project Management"/>
    <m/>
    <n v="41219"/>
    <n v="-3.97"/>
    <n v="0.87"/>
    <b v="0"/>
    <s v="High"/>
    <n v="4"/>
    <s v="Growing"/>
    <x v="2"/>
  </r>
  <r>
    <x v="703"/>
    <n v="2016"/>
    <s v="Morocco"/>
    <s v="Africa"/>
    <s v="Sao Paulo"/>
    <s v="Prime Technologies"/>
    <s v="Medium"/>
    <x v="0"/>
    <s v="Software Engineer"/>
    <s v="Mid"/>
    <x v="1"/>
    <m/>
    <n v="0.05"/>
    <s v="Communication, SQL, Research, Business Analysis"/>
    <m/>
    <n v="23904"/>
    <n v="-0.91"/>
    <n v="0.9"/>
    <b v="0"/>
    <s v="Medium"/>
    <n v="19"/>
    <s v="Emerging"/>
    <x v="2"/>
  </r>
  <r>
    <x v="704"/>
    <n v="2011"/>
    <s v="Australia"/>
    <s v="Oceania"/>
    <s v="Seoul"/>
    <s v="NextGen Analytics"/>
    <s v="Medium"/>
    <x v="3"/>
    <s v="Product Manager"/>
    <s v="Intern"/>
    <x v="1"/>
    <m/>
    <n v="0.13"/>
    <s v="Research, Project Management, Cloud Computing"/>
    <m/>
    <n v="70884"/>
    <n v="-4.9400000000000004"/>
    <n v="0.85"/>
    <b v="0"/>
    <s v="Low"/>
    <n v="13"/>
    <s v="Emerging"/>
    <x v="1"/>
  </r>
  <r>
    <x v="705"/>
    <n v="2024"/>
    <s v="Bangladesh"/>
    <s v="South Asia"/>
    <s v="New York"/>
    <s v="NextGen Technologies"/>
    <s v="Small"/>
    <x v="6"/>
    <s v="AI Researcher"/>
    <s v="Junior"/>
    <x v="0"/>
    <s v="machine learning"/>
    <n v="0.77"/>
    <s v="Cloud Computing, Software Engineering, Python, Statistics"/>
    <s v="machine learning"/>
    <n v="36092"/>
    <n v="15.69"/>
    <n v="0.17"/>
    <b v="1"/>
    <s v="Medium"/>
    <n v="7"/>
    <s v="Growing"/>
    <x v="3"/>
  </r>
  <r>
    <x v="706"/>
    <n v="2013"/>
    <s v="United Kingdom"/>
    <s v="Europe"/>
    <s v="London"/>
    <s v="NextGen Analytics"/>
    <s v="Medium"/>
    <x v="0"/>
    <s v="Systems Engineer"/>
    <s v="Intern"/>
    <x v="1"/>
    <m/>
    <n v="0.18"/>
    <s v="Statistics, Python, Data Analysis, Communication"/>
    <m/>
    <n v="61468"/>
    <n v="1.87"/>
    <n v="0.65"/>
    <b v="0"/>
    <s v="Medium"/>
    <n v="3"/>
    <s v="Emerging"/>
    <x v="0"/>
  </r>
  <r>
    <x v="707"/>
    <n v="2016"/>
    <s v="Argentina"/>
    <s v="South America"/>
    <s v="Lagos"/>
    <s v="Future Analytics"/>
    <s v="Small"/>
    <x v="2"/>
    <s v="ML Engineer"/>
    <s v="Lead"/>
    <x v="1"/>
    <m/>
    <n v="0.09"/>
    <s v="Software Engineering, Business Analysis, Data Analysis, Cloud Computing"/>
    <m/>
    <n v="43774"/>
    <n v="-3.34"/>
    <n v="0.81"/>
    <b v="0"/>
    <s v="Medium"/>
    <n v="8"/>
    <s v="Emerging"/>
    <x v="2"/>
  </r>
  <r>
    <x v="708"/>
    <n v="2016"/>
    <s v="Bangladesh"/>
    <s v="South Asia"/>
    <s v="London"/>
    <s v="NextGen Systems"/>
    <s v="Small"/>
    <x v="7"/>
    <s v="AI Researcher"/>
    <s v="Executive"/>
    <x v="1"/>
    <m/>
    <n v="0.08"/>
    <s v="Research, Software Engineering, Business Analysis"/>
    <m/>
    <n v="23850"/>
    <n v="4.2699999999999996"/>
    <n v="0.86"/>
    <b v="0"/>
    <s v="High"/>
    <n v="18"/>
    <s v="Emerging"/>
    <x v="2"/>
  </r>
  <r>
    <x v="709"/>
    <n v="2015"/>
    <s v="United Kingdom"/>
    <s v="Europe"/>
    <s v="London"/>
    <s v="NextGen Systems"/>
    <s v="Small"/>
    <x v="6"/>
    <s v="Product Manager"/>
    <s v="Lead"/>
    <x v="1"/>
    <m/>
    <n v="0.05"/>
    <s v="Cloud Computing, Communication, Statistics"/>
    <m/>
    <n v="59700"/>
    <n v="3.58"/>
    <n v="0.76"/>
    <b v="0"/>
    <s v="High"/>
    <n v="4"/>
    <s v="Emerging"/>
    <x v="2"/>
  </r>
  <r>
    <x v="710"/>
    <n v="2023"/>
    <s v="United Kingdom"/>
    <s v="Europe"/>
    <s v="London"/>
    <s v="Future Analytics"/>
    <s v="Small"/>
    <x v="3"/>
    <s v="ML Engineer"/>
    <s v="Executive"/>
    <x v="0"/>
    <s v="deep learning, LLMs"/>
    <n v="0.48"/>
    <s v="Statistics, Python, Research, Business Analysis, Software Engineering"/>
    <s v="deep learning, LLMs"/>
    <n v="114740"/>
    <n v="10.49"/>
    <n v="0.28999999999999998"/>
    <b v="1"/>
    <s v="Low"/>
    <n v="0"/>
    <s v="Growing"/>
    <x v="0"/>
  </r>
  <r>
    <x v="711"/>
    <n v="2020"/>
    <s v="United States"/>
    <s v="North America"/>
    <s v="Nairobi"/>
    <s v="Global Technologies"/>
    <s v="Enterprise"/>
    <x v="5"/>
    <s v="Product Manager"/>
    <s v="Mid"/>
    <x v="0"/>
    <s v="reinforcement learning, MLOps"/>
    <n v="0.45"/>
    <s v="SQL, Research, Cloud Computing, Business Analysis, Data Analysis, Statistics"/>
    <s v="reinforcement learning, MLOps"/>
    <n v="138241"/>
    <n v="12.01"/>
    <n v="0.21"/>
    <b v="1"/>
    <s v="Low"/>
    <n v="2"/>
    <s v="Growing"/>
    <x v="0"/>
  </r>
  <r>
    <x v="712"/>
    <n v="2025"/>
    <s v="Australia"/>
    <s v="Oceania"/>
    <s v="Singapore"/>
    <s v="Prime Analytics"/>
    <s v="Large"/>
    <x v="4"/>
    <s v="Data Scientist"/>
    <s v="Lead"/>
    <x v="0"/>
    <s v="NLP"/>
    <n v="0.5"/>
    <s v="Software Engineering, Python, Research, Cloud Computing, Communication, Statistics"/>
    <s v="NLP"/>
    <n v="142369"/>
    <n v="11.52"/>
    <n v="0.34"/>
    <b v="1"/>
    <s v="High"/>
    <n v="8"/>
    <s v="Growing"/>
    <x v="0"/>
  </r>
  <r>
    <x v="713"/>
    <n v="2021"/>
    <s v="Egypt"/>
    <s v="Africa"/>
    <s v="Tokyo"/>
    <s v="Prime Technologies"/>
    <s v="Startup"/>
    <x v="8"/>
    <s v="Business Analyst"/>
    <s v="Lead"/>
    <x v="1"/>
    <m/>
    <n v="0.1"/>
    <s v="Statistics, Communication, Python, Data Analysis"/>
    <m/>
    <n v="24155"/>
    <n v="-0.95"/>
    <n v="0.77"/>
    <b v="0"/>
    <s v="Medium"/>
    <n v="5"/>
    <s v="Growing"/>
    <x v="2"/>
  </r>
  <r>
    <x v="714"/>
    <n v="2011"/>
    <s v="China"/>
    <s v="East Asia"/>
    <s v="Singapore"/>
    <s v="Global Technologies"/>
    <s v="Startup"/>
    <x v="3"/>
    <s v="ML Engineer"/>
    <s v="Intern"/>
    <x v="1"/>
    <m/>
    <n v="0.05"/>
    <s v="Cloud Computing, Python, SQL"/>
    <m/>
    <n v="58385"/>
    <n v="1.1399999999999999"/>
    <n v="0.74"/>
    <b v="0"/>
    <s v="Medium"/>
    <n v="8"/>
    <s v="Emerging"/>
    <x v="2"/>
  </r>
  <r>
    <x v="715"/>
    <n v="2010"/>
    <s v="Australia"/>
    <s v="Oceania"/>
    <s v="Tokyo"/>
    <s v="NextGen Analytics"/>
    <s v="Medium"/>
    <x v="4"/>
    <s v="AI Researcher"/>
    <s v="Lead"/>
    <x v="1"/>
    <m/>
    <n v="0.13"/>
    <s v="Business Analysis, Cloud Computing, Project Management"/>
    <m/>
    <n v="65925"/>
    <n v="-0.26"/>
    <n v="0.86"/>
    <b v="0"/>
    <s v="Low"/>
    <n v="2"/>
    <s v="Emerging"/>
    <x v="1"/>
  </r>
  <r>
    <x v="716"/>
    <n v="2019"/>
    <s v="Sweden"/>
    <s v="Europe"/>
    <s v="Tokyo"/>
    <s v="Prime Technologies"/>
    <s v="Enterprise"/>
    <x v="5"/>
    <s v="Product Manager"/>
    <s v="Executive"/>
    <x v="1"/>
    <m/>
    <n v="0.13"/>
    <s v="Project Management, SQL, Cloud Computing, Business Analysis, Data Analysis, Python"/>
    <m/>
    <n v="81470"/>
    <n v="-0.92"/>
    <n v="0.65"/>
    <b v="0"/>
    <s v="Medium"/>
    <n v="1"/>
    <s v="Growing"/>
    <x v="0"/>
  </r>
  <r>
    <x v="717"/>
    <n v="2022"/>
    <s v="South Korea"/>
    <s v="East Asia"/>
    <s v="Nairobi"/>
    <s v="NextGen Solutions"/>
    <s v="Medium"/>
    <x v="5"/>
    <s v="Product Manager"/>
    <s v="Lead"/>
    <x v="1"/>
    <m/>
    <n v="7.0000000000000007E-2"/>
    <s v="Cloud Computing, Project Management, Python, Statistics"/>
    <m/>
    <n v="70101"/>
    <n v="3.73"/>
    <n v="0.66"/>
    <b v="0"/>
    <s v="Low"/>
    <n v="15"/>
    <s v="Growing"/>
    <x v="0"/>
  </r>
  <r>
    <x v="718"/>
    <n v="2023"/>
    <s v="South Korea"/>
    <s v="East Asia"/>
    <s v="Berlin"/>
    <s v="Future Solutions"/>
    <s v="Medium"/>
    <x v="4"/>
    <s v="ML Engineer"/>
    <s v="Senior"/>
    <x v="0"/>
    <s v="computer vision"/>
    <n v="0.8"/>
    <s v="Statistics, Python, Cloud Computing"/>
    <s v="computer vision"/>
    <n v="102803"/>
    <n v="12.23"/>
    <n v="0.25"/>
    <b v="1"/>
    <s v="High"/>
    <n v="1"/>
    <s v="Growing"/>
    <x v="0"/>
  </r>
  <r>
    <x v="719"/>
    <n v="2016"/>
    <s v="Saudi Arabia"/>
    <s v="Middle East"/>
    <s v="Lagos"/>
    <s v="Global Analytics"/>
    <s v="Small"/>
    <x v="0"/>
    <s v="AI Researcher"/>
    <s v="Junior"/>
    <x v="1"/>
    <m/>
    <n v="0.16"/>
    <s v="SQL, Communication, Software Engineering"/>
    <m/>
    <n v="53589"/>
    <n v="0.26"/>
    <n v="0.78"/>
    <b v="0"/>
    <s v="High"/>
    <n v="14"/>
    <s v="Emerging"/>
    <x v="2"/>
  </r>
  <r>
    <x v="720"/>
    <n v="2011"/>
    <s v="Peru"/>
    <s v="South America"/>
    <s v="Singapore"/>
    <s v="NextGen Systems"/>
    <s v="Small"/>
    <x v="0"/>
    <s v="Systems Engineer"/>
    <s v="Intern"/>
    <x v="1"/>
    <m/>
    <n v="0.13"/>
    <s v="SQL, Research, Software Engineering"/>
    <m/>
    <n v="32783"/>
    <n v="-2.83"/>
    <n v="0.72"/>
    <b v="0"/>
    <s v="Medium"/>
    <n v="12"/>
    <s v="Emerging"/>
    <x v="2"/>
  </r>
  <r>
    <x v="721"/>
    <n v="2023"/>
    <s v="Colombia"/>
    <s v="South America"/>
    <s v="New York"/>
    <s v="Global Solutions"/>
    <s v="Enterprise"/>
    <x v="6"/>
    <s v="Systems Engineer"/>
    <s v="Intern"/>
    <x v="1"/>
    <m/>
    <n v="0"/>
    <s v="Communication, Research, Python, SQL"/>
    <m/>
    <n v="44050"/>
    <n v="3.2"/>
    <n v="0.9"/>
    <b v="0"/>
    <s v="High"/>
    <n v="12"/>
    <s v="Growing"/>
    <x v="2"/>
  </r>
  <r>
    <x v="722"/>
    <n v="2025"/>
    <s v="Sri Lanka"/>
    <s v="South Asia"/>
    <s v="Dubai"/>
    <s v="NextGen Analytics"/>
    <s v="Medium"/>
    <x v="4"/>
    <s v="Product Manager"/>
    <s v="Lead"/>
    <x v="1"/>
    <m/>
    <n v="0.12"/>
    <s v="Data Analysis, Python, SQL, Communication, Cloud Computing"/>
    <m/>
    <n v="33005"/>
    <n v="4.08"/>
    <n v="0.88"/>
    <b v="0"/>
    <s v="Low"/>
    <n v="3"/>
    <s v="Growing"/>
    <x v="2"/>
  </r>
  <r>
    <x v="723"/>
    <n v="2013"/>
    <s v="New Zealand"/>
    <s v="Oceania"/>
    <s v="Nairobi"/>
    <s v="Prime Technologies"/>
    <s v="Medium"/>
    <x v="6"/>
    <s v="ML Engineer"/>
    <s v="Executive"/>
    <x v="1"/>
    <m/>
    <n v="0.08"/>
    <s v="Project Management, Research, Data Analysis, Python"/>
    <m/>
    <n v="70368"/>
    <n v="3.38"/>
    <n v="0.78"/>
    <b v="0"/>
    <s v="Low"/>
    <n v="14"/>
    <s v="Emerging"/>
    <x v="1"/>
  </r>
  <r>
    <x v="724"/>
    <n v="2020"/>
    <s v="Israel"/>
    <s v="Middle East"/>
    <s v="Singapore"/>
    <s v="Global Solutions"/>
    <s v="Startup"/>
    <x v="1"/>
    <s v="AI Researcher"/>
    <s v="Senior"/>
    <x v="0"/>
    <s v="LLMs"/>
    <n v="0.47"/>
    <s v="Business Analysis, Communication, Python, Cloud Computing, Statistics, Software Engineering"/>
    <s v="LLMs"/>
    <n v="91985"/>
    <n v="17.23"/>
    <n v="0.11"/>
    <b v="1"/>
    <s v="Low"/>
    <n v="4"/>
    <s v="Growing"/>
    <x v="0"/>
  </r>
  <r>
    <x v="725"/>
    <n v="2011"/>
    <s v="China"/>
    <s v="East Asia"/>
    <s v="Seoul"/>
    <s v="Global Analytics"/>
    <s v="Startup"/>
    <x v="0"/>
    <s v="ML Engineer"/>
    <s v="Executive"/>
    <x v="1"/>
    <m/>
    <n v="0.04"/>
    <s v="SQL, Statistics, Project Management, Python, Communication, Research"/>
    <m/>
    <n v="54790"/>
    <n v="3.85"/>
    <n v="0.63"/>
    <b v="0"/>
    <s v="Medium"/>
    <n v="10"/>
    <s v="Emerging"/>
    <x v="3"/>
  </r>
  <r>
    <x v="726"/>
    <n v="2023"/>
    <s v="India"/>
    <s v="South Asia"/>
    <s v="Berlin"/>
    <s v="NextGen Solutions"/>
    <s v="Enterprise"/>
    <x v="6"/>
    <s v="Business Analyst"/>
    <s v="Executive"/>
    <x v="0"/>
    <s v="reinforcement learning"/>
    <n v="0.74"/>
    <s v="SQL, Project Management, Cloud Computing"/>
    <s v="reinforcement learning"/>
    <n v="38748"/>
    <n v="14.92"/>
    <n v="0.28999999999999998"/>
    <b v="1"/>
    <s v="High"/>
    <n v="0"/>
    <s v="Growing"/>
    <x v="3"/>
  </r>
  <r>
    <x v="727"/>
    <n v="2016"/>
    <s v="New Zealand"/>
    <s v="Oceania"/>
    <s v="Sydney"/>
    <s v="Global Technologies"/>
    <s v="Medium"/>
    <x v="8"/>
    <s v="AI Researcher"/>
    <s v="Executive"/>
    <x v="1"/>
    <m/>
    <n v="0.17"/>
    <s v="Communication, SQL, Python, Software Engineering, Statistics"/>
    <m/>
    <n v="86196"/>
    <n v="2.37"/>
    <n v="0.76"/>
    <b v="0"/>
    <s v="Medium"/>
    <n v="14"/>
    <s v="Emerging"/>
    <x v="1"/>
  </r>
  <r>
    <x v="728"/>
    <n v="2011"/>
    <s v="Mexico"/>
    <s v="North America"/>
    <s v="New York"/>
    <s v="Prime Solutions"/>
    <s v="Medium"/>
    <x v="6"/>
    <s v="Research Scientist"/>
    <s v="Junior"/>
    <x v="1"/>
    <m/>
    <n v="0.12"/>
    <s v="Communication, Business Analysis, Research, Software Engineering, Statistics, Data Analysis"/>
    <m/>
    <n v="62687"/>
    <n v="-2.11"/>
    <n v="0.77"/>
    <b v="0"/>
    <s v="High"/>
    <n v="19"/>
    <s v="Emerging"/>
    <x v="1"/>
  </r>
  <r>
    <x v="729"/>
    <n v="2019"/>
    <s v="Singapore"/>
    <s v="Southeast Asia"/>
    <s v="Dubai"/>
    <s v="Global Solutions"/>
    <s v="Enterprise"/>
    <x v="5"/>
    <s v="Data Scientist"/>
    <s v="Lead"/>
    <x v="1"/>
    <m/>
    <n v="0.12"/>
    <s v="Communication, Project Management, Data Analysis, SQL, Python"/>
    <m/>
    <n v="39663"/>
    <n v="0.69"/>
    <n v="0.64"/>
    <b v="0"/>
    <s v="Low"/>
    <n v="7"/>
    <s v="Growing"/>
    <x v="3"/>
  </r>
  <r>
    <x v="730"/>
    <n v="2023"/>
    <s v="Saudi Arabia"/>
    <s v="Middle East"/>
    <s v="Sao Paulo"/>
    <s v="Global Analytics"/>
    <s v="Enterprise"/>
    <x v="1"/>
    <s v="Systems Engineer"/>
    <s v="Intern"/>
    <x v="0"/>
    <s v="MLOps"/>
    <n v="0.74"/>
    <s v="Data Analysis, Project Management, Cloud Computing, Software Engineering, Statistics, SQL"/>
    <s v="MLOps"/>
    <n v="83375"/>
    <n v="12.25"/>
    <n v="0.15"/>
    <b v="1"/>
    <s v="High"/>
    <n v="19"/>
    <s v="Growing"/>
    <x v="0"/>
  </r>
  <r>
    <x v="731"/>
    <n v="2021"/>
    <s v="Kenya"/>
    <s v="Africa"/>
    <s v="London"/>
    <s v="NextGen Analytics"/>
    <s v="Enterprise"/>
    <x v="0"/>
    <s v="Product Manager"/>
    <s v="Intern"/>
    <x v="0"/>
    <s v="LLMs"/>
    <n v="0.86"/>
    <s v="Business Analysis, Statistics, Data Analysis, Project Management"/>
    <s v="LLMs"/>
    <n v="37510"/>
    <n v="17.48"/>
    <n v="0.37"/>
    <b v="1"/>
    <s v="High"/>
    <n v="8"/>
    <s v="Growing"/>
    <x v="3"/>
  </r>
  <r>
    <x v="732"/>
    <n v="2022"/>
    <s v="Peru"/>
    <s v="South America"/>
    <s v="Sao Paulo"/>
    <s v="NextGen Technologies"/>
    <s v="Medium"/>
    <x v="1"/>
    <s v="Policy Analyst"/>
    <s v="Mid"/>
    <x v="0"/>
    <s v="computer vision"/>
    <n v="0.41"/>
    <s v="SQL, Cloud Computing, Project Management, Business Analysis, Data Analysis"/>
    <s v="computer vision"/>
    <n v="66278"/>
    <n v="10.54"/>
    <n v="0.3"/>
    <b v="1"/>
    <s v="Medium"/>
    <n v="17"/>
    <s v="Growing"/>
    <x v="0"/>
  </r>
  <r>
    <x v="733"/>
    <n v="2019"/>
    <s v="Spain"/>
    <s v="Europe"/>
    <s v="Tokyo"/>
    <s v="Global Systems"/>
    <s v="Medium"/>
    <x v="6"/>
    <s v="Policy Analyst"/>
    <s v="Senior"/>
    <x v="1"/>
    <m/>
    <n v="0.01"/>
    <s v="Business Analysis, SQL, Python, Software Engineering, Project Management, Cloud Computing"/>
    <m/>
    <n v="65443"/>
    <n v="4.59"/>
    <n v="0.74"/>
    <b v="0"/>
    <s v="Low"/>
    <n v="2"/>
    <s v="Growing"/>
    <x v="1"/>
  </r>
  <r>
    <x v="734"/>
    <n v="2020"/>
    <s v="Argentina"/>
    <s v="South America"/>
    <s v="Sao Paulo"/>
    <s v="Global Solutions"/>
    <s v="Startup"/>
    <x v="7"/>
    <s v="Data Scientist"/>
    <s v="Senior"/>
    <x v="1"/>
    <m/>
    <n v="0.08"/>
    <s v="Data Analysis, Research, Project Management, Business Analysis, Cloud Computing, Software Engineering"/>
    <m/>
    <n v="39439"/>
    <n v="1.48"/>
    <n v="0.62"/>
    <b v="0"/>
    <s v="High"/>
    <n v="13"/>
    <s v="Growing"/>
    <x v="3"/>
  </r>
  <r>
    <x v="735"/>
    <n v="2021"/>
    <s v="United Kingdom"/>
    <s v="Europe"/>
    <s v="Lagos"/>
    <s v="Prime Analytics"/>
    <s v="Medium"/>
    <x v="0"/>
    <s v="ML Engineer"/>
    <s v="Lead"/>
    <x v="0"/>
    <s v="reinforcement learning, computer vision, LLMs, NLP"/>
    <n v="0.61"/>
    <s v="Statistics, Python, SQL, Communication"/>
    <s v="reinforcement learning, computer vision, LLMs, NLP"/>
    <n v="96912"/>
    <n v="17.260000000000002"/>
    <n v="0.37"/>
    <b v="1"/>
    <s v="Medium"/>
    <n v="15"/>
    <s v="Growing"/>
    <x v="0"/>
  </r>
  <r>
    <x v="736"/>
    <n v="2015"/>
    <s v="China"/>
    <s v="East Asia"/>
    <s v="Singapore"/>
    <s v="Future Technologies"/>
    <s v="Medium"/>
    <x v="2"/>
    <s v="AI Researcher"/>
    <s v="Mid"/>
    <x v="0"/>
    <s v="machine learning, deep learning, MLOps"/>
    <n v="0.51"/>
    <s v="SQL, Software Engineering, Communication, Project Management, Python, Research"/>
    <s v="machine learning, deep learning, MLOps"/>
    <n v="81433"/>
    <n v="4.37"/>
    <n v="0.39"/>
    <b v="1"/>
    <s v="Low"/>
    <n v="3"/>
    <s v="Emerging"/>
    <x v="0"/>
  </r>
  <r>
    <x v="737"/>
    <n v="2015"/>
    <s v="Peru"/>
    <s v="South America"/>
    <s v="Tokyo"/>
    <s v="NextGen Analytics"/>
    <s v="Large"/>
    <x v="7"/>
    <s v="Software Engineer"/>
    <s v="Executive"/>
    <x v="0"/>
    <s v="deep learning, MLOps, NLP, machine learning"/>
    <n v="0.66"/>
    <s v="Cloud Computing, Communication, Python, Statistics, SQL"/>
    <s v="deep learning, MLOps, NLP, machine learning"/>
    <n v="57129"/>
    <n v="4.76"/>
    <n v="0.21"/>
    <b v="1"/>
    <s v="High"/>
    <n v="10"/>
    <s v="Emerging"/>
    <x v="3"/>
  </r>
  <r>
    <x v="738"/>
    <n v="2022"/>
    <s v="United States"/>
    <s v="North America"/>
    <s v="Bangalore"/>
    <s v="Global Analytics"/>
    <s v="Enterprise"/>
    <x v="4"/>
    <s v="Operations Manager"/>
    <s v="Lead"/>
    <x v="0"/>
    <s v="MLOps"/>
    <n v="0.55000000000000004"/>
    <s v="Data Analysis, Software Engineering, Research"/>
    <s v="MLOps"/>
    <n v="153069"/>
    <n v="8.07"/>
    <n v="0.16"/>
    <b v="1"/>
    <s v="High"/>
    <n v="16"/>
    <s v="Growing"/>
    <x v="0"/>
  </r>
  <r>
    <x v="739"/>
    <n v="2012"/>
    <s v="France"/>
    <s v="Europe"/>
    <s v="London"/>
    <s v="NextGen Solutions"/>
    <s v="Small"/>
    <x v="7"/>
    <s v="Policy Analyst"/>
    <s v="Senior"/>
    <x v="1"/>
    <m/>
    <n v="0.18"/>
    <s v="Communication, Research, Statistics, Software Engineering"/>
    <m/>
    <n v="71122"/>
    <n v="0.89"/>
    <n v="0.85"/>
    <b v="0"/>
    <s v="Medium"/>
    <n v="19"/>
    <s v="Emerging"/>
    <x v="1"/>
  </r>
  <r>
    <x v="740"/>
    <n v="2023"/>
    <s v="Indonesia"/>
    <s v="Southeast Asia"/>
    <s v="Dubai"/>
    <s v="Prime Systems"/>
    <s v="Enterprise"/>
    <x v="0"/>
    <s v="Operations Manager"/>
    <s v="Executive"/>
    <x v="0"/>
    <s v="NLP"/>
    <n v="0.7"/>
    <s v="Business Analysis, SQL, Software Engineering, Project Management, Statistics, Python"/>
    <s v="NLP"/>
    <n v="67065"/>
    <n v="10.31"/>
    <n v="0.2"/>
    <b v="1"/>
    <s v="Medium"/>
    <n v="15"/>
    <s v="Growing"/>
    <x v="0"/>
  </r>
  <r>
    <x v="741"/>
    <n v="2014"/>
    <s v="Egypt"/>
    <s v="Africa"/>
    <s v="Tokyo"/>
    <s v="Future Solutions"/>
    <s v="Medium"/>
    <x v="7"/>
    <s v="ML Engineer"/>
    <s v="Intern"/>
    <x v="1"/>
    <m/>
    <n v="0.08"/>
    <s v="Statistics, Python, Communication, Cloud Computing, Project Management, Research"/>
    <m/>
    <n v="18004"/>
    <n v="1.59"/>
    <n v="0.65"/>
    <b v="0"/>
    <s v="High"/>
    <n v="8"/>
    <s v="Emerging"/>
    <x v="3"/>
  </r>
  <r>
    <x v="742"/>
    <n v="2012"/>
    <s v="Japan"/>
    <s v="East Asia"/>
    <s v="Dubai"/>
    <s v="Global Solutions"/>
    <s v="Small"/>
    <x v="6"/>
    <s v="AI Researcher"/>
    <s v="Senior"/>
    <x v="1"/>
    <m/>
    <n v="0.11"/>
    <s v="Research, Python, Data Analysis, SQL, Communication"/>
    <m/>
    <n v="55281"/>
    <n v="-1.02"/>
    <n v="0.74"/>
    <b v="0"/>
    <s v="Medium"/>
    <n v="1"/>
    <s v="Emerging"/>
    <x v="2"/>
  </r>
  <r>
    <x v="743"/>
    <n v="2023"/>
    <s v="Morocco"/>
    <s v="Africa"/>
    <s v="Dubai"/>
    <s v="Global Systems"/>
    <s v="Enterprise"/>
    <x v="4"/>
    <s v="Business Analyst"/>
    <s v="Mid"/>
    <x v="1"/>
    <m/>
    <n v="0.13"/>
    <s v="Research, Communication, Software Engineering, Business Analysis, Python, Project Management"/>
    <m/>
    <n v="23504"/>
    <n v="1.06"/>
    <n v="0.85"/>
    <b v="0"/>
    <s v="Low"/>
    <n v="11"/>
    <s v="Growing"/>
    <x v="2"/>
  </r>
  <r>
    <x v="744"/>
    <n v="2022"/>
    <s v="Spain"/>
    <s v="Europe"/>
    <s v="Lagos"/>
    <s v="Prime Analytics"/>
    <s v="Large"/>
    <x v="3"/>
    <s v="Research Scientist"/>
    <s v="Lead"/>
    <x v="0"/>
    <s v="machine learning, LLMs"/>
    <n v="0.65"/>
    <s v="Business Analysis, Research, Data Analysis, Communication, Cloud Computing, Statistics"/>
    <s v="machine learning, LLMs"/>
    <n v="110142"/>
    <n v="6.01"/>
    <n v="0.28000000000000003"/>
    <b v="1"/>
    <s v="Medium"/>
    <n v="16"/>
    <s v="Growing"/>
    <x v="0"/>
  </r>
  <r>
    <x v="745"/>
    <n v="2014"/>
    <s v="Philippines"/>
    <s v="Southeast Asia"/>
    <s v="Singapore"/>
    <s v="Global Analytics"/>
    <s v="Medium"/>
    <x v="5"/>
    <s v="ML Engineer"/>
    <s v="Executive"/>
    <x v="1"/>
    <m/>
    <n v="0.04"/>
    <s v="Statistics, Python, Cloud Computing, Research"/>
    <m/>
    <n v="38581"/>
    <n v="-4.62"/>
    <n v="0.79"/>
    <b v="0"/>
    <s v="High"/>
    <n v="11"/>
    <s v="Emerging"/>
    <x v="2"/>
  </r>
  <r>
    <x v="746"/>
    <n v="2020"/>
    <s v="Taiwan"/>
    <s v="East Asia"/>
    <s v="Singapore"/>
    <s v="Future Solutions"/>
    <s v="Enterprise"/>
    <x v="3"/>
    <s v="ML Engineer"/>
    <s v="Lead"/>
    <x v="0"/>
    <s v="NLP"/>
    <n v="0.55000000000000004"/>
    <s v="Software Engineering, Business Analysis, Project Management, SQL, Data Analysis, Cloud Computing"/>
    <s v="NLP"/>
    <n v="101354"/>
    <n v="15.12"/>
    <n v="0.2"/>
    <b v="1"/>
    <s v="Medium"/>
    <n v="5"/>
    <s v="Growing"/>
    <x v="0"/>
  </r>
  <r>
    <x v="747"/>
    <n v="2014"/>
    <s v="Morocco"/>
    <s v="Africa"/>
    <s v="Paris"/>
    <s v="Global Solutions"/>
    <s v="Enterprise"/>
    <x v="6"/>
    <s v="Systems Engineer"/>
    <s v="Junior"/>
    <x v="1"/>
    <m/>
    <n v="0.16"/>
    <s v="SQL, Statistics, Data Analysis, Cloud Computing, Software Engineering"/>
    <m/>
    <n v="22157"/>
    <n v="-2.78"/>
    <n v="0.88"/>
    <b v="0"/>
    <s v="High"/>
    <n v="15"/>
    <s v="Emerging"/>
    <x v="2"/>
  </r>
  <r>
    <x v="748"/>
    <n v="2022"/>
    <s v="Netherlands"/>
    <s v="Europe"/>
    <s v="Paris"/>
    <s v="Global Analytics"/>
    <s v="Enterprise"/>
    <x v="5"/>
    <s v="Product Manager"/>
    <s v="Mid"/>
    <x v="0"/>
    <s v="computer vision, NLP"/>
    <n v="0.69"/>
    <s v="Software Engineering, Research, Cloud Computing"/>
    <s v="computer vision, NLP"/>
    <n v="123893"/>
    <n v="9.81"/>
    <n v="0.17"/>
    <b v="1"/>
    <s v="Medium"/>
    <n v="17"/>
    <s v="Growing"/>
    <x v="0"/>
  </r>
  <r>
    <x v="749"/>
    <n v="2020"/>
    <s v="India"/>
    <s v="South Asia"/>
    <s v="Sao Paulo"/>
    <s v="Global Systems"/>
    <s v="Medium"/>
    <x v="3"/>
    <s v="Operations Manager"/>
    <s v="Lead"/>
    <x v="1"/>
    <m/>
    <n v="0.04"/>
    <s v="Data Analysis, Python, Project Management, Cloud Computing, Statistics, Communication"/>
    <m/>
    <n v="23614"/>
    <n v="1.28"/>
    <n v="0.64"/>
    <b v="0"/>
    <s v="High"/>
    <n v="7"/>
    <s v="Growing"/>
    <x v="3"/>
  </r>
  <r>
    <x v="750"/>
    <n v="2012"/>
    <s v="UAE"/>
    <s v="Middle East"/>
    <s v="Tokyo"/>
    <s v="Global Technologies"/>
    <s v="Small"/>
    <x v="8"/>
    <s v="ML Engineer"/>
    <s v="Mid"/>
    <x v="1"/>
    <m/>
    <n v="0.02"/>
    <s v="Business Analysis, Software Engineering, SQL, Research"/>
    <m/>
    <n v="49719"/>
    <n v="-3.92"/>
    <n v="0.85"/>
    <b v="0"/>
    <s v="Medium"/>
    <n v="14"/>
    <s v="Emerging"/>
    <x v="2"/>
  </r>
  <r>
    <x v="751"/>
    <n v="2010"/>
    <s v="India"/>
    <s v="South Asia"/>
    <s v="New York"/>
    <s v="Future Technologies"/>
    <s v="Small"/>
    <x v="4"/>
    <s v="Operations Manager"/>
    <s v="Senior"/>
    <x v="1"/>
    <m/>
    <n v="0.13"/>
    <s v="Communication, Research, Software Engineering"/>
    <m/>
    <n v="17654"/>
    <n v="4.5"/>
    <n v="0.84"/>
    <b v="0"/>
    <s v="High"/>
    <n v="1"/>
    <s v="Emerging"/>
    <x v="2"/>
  </r>
  <r>
    <x v="752"/>
    <n v="2010"/>
    <s v="Poland"/>
    <s v="Europe"/>
    <s v="Berlin"/>
    <s v="NextGen Solutions"/>
    <s v="Medium"/>
    <x v="4"/>
    <s v="Policy Analyst"/>
    <s v="Senior"/>
    <x v="1"/>
    <m/>
    <n v="0.17"/>
    <s v="Python, Statistics, Business Analysis, Software Engineering, Project Management, Cloud Computing"/>
    <m/>
    <n v="60482"/>
    <n v="3.56"/>
    <n v="0.7"/>
    <b v="0"/>
    <s v="Medium"/>
    <n v="8"/>
    <s v="Emerging"/>
    <x v="2"/>
  </r>
  <r>
    <x v="753"/>
    <n v="2014"/>
    <s v="Saudi Arabia"/>
    <s v="Middle East"/>
    <s v="Lagos"/>
    <s v="Prime Solutions"/>
    <s v="Medium"/>
    <x v="3"/>
    <s v="Product Manager"/>
    <s v="Executive"/>
    <x v="1"/>
    <m/>
    <n v="0.2"/>
    <s v="Data Analysis, Research, Communication, Software Engineering, Cloud Computing"/>
    <m/>
    <n v="62605"/>
    <n v="-2.2000000000000002"/>
    <n v="0.79"/>
    <b v="0"/>
    <s v="Low"/>
    <n v="2"/>
    <s v="Emerging"/>
    <x v="1"/>
  </r>
  <r>
    <x v="754"/>
    <n v="2010"/>
    <s v="South Korea"/>
    <s v="East Asia"/>
    <s v="Sao Paulo"/>
    <s v="NextGen Systems"/>
    <s v="Startup"/>
    <x v="5"/>
    <s v="AI Researcher"/>
    <s v="Junior"/>
    <x v="1"/>
    <m/>
    <n v="0.01"/>
    <s v="Statistics, Communication, SQL"/>
    <m/>
    <n v="59976"/>
    <n v="-1.27"/>
    <n v="0.67"/>
    <b v="0"/>
    <s v="Low"/>
    <n v="0"/>
    <s v="Emerging"/>
    <x v="2"/>
  </r>
  <r>
    <x v="755"/>
    <n v="2025"/>
    <s v="Bangladesh"/>
    <s v="South Asia"/>
    <s v="Dubai"/>
    <s v="Prime Technologies"/>
    <s v="Enterprise"/>
    <x v="7"/>
    <s v="Operations Manager"/>
    <s v="Executive"/>
    <x v="0"/>
    <s v="NLP, generative AI, machine learning, reinforcement learning"/>
    <n v="0.56999999999999995"/>
    <s v="Business Analysis, Software Engineering, Research, Statistics"/>
    <s v="NLP, generative AI, machine learning, reinforcement learning"/>
    <n v="44876"/>
    <n v="11.82"/>
    <n v="0.21"/>
    <b v="1"/>
    <s v="Medium"/>
    <n v="13"/>
    <s v="Mature"/>
    <x v="3"/>
  </r>
  <r>
    <x v="756"/>
    <n v="2014"/>
    <s v="United Kingdom"/>
    <s v="Europe"/>
    <s v="London"/>
    <s v="NextGen Technologies"/>
    <s v="Enterprise"/>
    <x v="8"/>
    <s v="Policy Analyst"/>
    <s v="Intern"/>
    <x v="1"/>
    <m/>
    <n v="0.14000000000000001"/>
    <s v="Project Management, SQL, Data Analysis, Research"/>
    <m/>
    <n v="75651"/>
    <n v="-2.12"/>
    <n v="0.88"/>
    <b v="0"/>
    <s v="High"/>
    <n v="4"/>
    <s v="Emerging"/>
    <x v="1"/>
  </r>
  <r>
    <x v="757"/>
    <n v="2019"/>
    <s v="Mexico"/>
    <s v="North America"/>
    <s v="Paris"/>
    <s v="Prime Solutions"/>
    <s v="Startup"/>
    <x v="2"/>
    <s v="Data Scientist"/>
    <s v="Lead"/>
    <x v="0"/>
    <s v="machine learning"/>
    <n v="0.69"/>
    <s v="Software Engineering, Business Analysis, SQL, Statistics"/>
    <s v="machine learning"/>
    <n v="121300"/>
    <n v="11.36"/>
    <n v="0.16"/>
    <b v="1"/>
    <s v="Medium"/>
    <n v="5"/>
    <s v="Growing"/>
    <x v="0"/>
  </r>
  <r>
    <x v="758"/>
    <n v="2025"/>
    <s v="Netherlands"/>
    <s v="Europe"/>
    <s v="Dubai"/>
    <s v="Global Analytics"/>
    <s v="Medium"/>
    <x v="3"/>
    <s v="Systems Engineer"/>
    <s v="Executive"/>
    <x v="0"/>
    <s v="LLMs, computer vision, deep learning"/>
    <n v="0.61"/>
    <s v="SQL, Business Analysis, Python, Cloud Computing"/>
    <s v="LLMs, computer vision, deep learning"/>
    <n v="135054"/>
    <n v="17.25"/>
    <n v="0.2"/>
    <b v="1"/>
    <s v="Low"/>
    <n v="14"/>
    <s v="Growing"/>
    <x v="0"/>
  </r>
  <r>
    <x v="759"/>
    <n v="2015"/>
    <s v="Colombia"/>
    <s v="South America"/>
    <s v="Sao Paulo"/>
    <s v="NextGen Systems"/>
    <s v="Large"/>
    <x v="2"/>
    <s v="Product Manager"/>
    <s v="Junior"/>
    <x v="1"/>
    <m/>
    <n v="0.04"/>
    <s v="Data Analysis, Project Management, Business Analysis, SQL"/>
    <m/>
    <n v="43718"/>
    <n v="2.2799999999999998"/>
    <n v="0.88"/>
    <b v="0"/>
    <s v="Low"/>
    <n v="13"/>
    <s v="Emerging"/>
    <x v="2"/>
  </r>
  <r>
    <x v="760"/>
    <n v="2012"/>
    <s v="Nepal"/>
    <s v="South Asia"/>
    <s v="Tokyo"/>
    <s v="NextGen Solutions"/>
    <s v="Small"/>
    <x v="4"/>
    <s v="Policy Analyst"/>
    <s v="Mid"/>
    <x v="1"/>
    <m/>
    <n v="0.03"/>
    <s v="Business Analysis, SQL, Software Engineering, Statistics, Communication"/>
    <m/>
    <n v="23723"/>
    <n v="-1.75"/>
    <n v="0.71"/>
    <b v="0"/>
    <s v="Medium"/>
    <n v="15"/>
    <s v="Emerging"/>
    <x v="2"/>
  </r>
  <r>
    <x v="761"/>
    <n v="2022"/>
    <s v="South Africa"/>
    <s v="Africa"/>
    <s v="Nairobi"/>
    <s v="Prime Systems"/>
    <s v="Small"/>
    <x v="4"/>
    <s v="ML Engineer"/>
    <s v="Senior"/>
    <x v="1"/>
    <m/>
    <n v="0.11"/>
    <s v="Python, Data Analysis, Research, Project Management, Communication, SQL"/>
    <m/>
    <n v="22725"/>
    <n v="-2.46"/>
    <n v="0.84"/>
    <b v="0"/>
    <s v="Low"/>
    <n v="10"/>
    <s v="Growing"/>
    <x v="2"/>
  </r>
  <r>
    <x v="762"/>
    <n v="2024"/>
    <s v="Morocco"/>
    <s v="Africa"/>
    <s v="Paris"/>
    <s v="NextGen Technologies"/>
    <s v="Large"/>
    <x v="6"/>
    <s v="ML Engineer"/>
    <s v="Intern"/>
    <x v="1"/>
    <m/>
    <n v="0.04"/>
    <s v="Data Analysis, Statistics, Business Analysis"/>
    <m/>
    <n v="27154"/>
    <n v="3.18"/>
    <n v="0.64"/>
    <b v="0"/>
    <s v="High"/>
    <n v="1"/>
    <s v="Growing"/>
    <x v="3"/>
  </r>
  <r>
    <x v="763"/>
    <n v="2015"/>
    <s v="Australia"/>
    <s v="Oceania"/>
    <s v="Paris"/>
    <s v="Prime Solutions"/>
    <s v="Startup"/>
    <x v="7"/>
    <s v="AI Researcher"/>
    <s v="Executive"/>
    <x v="1"/>
    <m/>
    <n v="0.11"/>
    <s v="Research, Statistics, Data Analysis, SQL, Communication"/>
    <m/>
    <n v="77140"/>
    <n v="4.4000000000000004"/>
    <n v="0.87"/>
    <b v="0"/>
    <s v="High"/>
    <n v="12"/>
    <s v="Emerging"/>
    <x v="1"/>
  </r>
  <r>
    <x v="764"/>
    <n v="2016"/>
    <s v="United States"/>
    <s v="North America"/>
    <s v="Nairobi"/>
    <s v="Future Systems"/>
    <s v="Medium"/>
    <x v="7"/>
    <s v="Operations Manager"/>
    <s v="Intern"/>
    <x v="1"/>
    <m/>
    <n v="0.05"/>
    <s v="Data Analysis, Project Management, SQL, Python, Software Engineering"/>
    <m/>
    <n v="79820"/>
    <n v="-4.18"/>
    <n v="0.77"/>
    <b v="0"/>
    <s v="High"/>
    <n v="18"/>
    <s v="Emerging"/>
    <x v="1"/>
  </r>
  <r>
    <x v="765"/>
    <n v="2010"/>
    <s v="Netherlands"/>
    <s v="Europe"/>
    <s v="Seoul"/>
    <s v="NextGen Systems"/>
    <s v="Medium"/>
    <x v="2"/>
    <s v="Research Scientist"/>
    <s v="Senior"/>
    <x v="1"/>
    <m/>
    <n v="0.06"/>
    <s v="SQL, Project Management, Software Engineering, Python, Cloud Computing, Business Analysis"/>
    <m/>
    <n v="66621"/>
    <n v="0.11"/>
    <n v="0.62"/>
    <b v="0"/>
    <s v="Low"/>
    <n v="12"/>
    <s v="Emerging"/>
    <x v="0"/>
  </r>
  <r>
    <x v="766"/>
    <n v="2014"/>
    <s v="Mexico"/>
    <s v="North America"/>
    <s v="Toronto"/>
    <s v="NextGen Systems"/>
    <s v="Startup"/>
    <x v="5"/>
    <s v="Software Engineer"/>
    <s v="Lead"/>
    <x v="1"/>
    <m/>
    <n v="0.02"/>
    <s v="SQL, Communication, Business Analysis"/>
    <m/>
    <n v="82793"/>
    <n v="2"/>
    <n v="0.74"/>
    <b v="0"/>
    <s v="Medium"/>
    <n v="3"/>
    <s v="Emerging"/>
    <x v="1"/>
  </r>
  <r>
    <x v="767"/>
    <n v="2011"/>
    <s v="France"/>
    <s v="Europe"/>
    <s v="Nairobi"/>
    <s v="Prime Technologies"/>
    <s v="Enterprise"/>
    <x v="2"/>
    <s v="AI Researcher"/>
    <s v="Lead"/>
    <x v="1"/>
    <m/>
    <n v="0.09"/>
    <s v="Python, Cloud Computing, Project Management, Software Engineering"/>
    <m/>
    <n v="65934"/>
    <n v="1.62"/>
    <n v="0.88"/>
    <b v="0"/>
    <s v="Medium"/>
    <n v="10"/>
    <s v="Emerging"/>
    <x v="1"/>
  </r>
  <r>
    <x v="768"/>
    <n v="2010"/>
    <s v="Ghana"/>
    <s v="Africa"/>
    <s v="Nairobi"/>
    <s v="Future Technologies"/>
    <s v="Large"/>
    <x v="5"/>
    <s v="Software Engineer"/>
    <s v="Intern"/>
    <x v="1"/>
    <m/>
    <n v="0.13"/>
    <s v="Python, Research, Business Analysis, Statistics, Cloud Computing"/>
    <m/>
    <n v="16927"/>
    <n v="0.21"/>
    <n v="0.64"/>
    <b v="0"/>
    <s v="Low"/>
    <n v="10"/>
    <s v="Emerging"/>
    <x v="3"/>
  </r>
  <r>
    <x v="769"/>
    <n v="2020"/>
    <s v="Mexico"/>
    <s v="North America"/>
    <s v="Seoul"/>
    <s v="Future Solutions"/>
    <s v="Small"/>
    <x v="5"/>
    <s v="Systems Engineer"/>
    <s v="Intern"/>
    <x v="1"/>
    <m/>
    <n v="0.08"/>
    <s v="Project Management, Statistics, Data Analysis"/>
    <m/>
    <n v="77817"/>
    <n v="3.23"/>
    <n v="0.66"/>
    <b v="0"/>
    <s v="High"/>
    <n v="18"/>
    <s v="Growing"/>
    <x v="0"/>
  </r>
  <r>
    <x v="770"/>
    <n v="2013"/>
    <s v="Singapore"/>
    <s v="Southeast Asia"/>
    <s v="Berlin"/>
    <s v="NextGen Systems"/>
    <s v="Large"/>
    <x v="0"/>
    <s v="Business Analyst"/>
    <s v="Intern"/>
    <x v="0"/>
    <s v="deep learning, computer vision, NLP"/>
    <n v="0.7"/>
    <s v="Python, Data Analysis, Software Engineering, Communication"/>
    <s v="deep learning, computer vision, NLP"/>
    <n v="46324"/>
    <n v="-1.1299999999999999"/>
    <n v="0.33"/>
    <b v="1"/>
    <s v="Medium"/>
    <n v="3"/>
    <s v="Emerging"/>
    <x v="3"/>
  </r>
  <r>
    <x v="771"/>
    <n v="2015"/>
    <s v="Nepal"/>
    <s v="South Asia"/>
    <s v="Lagos"/>
    <s v="Global Analytics"/>
    <s v="Small"/>
    <x v="3"/>
    <s v="Systems Engineer"/>
    <s v="Lead"/>
    <x v="1"/>
    <m/>
    <n v="0.06"/>
    <s v="Business Analysis, Project Management, Data Analysis"/>
    <m/>
    <n v="20697"/>
    <n v="1.19"/>
    <n v="0.73"/>
    <b v="0"/>
    <s v="Low"/>
    <n v="9"/>
    <s v="Emerging"/>
    <x v="2"/>
  </r>
  <r>
    <x v="772"/>
    <n v="2020"/>
    <s v="Australia"/>
    <s v="Oceania"/>
    <s v="Lagos"/>
    <s v="Future Systems"/>
    <s v="Medium"/>
    <x v="8"/>
    <s v="AI Researcher"/>
    <s v="Intern"/>
    <x v="1"/>
    <m/>
    <n v="0.03"/>
    <s v="Python, Statistics, Business Analysis"/>
    <m/>
    <n v="94097"/>
    <n v="1.32"/>
    <n v="0.6"/>
    <b v="0"/>
    <s v="Medium"/>
    <n v="18"/>
    <s v="Growing"/>
    <x v="0"/>
  </r>
  <r>
    <x v="773"/>
    <n v="2023"/>
    <s v="Malaysia"/>
    <s v="Southeast Asia"/>
    <s v="Berlin"/>
    <s v="Future Analytics"/>
    <s v="Enterprise"/>
    <x v="4"/>
    <s v="Systems Engineer"/>
    <s v="Intern"/>
    <x v="0"/>
    <s v="generative AI, NLP, MLOps, computer vision"/>
    <n v="0.86"/>
    <s v="Python, Research, Communication"/>
    <s v="generative AI, NLP, MLOps, computer vision"/>
    <n v="66187"/>
    <n v="8.27"/>
    <n v="0.35"/>
    <b v="1"/>
    <s v="Low"/>
    <n v="16"/>
    <s v="Growing"/>
    <x v="0"/>
  </r>
  <r>
    <x v="774"/>
    <n v="2016"/>
    <s v="Brazil"/>
    <s v="South America"/>
    <s v="Berlin"/>
    <s v="Prime Systems"/>
    <s v="Large"/>
    <x v="7"/>
    <s v="Policy Analyst"/>
    <s v="Intern"/>
    <x v="1"/>
    <m/>
    <n v="0.02"/>
    <s v="Statistics, Software Engineering, SQL"/>
    <m/>
    <n v="40044"/>
    <n v="2.63"/>
    <n v="0.63"/>
    <b v="0"/>
    <s v="Low"/>
    <n v="18"/>
    <s v="Emerging"/>
    <x v="3"/>
  </r>
  <r>
    <x v="775"/>
    <n v="2013"/>
    <s v="Mexico"/>
    <s v="North America"/>
    <s v="Toronto"/>
    <s v="NextGen Solutions"/>
    <s v="Startup"/>
    <x v="8"/>
    <s v="Software Engineer"/>
    <s v="Intern"/>
    <x v="1"/>
    <m/>
    <n v="0.04"/>
    <s v="Statistics, Research, Cloud Computing, Project Management, Data Analysis"/>
    <m/>
    <n v="65826"/>
    <n v="-0.47"/>
    <n v="0.67"/>
    <b v="0"/>
    <s v="Low"/>
    <n v="12"/>
    <s v="Emerging"/>
    <x v="1"/>
  </r>
  <r>
    <x v="776"/>
    <n v="2016"/>
    <s v="Germany"/>
    <s v="Europe"/>
    <s v="Sydney"/>
    <s v="Prime Solutions"/>
    <s v="Startup"/>
    <x v="7"/>
    <s v="Operations Manager"/>
    <s v="Intern"/>
    <x v="1"/>
    <m/>
    <n v="0.04"/>
    <s v="SQL, Research, Python, Data Analysis"/>
    <m/>
    <n v="71473"/>
    <n v="0.28000000000000003"/>
    <n v="0.71"/>
    <b v="0"/>
    <s v="Low"/>
    <n v="6"/>
    <s v="Emerging"/>
    <x v="1"/>
  </r>
  <r>
    <x v="777"/>
    <n v="2024"/>
    <s v="Japan"/>
    <s v="East Asia"/>
    <s v="Tokyo"/>
    <s v="NextGen Analytics"/>
    <s v="Large"/>
    <x v="4"/>
    <s v="Data Scientist"/>
    <s v="Intern"/>
    <x v="1"/>
    <m/>
    <n v="0.09"/>
    <s v="Cloud Computing, Business Analysis, Research"/>
    <m/>
    <n v="69874"/>
    <n v="-1.47"/>
    <n v="0.62"/>
    <b v="0"/>
    <s v="Medium"/>
    <n v="3"/>
    <s v="Growing"/>
    <x v="0"/>
  </r>
  <r>
    <x v="778"/>
    <n v="2010"/>
    <s v="Israel"/>
    <s v="Middle East"/>
    <s v="Nairobi"/>
    <s v="Global Solutions"/>
    <s v="Startup"/>
    <x v="2"/>
    <s v="Research Scientist"/>
    <s v="Intern"/>
    <x v="0"/>
    <s v="reinforcement learning, computer vision, machine learning, deep learning"/>
    <n v="0.42"/>
    <s v="Project Management, SQL, Statistics, Business Analysis, Research"/>
    <s v="reinforcement learning, computer vision, machine learning, deep learning"/>
    <n v="75229"/>
    <n v="-2.37"/>
    <n v="0.17"/>
    <b v="1"/>
    <s v="Low"/>
    <n v="8"/>
    <s v="Emerging"/>
    <x v="0"/>
  </r>
  <r>
    <x v="779"/>
    <n v="2019"/>
    <s v="Australia"/>
    <s v="Oceania"/>
    <s v="Toronto"/>
    <s v="Prime Systems"/>
    <s v="Large"/>
    <x v="3"/>
    <s v="Systems Engineer"/>
    <s v="Senior"/>
    <x v="1"/>
    <m/>
    <n v="0.11"/>
    <s v="SQL, Business Analysis, Research, Python, Communication"/>
    <m/>
    <n v="82372"/>
    <n v="-2.76"/>
    <n v="0.62"/>
    <b v="0"/>
    <s v="Low"/>
    <n v="15"/>
    <s v="Growing"/>
    <x v="0"/>
  </r>
  <r>
    <x v="780"/>
    <n v="2025"/>
    <s v="UAE"/>
    <s v="Middle East"/>
    <s v="Sao Paulo"/>
    <s v="Future Systems"/>
    <s v="Enterprise"/>
    <x v="3"/>
    <s v="Research Scientist"/>
    <s v="Senior"/>
    <x v="0"/>
    <s v="NLP, MLOps"/>
    <n v="0.57999999999999996"/>
    <s v="SQL, Cloud Computing, Data Analysis"/>
    <s v="NLP, MLOps"/>
    <n v="91847"/>
    <n v="14.58"/>
    <n v="0.39"/>
    <b v="1"/>
    <s v="Medium"/>
    <n v="4"/>
    <s v="Growing"/>
    <x v="0"/>
  </r>
  <r>
    <x v="781"/>
    <n v="2024"/>
    <s v="United States"/>
    <s v="North America"/>
    <s v="Sao Paulo"/>
    <s v="Future Systems"/>
    <s v="Enterprise"/>
    <x v="7"/>
    <s v="Policy Analyst"/>
    <s v="Intern"/>
    <x v="0"/>
    <s v="deep learning, machine learning"/>
    <n v="0.63"/>
    <s v="Statistics, Research, Software Engineering, SQL"/>
    <s v="deep learning, machine learning"/>
    <n v="153397"/>
    <n v="13.59"/>
    <n v="0.3"/>
    <b v="1"/>
    <s v="Low"/>
    <n v="2"/>
    <s v="Mature"/>
    <x v="0"/>
  </r>
  <r>
    <x v="782"/>
    <n v="2019"/>
    <s v="Singapore"/>
    <s v="Southeast Asia"/>
    <s v="Bangalore"/>
    <s v="NextGen Technologies"/>
    <s v="Startup"/>
    <x v="6"/>
    <s v="Software Engineer"/>
    <s v="Senior"/>
    <x v="1"/>
    <m/>
    <n v="0.17"/>
    <s v="Research, Communication, Project Management, Cloud Computing, Software Engineering"/>
    <m/>
    <n v="43477"/>
    <n v="4.28"/>
    <n v="0.87"/>
    <b v="0"/>
    <s v="High"/>
    <n v="11"/>
    <s v="Growing"/>
    <x v="2"/>
  </r>
  <r>
    <x v="783"/>
    <n v="2015"/>
    <s v="Singapore"/>
    <s v="Southeast Asia"/>
    <s v="Seoul"/>
    <s v="NextGen Technologies"/>
    <s v="Startup"/>
    <x v="7"/>
    <s v="Systems Engineer"/>
    <s v="Lead"/>
    <x v="1"/>
    <m/>
    <n v="0.01"/>
    <s v="Cloud Computing, Business Analysis, SQL"/>
    <m/>
    <n v="34234"/>
    <n v="-0.27"/>
    <n v="0.63"/>
    <b v="0"/>
    <s v="High"/>
    <n v="2"/>
    <s v="Emerging"/>
    <x v="3"/>
  </r>
  <r>
    <x v="784"/>
    <n v="2018"/>
    <s v="Poland"/>
    <s v="Europe"/>
    <s v="Dubai"/>
    <s v="Prime Systems"/>
    <s v="Enterprise"/>
    <x v="5"/>
    <s v="Business Analyst"/>
    <s v="Intern"/>
    <x v="1"/>
    <m/>
    <n v="0.11"/>
    <s v="Project Management, SQL, Cloud Computing, Business Analysis, Python"/>
    <m/>
    <n v="74504"/>
    <n v="-0.37"/>
    <n v="0.83"/>
    <b v="0"/>
    <s v="High"/>
    <n v="13"/>
    <s v="Growing"/>
    <x v="1"/>
  </r>
  <r>
    <x v="785"/>
    <n v="2023"/>
    <s v="Chile"/>
    <s v="South America"/>
    <s v="Lagos"/>
    <s v="NextGen Solutions"/>
    <s v="Large"/>
    <x v="7"/>
    <s v="Systems Engineer"/>
    <s v="Mid"/>
    <x v="1"/>
    <m/>
    <n v="0.13"/>
    <s v="Software Engineering, Business Analysis, Data Analysis"/>
    <m/>
    <n v="43936"/>
    <n v="-2.16"/>
    <n v="0.87"/>
    <b v="0"/>
    <s v="Medium"/>
    <n v="1"/>
    <s v="Mature"/>
    <x v="2"/>
  </r>
  <r>
    <x v="786"/>
    <n v="2022"/>
    <s v="South Korea"/>
    <s v="East Asia"/>
    <s v="Paris"/>
    <s v="Future Systems"/>
    <s v="Enterprise"/>
    <x v="1"/>
    <s v="Systems Engineer"/>
    <s v="Junior"/>
    <x v="0"/>
    <s v="MLOps, machine learning, NLP"/>
    <n v="0.65"/>
    <s v="Statistics, Project Management, Business Analysis, Data Analysis"/>
    <s v="MLOps, machine learning, NLP"/>
    <n v="98826"/>
    <n v="5.84"/>
    <n v="0.1"/>
    <b v="1"/>
    <s v="High"/>
    <n v="17"/>
    <s v="Growing"/>
    <x v="0"/>
  </r>
  <r>
    <x v="787"/>
    <n v="2017"/>
    <s v="United Kingdom"/>
    <s v="Europe"/>
    <s v="Bangalore"/>
    <s v="Prime Analytics"/>
    <s v="Enterprise"/>
    <x v="4"/>
    <s v="ML Engineer"/>
    <s v="Lead"/>
    <x v="1"/>
    <m/>
    <n v="0.14000000000000001"/>
    <s v="Communication, SQL, Business Analysis, Python, Cloud Computing, Software Engineering"/>
    <m/>
    <n v="66674"/>
    <n v="-4.59"/>
    <n v="0.73"/>
    <b v="0"/>
    <s v="Low"/>
    <n v="9"/>
    <s v="Growing"/>
    <x v="1"/>
  </r>
  <r>
    <x v="788"/>
    <n v="2013"/>
    <s v="Argentina"/>
    <s v="South America"/>
    <s v="Tokyo"/>
    <s v="Prime Systems"/>
    <s v="Medium"/>
    <x v="0"/>
    <s v="AI Researcher"/>
    <s v="Junior"/>
    <x v="1"/>
    <m/>
    <n v="0.2"/>
    <s v="Business Analysis, Python, Statistics, SQL, Communication, Research"/>
    <m/>
    <n v="39753"/>
    <n v="-3.37"/>
    <n v="0.85"/>
    <b v="0"/>
    <s v="Medium"/>
    <n v="10"/>
    <s v="Emerging"/>
    <x v="2"/>
  </r>
  <r>
    <x v="789"/>
    <n v="2022"/>
    <s v="Australia"/>
    <s v="Oceania"/>
    <s v="Bangalore"/>
    <s v="Global Systems"/>
    <s v="Startup"/>
    <x v="8"/>
    <s v="Systems Engineer"/>
    <s v="Mid"/>
    <x v="1"/>
    <m/>
    <n v="7.0000000000000007E-2"/>
    <s v="Project Management, Cloud Computing, Research"/>
    <m/>
    <n v="100497"/>
    <n v="2.5"/>
    <n v="0.75"/>
    <b v="0"/>
    <s v="Low"/>
    <n v="18"/>
    <s v="Growing"/>
    <x v="1"/>
  </r>
  <r>
    <x v="790"/>
    <n v="2012"/>
    <s v="Taiwan"/>
    <s v="East Asia"/>
    <s v="Dubai"/>
    <s v="Global Systems"/>
    <s v="Large"/>
    <x v="3"/>
    <s v="Systems Engineer"/>
    <s v="Senior"/>
    <x v="1"/>
    <m/>
    <n v="0.19"/>
    <s v="SQL, Cloud Computing, Communication, Project Management"/>
    <m/>
    <n v="50697"/>
    <n v="0.16"/>
    <n v="0.81"/>
    <b v="0"/>
    <s v="Medium"/>
    <n v="13"/>
    <s v="Emerging"/>
    <x v="2"/>
  </r>
  <r>
    <x v="791"/>
    <n v="2017"/>
    <s v="Australia"/>
    <s v="Oceania"/>
    <s v="Sao Paulo"/>
    <s v="NextGen Analytics"/>
    <s v="Enterprise"/>
    <x v="8"/>
    <s v="Research Scientist"/>
    <s v="Lead"/>
    <x v="1"/>
    <m/>
    <n v="0.08"/>
    <s v="Cloud Computing, Research, Business Analysis, Communication, Data Analysis, Python"/>
    <m/>
    <n v="75736"/>
    <n v="-2.35"/>
    <n v="0.73"/>
    <b v="0"/>
    <s v="Medium"/>
    <n v="10"/>
    <s v="Growing"/>
    <x v="1"/>
  </r>
  <r>
    <x v="792"/>
    <n v="2011"/>
    <s v="Israel"/>
    <s v="Middle East"/>
    <s v="Toronto"/>
    <s v="Future Technologies"/>
    <s v="Startup"/>
    <x v="2"/>
    <s v="Systems Engineer"/>
    <s v="Executive"/>
    <x v="1"/>
    <m/>
    <n v="0.14000000000000001"/>
    <s v="Statistics, SQL, Research"/>
    <m/>
    <n v="54273"/>
    <n v="-4.41"/>
    <n v="0.81"/>
    <b v="0"/>
    <s v="Medium"/>
    <n v="2"/>
    <s v="Emerging"/>
    <x v="2"/>
  </r>
  <r>
    <x v="793"/>
    <n v="2017"/>
    <s v="China"/>
    <s v="East Asia"/>
    <s v="Berlin"/>
    <s v="Global Solutions"/>
    <s v="Enterprise"/>
    <x v="6"/>
    <s v="Product Manager"/>
    <s v="Mid"/>
    <x v="1"/>
    <m/>
    <n v="0.04"/>
    <s v="Business Analysis, Software Engineering, Python"/>
    <m/>
    <n v="62844"/>
    <n v="-0.89"/>
    <n v="0.81"/>
    <b v="0"/>
    <s v="Low"/>
    <n v="0"/>
    <s v="Growing"/>
    <x v="1"/>
  </r>
  <r>
    <x v="794"/>
    <n v="2019"/>
    <s v="Saudi Arabia"/>
    <s v="Middle East"/>
    <s v="Lagos"/>
    <s v="Prime Analytics"/>
    <s v="Enterprise"/>
    <x v="6"/>
    <s v="Operations Manager"/>
    <s v="Senior"/>
    <x v="0"/>
    <s v="NLP"/>
    <n v="0.91"/>
    <s v="Statistics, Business Analysis, Cloud Computing"/>
    <s v="NLP"/>
    <n v="102198"/>
    <n v="13.87"/>
    <n v="0.18"/>
    <b v="1"/>
    <s v="Low"/>
    <n v="0"/>
    <s v="Growing"/>
    <x v="0"/>
  </r>
  <r>
    <x v="795"/>
    <n v="2023"/>
    <s v="Israel"/>
    <s v="Middle East"/>
    <s v="Bangalore"/>
    <s v="Future Technologies"/>
    <s v="Large"/>
    <x v="8"/>
    <s v="AI Researcher"/>
    <s v="Lead"/>
    <x v="1"/>
    <m/>
    <n v="7.0000000000000007E-2"/>
    <s v="Business Analysis, Data Analysis, Project Management"/>
    <m/>
    <n v="77682"/>
    <n v="0.71"/>
    <n v="0.83"/>
    <b v="0"/>
    <s v="Medium"/>
    <n v="8"/>
    <s v="Growing"/>
    <x v="1"/>
  </r>
  <r>
    <x v="796"/>
    <n v="2014"/>
    <s v="Taiwan"/>
    <s v="East Asia"/>
    <s v="Singapore"/>
    <s v="NextGen Systems"/>
    <s v="Large"/>
    <x v="5"/>
    <s v="Data Scientist"/>
    <s v="Executive"/>
    <x v="1"/>
    <m/>
    <n v="0.06"/>
    <s v="Data Analysis, Communication, SQL, Software Engineering, Business Analysis, Research"/>
    <m/>
    <n v="54363"/>
    <n v="1.33"/>
    <n v="0.78"/>
    <b v="0"/>
    <s v="Low"/>
    <n v="14"/>
    <s v="Emerging"/>
    <x v="2"/>
  </r>
  <r>
    <x v="797"/>
    <n v="2025"/>
    <s v="Taiwan"/>
    <s v="East Asia"/>
    <s v="Singapore"/>
    <s v="Future Analytics"/>
    <s v="Large"/>
    <x v="4"/>
    <s v="Data Scientist"/>
    <s v="Intern"/>
    <x v="0"/>
    <s v="deep learning, computer vision, machine learning"/>
    <n v="0.46"/>
    <s v="SQL, Software Engineering, Business Analysis"/>
    <s v="deep learning, computer vision, machine learning"/>
    <n v="100827"/>
    <n v="14.22"/>
    <n v="0.13"/>
    <b v="1"/>
    <s v="Medium"/>
    <n v="15"/>
    <s v="Growing"/>
    <x v="0"/>
  </r>
  <r>
    <x v="798"/>
    <n v="2016"/>
    <s v="Australia"/>
    <s v="Oceania"/>
    <s v="Nairobi"/>
    <s v="Future Analytics"/>
    <s v="Small"/>
    <x v="2"/>
    <s v="ML Engineer"/>
    <s v="Executive"/>
    <x v="1"/>
    <m/>
    <n v="0.18"/>
    <s v="Cloud Computing, Data Analysis, Business Analysis, Python, SQL, Software Engineering"/>
    <m/>
    <n v="73440"/>
    <n v="4.3099999999999996"/>
    <n v="0.87"/>
    <b v="0"/>
    <s v="Low"/>
    <n v="1"/>
    <s v="Emerging"/>
    <x v="1"/>
  </r>
  <r>
    <x v="799"/>
    <n v="2018"/>
    <s v="Ghana"/>
    <s v="Africa"/>
    <s v="Singapore"/>
    <s v="Future Technologies"/>
    <s v="Large"/>
    <x v="0"/>
    <s v="Business Analyst"/>
    <s v="Junior"/>
    <x v="0"/>
    <s v="NLP, MLOps, computer vision, reinforcement learning"/>
    <n v="0.43"/>
    <s v="Research, Project Management, Statistics"/>
    <s v="NLP, MLOps, computer vision, reinforcement learning"/>
    <n v="31755"/>
    <n v="17.66"/>
    <n v="0.28999999999999998"/>
    <b v="1"/>
    <s v="Medium"/>
    <n v="11"/>
    <s v="Growing"/>
    <x v="3"/>
  </r>
  <r>
    <x v="800"/>
    <n v="2011"/>
    <s v="UAE"/>
    <s v="Middle East"/>
    <s v="Tokyo"/>
    <s v="Global Systems"/>
    <s v="Medium"/>
    <x v="1"/>
    <s v="ML Engineer"/>
    <s v="Junior"/>
    <x v="1"/>
    <m/>
    <n v="7.0000000000000007E-2"/>
    <s v="Software Engineering, Cloud Computing, Communication, Statistics"/>
    <m/>
    <n v="53851"/>
    <n v="-1.61"/>
    <n v="0.64"/>
    <b v="0"/>
    <s v="High"/>
    <n v="2"/>
    <s v="Emerging"/>
    <x v="3"/>
  </r>
  <r>
    <x v="801"/>
    <n v="2022"/>
    <s v="Thailand"/>
    <s v="Southeast Asia"/>
    <s v="Tokyo"/>
    <s v="Prime Technologies"/>
    <s v="Small"/>
    <x v="0"/>
    <s v="Software Engineer"/>
    <s v="Senior"/>
    <x v="1"/>
    <m/>
    <n v="0.13"/>
    <s v="Python, Research, Communication, Business Analysis, Software Engineering"/>
    <m/>
    <n v="42985"/>
    <n v="-3.34"/>
    <n v="0.65"/>
    <b v="0"/>
    <s v="High"/>
    <n v="12"/>
    <s v="Growing"/>
    <x v="3"/>
  </r>
  <r>
    <x v="802"/>
    <n v="2018"/>
    <s v="Nigeria"/>
    <s v="Africa"/>
    <s v="Seoul"/>
    <s v="NextGen Solutions"/>
    <s v="Small"/>
    <x v="8"/>
    <s v="Data Scientist"/>
    <s v="Intern"/>
    <x v="0"/>
    <s v="NLP, MLOps"/>
    <n v="0.68"/>
    <s v="Research, SQL, Business Analysis"/>
    <s v="NLP, MLOps"/>
    <n v="27918"/>
    <n v="13.11"/>
    <n v="0.17"/>
    <b v="1"/>
    <s v="Medium"/>
    <n v="15"/>
    <s v="Growing"/>
    <x v="3"/>
  </r>
  <r>
    <x v="803"/>
    <n v="2012"/>
    <s v="New Zealand"/>
    <s v="Oceania"/>
    <s v="Bangalore"/>
    <s v="Prime Systems"/>
    <s v="Medium"/>
    <x v="1"/>
    <s v="Policy Analyst"/>
    <s v="Junior"/>
    <x v="1"/>
    <m/>
    <n v="0.06"/>
    <s v="SQL, Software Engineering, Project Management, Research, Statistics"/>
    <m/>
    <n v="63823"/>
    <n v="1.7"/>
    <n v="0.71"/>
    <b v="0"/>
    <s v="High"/>
    <n v="3"/>
    <s v="Emerging"/>
    <x v="1"/>
  </r>
  <r>
    <x v="804"/>
    <n v="2020"/>
    <s v="Mexico"/>
    <s v="North America"/>
    <s v="Paris"/>
    <s v="NextGen Systems"/>
    <s v="Enterprise"/>
    <x v="0"/>
    <s v="Business Analyst"/>
    <s v="Mid"/>
    <x v="0"/>
    <s v="LLMs, MLOps, reinforcement learning, computer vision"/>
    <n v="0.84"/>
    <s v="Communication, Data Analysis, Software Engineering, Python, Research, Project Management"/>
    <s v="LLMs, MLOps, reinforcement learning, computer vision"/>
    <n v="129995"/>
    <n v="10.53"/>
    <n v="0.28000000000000003"/>
    <b v="1"/>
    <s v="High"/>
    <n v="4"/>
    <s v="Growing"/>
    <x v="0"/>
  </r>
  <r>
    <x v="805"/>
    <n v="2017"/>
    <s v="Qatar"/>
    <s v="Middle East"/>
    <s v="Berlin"/>
    <s v="Future Technologies"/>
    <s v="Startup"/>
    <x v="7"/>
    <s v="AI Researcher"/>
    <s v="Lead"/>
    <x v="1"/>
    <m/>
    <n v="0.2"/>
    <s v="Communication, Software Engineering, Data Analysis, Cloud Computing"/>
    <m/>
    <n v="61234"/>
    <n v="4.6399999999999997"/>
    <n v="0.81"/>
    <b v="0"/>
    <s v="Low"/>
    <n v="7"/>
    <s v="Growing"/>
    <x v="1"/>
  </r>
  <r>
    <x v="806"/>
    <n v="2013"/>
    <s v="Argentina"/>
    <s v="South America"/>
    <s v="Dubai"/>
    <s v="NextGen Technologies"/>
    <s v="Large"/>
    <x v="6"/>
    <s v="ML Engineer"/>
    <s v="Intern"/>
    <x v="0"/>
    <s v="MLOps, deep learning"/>
    <n v="0.94"/>
    <s v="SQL, Python, Data Analysis"/>
    <s v="MLOps, deep learning"/>
    <n v="53683"/>
    <n v="0.15"/>
    <n v="0.11"/>
    <b v="1"/>
    <s v="Low"/>
    <n v="5"/>
    <s v="Emerging"/>
    <x v="3"/>
  </r>
  <r>
    <x v="807"/>
    <n v="2012"/>
    <s v="United States"/>
    <s v="North America"/>
    <s v="Dubai"/>
    <s v="Prime Analytics"/>
    <s v="Large"/>
    <x v="6"/>
    <s v="Software Engineer"/>
    <s v="Intern"/>
    <x v="1"/>
    <m/>
    <n v="0.08"/>
    <s v="Cloud Computing, Project Management, Statistics"/>
    <m/>
    <n v="64078"/>
    <n v="-4.7"/>
    <n v="0.85"/>
    <b v="0"/>
    <s v="Medium"/>
    <n v="2"/>
    <s v="Emerging"/>
    <x v="1"/>
  </r>
  <r>
    <x v="808"/>
    <n v="2017"/>
    <s v="UAE"/>
    <s v="Middle East"/>
    <s v="New York"/>
    <s v="Prime Solutions"/>
    <s v="Medium"/>
    <x v="6"/>
    <s v="Systems Engineer"/>
    <s v="Lead"/>
    <x v="1"/>
    <m/>
    <n v="0.13"/>
    <s v="Project Management, Statistics, Cloud Computing, Communication"/>
    <m/>
    <n v="63061"/>
    <n v="-4.1500000000000004"/>
    <n v="0.75"/>
    <b v="0"/>
    <s v="High"/>
    <n v="10"/>
    <s v="Growing"/>
    <x v="1"/>
  </r>
  <r>
    <x v="809"/>
    <n v="2010"/>
    <s v="Brazil"/>
    <s v="South America"/>
    <s v="Bangalore"/>
    <s v="Future Analytics"/>
    <s v="Startup"/>
    <x v="0"/>
    <s v="Operations Manager"/>
    <s v="Intern"/>
    <x v="1"/>
    <m/>
    <n v="0.15"/>
    <s v="Python, Communication, Business Analysis, Project Management, Statistics"/>
    <m/>
    <n v="39367"/>
    <n v="-4.96"/>
    <n v="0.85"/>
    <b v="0"/>
    <s v="Medium"/>
    <n v="13"/>
    <s v="Emerging"/>
    <x v="2"/>
  </r>
  <r>
    <x v="810"/>
    <n v="2012"/>
    <s v="UAE"/>
    <s v="Middle East"/>
    <s v="Tokyo"/>
    <s v="Future Systems"/>
    <s v="Large"/>
    <x v="7"/>
    <s v="Operations Manager"/>
    <s v="Lead"/>
    <x v="1"/>
    <m/>
    <n v="0.06"/>
    <s v="SQL, Business Analysis, Cloud Computing, Research, Software Engineering"/>
    <m/>
    <n v="46426"/>
    <n v="-4.0999999999999996"/>
    <n v="0.85"/>
    <b v="0"/>
    <s v="Medium"/>
    <n v="1"/>
    <s v="Emerging"/>
    <x v="2"/>
  </r>
  <r>
    <x v="811"/>
    <n v="2021"/>
    <s v="Australia"/>
    <s v="Oceania"/>
    <s v="Dubai"/>
    <s v="Prime Technologies"/>
    <s v="Small"/>
    <x v="6"/>
    <s v="Systems Engineer"/>
    <s v="Lead"/>
    <x v="1"/>
    <m/>
    <n v="0.11"/>
    <s v="Python, Research, Project Management, Cloud Computing, Software Engineering, Business Analysis"/>
    <m/>
    <n v="81112"/>
    <n v="-3.59"/>
    <n v="0.76"/>
    <b v="0"/>
    <s v="High"/>
    <n v="16"/>
    <s v="Growing"/>
    <x v="1"/>
  </r>
  <r>
    <x v="812"/>
    <n v="2025"/>
    <s v="Colombia"/>
    <s v="South America"/>
    <s v="Berlin"/>
    <s v="Global Systems"/>
    <s v="Medium"/>
    <x v="2"/>
    <s v="ML Engineer"/>
    <s v="Senior"/>
    <x v="0"/>
    <s v="NLP, reinforcement learning, computer vision, machine learning"/>
    <n v="0.71"/>
    <s v="Software Engineering, Research, Data Analysis, Project Management, Python"/>
    <s v="NLP, reinforcement learning, computer vision, machine learning"/>
    <n v="79507"/>
    <n v="5.3"/>
    <n v="0.28000000000000003"/>
    <b v="1"/>
    <s v="Medium"/>
    <n v="2"/>
    <s v="Mature"/>
    <x v="0"/>
  </r>
  <r>
    <x v="813"/>
    <n v="2021"/>
    <s v="Australia"/>
    <s v="Oceania"/>
    <s v="Toronto"/>
    <s v="Prime Solutions"/>
    <s v="Startup"/>
    <x v="5"/>
    <s v="Software Engineer"/>
    <s v="Executive"/>
    <x v="1"/>
    <m/>
    <n v="7.0000000000000007E-2"/>
    <s v="Software Engineering, Cloud Computing, Business Analysis, Research"/>
    <m/>
    <n v="86722"/>
    <n v="4.72"/>
    <n v="0.64"/>
    <b v="0"/>
    <s v="Low"/>
    <n v="2"/>
    <s v="Growing"/>
    <x v="0"/>
  </r>
  <r>
    <x v="814"/>
    <n v="2014"/>
    <s v="Peru"/>
    <s v="South America"/>
    <s v="Berlin"/>
    <s v="Prime Solutions"/>
    <s v="Startup"/>
    <x v="4"/>
    <s v="Policy Analyst"/>
    <s v="Lead"/>
    <x v="1"/>
    <m/>
    <n v="0.12"/>
    <s v="Software Engineering, Python, Cloud Computing"/>
    <m/>
    <n v="44373"/>
    <n v="-0.64"/>
    <n v="0.65"/>
    <b v="0"/>
    <s v="High"/>
    <n v="11"/>
    <s v="Emerging"/>
    <x v="3"/>
  </r>
  <r>
    <x v="815"/>
    <n v="2013"/>
    <s v="Saudi Arabia"/>
    <s v="Middle East"/>
    <s v="Paris"/>
    <s v="NextGen Systems"/>
    <s v="Medium"/>
    <x v="6"/>
    <s v="Research Scientist"/>
    <s v="Junior"/>
    <x v="1"/>
    <m/>
    <n v="7.0000000000000007E-2"/>
    <s v="Statistics, Software Engineering, Python, Communication"/>
    <m/>
    <n v="59951"/>
    <n v="-4.55"/>
    <n v="0.73"/>
    <b v="0"/>
    <s v="High"/>
    <n v="0"/>
    <s v="Emerging"/>
    <x v="2"/>
  </r>
  <r>
    <x v="816"/>
    <n v="2022"/>
    <s v="United States"/>
    <s v="North America"/>
    <s v="Berlin"/>
    <s v="NextGen Solutions"/>
    <s v="Medium"/>
    <x v="0"/>
    <s v="Business Analyst"/>
    <s v="Intern"/>
    <x v="0"/>
    <s v="reinforcement learning"/>
    <n v="0.49"/>
    <s v="SQL, Software Engineering, Data Analysis"/>
    <s v="reinforcement learning"/>
    <n v="146365"/>
    <n v="8.6199999999999992"/>
    <n v="0.36"/>
    <b v="1"/>
    <s v="Low"/>
    <n v="8"/>
    <s v="Growing"/>
    <x v="0"/>
  </r>
  <r>
    <x v="817"/>
    <n v="2012"/>
    <s v="Indonesia"/>
    <s v="Southeast Asia"/>
    <s v="New York"/>
    <s v="Global Systems"/>
    <s v="Large"/>
    <x v="5"/>
    <s v="Research Scientist"/>
    <s v="Mid"/>
    <x v="0"/>
    <s v="machine learning, computer vision, reinforcement learning"/>
    <n v="0.43"/>
    <s v="Communication, Data Analysis, Software Engineering"/>
    <s v="machine learning, computer vision, reinforcement learning"/>
    <n v="42535"/>
    <n v="0.62"/>
    <n v="0.31"/>
    <b v="1"/>
    <s v="Low"/>
    <n v="2"/>
    <s v="Emerging"/>
    <x v="3"/>
  </r>
  <r>
    <x v="818"/>
    <n v="2023"/>
    <s v="Pakistan"/>
    <s v="South Asia"/>
    <s v="Dubai"/>
    <s v="NextGen Technologies"/>
    <s v="Startup"/>
    <x v="2"/>
    <s v="Data Scientist"/>
    <s v="Intern"/>
    <x v="1"/>
    <m/>
    <n v="0.05"/>
    <s v="SQL, Business Analysis, Statistics, Software Engineering, Python, Research"/>
    <m/>
    <n v="30443"/>
    <n v="2.94"/>
    <n v="0.62"/>
    <b v="0"/>
    <s v="Medium"/>
    <n v="8"/>
    <s v="Mature"/>
    <x v="3"/>
  </r>
  <r>
    <x v="819"/>
    <n v="2019"/>
    <s v="Peru"/>
    <s v="South America"/>
    <s v="Sydney"/>
    <s v="NextGen Analytics"/>
    <s v="Medium"/>
    <x v="6"/>
    <s v="Product Manager"/>
    <s v="Junior"/>
    <x v="1"/>
    <m/>
    <n v="0.05"/>
    <s v="Cloud Computing, Software Engineering, SQL, Project Management, Statistics"/>
    <m/>
    <n v="46395"/>
    <n v="2.97"/>
    <n v="0.76"/>
    <b v="0"/>
    <s v="Low"/>
    <n v="19"/>
    <s v="Growing"/>
    <x v="2"/>
  </r>
  <r>
    <x v="820"/>
    <n v="2025"/>
    <s v="Australia"/>
    <s v="Oceania"/>
    <s v="Bangalore"/>
    <s v="Future Systems"/>
    <s v="Medium"/>
    <x v="0"/>
    <s v="ML Engineer"/>
    <s v="Mid"/>
    <x v="1"/>
    <m/>
    <n v="0.02"/>
    <s v="Project Management, Data Analysis, SQL, Communication, Research, Software Engineering"/>
    <m/>
    <n v="105607"/>
    <n v="2.25"/>
    <n v="0.62"/>
    <b v="0"/>
    <s v="High"/>
    <n v="11"/>
    <s v="Growing"/>
    <x v="0"/>
  </r>
  <r>
    <x v="821"/>
    <n v="2017"/>
    <s v="Malaysia"/>
    <s v="Southeast Asia"/>
    <s v="Lagos"/>
    <s v="Prime Analytics"/>
    <s v="Small"/>
    <x v="8"/>
    <s v="AI Researcher"/>
    <s v="Lead"/>
    <x v="1"/>
    <m/>
    <n v="0.01"/>
    <s v="Cloud Computing, Communication, Project Management, Research"/>
    <m/>
    <n v="40242"/>
    <n v="4.79"/>
    <n v="0.73"/>
    <b v="0"/>
    <s v="Medium"/>
    <n v="5"/>
    <s v="Growing"/>
    <x v="2"/>
  </r>
  <r>
    <x v="822"/>
    <n v="2022"/>
    <s v="Pakistan"/>
    <s v="South Asia"/>
    <s v="Bangalore"/>
    <s v="Global Analytics"/>
    <s v="Large"/>
    <x v="4"/>
    <s v="Product Manager"/>
    <s v="Senior"/>
    <x v="1"/>
    <m/>
    <n v="0.11"/>
    <s v="Statistics, SQL, Communication, Project Management, Research"/>
    <m/>
    <n v="25819"/>
    <n v="-4.47"/>
    <n v="0.84"/>
    <b v="0"/>
    <s v="Low"/>
    <n v="18"/>
    <s v="Growing"/>
    <x v="2"/>
  </r>
  <r>
    <x v="823"/>
    <n v="2011"/>
    <s v="United Kingdom"/>
    <s v="Europe"/>
    <s v="New York"/>
    <s v="Global Technologies"/>
    <s v="Medium"/>
    <x v="6"/>
    <s v="Software Engineer"/>
    <s v="Intern"/>
    <x v="1"/>
    <m/>
    <n v="0.06"/>
    <s v="Software Engineering, Research, Business Analysis"/>
    <m/>
    <n v="53318"/>
    <n v="1.29"/>
    <n v="0.69"/>
    <b v="0"/>
    <s v="Low"/>
    <n v="19"/>
    <s v="Emerging"/>
    <x v="2"/>
  </r>
  <r>
    <x v="824"/>
    <n v="2020"/>
    <s v="United States"/>
    <s v="North America"/>
    <s v="Lagos"/>
    <s v="Future Technologies"/>
    <s v="Large"/>
    <x v="4"/>
    <s v="Product Manager"/>
    <s v="Mid"/>
    <x v="1"/>
    <m/>
    <n v="0.01"/>
    <s v="Data Analysis, Python, SQL"/>
    <m/>
    <n v="96533"/>
    <n v="-3.32"/>
    <n v="0.61"/>
    <b v="0"/>
    <s v="High"/>
    <n v="4"/>
    <s v="Growing"/>
    <x v="0"/>
  </r>
  <r>
    <x v="825"/>
    <n v="2020"/>
    <s v="Poland"/>
    <s v="Europe"/>
    <s v="Singapore"/>
    <s v="Future Analytics"/>
    <s v="Startup"/>
    <x v="8"/>
    <s v="Research Scientist"/>
    <s v="Mid"/>
    <x v="0"/>
    <s v="machine learning, reinforcement learning, NLP, MLOps"/>
    <n v="0.59"/>
    <s v="Software Engineering, Cloud Computing, Python"/>
    <s v="machine learning, reinforcement learning, NLP, MLOps"/>
    <n v="121086"/>
    <n v="17.100000000000001"/>
    <n v="0.37"/>
    <b v="1"/>
    <s v="Medium"/>
    <n v="3"/>
    <s v="Growing"/>
    <x v="0"/>
  </r>
  <r>
    <x v="826"/>
    <n v="2016"/>
    <s v="Philippines"/>
    <s v="Southeast Asia"/>
    <s v="Sao Paulo"/>
    <s v="Global Technologies"/>
    <s v="Large"/>
    <x v="5"/>
    <s v="Software Engineer"/>
    <s v="Intern"/>
    <x v="1"/>
    <m/>
    <n v="0.01"/>
    <s v="Business Analysis, Cloud Computing, Project Management"/>
    <m/>
    <n v="33848"/>
    <n v="2.4300000000000002"/>
    <n v="0.8"/>
    <b v="0"/>
    <s v="Medium"/>
    <n v="0"/>
    <s v="Emerging"/>
    <x v="2"/>
  </r>
  <r>
    <x v="827"/>
    <n v="2013"/>
    <s v="Morocco"/>
    <s v="Africa"/>
    <s v="Lagos"/>
    <s v="Future Systems"/>
    <s v="Medium"/>
    <x v="7"/>
    <s v="Software Engineer"/>
    <s v="Lead"/>
    <x v="1"/>
    <m/>
    <n v="0.19"/>
    <s v="Communication, SQL, Project Management, Statistics, Data Analysis"/>
    <m/>
    <n v="21846"/>
    <n v="-0.72"/>
    <n v="0.75"/>
    <b v="0"/>
    <s v="High"/>
    <n v="19"/>
    <s v="Emerging"/>
    <x v="2"/>
  </r>
  <r>
    <x v="828"/>
    <n v="2021"/>
    <s v="Netherlands"/>
    <s v="Europe"/>
    <s v="Sydney"/>
    <s v="Prime Systems"/>
    <s v="Medium"/>
    <x v="0"/>
    <s v="Data Scientist"/>
    <s v="Senior"/>
    <x v="1"/>
    <m/>
    <n v="7.0000000000000007E-2"/>
    <s v="Research, Python, SQL, Cloud Computing, Project Management, Statistics"/>
    <m/>
    <n v="68924"/>
    <n v="-1.1200000000000001"/>
    <n v="0.61"/>
    <b v="0"/>
    <s v="Medium"/>
    <n v="8"/>
    <s v="Growing"/>
    <x v="0"/>
  </r>
  <r>
    <x v="829"/>
    <n v="2017"/>
    <s v="Mexico"/>
    <s v="North America"/>
    <s v="Dubai"/>
    <s v="Future Solutions"/>
    <s v="Enterprise"/>
    <x v="3"/>
    <s v="Research Scientist"/>
    <s v="Executive"/>
    <x v="1"/>
    <m/>
    <n v="0.14000000000000001"/>
    <s v="Project Management, Python, Research, Communication, Business Analysis"/>
    <m/>
    <n v="90205"/>
    <n v="4.5599999999999996"/>
    <n v="0.8"/>
    <b v="0"/>
    <s v="Medium"/>
    <n v="12"/>
    <s v="Growing"/>
    <x v="1"/>
  </r>
  <r>
    <x v="830"/>
    <n v="2020"/>
    <s v="Netherlands"/>
    <s v="Europe"/>
    <s v="Berlin"/>
    <s v="Future Systems"/>
    <s v="Small"/>
    <x v="7"/>
    <s v="Operations Manager"/>
    <s v="Lead"/>
    <x v="0"/>
    <s v="machine learning, reinforcement learning, computer vision"/>
    <n v="0.52"/>
    <s v="Data Analysis, Python, Communication, Statistics, Cloud Computing"/>
    <s v="machine learning, reinforcement learning, computer vision"/>
    <n v="105251"/>
    <n v="8.32"/>
    <n v="0.37"/>
    <b v="1"/>
    <s v="High"/>
    <n v="4"/>
    <s v="Growing"/>
    <x v="0"/>
  </r>
  <r>
    <x v="831"/>
    <n v="2019"/>
    <s v="South Africa"/>
    <s v="Africa"/>
    <s v="Singapore"/>
    <s v="NextGen Systems"/>
    <s v="Startup"/>
    <x v="8"/>
    <s v="Policy Analyst"/>
    <s v="Lead"/>
    <x v="0"/>
    <s v="MLOps"/>
    <n v="0.42"/>
    <s v="Research, Cloud Computing, Project Management, Python, SQL, Business Analysis"/>
    <s v="MLOps"/>
    <n v="35796"/>
    <n v="10.48"/>
    <n v="0.3"/>
    <b v="1"/>
    <s v="Low"/>
    <n v="12"/>
    <s v="Growing"/>
    <x v="3"/>
  </r>
  <r>
    <x v="832"/>
    <n v="2017"/>
    <s v="Taiwan"/>
    <s v="East Asia"/>
    <s v="Toronto"/>
    <s v="Future Analytics"/>
    <s v="Enterprise"/>
    <x v="5"/>
    <s v="Product Manager"/>
    <s v="Lead"/>
    <x v="1"/>
    <m/>
    <n v="0.06"/>
    <s v="SQL, Data Analysis, Business Analysis, Research"/>
    <m/>
    <n v="70110"/>
    <n v="4.58"/>
    <n v="0.88"/>
    <b v="0"/>
    <s v="Low"/>
    <n v="12"/>
    <s v="Growing"/>
    <x v="1"/>
  </r>
  <r>
    <x v="833"/>
    <n v="2017"/>
    <s v="United States"/>
    <s v="North America"/>
    <s v="London"/>
    <s v="Future Analytics"/>
    <s v="Small"/>
    <x v="1"/>
    <s v="Operations Manager"/>
    <s v="Intern"/>
    <x v="1"/>
    <m/>
    <n v="0.18"/>
    <s v="Python, Software Engineering, SQL, Communication"/>
    <m/>
    <n v="75589"/>
    <n v="-1.3"/>
    <n v="0.76"/>
    <b v="0"/>
    <s v="Medium"/>
    <n v="5"/>
    <s v="Growing"/>
    <x v="1"/>
  </r>
  <r>
    <x v="834"/>
    <n v="2010"/>
    <s v="Morocco"/>
    <s v="Africa"/>
    <s v="Berlin"/>
    <s v="Global Solutions"/>
    <s v="Small"/>
    <x v="5"/>
    <s v="Policy Analyst"/>
    <s v="Intern"/>
    <x v="1"/>
    <m/>
    <n v="0.19"/>
    <s v="Python, Statistics, SQL, Project Management, Communication, Research"/>
    <m/>
    <n v="15834"/>
    <n v="2.95"/>
    <n v="0.82"/>
    <b v="0"/>
    <s v="High"/>
    <n v="13"/>
    <s v="Emerging"/>
    <x v="2"/>
  </r>
  <r>
    <x v="835"/>
    <n v="2021"/>
    <s v="Ghana"/>
    <s v="Africa"/>
    <s v="Toronto"/>
    <s v="NextGen Systems"/>
    <s v="Enterprise"/>
    <x v="8"/>
    <s v="Systems Engineer"/>
    <s v="Lead"/>
    <x v="1"/>
    <m/>
    <n v="0.15"/>
    <s v="Python, Statistics, Project Management"/>
    <m/>
    <n v="26674"/>
    <n v="0.69"/>
    <n v="0.74"/>
    <b v="0"/>
    <s v="Medium"/>
    <n v="17"/>
    <s v="Growing"/>
    <x v="2"/>
  </r>
  <r>
    <x v="836"/>
    <n v="2022"/>
    <s v="Nigeria"/>
    <s v="Africa"/>
    <s v="Bangalore"/>
    <s v="Global Systems"/>
    <s v="Enterprise"/>
    <x v="5"/>
    <s v="Policy Analyst"/>
    <s v="Junior"/>
    <x v="1"/>
    <m/>
    <n v="0.1"/>
    <s v="Software Engineering, Data Analysis, Python, Communication"/>
    <m/>
    <n v="22073"/>
    <n v="0.09"/>
    <n v="0.7"/>
    <b v="0"/>
    <s v="Low"/>
    <n v="17"/>
    <s v="Growing"/>
    <x v="2"/>
  </r>
  <r>
    <x v="837"/>
    <n v="2019"/>
    <s v="Ghana"/>
    <s v="Africa"/>
    <s v="Bangalore"/>
    <s v="Global Solutions"/>
    <s v="Small"/>
    <x v="6"/>
    <s v="Business Analyst"/>
    <s v="Senior"/>
    <x v="1"/>
    <m/>
    <n v="0.17"/>
    <s v="Project Management, Data Analysis, SQL, Python, Communication"/>
    <m/>
    <n v="20999"/>
    <n v="1.62"/>
    <n v="0.65"/>
    <b v="0"/>
    <s v="Medium"/>
    <n v="18"/>
    <s v="Growing"/>
    <x v="3"/>
  </r>
  <r>
    <x v="838"/>
    <n v="2010"/>
    <s v="Morocco"/>
    <s v="Africa"/>
    <s v="Berlin"/>
    <s v="NextGen Technologies"/>
    <s v="Startup"/>
    <x v="5"/>
    <s v="ML Engineer"/>
    <s v="Executive"/>
    <x v="1"/>
    <m/>
    <n v="0.13"/>
    <s v="Software Engineering, Statistics, Data Analysis, Research, Python, SQL"/>
    <m/>
    <n v="20584"/>
    <n v="-2.23"/>
    <n v="0.81"/>
    <b v="0"/>
    <s v="Medium"/>
    <n v="6"/>
    <s v="Emerging"/>
    <x v="2"/>
  </r>
  <r>
    <x v="839"/>
    <n v="2012"/>
    <s v="United States"/>
    <s v="North America"/>
    <s v="New York"/>
    <s v="Future Technologies"/>
    <s v="Medium"/>
    <x v="1"/>
    <s v="Operations Manager"/>
    <s v="Senior"/>
    <x v="1"/>
    <m/>
    <n v="0.08"/>
    <s v="Statistics, Business Analysis, SQL, Cloud Computing, Research, Software Engineering"/>
    <m/>
    <n v="71882"/>
    <n v="-4.97"/>
    <n v="0.9"/>
    <b v="0"/>
    <s v="Low"/>
    <n v="2"/>
    <s v="Emerging"/>
    <x v="1"/>
  </r>
  <r>
    <x v="840"/>
    <n v="2015"/>
    <s v="Mexico"/>
    <s v="North America"/>
    <s v="Seoul"/>
    <s v="Global Technologies"/>
    <s v="Large"/>
    <x v="2"/>
    <s v="Research Scientist"/>
    <s v="Executive"/>
    <x v="1"/>
    <m/>
    <n v="0.16"/>
    <s v="SQL, Python, Cloud Computing, Communication"/>
    <m/>
    <n v="92050"/>
    <n v="-4.26"/>
    <n v="0.69"/>
    <b v="0"/>
    <s v="High"/>
    <n v="17"/>
    <s v="Emerging"/>
    <x v="1"/>
  </r>
  <r>
    <x v="841"/>
    <n v="2022"/>
    <s v="UAE"/>
    <s v="Middle East"/>
    <s v="Sydney"/>
    <s v="Future Analytics"/>
    <s v="Small"/>
    <x v="1"/>
    <s v="Systems Engineer"/>
    <s v="Senior"/>
    <x v="0"/>
    <s v="computer vision"/>
    <n v="0.92"/>
    <s v="Business Analysis, Project Management, Communication"/>
    <s v="computer vision"/>
    <n v="92909"/>
    <n v="5.18"/>
    <n v="0.12"/>
    <b v="1"/>
    <s v="Low"/>
    <n v="2"/>
    <s v="Growing"/>
    <x v="0"/>
  </r>
  <r>
    <x v="842"/>
    <n v="2021"/>
    <s v="New Zealand"/>
    <s v="Oceania"/>
    <s v="Bangalore"/>
    <s v="NextGen Technologies"/>
    <s v="Startup"/>
    <x v="8"/>
    <s v="Research Scientist"/>
    <s v="Senior"/>
    <x v="0"/>
    <s v="LLMs, NLP, generative AI"/>
    <n v="0.42"/>
    <s v="Python, Cloud Computing, Business Analysis, SQL, Project Management"/>
    <s v="LLMs, NLP, generative AI"/>
    <n v="137925"/>
    <n v="10.09"/>
    <n v="0.16"/>
    <b v="1"/>
    <s v="Low"/>
    <n v="4"/>
    <s v="Growing"/>
    <x v="0"/>
  </r>
  <r>
    <x v="843"/>
    <n v="2014"/>
    <s v="Sweden"/>
    <s v="Europe"/>
    <s v="Seoul"/>
    <s v="Future Solutions"/>
    <s v="Startup"/>
    <x v="1"/>
    <s v="Business Analyst"/>
    <s v="Executive"/>
    <x v="1"/>
    <m/>
    <n v="0.19"/>
    <s v="SQL, Research, Python, Cloud Computing"/>
    <m/>
    <n v="62275"/>
    <n v="2.86"/>
    <n v="0.8"/>
    <b v="0"/>
    <s v="High"/>
    <n v="15"/>
    <s v="Emerging"/>
    <x v="1"/>
  </r>
  <r>
    <x v="844"/>
    <n v="2023"/>
    <s v="Peru"/>
    <s v="South America"/>
    <s v="Sydney"/>
    <s v="Future Technologies"/>
    <s v="Small"/>
    <x v="5"/>
    <s v="AI Researcher"/>
    <s v="Lead"/>
    <x v="1"/>
    <m/>
    <n v="0.18"/>
    <s v="Project Management, Data Analysis, Cloud Computing, Communication, SQL"/>
    <m/>
    <n v="51732"/>
    <n v="1.58"/>
    <n v="0.77"/>
    <b v="0"/>
    <s v="Medium"/>
    <n v="1"/>
    <s v="Growing"/>
    <x v="2"/>
  </r>
  <r>
    <x v="845"/>
    <n v="2017"/>
    <s v="Nepal"/>
    <s v="South Asia"/>
    <s v="London"/>
    <s v="Future Analytics"/>
    <s v="Small"/>
    <x v="0"/>
    <s v="Systems Engineer"/>
    <s v="Intern"/>
    <x v="1"/>
    <m/>
    <n v="0.04"/>
    <s v="Cloud Computing, Statistics, Software Engineering, Business Analysis, Research"/>
    <m/>
    <n v="26488"/>
    <n v="3.09"/>
    <n v="0.67"/>
    <b v="0"/>
    <s v="Medium"/>
    <n v="18"/>
    <s v="Growing"/>
    <x v="2"/>
  </r>
  <r>
    <x v="846"/>
    <n v="2020"/>
    <s v="Qatar"/>
    <s v="Middle East"/>
    <s v="Sao Paulo"/>
    <s v="Future Technologies"/>
    <s v="Large"/>
    <x v="3"/>
    <s v="Product Manager"/>
    <s v="Junior"/>
    <x v="1"/>
    <m/>
    <n v="0.18"/>
    <s v="Statistics, Software Engineering, Cloud Computing, Project Management, Business Analysis, Research"/>
    <m/>
    <n v="70801"/>
    <n v="-2.3199999999999998"/>
    <n v="0.83"/>
    <b v="0"/>
    <s v="High"/>
    <n v="12"/>
    <s v="Growing"/>
    <x v="1"/>
  </r>
  <r>
    <x v="847"/>
    <n v="2016"/>
    <s v="Colombia"/>
    <s v="South America"/>
    <s v="Dubai"/>
    <s v="Future Systems"/>
    <s v="Small"/>
    <x v="4"/>
    <s v="Product Manager"/>
    <s v="Junior"/>
    <x v="0"/>
    <s v="NLP, reinforcement learning, machine learning"/>
    <n v="0.69"/>
    <s v="Communication, Data Analysis, Statistics, Business Analysis, Research, Cloud Computing"/>
    <s v="NLP, reinforcement learning, machine learning"/>
    <n v="64901"/>
    <n v="0.73"/>
    <n v="0.38"/>
    <b v="1"/>
    <s v="Medium"/>
    <n v="12"/>
    <s v="Emerging"/>
    <x v="0"/>
  </r>
  <r>
    <x v="848"/>
    <n v="2015"/>
    <s v="Qatar"/>
    <s v="Middle East"/>
    <s v="London"/>
    <s v="Future Systems"/>
    <s v="Small"/>
    <x v="2"/>
    <s v="Business Analyst"/>
    <s v="Executive"/>
    <x v="0"/>
    <s v="deep learning, reinforcement learning, NLP"/>
    <n v="0.83"/>
    <s v="Project Management, Data Analysis, Business Analysis, Software Engineering"/>
    <s v="deep learning, reinforcement learning, NLP"/>
    <n v="82637"/>
    <n v="-3.81"/>
    <n v="0.15"/>
    <b v="1"/>
    <s v="Low"/>
    <n v="9"/>
    <s v="Emerging"/>
    <x v="0"/>
  </r>
  <r>
    <x v="849"/>
    <n v="2016"/>
    <s v="Bangladesh"/>
    <s v="South Asia"/>
    <s v="Sao Paulo"/>
    <s v="Global Systems"/>
    <s v="Large"/>
    <x v="7"/>
    <s v="Policy Analyst"/>
    <s v="Executive"/>
    <x v="1"/>
    <m/>
    <n v="0.04"/>
    <s v="Software Engineering, Research, Statistics"/>
    <m/>
    <n v="25513"/>
    <n v="-2.74"/>
    <n v="0.89"/>
    <b v="0"/>
    <s v="Low"/>
    <n v="4"/>
    <s v="Emerging"/>
    <x v="2"/>
  </r>
  <r>
    <x v="850"/>
    <n v="2021"/>
    <s v="Brazil"/>
    <s v="South America"/>
    <s v="Sydney"/>
    <s v="Prime Solutions"/>
    <s v="Large"/>
    <x v="6"/>
    <s v="Business Analyst"/>
    <s v="Executive"/>
    <x v="0"/>
    <s v="generative AI, deep learning, MLOps"/>
    <n v="0.6"/>
    <s v="Python, SQL, Software Engineering, Research, Statistics, Business Analysis"/>
    <s v="generative AI, deep learning, MLOps"/>
    <n v="74348"/>
    <n v="8.6300000000000008"/>
    <n v="0.37"/>
    <b v="1"/>
    <s v="High"/>
    <n v="0"/>
    <s v="Growing"/>
    <x v="0"/>
  </r>
  <r>
    <x v="851"/>
    <n v="2020"/>
    <s v="New Zealand"/>
    <s v="Oceania"/>
    <s v="Sydney"/>
    <s v="NextGen Technologies"/>
    <s v="Small"/>
    <x v="5"/>
    <s v="Operations Manager"/>
    <s v="Intern"/>
    <x v="1"/>
    <m/>
    <n v="0.09"/>
    <s v="Cloud Computing, Python, Research"/>
    <m/>
    <n v="75172"/>
    <n v="-0.7"/>
    <n v="0.8"/>
    <b v="0"/>
    <s v="High"/>
    <n v="11"/>
    <s v="Growing"/>
    <x v="1"/>
  </r>
  <r>
    <x v="852"/>
    <n v="2012"/>
    <s v="Poland"/>
    <s v="Europe"/>
    <s v="Toronto"/>
    <s v="NextGen Technologies"/>
    <s v="Medium"/>
    <x v="7"/>
    <s v="Software Engineer"/>
    <s v="Mid"/>
    <x v="1"/>
    <m/>
    <n v="0.1"/>
    <s v="Statistics, Software Engineering, Project Management, Python"/>
    <m/>
    <n v="72836"/>
    <n v="-4.6399999999999997"/>
    <n v="0.88"/>
    <b v="0"/>
    <s v="Medium"/>
    <n v="0"/>
    <s v="Emerging"/>
    <x v="1"/>
  </r>
  <r>
    <x v="853"/>
    <n v="2013"/>
    <s v="Saudi Arabia"/>
    <s v="Middle East"/>
    <s v="Tokyo"/>
    <s v="Global Technologies"/>
    <s v="Large"/>
    <x v="0"/>
    <s v="Systems Engineer"/>
    <s v="Lead"/>
    <x v="1"/>
    <m/>
    <n v="0.13"/>
    <s v="Statistics, Data Analysis, Business Analysis, SQL, Communication"/>
    <m/>
    <n v="47744"/>
    <n v="4.93"/>
    <n v="0.87"/>
    <b v="0"/>
    <s v="Low"/>
    <n v="19"/>
    <s v="Emerging"/>
    <x v="2"/>
  </r>
  <r>
    <x v="854"/>
    <n v="2017"/>
    <s v="Poland"/>
    <s v="Europe"/>
    <s v="Tokyo"/>
    <s v="NextGen Technologies"/>
    <s v="Small"/>
    <x v="8"/>
    <s v="ML Engineer"/>
    <s v="Junior"/>
    <x v="1"/>
    <m/>
    <n v="0.19"/>
    <s v="Project Management, Communication, Data Analysis, Python, Software Engineering, Statistics"/>
    <m/>
    <n v="69381"/>
    <n v="3.93"/>
    <n v="0.8"/>
    <b v="0"/>
    <s v="Medium"/>
    <n v="7"/>
    <s v="Growing"/>
    <x v="1"/>
  </r>
  <r>
    <x v="855"/>
    <n v="2014"/>
    <s v="Pakistan"/>
    <s v="South Asia"/>
    <s v="New York"/>
    <s v="Prime Systems"/>
    <s v="Large"/>
    <x v="0"/>
    <s v="Policy Analyst"/>
    <s v="Junior"/>
    <x v="1"/>
    <m/>
    <n v="0.1"/>
    <s v="Communication, Software Engineering, SQL, Business Analysis, Cloud Computing, Research"/>
    <m/>
    <n v="25571"/>
    <n v="-0.3"/>
    <n v="0.63"/>
    <b v="0"/>
    <s v="Low"/>
    <n v="12"/>
    <s v="Emerging"/>
    <x v="3"/>
  </r>
  <r>
    <x v="856"/>
    <n v="2010"/>
    <s v="United States"/>
    <s v="North America"/>
    <s v="Tokyo"/>
    <s v="NextGen Systems"/>
    <s v="Startup"/>
    <x v="3"/>
    <s v="Operations Manager"/>
    <s v="Executive"/>
    <x v="1"/>
    <m/>
    <n v="0.02"/>
    <s v="Cloud Computing, Research, Communication, Business Analysis, Project Management, Statistics"/>
    <m/>
    <n v="73040"/>
    <n v="4.5199999999999996"/>
    <n v="0.89"/>
    <b v="0"/>
    <s v="Low"/>
    <n v="10"/>
    <s v="Emerging"/>
    <x v="1"/>
  </r>
  <r>
    <x v="857"/>
    <n v="2014"/>
    <s v="Malaysia"/>
    <s v="Southeast Asia"/>
    <s v="Berlin"/>
    <s v="Global Systems"/>
    <s v="Small"/>
    <x v="5"/>
    <s v="Research Scientist"/>
    <s v="Mid"/>
    <x v="1"/>
    <m/>
    <n v="0.19"/>
    <s v="Data Analysis, Statistics, Communication, Research, Business Analysis"/>
    <m/>
    <n v="38460"/>
    <n v="4.82"/>
    <n v="0.64"/>
    <b v="0"/>
    <s v="High"/>
    <n v="5"/>
    <s v="Emerging"/>
    <x v="3"/>
  </r>
  <r>
    <x v="858"/>
    <n v="2022"/>
    <s v="Netherlands"/>
    <s v="Europe"/>
    <s v="Lagos"/>
    <s v="Prime Technologies"/>
    <s v="Large"/>
    <x v="7"/>
    <s v="Software Engineer"/>
    <s v="Executive"/>
    <x v="0"/>
    <s v="computer vision, NLP, generative AI"/>
    <n v="0.43"/>
    <s v="Research, Python, Cloud Computing"/>
    <s v="computer vision, NLP, generative AI"/>
    <n v="110456"/>
    <n v="15.83"/>
    <n v="0.28999999999999998"/>
    <b v="1"/>
    <s v="Medium"/>
    <n v="15"/>
    <s v="Mature"/>
    <x v="0"/>
  </r>
  <r>
    <x v="859"/>
    <n v="2017"/>
    <s v="UAE"/>
    <s v="Middle East"/>
    <s v="Paris"/>
    <s v="Future Technologies"/>
    <s v="Large"/>
    <x v="7"/>
    <s v="Data Scientist"/>
    <s v="Executive"/>
    <x v="1"/>
    <m/>
    <n v="0.05"/>
    <s v="Project Management, Business Analysis, Data Analysis"/>
    <m/>
    <n v="61568"/>
    <n v="-1.95"/>
    <n v="0.64"/>
    <b v="0"/>
    <s v="Medium"/>
    <n v="1"/>
    <s v="Growing"/>
    <x v="0"/>
  </r>
  <r>
    <x v="860"/>
    <n v="2022"/>
    <s v="New Zealand"/>
    <s v="Oceania"/>
    <s v="Nairobi"/>
    <s v="Prime Systems"/>
    <s v="Enterprise"/>
    <x v="0"/>
    <s v="Product Manager"/>
    <s v="Mid"/>
    <x v="1"/>
    <m/>
    <n v="0.09"/>
    <s v="Communication, SQL, Data Analysis, Statistics, Business Analysis"/>
    <m/>
    <n v="84829"/>
    <n v="-4.37"/>
    <n v="0.82"/>
    <b v="0"/>
    <s v="Low"/>
    <n v="11"/>
    <s v="Growing"/>
    <x v="1"/>
  </r>
  <r>
    <x v="861"/>
    <n v="2018"/>
    <s v="Colombia"/>
    <s v="South America"/>
    <s v="Sao Paulo"/>
    <s v="Global Analytics"/>
    <s v="Startup"/>
    <x v="2"/>
    <s v="Research Scientist"/>
    <s v="Junior"/>
    <x v="1"/>
    <m/>
    <n v="0.18"/>
    <s v="Software Engineering, Research, Communication, Data Analysis, SQL"/>
    <m/>
    <n v="41345"/>
    <n v="-0.72"/>
    <n v="0.61"/>
    <b v="0"/>
    <s v="Low"/>
    <n v="15"/>
    <s v="Growing"/>
    <x v="3"/>
  </r>
  <r>
    <x v="862"/>
    <n v="2010"/>
    <s v="United States"/>
    <s v="North America"/>
    <s v="London"/>
    <s v="NextGen Systems"/>
    <s v="Small"/>
    <x v="4"/>
    <s v="ML Engineer"/>
    <s v="Mid"/>
    <x v="1"/>
    <m/>
    <n v="0.03"/>
    <s v="Project Management, Communication, Business Analysis"/>
    <m/>
    <n v="59813"/>
    <n v="1.23"/>
    <n v="0.8"/>
    <b v="0"/>
    <s v="High"/>
    <n v="12"/>
    <s v="Emerging"/>
    <x v="2"/>
  </r>
  <r>
    <x v="863"/>
    <n v="2024"/>
    <s v="Vietnam"/>
    <s v="Southeast Asia"/>
    <s v="Nairobi"/>
    <s v="NextGen Technologies"/>
    <s v="Startup"/>
    <x v="1"/>
    <s v="Operations Manager"/>
    <s v="Executive"/>
    <x v="0"/>
    <s v="computer vision, machine learning, deep learning, reinforcement learning"/>
    <n v="0.67"/>
    <s v="Python, Software Engineering, Statistics, Research, Cloud Computing, Business Analysis"/>
    <s v="computer vision, machine learning, deep learning, reinforcement learning"/>
    <n v="59351"/>
    <n v="6.04"/>
    <n v="0.28000000000000003"/>
    <b v="1"/>
    <s v="High"/>
    <n v="19"/>
    <s v="Growing"/>
    <x v="3"/>
  </r>
  <r>
    <x v="864"/>
    <n v="2023"/>
    <s v="Philippines"/>
    <s v="Southeast Asia"/>
    <s v="Lagos"/>
    <s v="Future Technologies"/>
    <s v="Small"/>
    <x v="8"/>
    <s v="Software Engineer"/>
    <s v="Lead"/>
    <x v="1"/>
    <m/>
    <n v="0.19"/>
    <s v="Business Analysis, Statistics, Cloud Computing"/>
    <m/>
    <n v="47213"/>
    <n v="1.85"/>
    <n v="0.87"/>
    <b v="0"/>
    <s v="Low"/>
    <n v="0"/>
    <s v="Growing"/>
    <x v="2"/>
  </r>
  <r>
    <x v="865"/>
    <n v="2015"/>
    <s v="New Zealand"/>
    <s v="Oceania"/>
    <s v="Singapore"/>
    <s v="Prime Analytics"/>
    <s v="Startup"/>
    <x v="0"/>
    <s v="Business Analyst"/>
    <s v="Mid"/>
    <x v="1"/>
    <m/>
    <n v="0.03"/>
    <s v="Cloud Computing, Software Engineering, Python, Statistics, Research, Business Analysis"/>
    <m/>
    <n v="76680"/>
    <n v="-1.48"/>
    <n v="0.61"/>
    <b v="0"/>
    <s v="Low"/>
    <n v="13"/>
    <s v="Emerging"/>
    <x v="0"/>
  </r>
  <r>
    <x v="866"/>
    <n v="2022"/>
    <s v="New Zealand"/>
    <s v="Oceania"/>
    <s v="Sydney"/>
    <s v="NextGen Analytics"/>
    <s v="Medium"/>
    <x v="4"/>
    <s v="Product Manager"/>
    <s v="Senior"/>
    <x v="0"/>
    <s v="reinforcement learning, computer vision, NLP, LLMs"/>
    <n v="0.65"/>
    <s v="Cloud Computing, Statistics, Python"/>
    <s v="reinforcement learning, computer vision, NLP, LLMs"/>
    <n v="121908"/>
    <n v="9.02"/>
    <n v="0.38"/>
    <b v="1"/>
    <s v="Low"/>
    <n v="13"/>
    <s v="Growing"/>
    <x v="0"/>
  </r>
  <r>
    <x v="867"/>
    <n v="2020"/>
    <s v="Kenya"/>
    <s v="Africa"/>
    <s v="Dubai"/>
    <s v="Future Technologies"/>
    <s v="Large"/>
    <x v="0"/>
    <s v="Research Scientist"/>
    <s v="Executive"/>
    <x v="0"/>
    <s v="LLMs, reinforcement learning, computer vision, MLOps"/>
    <n v="0.5"/>
    <s v="Project Management, Statistics, Communication, Python, Research, Data Analysis"/>
    <s v="LLMs, reinforcement learning, computer vision, MLOps"/>
    <n v="32410"/>
    <n v="6.03"/>
    <n v="0.36"/>
    <b v="1"/>
    <s v="High"/>
    <n v="14"/>
    <s v="Growing"/>
    <x v="3"/>
  </r>
  <r>
    <x v="868"/>
    <n v="2021"/>
    <s v="United States"/>
    <s v="North America"/>
    <s v="Singapore"/>
    <s v="Future Solutions"/>
    <s v="Startup"/>
    <x v="8"/>
    <s v="Research Scientist"/>
    <s v="Senior"/>
    <x v="0"/>
    <s v="reinforcement learning, computer vision"/>
    <n v="0.77"/>
    <s v="Cloud Computing, Business Analysis, Research, SQL, Data Analysis"/>
    <s v="reinforcement learning, computer vision"/>
    <n v="127468"/>
    <n v="8.0500000000000007"/>
    <n v="0.12"/>
    <b v="1"/>
    <s v="Medium"/>
    <n v="8"/>
    <s v="Growing"/>
    <x v="0"/>
  </r>
  <r>
    <x v="869"/>
    <n v="2019"/>
    <s v="Saudi Arabia"/>
    <s v="Middle East"/>
    <s v="Tokyo"/>
    <s v="NextGen Solutions"/>
    <s v="Startup"/>
    <x v="4"/>
    <s v="Business Analyst"/>
    <s v="Lead"/>
    <x v="1"/>
    <m/>
    <n v="0.06"/>
    <s v="Cloud Computing, Project Management, Communication, Research, Data Analysis, Python"/>
    <m/>
    <n v="56285"/>
    <n v="0.69"/>
    <n v="0.78"/>
    <b v="0"/>
    <s v="High"/>
    <n v="17"/>
    <s v="Growing"/>
    <x v="2"/>
  </r>
  <r>
    <x v="870"/>
    <n v="2017"/>
    <s v="France"/>
    <s v="Europe"/>
    <s v="Nairobi"/>
    <s v="Future Systems"/>
    <s v="Enterprise"/>
    <x v="7"/>
    <s v="AI Researcher"/>
    <s v="Junior"/>
    <x v="0"/>
    <s v="deep learning, MLOps, computer vision, NLP"/>
    <n v="0.91"/>
    <s v="Python, Software Engineering, Data Analysis"/>
    <s v="deep learning, MLOps, computer vision, NLP"/>
    <n v="116530"/>
    <n v="1.69"/>
    <n v="0.26"/>
    <b v="1"/>
    <s v="Low"/>
    <n v="5"/>
    <s v="Growing"/>
    <x v="0"/>
  </r>
  <r>
    <x v="871"/>
    <n v="2011"/>
    <s v="Colombia"/>
    <s v="South America"/>
    <s v="Sydney"/>
    <s v="Future Solutions"/>
    <s v="Medium"/>
    <x v="3"/>
    <s v="Operations Manager"/>
    <s v="Lead"/>
    <x v="1"/>
    <m/>
    <n v="0.17"/>
    <s v="Data Analysis, Python, Project Management, Research"/>
    <m/>
    <n v="34403"/>
    <n v="-2.13"/>
    <n v="0.81"/>
    <b v="0"/>
    <s v="Low"/>
    <n v="9"/>
    <s v="Emerging"/>
    <x v="2"/>
  </r>
  <r>
    <x v="872"/>
    <n v="2023"/>
    <s v="Jordan"/>
    <s v="Middle East"/>
    <s v="Berlin"/>
    <s v="Future Systems"/>
    <s v="Large"/>
    <x v="4"/>
    <s v="ML Engineer"/>
    <s v="Intern"/>
    <x v="1"/>
    <m/>
    <n v="0.03"/>
    <s v="Software Engineering, Statistics, Business Analysis, Communication"/>
    <m/>
    <n v="71813"/>
    <n v="0.67"/>
    <n v="0.85"/>
    <b v="0"/>
    <s v="Medium"/>
    <n v="16"/>
    <s v="Growing"/>
    <x v="1"/>
  </r>
  <r>
    <x v="873"/>
    <n v="2020"/>
    <s v="Japan"/>
    <s v="East Asia"/>
    <s v="Dubai"/>
    <s v="NextGen Systems"/>
    <s v="Large"/>
    <x v="8"/>
    <s v="Business Analyst"/>
    <s v="Executive"/>
    <x v="1"/>
    <m/>
    <n v="0.11"/>
    <s v="Research, Cloud Computing, Project Management, Data Analysis, Statistics"/>
    <m/>
    <n v="70003"/>
    <n v="3.06"/>
    <n v="0.88"/>
    <b v="0"/>
    <s v="Medium"/>
    <n v="12"/>
    <s v="Growing"/>
    <x v="1"/>
  </r>
  <r>
    <x v="874"/>
    <n v="2012"/>
    <s v="Japan"/>
    <s v="East Asia"/>
    <s v="Tokyo"/>
    <s v="Prime Technologies"/>
    <s v="Small"/>
    <x v="2"/>
    <s v="ML Engineer"/>
    <s v="Intern"/>
    <x v="1"/>
    <m/>
    <n v="0.11"/>
    <s v="Project Management, Cloud Computing, Software Engineering, Data Analysis"/>
    <m/>
    <n v="50395"/>
    <n v="-2.95"/>
    <n v="0.87"/>
    <b v="0"/>
    <s v="Low"/>
    <n v="8"/>
    <s v="Emerging"/>
    <x v="2"/>
  </r>
  <r>
    <x v="875"/>
    <n v="2013"/>
    <s v="Japan"/>
    <s v="East Asia"/>
    <s v="Nairobi"/>
    <s v="Prime Systems"/>
    <s v="Medium"/>
    <x v="7"/>
    <s v="Data Scientist"/>
    <s v="Lead"/>
    <x v="1"/>
    <m/>
    <n v="0.09"/>
    <s v="Data Analysis, Cloud Computing, Business Analysis, Software Engineering, Research"/>
    <m/>
    <n v="61378"/>
    <n v="0.04"/>
    <n v="0.81"/>
    <b v="0"/>
    <s v="Low"/>
    <n v="4"/>
    <s v="Emerging"/>
    <x v="1"/>
  </r>
  <r>
    <x v="876"/>
    <n v="2024"/>
    <s v="Colombia"/>
    <s v="South America"/>
    <s v="Nairobi"/>
    <s v="Future Systems"/>
    <s v="Startup"/>
    <x v="4"/>
    <s v="ML Engineer"/>
    <s v="Junior"/>
    <x v="0"/>
    <s v="machine learning, NLP"/>
    <n v="0.51"/>
    <s v="Business Analysis, Communication, Statistics, SQL, Project Management"/>
    <s v="machine learning, NLP"/>
    <n v="65792"/>
    <n v="7.02"/>
    <n v="0.26"/>
    <b v="1"/>
    <s v="Medium"/>
    <n v="5"/>
    <s v="Growing"/>
    <x v="0"/>
  </r>
  <r>
    <x v="877"/>
    <n v="2014"/>
    <s v="South Africa"/>
    <s v="Africa"/>
    <s v="London"/>
    <s v="NextGen Technologies"/>
    <s v="Small"/>
    <x v="6"/>
    <s v="Data Scientist"/>
    <s v="Junior"/>
    <x v="1"/>
    <m/>
    <n v="0.05"/>
    <s v="Project Management, Communication, Cloud Computing"/>
    <m/>
    <n v="17960"/>
    <n v="-3.66"/>
    <n v="0.72"/>
    <b v="0"/>
    <s v="Medium"/>
    <n v="14"/>
    <s v="Emerging"/>
    <x v="2"/>
  </r>
  <r>
    <x v="878"/>
    <n v="2013"/>
    <s v="Singapore"/>
    <s v="Southeast Asia"/>
    <s v="Dubai"/>
    <s v="Future Solutions"/>
    <s v="Large"/>
    <x v="1"/>
    <s v="AI Researcher"/>
    <s v="Executive"/>
    <x v="1"/>
    <m/>
    <n v="0.16"/>
    <s v="Data Analysis, Cloud Computing, Statistics"/>
    <m/>
    <n v="32087"/>
    <n v="-0.73"/>
    <n v="0.83"/>
    <b v="0"/>
    <s v="Low"/>
    <n v="1"/>
    <s v="Emerging"/>
    <x v="2"/>
  </r>
  <r>
    <x v="879"/>
    <n v="2017"/>
    <s v="Argentina"/>
    <s v="South America"/>
    <s v="Nairobi"/>
    <s v="NextGen Systems"/>
    <s v="Medium"/>
    <x v="6"/>
    <s v="ML Engineer"/>
    <s v="Lead"/>
    <x v="1"/>
    <m/>
    <n v="0.03"/>
    <s v="Software Engineering, SQL, Python, Communication, Project Management"/>
    <m/>
    <n v="36366"/>
    <n v="-2.29"/>
    <n v="0.88"/>
    <b v="0"/>
    <s v="High"/>
    <n v="5"/>
    <s v="Growing"/>
    <x v="2"/>
  </r>
  <r>
    <x v="880"/>
    <n v="2019"/>
    <s v="France"/>
    <s v="Europe"/>
    <s v="Lagos"/>
    <s v="Prime Solutions"/>
    <s v="Medium"/>
    <x v="7"/>
    <s v="Business Analyst"/>
    <s v="Senior"/>
    <x v="0"/>
    <s v="NLP, MLOps, computer vision, reinforcement learning"/>
    <n v="0.83"/>
    <s v="Communication, Data Analysis, Cloud Computing"/>
    <s v="NLP, MLOps, computer vision, reinforcement learning"/>
    <n v="93929"/>
    <n v="16.93"/>
    <n v="0.28999999999999998"/>
    <b v="1"/>
    <s v="Low"/>
    <n v="12"/>
    <s v="Growing"/>
    <x v="0"/>
  </r>
  <r>
    <x v="881"/>
    <n v="2017"/>
    <s v="Nepal"/>
    <s v="South Asia"/>
    <s v="Nairobi"/>
    <s v="Future Analytics"/>
    <s v="Large"/>
    <x v="6"/>
    <s v="Systems Engineer"/>
    <s v="Lead"/>
    <x v="0"/>
    <s v="reinforcement learning, deep learning, NLP, computer vision"/>
    <n v="0.88"/>
    <s v="Cloud Computing, Research, Data Analysis, SQL, Project Management"/>
    <s v="reinforcement learning, deep learning, NLP, computer vision"/>
    <n v="29449"/>
    <n v="-3.44"/>
    <n v="0.28000000000000003"/>
    <b v="1"/>
    <s v="Low"/>
    <n v="6"/>
    <s v="Growing"/>
    <x v="3"/>
  </r>
  <r>
    <x v="882"/>
    <n v="2012"/>
    <s v="Vietnam"/>
    <s v="Southeast Asia"/>
    <s v="New York"/>
    <s v="NextGen Solutions"/>
    <s v="Startup"/>
    <x v="5"/>
    <s v="Policy Analyst"/>
    <s v="Senior"/>
    <x v="1"/>
    <m/>
    <n v="0.02"/>
    <s v="SQL, Software Engineering, Python"/>
    <m/>
    <n v="27479"/>
    <n v="0.31"/>
    <n v="0.89"/>
    <b v="0"/>
    <s v="Medium"/>
    <n v="9"/>
    <s v="Emerging"/>
    <x v="2"/>
  </r>
  <r>
    <x v="883"/>
    <n v="2017"/>
    <s v="Mexico"/>
    <s v="North America"/>
    <s v="Singapore"/>
    <s v="Global Analytics"/>
    <s v="Medium"/>
    <x v="5"/>
    <s v="Software Engineer"/>
    <s v="Junior"/>
    <x v="1"/>
    <m/>
    <n v="0.19"/>
    <s v="Data Analysis, Software Engineering, Business Analysis, Statistics"/>
    <m/>
    <n v="87679"/>
    <n v="1.94"/>
    <n v="0.65"/>
    <b v="0"/>
    <s v="Medium"/>
    <n v="7"/>
    <s v="Growing"/>
    <x v="0"/>
  </r>
  <r>
    <x v="884"/>
    <n v="2024"/>
    <s v="Ghana"/>
    <s v="Africa"/>
    <s v="Dubai"/>
    <s v="Prime Technologies"/>
    <s v="Small"/>
    <x v="5"/>
    <s v="AI Researcher"/>
    <s v="Executive"/>
    <x v="0"/>
    <s v="NLP, deep learning, machine learning"/>
    <n v="0.61"/>
    <s v="Research, Project Management, Communication"/>
    <s v="NLP, deep learning, machine learning"/>
    <n v="34462"/>
    <n v="9.17"/>
    <n v="0.34"/>
    <b v="1"/>
    <s v="Medium"/>
    <n v="9"/>
    <s v="Growing"/>
    <x v="3"/>
  </r>
  <r>
    <x v="885"/>
    <n v="2010"/>
    <s v="Qatar"/>
    <s v="Middle East"/>
    <s v="Toronto"/>
    <s v="Global Technologies"/>
    <s v="Enterprise"/>
    <x v="4"/>
    <s v="Data Scientist"/>
    <s v="Mid"/>
    <x v="1"/>
    <m/>
    <n v="0.1"/>
    <s v="Research, Statistics, SQL, Cloud Computing, Data Analysis, Software Engineering"/>
    <m/>
    <n v="51488"/>
    <n v="4.22"/>
    <n v="0.6"/>
    <b v="0"/>
    <s v="High"/>
    <n v="14"/>
    <s v="Emerging"/>
    <x v="3"/>
  </r>
  <r>
    <x v="886"/>
    <n v="2015"/>
    <s v="Malaysia"/>
    <s v="Southeast Asia"/>
    <s v="Tokyo"/>
    <s v="Future Technologies"/>
    <s v="Large"/>
    <x v="1"/>
    <s v="Operations Manager"/>
    <s v="Senior"/>
    <x v="1"/>
    <m/>
    <n v="0.04"/>
    <s v="Statistics, Data Analysis, Research, Software Engineering, Cloud Computing, SQL"/>
    <m/>
    <n v="39132"/>
    <n v="0.98"/>
    <n v="0.69"/>
    <b v="0"/>
    <s v="Low"/>
    <n v="13"/>
    <s v="Emerging"/>
    <x v="2"/>
  </r>
  <r>
    <x v="887"/>
    <n v="2021"/>
    <s v="Colombia"/>
    <s v="South America"/>
    <s v="London"/>
    <s v="Global Solutions"/>
    <s v="Startup"/>
    <x v="6"/>
    <s v="Systems Engineer"/>
    <s v="Junior"/>
    <x v="0"/>
    <s v="machine learning, generative AI"/>
    <n v="0.6"/>
    <s v="Data Analysis, Statistics, Research"/>
    <s v="machine learning, generative AI"/>
    <n v="69571"/>
    <n v="7.05"/>
    <n v="0.28000000000000003"/>
    <b v="1"/>
    <s v="High"/>
    <n v="18"/>
    <s v="Growing"/>
    <x v="0"/>
  </r>
  <r>
    <x v="888"/>
    <n v="2023"/>
    <s v="Japan"/>
    <s v="East Asia"/>
    <s v="New York"/>
    <s v="Prime Analytics"/>
    <s v="Large"/>
    <x v="0"/>
    <s v="Software Engineer"/>
    <s v="Mid"/>
    <x v="0"/>
    <s v="MLOps, deep learning"/>
    <n v="0.85"/>
    <s v="Communication, Research, Python, Statistics, Business Analysis"/>
    <s v="MLOps, deep learning"/>
    <n v="114181"/>
    <n v="13.63"/>
    <n v="0.39"/>
    <b v="1"/>
    <s v="High"/>
    <n v="10"/>
    <s v="Growing"/>
    <x v="0"/>
  </r>
  <r>
    <x v="889"/>
    <n v="2016"/>
    <s v="Argentina"/>
    <s v="South America"/>
    <s v="Seoul"/>
    <s v="NextGen Technologies"/>
    <s v="Small"/>
    <x v="2"/>
    <s v="Software Engineer"/>
    <s v="Executive"/>
    <x v="1"/>
    <m/>
    <n v="0.15"/>
    <s v="Data Analysis, Communication, SQL"/>
    <m/>
    <n v="35606"/>
    <n v="-2.27"/>
    <n v="0.76"/>
    <b v="0"/>
    <s v="Low"/>
    <n v="2"/>
    <s v="Emerging"/>
    <x v="2"/>
  </r>
  <r>
    <x v="890"/>
    <n v="2013"/>
    <s v="Bangladesh"/>
    <s v="South Asia"/>
    <s v="New York"/>
    <s v="Global Systems"/>
    <s v="Enterprise"/>
    <x v="8"/>
    <s v="Policy Analyst"/>
    <s v="Mid"/>
    <x v="1"/>
    <m/>
    <n v="0.09"/>
    <s v="Research, Communication, Python, Project Management, Data Analysis"/>
    <m/>
    <n v="21258"/>
    <n v="0"/>
    <n v="0.72"/>
    <b v="0"/>
    <s v="Medium"/>
    <n v="4"/>
    <s v="Emerging"/>
    <x v="2"/>
  </r>
  <r>
    <x v="891"/>
    <n v="2022"/>
    <s v="United States"/>
    <s v="North America"/>
    <s v="Seoul"/>
    <s v="Future Solutions"/>
    <s v="Enterprise"/>
    <x v="5"/>
    <s v="Systems Engineer"/>
    <s v="Executive"/>
    <x v="1"/>
    <m/>
    <n v="0.18"/>
    <s v="Cloud Computing, Business Analysis, Communication, Research, Statistics, Python"/>
    <m/>
    <n v="95137"/>
    <n v="1.38"/>
    <n v="0.74"/>
    <b v="0"/>
    <s v="High"/>
    <n v="13"/>
    <s v="Growing"/>
    <x v="1"/>
  </r>
  <r>
    <x v="892"/>
    <n v="2019"/>
    <s v="Spain"/>
    <s v="Europe"/>
    <s v="Berlin"/>
    <s v="Global Solutions"/>
    <s v="Startup"/>
    <x v="5"/>
    <s v="Software Engineer"/>
    <s v="Intern"/>
    <x v="1"/>
    <m/>
    <n v="0.14000000000000001"/>
    <s v="Data Analysis, Cloud Computing, Project Management, Business Analysis, Python"/>
    <m/>
    <n v="74739"/>
    <n v="-3.55"/>
    <n v="0.62"/>
    <b v="0"/>
    <s v="Medium"/>
    <n v="15"/>
    <s v="Growing"/>
    <x v="0"/>
  </r>
  <r>
    <x v="893"/>
    <n v="2012"/>
    <s v="Australia"/>
    <s v="Oceania"/>
    <s v="Bangalore"/>
    <s v="Global Technologies"/>
    <s v="Enterprise"/>
    <x v="3"/>
    <s v="Policy Analyst"/>
    <s v="Executive"/>
    <x v="1"/>
    <m/>
    <n v="0.17"/>
    <s v="SQL, Research, Python, Software Engineering"/>
    <m/>
    <n v="66962"/>
    <n v="1.0900000000000001"/>
    <n v="0.89"/>
    <b v="0"/>
    <s v="Low"/>
    <n v="13"/>
    <s v="Emerging"/>
    <x v="1"/>
  </r>
  <r>
    <x v="894"/>
    <n v="2010"/>
    <s v="Taiwan"/>
    <s v="East Asia"/>
    <s v="Paris"/>
    <s v="Prime Technologies"/>
    <s v="Startup"/>
    <x v="5"/>
    <s v="Software Engineer"/>
    <s v="Intern"/>
    <x v="1"/>
    <m/>
    <n v="7.0000000000000007E-2"/>
    <s v="Python, Statistics, Data Analysis, Software Engineering, SQL"/>
    <m/>
    <n v="49995"/>
    <n v="-3.39"/>
    <n v="0.7"/>
    <b v="0"/>
    <s v="High"/>
    <n v="7"/>
    <s v="Emerging"/>
    <x v="2"/>
  </r>
  <r>
    <x v="895"/>
    <n v="2021"/>
    <s v="Australia"/>
    <s v="Oceania"/>
    <s v="Dubai"/>
    <s v="Global Systems"/>
    <s v="Small"/>
    <x v="6"/>
    <s v="Operations Manager"/>
    <s v="Senior"/>
    <x v="1"/>
    <m/>
    <n v="0.17"/>
    <s v="Data Analysis, Software Engineering, Business Analysis, SQL, Research, Statistics"/>
    <m/>
    <n v="89457"/>
    <n v="1.6"/>
    <n v="0.77"/>
    <b v="0"/>
    <s v="High"/>
    <n v="6"/>
    <s v="Growing"/>
    <x v="1"/>
  </r>
  <r>
    <x v="896"/>
    <n v="2016"/>
    <s v="New Zealand"/>
    <s v="Oceania"/>
    <s v="Paris"/>
    <s v="Prime Technologies"/>
    <s v="Large"/>
    <x v="0"/>
    <s v="Systems Engineer"/>
    <s v="Senior"/>
    <x v="1"/>
    <m/>
    <n v="0.15"/>
    <s v="Project Management, Business Analysis, Cloud Computing"/>
    <m/>
    <n v="76830"/>
    <n v="1.35"/>
    <n v="0.86"/>
    <b v="0"/>
    <s v="Low"/>
    <n v="0"/>
    <s v="Emerging"/>
    <x v="1"/>
  </r>
  <r>
    <x v="897"/>
    <n v="2014"/>
    <s v="Argentina"/>
    <s v="South America"/>
    <s v="Paris"/>
    <s v="NextGen Solutions"/>
    <s v="Small"/>
    <x v="6"/>
    <s v="ML Engineer"/>
    <s v="Senior"/>
    <x v="1"/>
    <m/>
    <n v="0.05"/>
    <s v="Research, Software Engineering, Statistics"/>
    <m/>
    <n v="40479"/>
    <n v="-4.01"/>
    <n v="0.76"/>
    <b v="0"/>
    <s v="High"/>
    <n v="0"/>
    <s v="Emerging"/>
    <x v="2"/>
  </r>
  <r>
    <x v="898"/>
    <n v="2025"/>
    <s v="Taiwan"/>
    <s v="East Asia"/>
    <s v="New York"/>
    <s v="Global Solutions"/>
    <s v="Startup"/>
    <x v="1"/>
    <s v="AI Researcher"/>
    <s v="Intern"/>
    <x v="1"/>
    <m/>
    <n v="0.08"/>
    <s v="Software Engineering, Communication, Business Analysis, Python"/>
    <m/>
    <n v="82839"/>
    <n v="-1.3"/>
    <n v="0.77"/>
    <b v="0"/>
    <s v="Medium"/>
    <n v="16"/>
    <s v="Growing"/>
    <x v="1"/>
  </r>
  <r>
    <x v="899"/>
    <n v="2023"/>
    <s v="Chile"/>
    <s v="South America"/>
    <s v="Berlin"/>
    <s v="Prime Analytics"/>
    <s v="Small"/>
    <x v="6"/>
    <s v="Product Manager"/>
    <s v="Executive"/>
    <x v="0"/>
    <s v="generative AI, reinforcement learning, computer vision"/>
    <n v="0.5"/>
    <s v="Research, Business Analysis, Data Analysis, Cloud Computing, Software Engineering, Communication"/>
    <s v="generative AI, reinforcement learning, computer vision"/>
    <n v="71697"/>
    <n v="17.88"/>
    <n v="0.35"/>
    <b v="1"/>
    <s v="Low"/>
    <n v="4"/>
    <s v="Growing"/>
    <x v="0"/>
  </r>
  <r>
    <x v="900"/>
    <n v="2016"/>
    <s v="Sri Lanka"/>
    <s v="South Asia"/>
    <s v="Bangalore"/>
    <s v="Prime Systems"/>
    <s v="Enterprise"/>
    <x v="4"/>
    <s v="Operations Manager"/>
    <s v="Executive"/>
    <x v="1"/>
    <m/>
    <n v="0.11"/>
    <s v="Data Analysis, Python, Software Engineering, Communication, Statistics"/>
    <m/>
    <n v="26803"/>
    <n v="-1.57"/>
    <n v="0.67"/>
    <b v="0"/>
    <s v="Medium"/>
    <n v="4"/>
    <s v="Emerging"/>
    <x v="2"/>
  </r>
  <r>
    <x v="901"/>
    <n v="2019"/>
    <s v="Taiwan"/>
    <s v="East Asia"/>
    <s v="Paris"/>
    <s v="Future Solutions"/>
    <s v="Large"/>
    <x v="2"/>
    <s v="Systems Engineer"/>
    <s v="Mid"/>
    <x v="0"/>
    <s v="computer vision, machine learning, MLOps, NLP"/>
    <n v="0.83"/>
    <s v="Research, Project Management, Cloud Computing"/>
    <s v="computer vision, machine learning, MLOps, NLP"/>
    <n v="96536"/>
    <n v="13.92"/>
    <n v="0.25"/>
    <b v="1"/>
    <s v="Low"/>
    <n v="13"/>
    <s v="Growing"/>
    <x v="0"/>
  </r>
  <r>
    <x v="902"/>
    <n v="2019"/>
    <s v="Indonesia"/>
    <s v="Southeast Asia"/>
    <s v="London"/>
    <s v="Prime Solutions"/>
    <s v="Enterprise"/>
    <x v="3"/>
    <s v="Research Scientist"/>
    <s v="Lead"/>
    <x v="1"/>
    <m/>
    <n v="7.0000000000000007E-2"/>
    <s v="Cloud Computing, Communication, Statistics"/>
    <m/>
    <n v="36941"/>
    <n v="0.82"/>
    <n v="0.84"/>
    <b v="0"/>
    <s v="Low"/>
    <n v="19"/>
    <s v="Growing"/>
    <x v="2"/>
  </r>
  <r>
    <x v="903"/>
    <n v="2010"/>
    <s v="Sweden"/>
    <s v="Europe"/>
    <s v="New York"/>
    <s v="Prime Analytics"/>
    <s v="Small"/>
    <x v="8"/>
    <s v="Business Analyst"/>
    <s v="Lead"/>
    <x v="1"/>
    <m/>
    <n v="0.18"/>
    <s v="Python, Research, Data Analysis"/>
    <m/>
    <n v="51565"/>
    <n v="-1.02"/>
    <n v="0.89"/>
    <b v="0"/>
    <s v="Medium"/>
    <n v="17"/>
    <s v="Emerging"/>
    <x v="2"/>
  </r>
  <r>
    <x v="904"/>
    <n v="2013"/>
    <s v="Israel"/>
    <s v="Middle East"/>
    <s v="Singapore"/>
    <s v="Prime Solutions"/>
    <s v="Startup"/>
    <x v="0"/>
    <s v="Policy Analyst"/>
    <s v="Lead"/>
    <x v="1"/>
    <m/>
    <n v="0.11"/>
    <s v="Communication, Software Engineering, Cloud Computing, Business Analysis"/>
    <m/>
    <n v="55408"/>
    <n v="3.75"/>
    <n v="0.84"/>
    <b v="0"/>
    <s v="High"/>
    <n v="3"/>
    <s v="Emerging"/>
    <x v="2"/>
  </r>
  <r>
    <x v="905"/>
    <n v="2023"/>
    <s v="New Zealand"/>
    <s v="Oceania"/>
    <s v="Sydney"/>
    <s v="Global Solutions"/>
    <s v="Startup"/>
    <x v="0"/>
    <s v="AI Researcher"/>
    <s v="Intern"/>
    <x v="0"/>
    <s v="generative AI, machine learning, MLOps, reinforcement learning"/>
    <n v="0.52"/>
    <s v="Business Analysis, Cloud Computing, SQL, Research, Data Analysis"/>
    <s v="generative AI, machine learning, MLOps, reinforcement learning"/>
    <n v="133307"/>
    <n v="14.36"/>
    <n v="0.33"/>
    <b v="1"/>
    <s v="High"/>
    <n v="6"/>
    <s v="Growing"/>
    <x v="0"/>
  </r>
  <r>
    <x v="906"/>
    <n v="2019"/>
    <s v="Vietnam"/>
    <s v="Southeast Asia"/>
    <s v="London"/>
    <s v="Prime Technologies"/>
    <s v="Large"/>
    <x v="1"/>
    <s v="Systems Engineer"/>
    <s v="Executive"/>
    <x v="1"/>
    <m/>
    <n v="0.1"/>
    <s v="Python, SQL, Project Management"/>
    <m/>
    <n v="37869"/>
    <n v="2.21"/>
    <n v="0.61"/>
    <b v="0"/>
    <s v="Medium"/>
    <n v="11"/>
    <s v="Growing"/>
    <x v="3"/>
  </r>
  <r>
    <x v="907"/>
    <n v="2017"/>
    <s v="Brazil"/>
    <s v="South America"/>
    <s v="Toronto"/>
    <s v="Future Solutions"/>
    <s v="Medium"/>
    <x v="4"/>
    <s v="Systems Engineer"/>
    <s v="Lead"/>
    <x v="1"/>
    <m/>
    <n v="0.19"/>
    <s v="Statistics, Data Analysis, Cloud Computing, Python, Project Management, SQL"/>
    <m/>
    <n v="37668"/>
    <n v="0.95"/>
    <n v="0.61"/>
    <b v="0"/>
    <s v="Low"/>
    <n v="3"/>
    <s v="Growing"/>
    <x v="3"/>
  </r>
  <r>
    <x v="908"/>
    <n v="2023"/>
    <s v="Bangladesh"/>
    <s v="South Asia"/>
    <s v="Sao Paulo"/>
    <s v="Future Analytics"/>
    <s v="Small"/>
    <x v="3"/>
    <s v="Data Scientist"/>
    <s v="Mid"/>
    <x v="0"/>
    <s v="NLP, deep learning, MLOps, machine learning"/>
    <n v="0.73"/>
    <s v="Cloud Computing, Software Engineering, Business Analysis, Data Analysis, Communication, Research"/>
    <s v="NLP, deep learning, MLOps, machine learning"/>
    <n v="36955"/>
    <n v="7.8"/>
    <n v="0.28999999999999998"/>
    <b v="1"/>
    <s v="High"/>
    <n v="10"/>
    <s v="Growing"/>
    <x v="3"/>
  </r>
  <r>
    <x v="909"/>
    <n v="2017"/>
    <s v="Nepal"/>
    <s v="South Asia"/>
    <s v="Toronto"/>
    <s v="Global Technologies"/>
    <s v="Medium"/>
    <x v="1"/>
    <s v="Business Analyst"/>
    <s v="Mid"/>
    <x v="1"/>
    <m/>
    <n v="0.17"/>
    <s v="Project Management, SQL, Data Analysis, Statistics, Cloud Computing"/>
    <m/>
    <n v="26507"/>
    <n v="0.34"/>
    <n v="0.69"/>
    <b v="0"/>
    <s v="Low"/>
    <n v="0"/>
    <s v="Growing"/>
    <x v="2"/>
  </r>
  <r>
    <x v="910"/>
    <n v="2014"/>
    <s v="Egypt"/>
    <s v="Africa"/>
    <s v="Sao Paulo"/>
    <s v="NextGen Analytics"/>
    <s v="Startup"/>
    <x v="5"/>
    <s v="Operations Manager"/>
    <s v="Junior"/>
    <x v="1"/>
    <m/>
    <n v="0.01"/>
    <s v="Cloud Computing, Research, Project Management, Communication, Data Analysis, Business Analysis"/>
    <m/>
    <n v="21473"/>
    <n v="-0.28000000000000003"/>
    <n v="0.88"/>
    <b v="0"/>
    <s v="Medium"/>
    <n v="10"/>
    <s v="Emerging"/>
    <x v="2"/>
  </r>
  <r>
    <x v="911"/>
    <n v="2015"/>
    <s v="New Zealand"/>
    <s v="Oceania"/>
    <s v="London"/>
    <s v="Prime Systems"/>
    <s v="Enterprise"/>
    <x v="5"/>
    <s v="Policy Analyst"/>
    <s v="Mid"/>
    <x v="1"/>
    <m/>
    <n v="0.03"/>
    <s v="Statistics, SQL, Software Engineering, Python, Business Analysis, Data Analysis"/>
    <m/>
    <n v="82412"/>
    <n v="-3.6"/>
    <n v="0.86"/>
    <b v="0"/>
    <s v="Low"/>
    <n v="16"/>
    <s v="Emerging"/>
    <x v="1"/>
  </r>
  <r>
    <x v="912"/>
    <n v="2019"/>
    <s v="Canada"/>
    <s v="North America"/>
    <s v="Toronto"/>
    <s v="Future Systems"/>
    <s v="Medium"/>
    <x v="2"/>
    <s v="Operations Manager"/>
    <s v="Intern"/>
    <x v="0"/>
    <s v="NLP, computer vision, deep learning"/>
    <n v="0.82"/>
    <s v="Communication, Cloud Computing, Software Engineering, SQL, Data Analysis"/>
    <s v="NLP, computer vision, deep learning"/>
    <n v="129636"/>
    <n v="9.64"/>
    <n v="0.14000000000000001"/>
    <b v="1"/>
    <s v="Medium"/>
    <n v="19"/>
    <s v="Growing"/>
    <x v="0"/>
  </r>
  <r>
    <x v="913"/>
    <n v="2020"/>
    <s v="Nigeria"/>
    <s v="Africa"/>
    <s v="Seoul"/>
    <s v="Global Technologies"/>
    <s v="Large"/>
    <x v="0"/>
    <s v="AI Researcher"/>
    <s v="Executive"/>
    <x v="1"/>
    <m/>
    <n v="0.01"/>
    <s v="Business Analysis, Python, Software Engineering, Cloud Computing"/>
    <m/>
    <n v="21260"/>
    <n v="0.3"/>
    <n v="0.73"/>
    <b v="0"/>
    <s v="High"/>
    <n v="5"/>
    <s v="Growing"/>
    <x v="2"/>
  </r>
  <r>
    <x v="914"/>
    <n v="2021"/>
    <s v="Australia"/>
    <s v="Oceania"/>
    <s v="Sao Paulo"/>
    <s v="Global Solutions"/>
    <s v="Large"/>
    <x v="5"/>
    <s v="ML Engineer"/>
    <s v="Intern"/>
    <x v="1"/>
    <m/>
    <n v="0.04"/>
    <s v="Cloud Computing, Business Analysis, Statistics, Research, Software Engineering, SQL"/>
    <m/>
    <n v="80880"/>
    <n v="0.55000000000000004"/>
    <n v="0.66"/>
    <b v="0"/>
    <s v="Medium"/>
    <n v="7"/>
    <s v="Growing"/>
    <x v="0"/>
  </r>
  <r>
    <x v="915"/>
    <n v="2011"/>
    <s v="Vietnam"/>
    <s v="Southeast Asia"/>
    <s v="Seoul"/>
    <s v="Prime Analytics"/>
    <s v="Enterprise"/>
    <x v="2"/>
    <s v="Software Engineer"/>
    <s v="Executive"/>
    <x v="1"/>
    <m/>
    <n v="0.02"/>
    <s v="Software Engineering, Business Analysis, Data Analysis, Cloud Computing, Project Management, Research"/>
    <m/>
    <n v="30203"/>
    <n v="-0.22"/>
    <n v="0.69"/>
    <b v="0"/>
    <s v="Low"/>
    <n v="9"/>
    <s v="Emerging"/>
    <x v="2"/>
  </r>
  <r>
    <x v="916"/>
    <n v="2022"/>
    <s v="South Africa"/>
    <s v="Africa"/>
    <s v="Dubai"/>
    <s v="Global Systems"/>
    <s v="Enterprise"/>
    <x v="5"/>
    <s v="Software Engineer"/>
    <s v="Intern"/>
    <x v="0"/>
    <s v="MLOps, generative AI, computer vision"/>
    <n v="0.54"/>
    <s v="Software Engineering, Project Management, Python, Cloud Computing, SQL"/>
    <s v="MLOps, generative AI, computer vision"/>
    <n v="38446"/>
    <n v="5.68"/>
    <n v="0.28000000000000003"/>
    <b v="1"/>
    <s v="High"/>
    <n v="10"/>
    <s v="Growing"/>
    <x v="3"/>
  </r>
  <r>
    <x v="917"/>
    <n v="2012"/>
    <s v="Germany"/>
    <s v="Europe"/>
    <s v="Bangalore"/>
    <s v="Future Analytics"/>
    <s v="Enterprise"/>
    <x v="6"/>
    <s v="Research Scientist"/>
    <s v="Mid"/>
    <x v="1"/>
    <m/>
    <n v="0.1"/>
    <s v="Data Analysis, Research, Statistics, Business Analysis, Project Management, Communication"/>
    <m/>
    <n v="71319"/>
    <n v="-3.3"/>
    <n v="0.69"/>
    <b v="0"/>
    <s v="High"/>
    <n v="18"/>
    <s v="Emerging"/>
    <x v="1"/>
  </r>
  <r>
    <x v="918"/>
    <n v="2014"/>
    <s v="Nepal"/>
    <s v="South Asia"/>
    <s v="Lagos"/>
    <s v="Global Technologies"/>
    <s v="Startup"/>
    <x v="6"/>
    <s v="Business Analyst"/>
    <s v="Lead"/>
    <x v="1"/>
    <m/>
    <n v="0.01"/>
    <s v="Communication, Software Engineering, SQL, Project Management"/>
    <m/>
    <n v="20004"/>
    <n v="-0.59"/>
    <n v="0.78"/>
    <b v="0"/>
    <s v="Low"/>
    <n v="10"/>
    <s v="Emerging"/>
    <x v="2"/>
  </r>
  <r>
    <x v="919"/>
    <n v="2018"/>
    <s v="New Zealand"/>
    <s v="Oceania"/>
    <s v="Paris"/>
    <s v="Prime Systems"/>
    <s v="Startup"/>
    <x v="8"/>
    <s v="Software Engineer"/>
    <s v="Junior"/>
    <x v="1"/>
    <m/>
    <n v="0.16"/>
    <s v="Python, Project Management, Statistics, Business Analysis"/>
    <m/>
    <n v="73493"/>
    <n v="-0.04"/>
    <n v="0.86"/>
    <b v="0"/>
    <s v="Medium"/>
    <n v="17"/>
    <s v="Growing"/>
    <x v="1"/>
  </r>
  <r>
    <x v="920"/>
    <n v="2017"/>
    <s v="Brazil"/>
    <s v="South America"/>
    <s v="Lagos"/>
    <s v="NextGen Systems"/>
    <s v="Enterprise"/>
    <x v="3"/>
    <s v="Operations Manager"/>
    <s v="Senior"/>
    <x v="0"/>
    <s v="MLOps, machine learning, reinforcement learning"/>
    <n v="0.81"/>
    <s v="Statistics, Communication, Data Analysis"/>
    <s v="MLOps, machine learning, reinforcement learning"/>
    <n v="61374"/>
    <n v="4.17"/>
    <n v="0.39"/>
    <b v="1"/>
    <s v="High"/>
    <n v="13"/>
    <s v="Growing"/>
    <x v="0"/>
  </r>
  <r>
    <x v="921"/>
    <n v="2017"/>
    <s v="Japan"/>
    <s v="East Asia"/>
    <s v="Lagos"/>
    <s v="Prime Systems"/>
    <s v="Startup"/>
    <x v="8"/>
    <s v="Product Manager"/>
    <s v="Junior"/>
    <x v="1"/>
    <m/>
    <n v="0.13"/>
    <s v="Business Analysis, Python, SQL, Research"/>
    <m/>
    <n v="71431"/>
    <n v="0.38"/>
    <n v="0.61"/>
    <b v="0"/>
    <s v="High"/>
    <n v="7"/>
    <s v="Growing"/>
    <x v="0"/>
  </r>
  <r>
    <x v="922"/>
    <n v="2017"/>
    <s v="Brazil"/>
    <s v="South America"/>
    <s v="London"/>
    <s v="NextGen Analytics"/>
    <s v="Small"/>
    <x v="6"/>
    <s v="Data Scientist"/>
    <s v="Lead"/>
    <x v="1"/>
    <m/>
    <n v="0.2"/>
    <s v="Research, Statistics, SQL"/>
    <m/>
    <n v="39902"/>
    <n v="1.46"/>
    <n v="0.69"/>
    <b v="0"/>
    <s v="High"/>
    <n v="3"/>
    <s v="Growing"/>
    <x v="2"/>
  </r>
  <r>
    <x v="923"/>
    <n v="2020"/>
    <s v="Canada"/>
    <s v="North America"/>
    <s v="Nairobi"/>
    <s v="Prime Technologies"/>
    <s v="Small"/>
    <x v="7"/>
    <s v="Operations Manager"/>
    <s v="Intern"/>
    <x v="0"/>
    <s v="computer vision, reinforcement learning, machine learning, NLP"/>
    <n v="0.91"/>
    <s v="Statistics, Research, Business Analysis, Cloud Computing"/>
    <s v="computer vision, reinforcement learning, machine learning, NLP"/>
    <n v="138677"/>
    <n v="11.9"/>
    <n v="0.16"/>
    <b v="1"/>
    <s v="Low"/>
    <n v="6"/>
    <s v="Growing"/>
    <x v="0"/>
  </r>
  <r>
    <x v="924"/>
    <n v="2011"/>
    <s v="Pakistan"/>
    <s v="South Asia"/>
    <s v="Singapore"/>
    <s v="Future Analytics"/>
    <s v="Medium"/>
    <x v="7"/>
    <s v="AI Researcher"/>
    <s v="Intern"/>
    <x v="1"/>
    <m/>
    <n v="0.2"/>
    <s v="Business Analysis, Communication, Project Management, Cloud Computing, Software Engineering"/>
    <m/>
    <n v="23545"/>
    <n v="3.42"/>
    <n v="0.73"/>
    <b v="0"/>
    <s v="High"/>
    <n v="5"/>
    <s v="Emerging"/>
    <x v="2"/>
  </r>
  <r>
    <x v="925"/>
    <n v="2013"/>
    <s v="Bangladesh"/>
    <s v="South Asia"/>
    <s v="Paris"/>
    <s v="NextGen Analytics"/>
    <s v="Large"/>
    <x v="2"/>
    <s v="Operations Manager"/>
    <s v="Junior"/>
    <x v="1"/>
    <m/>
    <n v="0.08"/>
    <s v="Python, Data Analysis, Business Analysis, Software Engineering, Statistics, Project Management"/>
    <m/>
    <n v="22969"/>
    <n v="-4.57"/>
    <n v="0.64"/>
    <b v="0"/>
    <s v="Medium"/>
    <n v="0"/>
    <s v="Emerging"/>
    <x v="3"/>
  </r>
  <r>
    <x v="926"/>
    <n v="2019"/>
    <s v="Pakistan"/>
    <s v="South Asia"/>
    <s v="Singapore"/>
    <s v="NextGen Solutions"/>
    <s v="Enterprise"/>
    <x v="5"/>
    <s v="Policy Analyst"/>
    <s v="Executive"/>
    <x v="0"/>
    <s v="NLP, machine learning, computer vision"/>
    <n v="0.44"/>
    <s v="Business Analysis, Cloud Computing, Python, Data Analysis, Software Engineering"/>
    <s v="NLP, machine learning, computer vision"/>
    <n v="39755"/>
    <n v="13.1"/>
    <n v="0.31"/>
    <b v="1"/>
    <s v="Low"/>
    <n v="6"/>
    <s v="Growing"/>
    <x v="3"/>
  </r>
  <r>
    <x v="927"/>
    <n v="2014"/>
    <s v="Australia"/>
    <s v="Oceania"/>
    <s v="Bangalore"/>
    <s v="Future Solutions"/>
    <s v="Small"/>
    <x v="3"/>
    <s v="Operations Manager"/>
    <s v="Intern"/>
    <x v="0"/>
    <s v="computer vision, reinforcement learning"/>
    <n v="0.51"/>
    <s v="Communication, Statistics, Project Management, Python"/>
    <s v="computer vision, reinforcement learning"/>
    <n v="90738"/>
    <n v="3.57"/>
    <n v="0.36"/>
    <b v="1"/>
    <s v="High"/>
    <n v="13"/>
    <s v="Emerging"/>
    <x v="0"/>
  </r>
  <r>
    <x v="928"/>
    <n v="2025"/>
    <s v="Canada"/>
    <s v="North America"/>
    <s v="New York"/>
    <s v="NextGen Technologies"/>
    <s v="Medium"/>
    <x v="1"/>
    <s v="Policy Analyst"/>
    <s v="Lead"/>
    <x v="1"/>
    <m/>
    <n v="0.17"/>
    <s v="Communication, Research, Software Engineering, Business Analysis, Data Analysis"/>
    <m/>
    <n v="106349"/>
    <n v="1.07"/>
    <n v="0.89"/>
    <b v="0"/>
    <s v="Medium"/>
    <n v="11"/>
    <s v="Growing"/>
    <x v="1"/>
  </r>
  <r>
    <x v="929"/>
    <n v="2020"/>
    <s v="Argentina"/>
    <s v="South America"/>
    <s v="London"/>
    <s v="Global Analytics"/>
    <s v="Large"/>
    <x v="6"/>
    <s v="Business Analyst"/>
    <s v="Executive"/>
    <x v="0"/>
    <s v="deep learning, computer vision, NLP, reinforcement learning"/>
    <n v="0.41"/>
    <s v="Project Management, Cloud Computing, Communication"/>
    <s v="deep learning, computer vision, NLP, reinforcement learning"/>
    <n v="72640"/>
    <n v="15.48"/>
    <n v="0.39"/>
    <b v="1"/>
    <s v="High"/>
    <n v="16"/>
    <s v="Growing"/>
    <x v="0"/>
  </r>
  <r>
    <x v="930"/>
    <n v="2025"/>
    <s v="Australia"/>
    <s v="Oceania"/>
    <s v="Bangalore"/>
    <s v="Global Technologies"/>
    <s v="Enterprise"/>
    <x v="0"/>
    <s v="Data Scientist"/>
    <s v="Lead"/>
    <x v="0"/>
    <s v="computer vision, generative AI, deep learning"/>
    <n v="0.52"/>
    <s v="Communication, SQL, Statistics"/>
    <s v="computer vision, generative AI, deep learning"/>
    <n v="123398"/>
    <n v="11.17"/>
    <n v="0.1"/>
    <b v="1"/>
    <s v="Low"/>
    <n v="16"/>
    <s v="Growing"/>
    <x v="0"/>
  </r>
  <r>
    <x v="931"/>
    <n v="2015"/>
    <s v="China"/>
    <s v="East Asia"/>
    <s v="London"/>
    <s v="NextGen Technologies"/>
    <s v="Small"/>
    <x v="6"/>
    <s v="Software Engineer"/>
    <s v="Lead"/>
    <x v="1"/>
    <m/>
    <n v="7.0000000000000007E-2"/>
    <s v="Statistics, Software Engineering, Research"/>
    <m/>
    <n v="68705"/>
    <n v="4.7"/>
    <n v="0.88"/>
    <b v="0"/>
    <s v="Low"/>
    <n v="0"/>
    <s v="Emerging"/>
    <x v="1"/>
  </r>
  <r>
    <x v="932"/>
    <n v="2012"/>
    <s v="Israel"/>
    <s v="Middle East"/>
    <s v="Tokyo"/>
    <s v="NextGen Solutions"/>
    <s v="Startup"/>
    <x v="7"/>
    <s v="Product Manager"/>
    <s v="Junior"/>
    <x v="1"/>
    <m/>
    <n v="0.1"/>
    <s v="Python, Software Engineering, Cloud Computing"/>
    <m/>
    <n v="54455"/>
    <n v="2.04"/>
    <n v="0.63"/>
    <b v="0"/>
    <s v="Low"/>
    <n v="4"/>
    <s v="Emerging"/>
    <x v="3"/>
  </r>
  <r>
    <x v="933"/>
    <n v="2024"/>
    <s v="Italy"/>
    <s v="Europe"/>
    <s v="London"/>
    <s v="Prime Solutions"/>
    <s v="Enterprise"/>
    <x v="7"/>
    <s v="ML Engineer"/>
    <s v="Junior"/>
    <x v="0"/>
    <s v="NLP, generative AI, computer vision, reinforcement learning"/>
    <n v="0.88"/>
    <s v="Python, Cloud Computing, Project Management, SQL, Software Engineering"/>
    <s v="NLP, generative AI, computer vision, reinforcement learning"/>
    <n v="121940"/>
    <n v="7.66"/>
    <n v="0.15"/>
    <b v="1"/>
    <s v="Low"/>
    <n v="3"/>
    <s v="Mature"/>
    <x v="0"/>
  </r>
  <r>
    <x v="934"/>
    <n v="2011"/>
    <s v="Australia"/>
    <s v="Oceania"/>
    <s v="Berlin"/>
    <s v="Prime Analytics"/>
    <s v="Medium"/>
    <x v="0"/>
    <s v="ML Engineer"/>
    <s v="Intern"/>
    <x v="1"/>
    <m/>
    <n v="0.09"/>
    <s v="Python, Communication, Statistics, Business Analysis"/>
    <m/>
    <n v="70716"/>
    <n v="-2.85"/>
    <n v="0.74"/>
    <b v="0"/>
    <s v="Low"/>
    <n v="12"/>
    <s v="Emerging"/>
    <x v="1"/>
  </r>
  <r>
    <x v="935"/>
    <n v="2012"/>
    <s v="Japan"/>
    <s v="East Asia"/>
    <s v="Singapore"/>
    <s v="Global Systems"/>
    <s v="Small"/>
    <x v="8"/>
    <s v="Software Engineer"/>
    <s v="Senior"/>
    <x v="1"/>
    <m/>
    <n v="0.11"/>
    <s v="Data Analysis, Statistics, Python, Software Engineering"/>
    <m/>
    <n v="50100"/>
    <n v="-1.61"/>
    <n v="0.74"/>
    <b v="0"/>
    <s v="Medium"/>
    <n v="6"/>
    <s v="Emerging"/>
    <x v="2"/>
  </r>
  <r>
    <x v="936"/>
    <n v="2016"/>
    <s v="Singapore"/>
    <s v="Southeast Asia"/>
    <s v="Toronto"/>
    <s v="Global Analytics"/>
    <s v="Large"/>
    <x v="7"/>
    <s v="Operations Manager"/>
    <s v="Junior"/>
    <x v="0"/>
    <s v="machine learning"/>
    <n v="0.51"/>
    <s v="SQL, Python, Cloud Computing, Data Analysis"/>
    <s v="machine learning"/>
    <n v="54213"/>
    <n v="0.66"/>
    <n v="0.32"/>
    <b v="1"/>
    <s v="High"/>
    <n v="8"/>
    <s v="Emerging"/>
    <x v="3"/>
  </r>
  <r>
    <x v="937"/>
    <n v="2025"/>
    <s v="China"/>
    <s v="East Asia"/>
    <s v="Berlin"/>
    <s v="NextGen Solutions"/>
    <s v="Enterprise"/>
    <x v="2"/>
    <s v="Business Analyst"/>
    <s v="Junior"/>
    <x v="0"/>
    <s v="reinforcement learning"/>
    <n v="0.86"/>
    <s v="Statistics, Data Analysis, SQL, Communication"/>
    <s v="reinforcement learning"/>
    <n v="110135"/>
    <n v="8.98"/>
    <n v="0.22"/>
    <b v="1"/>
    <s v="Medium"/>
    <n v="0"/>
    <s v="Mature"/>
    <x v="0"/>
  </r>
  <r>
    <x v="938"/>
    <n v="2015"/>
    <s v="Netherlands"/>
    <s v="Europe"/>
    <s v="New York"/>
    <s v="Future Solutions"/>
    <s v="Enterprise"/>
    <x v="0"/>
    <s v="Operations Manager"/>
    <s v="Senior"/>
    <x v="1"/>
    <m/>
    <n v="0.02"/>
    <s v="Business Analysis, Python, Project Management, Statistics"/>
    <m/>
    <n v="78405"/>
    <n v="4.1399999999999997"/>
    <n v="0.8"/>
    <b v="0"/>
    <s v="Low"/>
    <n v="13"/>
    <s v="Emerging"/>
    <x v="1"/>
  </r>
  <r>
    <x v="939"/>
    <n v="2013"/>
    <s v="Bangladesh"/>
    <s v="South Asia"/>
    <s v="New York"/>
    <s v="NextGen Solutions"/>
    <s v="Small"/>
    <x v="0"/>
    <s v="Product Manager"/>
    <s v="Executive"/>
    <x v="1"/>
    <m/>
    <n v="0.02"/>
    <s v="Communication, Research, Statistics, Python, Project Management"/>
    <m/>
    <n v="21575"/>
    <n v="3.18"/>
    <n v="0.82"/>
    <b v="0"/>
    <s v="Low"/>
    <n v="4"/>
    <s v="Emerging"/>
    <x v="2"/>
  </r>
  <r>
    <x v="940"/>
    <n v="2013"/>
    <s v="Brazil"/>
    <s v="South America"/>
    <s v="Nairobi"/>
    <s v="Future Analytics"/>
    <s v="Enterprise"/>
    <x v="8"/>
    <s v="Business Analyst"/>
    <s v="Senior"/>
    <x v="1"/>
    <m/>
    <n v="0.17"/>
    <s v="Research, Business Analysis, Data Analysis, SQL, Project Management, Statistics"/>
    <m/>
    <n v="34381"/>
    <n v="-0.7"/>
    <n v="0.86"/>
    <b v="0"/>
    <s v="Low"/>
    <n v="0"/>
    <s v="Emerging"/>
    <x v="2"/>
  </r>
  <r>
    <x v="941"/>
    <n v="2019"/>
    <s v="New Zealand"/>
    <s v="Oceania"/>
    <s v="Bangalore"/>
    <s v="NextGen Systems"/>
    <s v="Medium"/>
    <x v="3"/>
    <s v="Systems Engineer"/>
    <s v="Mid"/>
    <x v="0"/>
    <s v="computer vision, MLOps"/>
    <n v="0.94"/>
    <s v="Python, Business Analysis, Project Management"/>
    <s v="computer vision, MLOps"/>
    <n v="132098"/>
    <n v="6.42"/>
    <n v="0.11"/>
    <b v="1"/>
    <s v="Medium"/>
    <n v="19"/>
    <s v="Growing"/>
    <x v="0"/>
  </r>
  <r>
    <x v="942"/>
    <n v="2020"/>
    <s v="Spain"/>
    <s v="Europe"/>
    <s v="Berlin"/>
    <s v="Global Technologies"/>
    <s v="Medium"/>
    <x v="0"/>
    <s v="Research Scientist"/>
    <s v="Lead"/>
    <x v="1"/>
    <m/>
    <n v="0.1"/>
    <s v="Statistics, Cloud Computing, Business Analysis, SQL, Software Engineering, Python"/>
    <m/>
    <n v="72627"/>
    <n v="4.45"/>
    <n v="0.61"/>
    <b v="0"/>
    <s v="Low"/>
    <n v="2"/>
    <s v="Growing"/>
    <x v="0"/>
  </r>
  <r>
    <x v="943"/>
    <n v="2025"/>
    <s v="Spain"/>
    <s v="Europe"/>
    <s v="Nairobi"/>
    <s v="Future Analytics"/>
    <s v="Startup"/>
    <x v="5"/>
    <s v="Operations Manager"/>
    <s v="Junior"/>
    <x v="0"/>
    <s v="machine learning, deep learning, MLOps"/>
    <n v="0.4"/>
    <s v="Communication, Python, Research"/>
    <s v="machine learning, deep learning, MLOps"/>
    <n v="104283"/>
    <n v="12.13"/>
    <n v="0.21"/>
    <b v="1"/>
    <s v="High"/>
    <n v="16"/>
    <s v="Growing"/>
    <x v="0"/>
  </r>
  <r>
    <x v="944"/>
    <n v="2018"/>
    <s v="Brazil"/>
    <s v="South America"/>
    <s v="Nairobi"/>
    <s v="NextGen Technologies"/>
    <s v="Large"/>
    <x v="2"/>
    <s v="ML Engineer"/>
    <s v="Executive"/>
    <x v="1"/>
    <m/>
    <n v="0"/>
    <s v="Project Management, Software Engineering, Research, Statistics, Business Analysis, Cloud Computing"/>
    <m/>
    <n v="49323"/>
    <n v="3.5"/>
    <n v="0.72"/>
    <b v="0"/>
    <s v="Low"/>
    <n v="12"/>
    <s v="Growing"/>
    <x v="2"/>
  </r>
  <r>
    <x v="945"/>
    <n v="2020"/>
    <s v="Mexico"/>
    <s v="North America"/>
    <s v="Toronto"/>
    <s v="Future Analytics"/>
    <s v="Enterprise"/>
    <x v="4"/>
    <s v="AI Researcher"/>
    <s v="Intern"/>
    <x v="1"/>
    <m/>
    <n v="0.19"/>
    <s v="Python, Research, Cloud Computing"/>
    <m/>
    <n v="103088"/>
    <n v="3.67"/>
    <n v="0.76"/>
    <b v="0"/>
    <s v="High"/>
    <n v="7"/>
    <s v="Growing"/>
    <x v="1"/>
  </r>
  <r>
    <x v="946"/>
    <n v="2013"/>
    <s v="Egypt"/>
    <s v="Africa"/>
    <s v="Sao Paulo"/>
    <s v="Future Solutions"/>
    <s v="Small"/>
    <x v="2"/>
    <s v="Product Manager"/>
    <s v="Lead"/>
    <x v="1"/>
    <m/>
    <n v="0.02"/>
    <s v="Communication, Cloud Computing, Data Analysis, Python"/>
    <m/>
    <n v="17242"/>
    <n v="3.82"/>
    <n v="0.7"/>
    <b v="0"/>
    <s v="Low"/>
    <n v="8"/>
    <s v="Emerging"/>
    <x v="2"/>
  </r>
  <r>
    <x v="947"/>
    <n v="2021"/>
    <s v="United States"/>
    <s v="North America"/>
    <s v="Dubai"/>
    <s v="Future Solutions"/>
    <s v="Medium"/>
    <x v="0"/>
    <s v="Research Scientist"/>
    <s v="Executive"/>
    <x v="1"/>
    <m/>
    <n v="0.06"/>
    <s v="Business Analysis, Communication, Software Engineering, SQL, Statistics"/>
    <m/>
    <n v="90617"/>
    <n v="-0.54"/>
    <n v="0.71"/>
    <b v="0"/>
    <s v="Low"/>
    <n v="3"/>
    <s v="Growing"/>
    <x v="1"/>
  </r>
  <r>
    <x v="948"/>
    <n v="2014"/>
    <s v="Mexico"/>
    <s v="North America"/>
    <s v="Berlin"/>
    <s v="NextGen Analytics"/>
    <s v="Startup"/>
    <x v="4"/>
    <s v="Research Scientist"/>
    <s v="Mid"/>
    <x v="1"/>
    <m/>
    <n v="0.14000000000000001"/>
    <s v="Data Analysis, Business Analysis, Communication"/>
    <m/>
    <n v="79319"/>
    <n v="-4.08"/>
    <n v="0.75"/>
    <b v="0"/>
    <s v="Low"/>
    <n v="16"/>
    <s v="Emerging"/>
    <x v="1"/>
  </r>
  <r>
    <x v="949"/>
    <n v="2012"/>
    <s v="Nepal"/>
    <s v="South Asia"/>
    <s v="Tokyo"/>
    <s v="Prime Solutions"/>
    <s v="Medium"/>
    <x v="3"/>
    <s v="ML Engineer"/>
    <s v="Junior"/>
    <x v="1"/>
    <m/>
    <n v="0.18"/>
    <s v="Software Engineering, Python, Research, Data Analysis, Communication"/>
    <m/>
    <n v="20993"/>
    <n v="2.9"/>
    <n v="0.71"/>
    <b v="0"/>
    <s v="Low"/>
    <n v="19"/>
    <s v="Emerging"/>
    <x v="2"/>
  </r>
  <r>
    <x v="950"/>
    <n v="2014"/>
    <s v="Peru"/>
    <s v="South America"/>
    <s v="Sao Paulo"/>
    <s v="Future Solutions"/>
    <s v="Medium"/>
    <x v="6"/>
    <s v="Research Scientist"/>
    <s v="Intern"/>
    <x v="1"/>
    <m/>
    <n v="0.02"/>
    <s v="Business Analysis, SQL, Python, Software Engineering, Project Management"/>
    <m/>
    <n v="38243"/>
    <n v="-4.3099999999999996"/>
    <n v="0.65"/>
    <b v="0"/>
    <s v="High"/>
    <n v="5"/>
    <s v="Emerging"/>
    <x v="3"/>
  </r>
  <r>
    <x v="951"/>
    <n v="2018"/>
    <s v="Nigeria"/>
    <s v="Africa"/>
    <s v="Lagos"/>
    <s v="NextGen Technologies"/>
    <s v="Large"/>
    <x v="1"/>
    <s v="ML Engineer"/>
    <s v="Lead"/>
    <x v="0"/>
    <s v="deep learning"/>
    <n v="0.71"/>
    <s v="SQL, Statistics, Communication, Software Engineering, Python, Data Analysis"/>
    <s v="deep learning"/>
    <n v="31457"/>
    <n v="10.96"/>
    <n v="0.11"/>
    <b v="1"/>
    <s v="High"/>
    <n v="11"/>
    <s v="Growing"/>
    <x v="3"/>
  </r>
  <r>
    <x v="952"/>
    <n v="2023"/>
    <s v="Canada"/>
    <s v="North America"/>
    <s v="Toronto"/>
    <s v="Prime Technologies"/>
    <s v="Medium"/>
    <x v="1"/>
    <s v="Business Analyst"/>
    <s v="Senior"/>
    <x v="0"/>
    <s v="LLMs, computer vision, generative AI"/>
    <n v="0.43"/>
    <s v="SQL, Communication, Statistics"/>
    <s v="LLMs, computer vision, generative AI"/>
    <n v="151557"/>
    <n v="13.52"/>
    <n v="0.37"/>
    <b v="1"/>
    <s v="Low"/>
    <n v="0"/>
    <s v="Growing"/>
    <x v="0"/>
  </r>
  <r>
    <x v="953"/>
    <n v="2016"/>
    <s v="Sri Lanka"/>
    <s v="South Asia"/>
    <s v="Sydney"/>
    <s v="NextGen Technologies"/>
    <s v="Large"/>
    <x v="4"/>
    <s v="Product Manager"/>
    <s v="Intern"/>
    <x v="1"/>
    <m/>
    <n v="0.05"/>
    <s v="Software Engineering, Data Analysis, Business Analysis, Project Management"/>
    <m/>
    <n v="22536"/>
    <n v="4.6100000000000003"/>
    <n v="0.62"/>
    <b v="0"/>
    <s v="Low"/>
    <n v="16"/>
    <s v="Emerging"/>
    <x v="3"/>
  </r>
  <r>
    <x v="954"/>
    <n v="2022"/>
    <s v="Taiwan"/>
    <s v="East Asia"/>
    <s v="Toronto"/>
    <s v="Prime Analytics"/>
    <s v="Large"/>
    <x v="8"/>
    <s v="Policy Analyst"/>
    <s v="Mid"/>
    <x v="1"/>
    <m/>
    <n v="0.17"/>
    <s v="Software Engineering, Communication, SQL, Statistics, Research"/>
    <m/>
    <n v="69774"/>
    <n v="-4.2300000000000004"/>
    <n v="0.88"/>
    <b v="0"/>
    <s v="High"/>
    <n v="1"/>
    <s v="Growing"/>
    <x v="1"/>
  </r>
  <r>
    <x v="955"/>
    <n v="2010"/>
    <s v="Kenya"/>
    <s v="Africa"/>
    <s v="Bangalore"/>
    <s v="NextGen Technologies"/>
    <s v="Large"/>
    <x v="7"/>
    <s v="AI Researcher"/>
    <s v="Mid"/>
    <x v="1"/>
    <m/>
    <n v="0.02"/>
    <s v="Project Management, Cloud Computing, Python, Data Analysis, Statistics"/>
    <m/>
    <n v="18055"/>
    <n v="0.01"/>
    <n v="0.75"/>
    <b v="0"/>
    <s v="Medium"/>
    <n v="12"/>
    <s v="Emerging"/>
    <x v="2"/>
  </r>
  <r>
    <x v="956"/>
    <n v="2013"/>
    <s v="Australia"/>
    <s v="Oceania"/>
    <s v="Berlin"/>
    <s v="Future Solutions"/>
    <s v="Startup"/>
    <x v="5"/>
    <s v="Research Scientist"/>
    <s v="Junior"/>
    <x v="1"/>
    <m/>
    <n v="0.13"/>
    <s v="Business Analysis, Cloud Computing, Research"/>
    <m/>
    <n v="78150"/>
    <n v="1.05"/>
    <n v="0.83"/>
    <b v="0"/>
    <s v="High"/>
    <n v="2"/>
    <s v="Emerging"/>
    <x v="1"/>
  </r>
  <r>
    <x v="957"/>
    <n v="2025"/>
    <s v="Brazil"/>
    <s v="South America"/>
    <s v="Sao Paulo"/>
    <s v="Future Technologies"/>
    <s v="Enterprise"/>
    <x v="0"/>
    <s v="Software Engineer"/>
    <s v="Lead"/>
    <x v="0"/>
    <s v="reinforcement learning, deep learning"/>
    <n v="0.4"/>
    <s v="Communication, Business Analysis, Python, Project Management, Research"/>
    <s v="reinforcement learning, deep learning"/>
    <n v="74645"/>
    <n v="8.0399999999999991"/>
    <n v="0.17"/>
    <b v="1"/>
    <s v="Medium"/>
    <n v="0"/>
    <s v="Growing"/>
    <x v="0"/>
  </r>
  <r>
    <x v="958"/>
    <n v="2013"/>
    <s v="India"/>
    <s v="South Asia"/>
    <s v="Lagos"/>
    <s v="Prime Systems"/>
    <s v="Small"/>
    <x v="7"/>
    <s v="Business Analyst"/>
    <s v="Lead"/>
    <x v="0"/>
    <s v="NLP, deep learning, reinforcement learning"/>
    <n v="0.45"/>
    <s v="Python, Project Management, Software Engineering, SQL, Communication, Cloud Computing"/>
    <s v="NLP, deep learning, reinforcement learning"/>
    <n v="32591"/>
    <n v="-2.5299999999999998"/>
    <n v="0.11"/>
    <b v="1"/>
    <s v="Medium"/>
    <n v="1"/>
    <s v="Emerging"/>
    <x v="3"/>
  </r>
  <r>
    <x v="959"/>
    <n v="2015"/>
    <s v="United States"/>
    <s v="North America"/>
    <s v="Toronto"/>
    <s v="Global Technologies"/>
    <s v="Small"/>
    <x v="7"/>
    <s v="Software Engineer"/>
    <s v="Executive"/>
    <x v="0"/>
    <s v="MLOps, reinforcement learning, machine learning, computer vision"/>
    <n v="0.45"/>
    <s v="SQL, Software Engineering, Business Analysis, Python, Statistics, Research"/>
    <s v="MLOps, reinforcement learning, machine learning, computer vision"/>
    <n v="105127"/>
    <n v="4.38"/>
    <n v="0.16"/>
    <b v="1"/>
    <s v="High"/>
    <n v="12"/>
    <s v="Emerging"/>
    <x v="0"/>
  </r>
  <r>
    <x v="960"/>
    <n v="2011"/>
    <s v="Netherlands"/>
    <s v="Europe"/>
    <s v="Singapore"/>
    <s v="Future Systems"/>
    <s v="Medium"/>
    <x v="6"/>
    <s v="Software Engineer"/>
    <s v="Intern"/>
    <x v="1"/>
    <m/>
    <n v="0.13"/>
    <s v="Software Engineering, Statistics, Project Management, Data Analysis"/>
    <m/>
    <n v="68203"/>
    <n v="1.36"/>
    <n v="0.85"/>
    <b v="0"/>
    <s v="High"/>
    <n v="5"/>
    <s v="Emerging"/>
    <x v="1"/>
  </r>
  <r>
    <x v="961"/>
    <n v="2025"/>
    <s v="Brazil"/>
    <s v="South America"/>
    <s v="Sydney"/>
    <s v="Global Analytics"/>
    <s v="Enterprise"/>
    <x v="5"/>
    <s v="Data Scientist"/>
    <s v="Lead"/>
    <x v="0"/>
    <s v="machine learning, computer vision, deep learning, MLOps"/>
    <n v="0.73"/>
    <s v="Communication, Software Engineering, Data Analysis"/>
    <s v="machine learning, computer vision, deep learning, MLOps"/>
    <n v="61591"/>
    <n v="7.95"/>
    <n v="0.13"/>
    <b v="1"/>
    <s v="Low"/>
    <n v="6"/>
    <s v="Growing"/>
    <x v="0"/>
  </r>
  <r>
    <x v="962"/>
    <n v="2025"/>
    <s v="South Korea"/>
    <s v="East Asia"/>
    <s v="New York"/>
    <s v="NextGen Solutions"/>
    <s v="Startup"/>
    <x v="3"/>
    <s v="Policy Analyst"/>
    <s v="Intern"/>
    <x v="0"/>
    <s v="generative AI, MLOps, deep learning, machine learning"/>
    <n v="0.65"/>
    <s v="Statistics, Software Engineering, Python, Research, SQL"/>
    <s v="generative AI, MLOps, deep learning, machine learning"/>
    <n v="108944"/>
    <n v="16.22"/>
    <n v="0.37"/>
    <b v="1"/>
    <s v="High"/>
    <n v="8"/>
    <s v="Growing"/>
    <x v="0"/>
  </r>
  <r>
    <x v="963"/>
    <n v="2014"/>
    <s v="Saudi Arabia"/>
    <s v="Middle East"/>
    <s v="Sydney"/>
    <s v="Prime Solutions"/>
    <s v="Large"/>
    <x v="0"/>
    <s v="Operations Manager"/>
    <s v="Mid"/>
    <x v="1"/>
    <m/>
    <n v="0.03"/>
    <s v="Software Engineering, Python, Business Analysis, Communication, Project Management, Data Analysis"/>
    <m/>
    <n v="61447"/>
    <n v="-1.0900000000000001"/>
    <n v="0.61"/>
    <b v="0"/>
    <s v="Low"/>
    <n v="13"/>
    <s v="Emerging"/>
    <x v="0"/>
  </r>
  <r>
    <x v="964"/>
    <n v="2021"/>
    <s v="Argentina"/>
    <s v="South America"/>
    <s v="New York"/>
    <s v="NextGen Technologies"/>
    <s v="Startup"/>
    <x v="5"/>
    <s v="Product Manager"/>
    <s v="Intern"/>
    <x v="0"/>
    <s v="MLOps"/>
    <n v="0.89"/>
    <s v="Data Analysis, Cloud Computing, Project Management, Statistics, Business Analysis"/>
    <s v="MLOps"/>
    <n v="71493"/>
    <n v="10.050000000000001"/>
    <n v="0.1"/>
    <b v="1"/>
    <s v="High"/>
    <n v="3"/>
    <s v="Growing"/>
    <x v="0"/>
  </r>
  <r>
    <x v="965"/>
    <n v="2014"/>
    <s v="Australia"/>
    <s v="Oceania"/>
    <s v="Lagos"/>
    <s v="Prime Systems"/>
    <s v="Enterprise"/>
    <x v="4"/>
    <s v="Data Scientist"/>
    <s v="Mid"/>
    <x v="1"/>
    <m/>
    <n v="0.1"/>
    <s v="Python, Data Analysis, SQL, Research"/>
    <m/>
    <n v="66693"/>
    <n v="-4.9000000000000004"/>
    <n v="0.87"/>
    <b v="0"/>
    <s v="Low"/>
    <n v="12"/>
    <s v="Emerging"/>
    <x v="1"/>
  </r>
  <r>
    <x v="966"/>
    <n v="2021"/>
    <s v="Philippines"/>
    <s v="Southeast Asia"/>
    <s v="Dubai"/>
    <s v="Future Technologies"/>
    <s v="Large"/>
    <x v="6"/>
    <s v="Business Analyst"/>
    <s v="Lead"/>
    <x v="1"/>
    <m/>
    <n v="0.08"/>
    <s v="SQL, Python, Statistics"/>
    <m/>
    <n v="43421"/>
    <n v="-2.69"/>
    <n v="0.86"/>
    <b v="0"/>
    <s v="Low"/>
    <n v="3"/>
    <s v="Growing"/>
    <x v="2"/>
  </r>
  <r>
    <x v="967"/>
    <n v="2023"/>
    <s v="Qatar"/>
    <s v="Middle East"/>
    <s v="Berlin"/>
    <s v="Global Analytics"/>
    <s v="Small"/>
    <x v="4"/>
    <s v="Operations Manager"/>
    <s v="Mid"/>
    <x v="0"/>
    <s v="deep learning, NLP, computer vision, reinforcement learning"/>
    <n v="0.7"/>
    <s v="Data Analysis, Project Management, Statistics"/>
    <s v="deep learning, NLP, computer vision, reinforcement learning"/>
    <n v="92073"/>
    <n v="14.94"/>
    <n v="0.36"/>
    <b v="1"/>
    <s v="High"/>
    <n v="15"/>
    <s v="Growing"/>
    <x v="0"/>
  </r>
  <r>
    <x v="968"/>
    <n v="2020"/>
    <s v="Australia"/>
    <s v="Oceania"/>
    <s v="Bangalore"/>
    <s v="Prime Solutions"/>
    <s v="Medium"/>
    <x v="8"/>
    <s v="Business Analyst"/>
    <s v="Senior"/>
    <x v="0"/>
    <s v="reinforcement learning"/>
    <n v="0.49"/>
    <s v="Software Engineering, Data Analysis, Python, Research, Communication, Project Management"/>
    <s v="reinforcement learning"/>
    <n v="126617"/>
    <n v="5.25"/>
    <n v="0.19"/>
    <b v="1"/>
    <s v="Low"/>
    <n v="0"/>
    <s v="Growing"/>
    <x v="0"/>
  </r>
  <r>
    <x v="969"/>
    <n v="2011"/>
    <s v="Indonesia"/>
    <s v="Southeast Asia"/>
    <s v="Sao Paulo"/>
    <s v="NextGen Analytics"/>
    <s v="Large"/>
    <x v="6"/>
    <s v="Data Scientist"/>
    <s v="Junior"/>
    <x v="1"/>
    <m/>
    <n v="0.08"/>
    <s v="Software Engineering, Statistics, Cloud Computing"/>
    <m/>
    <n v="28708"/>
    <n v="1.52"/>
    <n v="0.76"/>
    <b v="0"/>
    <s v="Low"/>
    <n v="16"/>
    <s v="Emerging"/>
    <x v="2"/>
  </r>
  <r>
    <x v="970"/>
    <n v="2024"/>
    <s v="United States"/>
    <s v="North America"/>
    <s v="New York"/>
    <s v="NextGen Technologies"/>
    <s v="Startup"/>
    <x v="4"/>
    <s v="Product Manager"/>
    <s v="Mid"/>
    <x v="1"/>
    <m/>
    <n v="0.1"/>
    <s v="Research, Business Analysis, Data Analysis, Project Management, SQL, Cloud Computing"/>
    <m/>
    <n v="94161"/>
    <n v="-0.41"/>
    <n v="0.65"/>
    <b v="0"/>
    <s v="High"/>
    <n v="9"/>
    <s v="Growing"/>
    <x v="0"/>
  </r>
  <r>
    <x v="971"/>
    <n v="2023"/>
    <s v="Canada"/>
    <s v="North America"/>
    <s v="Singapore"/>
    <s v="NextGen Analytics"/>
    <s v="Medium"/>
    <x v="1"/>
    <s v="Operations Manager"/>
    <s v="Senior"/>
    <x v="0"/>
    <s v="MLOps, generative AI, deep learning, reinforcement learning"/>
    <n v="0.66"/>
    <s v="Statistics, Data Analysis, Project Management, Cloud Computing"/>
    <s v="MLOps, generative AI, deep learning, reinforcement learning"/>
    <n v="118549"/>
    <n v="15.85"/>
    <n v="0.16"/>
    <b v="1"/>
    <s v="Medium"/>
    <n v="16"/>
    <s v="Growing"/>
    <x v="0"/>
  </r>
  <r>
    <x v="972"/>
    <n v="2011"/>
    <s v="Vietnam"/>
    <s v="Southeast Asia"/>
    <s v="Tokyo"/>
    <s v="NextGen Systems"/>
    <s v="Startup"/>
    <x v="1"/>
    <s v="Product Manager"/>
    <s v="Mid"/>
    <x v="1"/>
    <m/>
    <n v="0.1"/>
    <s v="Cloud Computing, Python, Statistics, Business Analysis"/>
    <m/>
    <n v="34942"/>
    <n v="4.9400000000000004"/>
    <n v="0.78"/>
    <b v="0"/>
    <s v="Low"/>
    <n v="16"/>
    <s v="Emerging"/>
    <x v="2"/>
  </r>
  <r>
    <x v="973"/>
    <n v="2016"/>
    <s v="Poland"/>
    <s v="Europe"/>
    <s v="New York"/>
    <s v="Future Technologies"/>
    <s v="Startup"/>
    <x v="1"/>
    <s v="Product Manager"/>
    <s v="Senior"/>
    <x v="1"/>
    <m/>
    <n v="7.0000000000000007E-2"/>
    <s v="Python, Software Engineering, Research, Project Management, Statistics, Data Analysis"/>
    <m/>
    <n v="78313"/>
    <n v="-0.71"/>
    <n v="0.68"/>
    <b v="0"/>
    <s v="Medium"/>
    <n v="8"/>
    <s v="Emerging"/>
    <x v="1"/>
  </r>
  <r>
    <x v="974"/>
    <n v="2012"/>
    <s v="Sweden"/>
    <s v="Europe"/>
    <s v="Sydney"/>
    <s v="NextGen Analytics"/>
    <s v="Small"/>
    <x v="7"/>
    <s v="AI Researcher"/>
    <s v="Junior"/>
    <x v="1"/>
    <m/>
    <n v="0.11"/>
    <s v="Data Analysis, Communication, Research"/>
    <m/>
    <n v="56867"/>
    <n v="-3.19"/>
    <n v="0.66"/>
    <b v="0"/>
    <s v="Medium"/>
    <n v="3"/>
    <s v="Emerging"/>
    <x v="3"/>
  </r>
  <r>
    <x v="975"/>
    <n v="2024"/>
    <s v="Brazil"/>
    <s v="South America"/>
    <s v="Paris"/>
    <s v="Future Systems"/>
    <s v="Large"/>
    <x v="8"/>
    <s v="Business Analyst"/>
    <s v="Mid"/>
    <x v="0"/>
    <s v="reinforcement learning"/>
    <n v="0.46"/>
    <s v="Communication, Research, Project Management, Python, Data Analysis, SQL"/>
    <s v="reinforcement learning"/>
    <n v="62574"/>
    <n v="15.13"/>
    <n v="0.15"/>
    <b v="1"/>
    <s v="Low"/>
    <n v="13"/>
    <s v="Growing"/>
    <x v="0"/>
  </r>
  <r>
    <x v="976"/>
    <n v="2015"/>
    <s v="United States"/>
    <s v="North America"/>
    <s v="New York"/>
    <s v="Global Solutions"/>
    <s v="Startup"/>
    <x v="5"/>
    <s v="ML Engineer"/>
    <s v="Executive"/>
    <x v="1"/>
    <m/>
    <n v="0.15"/>
    <s v="Cloud Computing, Software Engineering, SQL, Python, Project Management, Communication"/>
    <m/>
    <n v="92451"/>
    <n v="4.84"/>
    <n v="0.84"/>
    <b v="0"/>
    <s v="Low"/>
    <n v="2"/>
    <s v="Emerging"/>
    <x v="1"/>
  </r>
  <r>
    <x v="977"/>
    <n v="2010"/>
    <s v="Thailand"/>
    <s v="Southeast Asia"/>
    <s v="New York"/>
    <s v="Global Solutions"/>
    <s v="Startup"/>
    <x v="0"/>
    <s v="Research Scientist"/>
    <s v="Junior"/>
    <x v="1"/>
    <m/>
    <n v="0.04"/>
    <s v="Data Analysis, Business Analysis, Software Engineering, SQL"/>
    <m/>
    <n v="33483"/>
    <n v="-4.6100000000000003"/>
    <n v="0.7"/>
    <b v="0"/>
    <s v="Medium"/>
    <n v="8"/>
    <s v="Emerging"/>
    <x v="2"/>
  </r>
  <r>
    <x v="978"/>
    <n v="2013"/>
    <s v="Japan"/>
    <s v="East Asia"/>
    <s v="Paris"/>
    <s v="NextGen Systems"/>
    <s v="Small"/>
    <x v="3"/>
    <s v="Systems Engineer"/>
    <s v="Mid"/>
    <x v="1"/>
    <m/>
    <n v="0.16"/>
    <s v="Python, Data Analysis, Statistics, Cloud Computing, Software Engineering"/>
    <m/>
    <n v="58749"/>
    <n v="-2.58"/>
    <n v="0.77"/>
    <b v="0"/>
    <s v="High"/>
    <n v="17"/>
    <s v="Emerging"/>
    <x v="2"/>
  </r>
  <r>
    <x v="979"/>
    <n v="2017"/>
    <s v="India"/>
    <s v="South Asia"/>
    <s v="Berlin"/>
    <s v="Global Analytics"/>
    <s v="Small"/>
    <x v="0"/>
    <s v="AI Researcher"/>
    <s v="Mid"/>
    <x v="1"/>
    <m/>
    <n v="0.03"/>
    <s v="Cloud Computing, Business Analysis, Python"/>
    <m/>
    <n v="26073"/>
    <n v="-3.2"/>
    <n v="0.86"/>
    <b v="0"/>
    <s v="Low"/>
    <n v="13"/>
    <s v="Growing"/>
    <x v="2"/>
  </r>
  <r>
    <x v="980"/>
    <n v="2022"/>
    <s v="Taiwan"/>
    <s v="East Asia"/>
    <s v="Dubai"/>
    <s v="Future Systems"/>
    <s v="Small"/>
    <x v="8"/>
    <s v="Operations Manager"/>
    <s v="Executive"/>
    <x v="0"/>
    <s v="LLMs, NLP"/>
    <n v="0.94"/>
    <s v="Research, Communication, Business Analysis"/>
    <s v="LLMs, NLP"/>
    <n v="107488"/>
    <n v="8.44"/>
    <n v="0.32"/>
    <b v="1"/>
    <s v="Medium"/>
    <n v="0"/>
    <s v="Growing"/>
    <x v="0"/>
  </r>
  <r>
    <x v="981"/>
    <n v="2021"/>
    <s v="Taiwan"/>
    <s v="East Asia"/>
    <s v="Berlin"/>
    <s v="Global Solutions"/>
    <s v="Startup"/>
    <x v="1"/>
    <s v="Business Analyst"/>
    <s v="Junior"/>
    <x v="0"/>
    <s v="deep learning"/>
    <n v="0.71"/>
    <s v="Cloud Computing, Communication, Python"/>
    <s v="deep learning"/>
    <n v="112929"/>
    <n v="7.23"/>
    <n v="0.11"/>
    <b v="1"/>
    <s v="High"/>
    <n v="7"/>
    <s v="Growing"/>
    <x v="0"/>
  </r>
  <r>
    <x v="982"/>
    <n v="2021"/>
    <s v="France"/>
    <s v="Europe"/>
    <s v="Sao Paulo"/>
    <s v="Future Solutions"/>
    <s v="Small"/>
    <x v="0"/>
    <s v="Data Scientist"/>
    <s v="Intern"/>
    <x v="0"/>
    <s v="NLP"/>
    <n v="0.53"/>
    <s v="Statistics, Cloud Computing, Communication, Business Analysis"/>
    <s v="NLP"/>
    <n v="97215"/>
    <n v="7"/>
    <n v="0.21"/>
    <b v="1"/>
    <s v="High"/>
    <n v="1"/>
    <s v="Growing"/>
    <x v="0"/>
  </r>
  <r>
    <x v="983"/>
    <n v="2019"/>
    <s v="Egypt"/>
    <s v="Africa"/>
    <s v="Berlin"/>
    <s v="Global Systems"/>
    <s v="Enterprise"/>
    <x v="0"/>
    <s v="Product Manager"/>
    <s v="Lead"/>
    <x v="0"/>
    <s v="deep learning, reinforcement learning"/>
    <n v="0.56000000000000005"/>
    <s v="SQL, Data Analysis, Cloud Computing, Business Analysis"/>
    <s v="deep learning, reinforcement learning"/>
    <n v="29568"/>
    <n v="16.95"/>
    <n v="0.28000000000000003"/>
    <b v="1"/>
    <s v="Medium"/>
    <n v="2"/>
    <s v="Growing"/>
    <x v="3"/>
  </r>
  <r>
    <x v="984"/>
    <n v="2024"/>
    <s v="United Kingdom"/>
    <s v="Europe"/>
    <s v="Toronto"/>
    <s v="Future Solutions"/>
    <s v="Enterprise"/>
    <x v="8"/>
    <s v="Business Analyst"/>
    <s v="Junior"/>
    <x v="0"/>
    <s v="machine learning, reinforcement learning"/>
    <n v="0.48"/>
    <s v="Python, Business Analysis, Data Analysis"/>
    <s v="machine learning, reinforcement learning"/>
    <n v="135990"/>
    <n v="10.220000000000001"/>
    <n v="0.12"/>
    <b v="1"/>
    <s v="High"/>
    <n v="8"/>
    <s v="Growing"/>
    <x v="0"/>
  </r>
  <r>
    <x v="985"/>
    <n v="2016"/>
    <s v="Peru"/>
    <s v="South America"/>
    <s v="Lagos"/>
    <s v="NextGen Systems"/>
    <s v="Medium"/>
    <x v="3"/>
    <s v="Operations Manager"/>
    <s v="Mid"/>
    <x v="1"/>
    <m/>
    <n v="0.16"/>
    <s v="Business Analysis, Data Analysis, Communication, Software Engineering"/>
    <m/>
    <n v="42365"/>
    <n v="-3.19"/>
    <n v="0.73"/>
    <b v="0"/>
    <s v="Medium"/>
    <n v="15"/>
    <s v="Emerging"/>
    <x v="2"/>
  </r>
  <r>
    <x v="986"/>
    <n v="2022"/>
    <s v="Pakistan"/>
    <s v="South Asia"/>
    <s v="Dubai"/>
    <s v="NextGen Solutions"/>
    <s v="Large"/>
    <x v="4"/>
    <s v="Product Manager"/>
    <s v="Junior"/>
    <x v="0"/>
    <s v="machine learning, LLMs"/>
    <n v="0.63"/>
    <s v="Python, Project Management, Data Analysis, Statistics, Communication"/>
    <s v="machine learning, LLMs"/>
    <n v="37492"/>
    <n v="14.96"/>
    <n v="0.11"/>
    <b v="1"/>
    <s v="Low"/>
    <n v="11"/>
    <s v="Growing"/>
    <x v="3"/>
  </r>
  <r>
    <x v="987"/>
    <n v="2021"/>
    <s v="Kenya"/>
    <s v="Africa"/>
    <s v="Paris"/>
    <s v="Prime Analytics"/>
    <s v="Medium"/>
    <x v="7"/>
    <s v="Research Scientist"/>
    <s v="Senior"/>
    <x v="0"/>
    <s v="NLP, machine learning"/>
    <n v="0.72"/>
    <s v="Cloud Computing, Software Engineering, Data Analysis, Research"/>
    <s v="NLP, machine learning"/>
    <n v="29545"/>
    <n v="8.09"/>
    <n v="0.35"/>
    <b v="1"/>
    <s v="High"/>
    <n v="8"/>
    <s v="Growing"/>
    <x v="3"/>
  </r>
  <r>
    <x v="988"/>
    <n v="2012"/>
    <s v="France"/>
    <s v="Europe"/>
    <s v="Paris"/>
    <s v="Global Technologies"/>
    <s v="Enterprise"/>
    <x v="6"/>
    <s v="Data Scientist"/>
    <s v="Mid"/>
    <x v="1"/>
    <m/>
    <n v="0.16"/>
    <s v="Software Engineering, Python, Business Analysis, Project Management, Statistics, Communication"/>
    <m/>
    <n v="66047"/>
    <n v="1.75"/>
    <n v="0.81"/>
    <b v="0"/>
    <s v="High"/>
    <n v="6"/>
    <s v="Emerging"/>
    <x v="1"/>
  </r>
  <r>
    <x v="989"/>
    <n v="2015"/>
    <s v="South Africa"/>
    <s v="Africa"/>
    <s v="Lagos"/>
    <s v="Future Analytics"/>
    <s v="Large"/>
    <x v="6"/>
    <s v="Business Analyst"/>
    <s v="Intern"/>
    <x v="1"/>
    <m/>
    <n v="7.0000000000000007E-2"/>
    <s v="Research, Statistics, Project Management, Business Analysis, Communication"/>
    <m/>
    <n v="21429"/>
    <n v="-4.43"/>
    <n v="0.7"/>
    <b v="0"/>
    <s v="High"/>
    <n v="5"/>
    <s v="Emerging"/>
    <x v="2"/>
  </r>
  <r>
    <x v="990"/>
    <n v="2025"/>
    <s v="Sri Lanka"/>
    <s v="South Asia"/>
    <s v="Dubai"/>
    <s v="NextGen Solutions"/>
    <s v="Large"/>
    <x v="5"/>
    <s v="Business Analyst"/>
    <s v="Junior"/>
    <x v="1"/>
    <m/>
    <n v="0"/>
    <s v="Statistics, SQL, Business Analysis, Research, Cloud Computing"/>
    <m/>
    <n v="29068"/>
    <n v="-1.02"/>
    <n v="0.64"/>
    <b v="0"/>
    <s v="Low"/>
    <n v="5"/>
    <s v="Growing"/>
    <x v="3"/>
  </r>
  <r>
    <x v="991"/>
    <n v="2010"/>
    <s v="Netherlands"/>
    <s v="Europe"/>
    <s v="Sao Paulo"/>
    <s v="Global Systems"/>
    <s v="Enterprise"/>
    <x v="2"/>
    <s v="ML Engineer"/>
    <s v="Junior"/>
    <x v="0"/>
    <s v="deep learning, NLP, computer vision, machine learning"/>
    <n v="0.7"/>
    <s v="Cloud Computing, SQL, Communication, Software Engineering"/>
    <s v="deep learning, NLP, computer vision, machine learning"/>
    <n v="76155"/>
    <n v="2.6"/>
    <n v="0.36"/>
    <b v="1"/>
    <s v="High"/>
    <n v="5"/>
    <s v="Emerging"/>
    <x v="0"/>
  </r>
  <r>
    <x v="992"/>
    <n v="2023"/>
    <s v="United States"/>
    <s v="North America"/>
    <s v="Seoul"/>
    <s v="Future Systems"/>
    <s v="Small"/>
    <x v="1"/>
    <s v="Research Scientist"/>
    <s v="Mid"/>
    <x v="1"/>
    <m/>
    <n v="0.09"/>
    <s v="Project Management, Data Analysis, SQL, Communication, Research, Python"/>
    <m/>
    <n v="86627"/>
    <n v="-1.01"/>
    <n v="0.68"/>
    <b v="0"/>
    <s v="Low"/>
    <n v="7"/>
    <s v="Growing"/>
    <x v="1"/>
  </r>
  <r>
    <x v="993"/>
    <n v="2012"/>
    <s v="Brazil"/>
    <s v="South America"/>
    <s v="Toronto"/>
    <s v="Global Systems"/>
    <s v="Small"/>
    <x v="0"/>
    <s v="Research Scientist"/>
    <s v="Junior"/>
    <x v="1"/>
    <m/>
    <n v="0.04"/>
    <s v="Python, Communication, Business Analysis, Research, Cloud Computing, SQL"/>
    <m/>
    <n v="38426"/>
    <n v="-3.66"/>
    <n v="0.69"/>
    <b v="0"/>
    <s v="Medium"/>
    <n v="15"/>
    <s v="Emerging"/>
    <x v="2"/>
  </r>
  <r>
    <x v="994"/>
    <n v="2022"/>
    <s v="Canada"/>
    <s v="North America"/>
    <s v="New York"/>
    <s v="Global Solutions"/>
    <s v="Large"/>
    <x v="4"/>
    <s v="AI Researcher"/>
    <s v="Senior"/>
    <x v="0"/>
    <s v="machine learning, computer vision, MLOps, deep learning"/>
    <n v="0.62"/>
    <s v="Project Management, Cloud Computing, Business Analysis, Python"/>
    <s v="machine learning, computer vision, MLOps, deep learning"/>
    <n v="122020"/>
    <n v="11.83"/>
    <n v="0.38"/>
    <b v="1"/>
    <s v="Medium"/>
    <n v="13"/>
    <s v="Growing"/>
    <x v="0"/>
  </r>
  <r>
    <x v="995"/>
    <n v="2013"/>
    <s v="Spain"/>
    <s v="Europe"/>
    <s v="Lagos"/>
    <s v="Global Analytics"/>
    <s v="Small"/>
    <x v="0"/>
    <s v="Business Analyst"/>
    <s v="Junior"/>
    <x v="1"/>
    <m/>
    <n v="0.02"/>
    <s v="SQL, Business Analysis, Statistics, Data Analysis"/>
    <m/>
    <n v="68203"/>
    <n v="2.93"/>
    <n v="0.68"/>
    <b v="0"/>
    <s v="Medium"/>
    <n v="3"/>
    <s v="Emerging"/>
    <x v="1"/>
  </r>
  <r>
    <x v="996"/>
    <n v="2015"/>
    <s v="Egypt"/>
    <s v="Africa"/>
    <s v="Nairobi"/>
    <s v="Global Analytics"/>
    <s v="Large"/>
    <x v="3"/>
    <s v="AI Researcher"/>
    <s v="Mid"/>
    <x v="1"/>
    <m/>
    <n v="0.08"/>
    <s v="Data Analysis, Python, Cloud Computing, Project Management, Research"/>
    <m/>
    <n v="19843"/>
    <n v="4.51"/>
    <n v="0.87"/>
    <b v="0"/>
    <s v="Medium"/>
    <n v="10"/>
    <s v="Emerging"/>
    <x v="2"/>
  </r>
  <r>
    <x v="997"/>
    <n v="2024"/>
    <s v="India"/>
    <s v="South Asia"/>
    <s v="Berlin"/>
    <s v="Global Technologies"/>
    <s v="Startup"/>
    <x v="7"/>
    <s v="Business Analyst"/>
    <s v="Lead"/>
    <x v="1"/>
    <m/>
    <n v="0.1"/>
    <s v="Software Engineering, Cloud Computing, Research, Business Analysis"/>
    <m/>
    <n v="29384"/>
    <n v="-3.11"/>
    <n v="0.69"/>
    <b v="0"/>
    <s v="Medium"/>
    <n v="2"/>
    <s v="Mature"/>
    <x v="2"/>
  </r>
  <r>
    <x v="998"/>
    <n v="2017"/>
    <s v="Indonesia"/>
    <s v="Southeast Asia"/>
    <s v="Toronto"/>
    <s v="Global Technologies"/>
    <s v="Medium"/>
    <x v="4"/>
    <s v="Product Manager"/>
    <s v="Mid"/>
    <x v="1"/>
    <m/>
    <n v="7.0000000000000007E-2"/>
    <s v="Project Management, Business Analysis, Data Analysis, Communication, Cloud Computing"/>
    <m/>
    <n v="32993"/>
    <n v="3.24"/>
    <n v="0.77"/>
    <b v="0"/>
    <s v="High"/>
    <n v="1"/>
    <s v="Growing"/>
    <x v="2"/>
  </r>
  <r>
    <x v="999"/>
    <n v="2015"/>
    <s v="Qatar"/>
    <s v="Middle East"/>
    <s v="Dubai"/>
    <s v="Future Technologies"/>
    <s v="Enterprise"/>
    <x v="0"/>
    <s v="Policy Analyst"/>
    <s v="Mid"/>
    <x v="1"/>
    <m/>
    <n v="0.14000000000000001"/>
    <s v="Software Engineering, Cloud Computing, Data Analysis, Python, Project Management"/>
    <m/>
    <n v="49965"/>
    <n v="-4.88"/>
    <n v="0.89"/>
    <b v="0"/>
    <s v="High"/>
    <n v="8"/>
    <s v="Emerging"/>
    <x v="2"/>
  </r>
  <r>
    <x v="1000"/>
    <n v="2010"/>
    <s v="Kenya"/>
    <s v="Africa"/>
    <s v="Toronto"/>
    <s v="Prime Systems"/>
    <s v="Enterprise"/>
    <x v="7"/>
    <s v="Business Analyst"/>
    <s v="Junior"/>
    <x v="1"/>
    <m/>
    <n v="0.1"/>
    <s v="Research, Communication, Cloud Computing, Data Analysis, SQL, Project Management"/>
    <m/>
    <n v="15719"/>
    <n v="1.72"/>
    <n v="0.61"/>
    <b v="0"/>
    <s v="Low"/>
    <n v="12"/>
    <s v="Emerging"/>
    <x v="3"/>
  </r>
  <r>
    <x v="1001"/>
    <n v="2024"/>
    <s v="China"/>
    <s v="East Asia"/>
    <s v="Nairobi"/>
    <s v="Global Solutions"/>
    <s v="Large"/>
    <x v="8"/>
    <s v="Business Analyst"/>
    <s v="Executive"/>
    <x v="0"/>
    <s v="reinforcement learning, deep learning, generative AI, computer vision"/>
    <n v="0.82"/>
    <s v="Research, Statistics, Python"/>
    <s v="reinforcement learning, deep learning, generative AI, computer vision"/>
    <n v="106195"/>
    <n v="17.02"/>
    <n v="0.37"/>
    <b v="1"/>
    <s v="Low"/>
    <n v="4"/>
    <s v="Growing"/>
    <x v="0"/>
  </r>
  <r>
    <x v="1002"/>
    <n v="2015"/>
    <s v="Thailand"/>
    <s v="Southeast Asia"/>
    <s v="Paris"/>
    <s v="Prime Systems"/>
    <s v="Startup"/>
    <x v="2"/>
    <s v="Business Analyst"/>
    <s v="Junior"/>
    <x v="1"/>
    <m/>
    <n v="0.06"/>
    <s v="Business Analysis, Communication, Python, Data Analysis, Software Engineering"/>
    <m/>
    <n v="29749"/>
    <n v="-0.46"/>
    <n v="0.85"/>
    <b v="0"/>
    <s v="Low"/>
    <n v="7"/>
    <s v="Emerging"/>
    <x v="2"/>
  </r>
  <r>
    <x v="1003"/>
    <n v="2023"/>
    <s v="Malaysia"/>
    <s v="Southeast Asia"/>
    <s v="London"/>
    <s v="NextGen Technologies"/>
    <s v="Small"/>
    <x v="6"/>
    <s v="ML Engineer"/>
    <s v="Senior"/>
    <x v="0"/>
    <s v="reinforcement learning, generative AI, computer vision, deep learning"/>
    <n v="0.41"/>
    <s v="Software Engineering, Cloud Computing, SQL, Research, Python, Business Analysis"/>
    <s v="reinforcement learning, generative AI, computer vision, deep learning"/>
    <n v="56708"/>
    <n v="14.11"/>
    <n v="0.37"/>
    <b v="1"/>
    <s v="Medium"/>
    <n v="16"/>
    <s v="Growing"/>
    <x v="3"/>
  </r>
  <r>
    <x v="1004"/>
    <n v="2020"/>
    <s v="New Zealand"/>
    <s v="Oceania"/>
    <s v="Tokyo"/>
    <s v="Prime Technologies"/>
    <s v="Enterprise"/>
    <x v="0"/>
    <s v="Business Analyst"/>
    <s v="Executive"/>
    <x v="1"/>
    <m/>
    <n v="0.14000000000000001"/>
    <s v="Research, Communication, Software Engineering, Project Management"/>
    <m/>
    <n v="92316"/>
    <n v="-4.53"/>
    <n v="0.74"/>
    <b v="0"/>
    <s v="Low"/>
    <n v="10"/>
    <s v="Growing"/>
    <x v="1"/>
  </r>
  <r>
    <x v="1005"/>
    <n v="2019"/>
    <s v="India"/>
    <s v="South Asia"/>
    <s v="Nairobi"/>
    <s v="Global Analytics"/>
    <s v="Small"/>
    <x v="5"/>
    <s v="Operations Manager"/>
    <s v="Intern"/>
    <x v="1"/>
    <m/>
    <n v="0.14000000000000001"/>
    <s v="Business Analysis, Project Management, Data Analysis, Communication, Python, Statistics"/>
    <m/>
    <n v="22037"/>
    <n v="1.48"/>
    <n v="0.77"/>
    <b v="0"/>
    <s v="Medium"/>
    <n v="5"/>
    <s v="Growing"/>
    <x v="2"/>
  </r>
  <r>
    <x v="1006"/>
    <n v="2016"/>
    <s v="Canada"/>
    <s v="North America"/>
    <s v="Toronto"/>
    <s v="Global Technologies"/>
    <s v="Enterprise"/>
    <x v="5"/>
    <s v="Systems Engineer"/>
    <s v="Executive"/>
    <x v="1"/>
    <m/>
    <n v="0.02"/>
    <s v="Project Management, Communication, Software Engineering, Python, Research"/>
    <m/>
    <n v="94870"/>
    <n v="3.16"/>
    <n v="0.88"/>
    <b v="0"/>
    <s v="High"/>
    <n v="0"/>
    <s v="Emerging"/>
    <x v="1"/>
  </r>
  <r>
    <x v="1007"/>
    <n v="2019"/>
    <s v="New Zealand"/>
    <s v="Oceania"/>
    <s v="Sao Paulo"/>
    <s v="NextGen Systems"/>
    <s v="Small"/>
    <x v="4"/>
    <s v="AI Researcher"/>
    <s v="Mid"/>
    <x v="1"/>
    <m/>
    <n v="0.06"/>
    <s v="Communication, Python, SQL, Data Analysis, Business Analysis"/>
    <m/>
    <n v="70915"/>
    <n v="2.1800000000000002"/>
    <n v="0.78"/>
    <b v="0"/>
    <s v="High"/>
    <n v="19"/>
    <s v="Growing"/>
    <x v="1"/>
  </r>
  <r>
    <x v="1008"/>
    <n v="2010"/>
    <s v="Taiwan"/>
    <s v="East Asia"/>
    <s v="Bangalore"/>
    <s v="NextGen Solutions"/>
    <s v="Enterprise"/>
    <x v="1"/>
    <s v="AI Researcher"/>
    <s v="Lead"/>
    <x v="1"/>
    <m/>
    <n v="0.12"/>
    <s v="Project Management, Python, Data Analysis, Business Analysis, Statistics"/>
    <m/>
    <n v="60272"/>
    <n v="-0.61"/>
    <n v="0.6"/>
    <b v="0"/>
    <s v="High"/>
    <n v="2"/>
    <s v="Emerging"/>
    <x v="3"/>
  </r>
  <r>
    <x v="1009"/>
    <n v="2013"/>
    <s v="Philippines"/>
    <s v="Southeast Asia"/>
    <s v="Sao Paulo"/>
    <s v="NextGen Systems"/>
    <s v="Large"/>
    <x v="1"/>
    <s v="Product Manager"/>
    <s v="Executive"/>
    <x v="1"/>
    <m/>
    <n v="0.19"/>
    <s v="SQL, Business Analysis, Cloud Computing"/>
    <m/>
    <n v="31585"/>
    <n v="-1.23"/>
    <n v="0.79"/>
    <b v="0"/>
    <s v="High"/>
    <n v="4"/>
    <s v="Emerging"/>
    <x v="2"/>
  </r>
  <r>
    <x v="1010"/>
    <n v="2020"/>
    <s v="Australia"/>
    <s v="Oceania"/>
    <s v="Berlin"/>
    <s v="Prime Solutions"/>
    <s v="Small"/>
    <x v="7"/>
    <s v="Data Scientist"/>
    <s v="Senior"/>
    <x v="1"/>
    <m/>
    <n v="0.15"/>
    <s v="Project Management, Python, Research"/>
    <m/>
    <n v="74725"/>
    <n v="-4.46"/>
    <n v="0.78"/>
    <b v="0"/>
    <s v="High"/>
    <n v="2"/>
    <s v="Growing"/>
    <x v="1"/>
  </r>
  <r>
    <x v="1011"/>
    <n v="2022"/>
    <s v="Indonesia"/>
    <s v="Southeast Asia"/>
    <s v="New York"/>
    <s v="Prime Technologies"/>
    <s v="Enterprise"/>
    <x v="5"/>
    <s v="Policy Analyst"/>
    <s v="Lead"/>
    <x v="0"/>
    <s v="NLP, generative AI, reinforcement learning, MLOps"/>
    <n v="0.86"/>
    <s v="Communication, Data Analysis, Software Engineering, Statistics, Research"/>
    <s v="NLP, generative AI, reinforcement learning, MLOps"/>
    <n v="54142"/>
    <n v="17.3"/>
    <n v="0.3"/>
    <b v="1"/>
    <s v="Low"/>
    <n v="2"/>
    <s v="Growing"/>
    <x v="3"/>
  </r>
  <r>
    <x v="1012"/>
    <n v="2023"/>
    <s v="China"/>
    <s v="East Asia"/>
    <s v="Berlin"/>
    <s v="Global Systems"/>
    <s v="Enterprise"/>
    <x v="2"/>
    <s v="Policy Analyst"/>
    <s v="Junior"/>
    <x v="1"/>
    <m/>
    <n v="0.08"/>
    <s v="Project Management, SQL, Software Engineering"/>
    <m/>
    <n v="67509"/>
    <n v="3"/>
    <n v="0.72"/>
    <b v="0"/>
    <s v="Low"/>
    <n v="5"/>
    <s v="Mature"/>
    <x v="1"/>
  </r>
  <r>
    <x v="1013"/>
    <n v="2018"/>
    <s v="Japan"/>
    <s v="East Asia"/>
    <s v="London"/>
    <s v="NextGen Systems"/>
    <s v="Medium"/>
    <x v="4"/>
    <s v="Business Analyst"/>
    <s v="Executive"/>
    <x v="0"/>
    <s v="reinforcement learning, deep learning, NLP, MLOps"/>
    <n v="0.95"/>
    <s v="Cloud Computing, Data Analysis, Statistics, SQL"/>
    <s v="reinforcement learning, deep learning, NLP, MLOps"/>
    <n v="100649"/>
    <n v="16.38"/>
    <n v="0.37"/>
    <b v="1"/>
    <s v="Medium"/>
    <n v="19"/>
    <s v="Growing"/>
    <x v="0"/>
  </r>
  <r>
    <x v="1014"/>
    <n v="2012"/>
    <s v="Mexico"/>
    <s v="North America"/>
    <s v="Sydney"/>
    <s v="Global Technologies"/>
    <s v="Small"/>
    <x v="5"/>
    <s v="Research Scientist"/>
    <s v="Senior"/>
    <x v="1"/>
    <m/>
    <n v="0.05"/>
    <s v="Python, Data Analysis, Cloud Computing, SQL, Project Management, Research"/>
    <m/>
    <n v="67135"/>
    <n v="4.09"/>
    <n v="0.77"/>
    <b v="0"/>
    <s v="Low"/>
    <n v="9"/>
    <s v="Emerging"/>
    <x v="1"/>
  </r>
  <r>
    <x v="1015"/>
    <n v="2021"/>
    <s v="Canada"/>
    <s v="North America"/>
    <s v="Tokyo"/>
    <s v="Prime Solutions"/>
    <s v="Large"/>
    <x v="0"/>
    <s v="Policy Analyst"/>
    <s v="Lead"/>
    <x v="0"/>
    <s v="reinforcement learning"/>
    <n v="0.83"/>
    <s v="SQL, Statistics, Software Engineering, Project Management"/>
    <s v="reinforcement learning"/>
    <n v="141244"/>
    <n v="8.6199999999999992"/>
    <n v="0.1"/>
    <b v="1"/>
    <s v="Low"/>
    <n v="16"/>
    <s v="Growing"/>
    <x v="0"/>
  </r>
  <r>
    <x v="1016"/>
    <n v="2022"/>
    <s v="Bangladesh"/>
    <s v="South Asia"/>
    <s v="Toronto"/>
    <s v="Prime Solutions"/>
    <s v="Small"/>
    <x v="1"/>
    <s v="Research Scientist"/>
    <s v="Intern"/>
    <x v="1"/>
    <m/>
    <n v="0.19"/>
    <s v="Statistics, Cloud Computing, Software Engineering, Business Analysis"/>
    <m/>
    <n v="25003"/>
    <n v="-4.62"/>
    <n v="0.72"/>
    <b v="0"/>
    <s v="High"/>
    <n v="5"/>
    <s v="Growing"/>
    <x v="2"/>
  </r>
  <r>
    <x v="1017"/>
    <n v="2018"/>
    <s v="United Kingdom"/>
    <s v="Europe"/>
    <s v="Sydney"/>
    <s v="Prime Analytics"/>
    <s v="Enterprise"/>
    <x v="5"/>
    <s v="Software Engineer"/>
    <s v="Senior"/>
    <x v="1"/>
    <m/>
    <n v="0.04"/>
    <s v="Data Analysis, Project Management, Statistics, Research, Cloud Computing, Software Engineering"/>
    <m/>
    <n v="84695"/>
    <n v="0.64"/>
    <n v="0.64"/>
    <b v="0"/>
    <s v="High"/>
    <n v="4"/>
    <s v="Growing"/>
    <x v="0"/>
  </r>
  <r>
    <x v="1018"/>
    <n v="2016"/>
    <s v="Australia"/>
    <s v="Oceania"/>
    <s v="Toronto"/>
    <s v="NextGen Solutions"/>
    <s v="Enterprise"/>
    <x v="8"/>
    <s v="Systems Engineer"/>
    <s v="Intern"/>
    <x v="1"/>
    <m/>
    <n v="0.17"/>
    <s v="SQL, Project Management, Cloud Computing, Software Engineering, Communication"/>
    <m/>
    <n v="74394"/>
    <n v="0.15"/>
    <n v="0.81"/>
    <b v="0"/>
    <s v="Low"/>
    <n v="16"/>
    <s v="Emerging"/>
    <x v="1"/>
  </r>
  <r>
    <x v="1019"/>
    <n v="2017"/>
    <s v="Jordan"/>
    <s v="Middle East"/>
    <s v="London"/>
    <s v="Future Solutions"/>
    <s v="Medium"/>
    <x v="2"/>
    <s v="Data Scientist"/>
    <s v="Executive"/>
    <x v="0"/>
    <s v="MLOps, machine learning"/>
    <n v="0.49"/>
    <s v="Business Analysis, Data Analysis, SQL, Communication, Research, Software Engineering"/>
    <s v="MLOps, machine learning"/>
    <n v="75198"/>
    <n v="-4.9000000000000004"/>
    <n v="0.1"/>
    <b v="1"/>
    <s v="Low"/>
    <n v="9"/>
    <s v="Growing"/>
    <x v="0"/>
  </r>
  <r>
    <x v="1020"/>
    <n v="2019"/>
    <s v="Argentina"/>
    <s v="South America"/>
    <s v="Sao Paulo"/>
    <s v="Prime Solutions"/>
    <s v="Startup"/>
    <x v="2"/>
    <s v="ML Engineer"/>
    <s v="Executive"/>
    <x v="0"/>
    <s v="NLP, deep learning, computer vision, machine learning"/>
    <n v="0.42"/>
    <s v="Cloud Computing, Python, Statistics, Communication"/>
    <s v="NLP, deep learning, computer vision, machine learning"/>
    <n v="64337"/>
    <n v="10.65"/>
    <n v="0.2"/>
    <b v="1"/>
    <s v="High"/>
    <n v="4"/>
    <s v="Growing"/>
    <x v="0"/>
  </r>
  <r>
    <x v="1021"/>
    <n v="2015"/>
    <s v="Mexico"/>
    <s v="North America"/>
    <s v="Nairobi"/>
    <s v="Global Solutions"/>
    <s v="Medium"/>
    <x v="0"/>
    <s v="Policy Analyst"/>
    <s v="Lead"/>
    <x v="1"/>
    <m/>
    <n v="0.01"/>
    <s v="Data Analysis, Research, Python, Statistics, Communication, Project Management"/>
    <m/>
    <n v="90944"/>
    <n v="4.93"/>
    <n v="0.73"/>
    <b v="0"/>
    <s v="High"/>
    <n v="4"/>
    <s v="Emerging"/>
    <x v="1"/>
  </r>
  <r>
    <x v="1022"/>
    <n v="2025"/>
    <s v="United States"/>
    <s v="North America"/>
    <s v="Sydney"/>
    <s v="Future Analytics"/>
    <s v="Small"/>
    <x v="8"/>
    <s v="ML Engineer"/>
    <s v="Executive"/>
    <x v="1"/>
    <m/>
    <n v="0"/>
    <s v="Python, Cloud Computing, Project Management, Business Analysis, Data Analysis"/>
    <m/>
    <n v="105022"/>
    <n v="-0.91"/>
    <n v="0.88"/>
    <b v="0"/>
    <s v="Medium"/>
    <n v="8"/>
    <s v="Growing"/>
    <x v="1"/>
  </r>
  <r>
    <x v="1023"/>
    <n v="2020"/>
    <s v="Argentina"/>
    <s v="South America"/>
    <s v="New York"/>
    <s v="Prime Analytics"/>
    <s v="Startup"/>
    <x v="0"/>
    <s v="Operations Manager"/>
    <s v="Junior"/>
    <x v="1"/>
    <m/>
    <n v="0.1"/>
    <s v="SQL, Software Engineering, Statistics, Python"/>
    <m/>
    <n v="47119"/>
    <n v="3.5"/>
    <n v="0.63"/>
    <b v="0"/>
    <s v="Low"/>
    <n v="13"/>
    <s v="Growing"/>
    <x v="3"/>
  </r>
  <r>
    <x v="1024"/>
    <n v="2015"/>
    <s v="Peru"/>
    <s v="South America"/>
    <s v="Dubai"/>
    <s v="NextGen Analytics"/>
    <s v="Small"/>
    <x v="7"/>
    <s v="AI Researcher"/>
    <s v="Junior"/>
    <x v="1"/>
    <m/>
    <n v="0.17"/>
    <s v="Python, Project Management, Cloud Computing, Statistics, SQL, Data Analysis"/>
    <m/>
    <n v="43198"/>
    <n v="0.84"/>
    <n v="0.82"/>
    <b v="0"/>
    <s v="Medium"/>
    <n v="8"/>
    <s v="Emerging"/>
    <x v="2"/>
  </r>
  <r>
    <x v="1025"/>
    <n v="2010"/>
    <s v="Malaysia"/>
    <s v="Southeast Asia"/>
    <s v="Tokyo"/>
    <s v="Future Systems"/>
    <s v="Large"/>
    <x v="4"/>
    <s v="Data Scientist"/>
    <s v="Executive"/>
    <x v="1"/>
    <m/>
    <n v="0.09"/>
    <s v="Business Analysis, Statistics, SQL, Communication, Cloud Computing, Python"/>
    <m/>
    <n v="34128"/>
    <n v="-0.84"/>
    <n v="0.64"/>
    <b v="0"/>
    <s v="Medium"/>
    <n v="1"/>
    <s v="Emerging"/>
    <x v="3"/>
  </r>
  <r>
    <x v="1026"/>
    <n v="2012"/>
    <s v="New Zealand"/>
    <s v="Oceania"/>
    <s v="Sydney"/>
    <s v="NextGen Solutions"/>
    <s v="Small"/>
    <x v="3"/>
    <s v="Data Scientist"/>
    <s v="Lead"/>
    <x v="1"/>
    <m/>
    <n v="0.03"/>
    <s v="Research, Statistics, Python"/>
    <m/>
    <n v="69689"/>
    <n v="-1.53"/>
    <n v="0.68"/>
    <b v="0"/>
    <s v="Medium"/>
    <n v="11"/>
    <s v="Emerging"/>
    <x v="1"/>
  </r>
  <r>
    <x v="1027"/>
    <n v="2013"/>
    <s v="Australia"/>
    <s v="Oceania"/>
    <s v="Sao Paulo"/>
    <s v="Global Analytics"/>
    <s v="Large"/>
    <x v="8"/>
    <s v="Data Scientist"/>
    <s v="Executive"/>
    <x v="1"/>
    <m/>
    <n v="0.14000000000000001"/>
    <s v="Software Engineering, Python, Research, Data Analysis, Communication, Cloud Computing"/>
    <m/>
    <n v="73382"/>
    <n v="1.69"/>
    <n v="0.67"/>
    <b v="0"/>
    <s v="Low"/>
    <n v="0"/>
    <s v="Emerging"/>
    <x v="1"/>
  </r>
  <r>
    <x v="1028"/>
    <n v="2019"/>
    <s v="Israel"/>
    <s v="Middle East"/>
    <s v="Nairobi"/>
    <s v="Global Technologies"/>
    <s v="Enterprise"/>
    <x v="2"/>
    <s v="Research Scientist"/>
    <s v="Senior"/>
    <x v="0"/>
    <s v="deep learning"/>
    <n v="0.73"/>
    <s v="Data Analysis, Python, Project Management, Cloud Computing, Communication, Business Analysis"/>
    <s v="deep learning"/>
    <n v="96593"/>
    <n v="12.1"/>
    <n v="0.15"/>
    <b v="1"/>
    <s v="High"/>
    <n v="12"/>
    <s v="Growing"/>
    <x v="0"/>
  </r>
  <r>
    <x v="1029"/>
    <n v="2024"/>
    <s v="UAE"/>
    <s v="Middle East"/>
    <s v="Dubai"/>
    <s v="NextGen Technologies"/>
    <s v="Enterprise"/>
    <x v="6"/>
    <s v="AI Researcher"/>
    <s v="Mid"/>
    <x v="0"/>
    <s v="generative AI, deep learning, LLMs, NLP"/>
    <n v="0.45"/>
    <s v="Data Analysis, Project Management, Python, SQL, Cloud Computing, Research"/>
    <s v="generative AI, deep learning, LLMs, NLP"/>
    <n v="111366"/>
    <n v="8.67"/>
    <n v="0.23"/>
    <b v="1"/>
    <s v="Medium"/>
    <n v="8"/>
    <s v="Growing"/>
    <x v="0"/>
  </r>
  <r>
    <x v="1030"/>
    <n v="2011"/>
    <s v="Mexico"/>
    <s v="North America"/>
    <s v="Paris"/>
    <s v="Future Technologies"/>
    <s v="Large"/>
    <x v="1"/>
    <s v="Software Engineer"/>
    <s v="Intern"/>
    <x v="0"/>
    <s v="machine learning, MLOps, deep learning, reinforcement learning"/>
    <n v="0.94"/>
    <s v="Data Analysis, Business Analysis, Research, Python"/>
    <s v="machine learning, MLOps, deep learning, reinforcement learning"/>
    <n v="107469"/>
    <n v="0.99"/>
    <n v="0.28000000000000003"/>
    <b v="1"/>
    <s v="Low"/>
    <n v="10"/>
    <s v="Emerging"/>
    <x v="0"/>
  </r>
  <r>
    <x v="1031"/>
    <n v="2020"/>
    <s v="New Zealand"/>
    <s v="Oceania"/>
    <s v="Sao Paulo"/>
    <s v="Prime Systems"/>
    <s v="Startup"/>
    <x v="6"/>
    <s v="Business Analyst"/>
    <s v="Senior"/>
    <x v="1"/>
    <m/>
    <n v="0.16"/>
    <s v="Data Analysis, Python, Statistics, SQL"/>
    <m/>
    <n v="77933"/>
    <n v="1.58"/>
    <n v="0.63"/>
    <b v="0"/>
    <s v="High"/>
    <n v="15"/>
    <s v="Growing"/>
    <x v="0"/>
  </r>
  <r>
    <x v="1032"/>
    <n v="2025"/>
    <s v="Canada"/>
    <s v="North America"/>
    <s v="Paris"/>
    <s v="NextGen Technologies"/>
    <s v="Medium"/>
    <x v="4"/>
    <s v="Software Engineer"/>
    <s v="Senior"/>
    <x v="1"/>
    <m/>
    <n v="0.06"/>
    <s v="Cloud Computing, Business Analysis, SQL"/>
    <m/>
    <n v="108394"/>
    <n v="4.59"/>
    <n v="0.62"/>
    <b v="0"/>
    <s v="High"/>
    <n v="18"/>
    <s v="Growing"/>
    <x v="0"/>
  </r>
  <r>
    <x v="1033"/>
    <n v="2018"/>
    <s v="Pakistan"/>
    <s v="South Asia"/>
    <s v="Lagos"/>
    <s v="Prime Systems"/>
    <s v="Large"/>
    <x v="1"/>
    <s v="Product Manager"/>
    <s v="Junior"/>
    <x v="1"/>
    <m/>
    <n v="0.2"/>
    <s v="Data Analysis, Business Analysis, SQL"/>
    <m/>
    <n v="22064"/>
    <n v="-0.93"/>
    <n v="0.67"/>
    <b v="0"/>
    <s v="High"/>
    <n v="17"/>
    <s v="Growing"/>
    <x v="2"/>
  </r>
  <r>
    <x v="1034"/>
    <n v="2014"/>
    <s v="UAE"/>
    <s v="Middle East"/>
    <s v="New York"/>
    <s v="Future Systems"/>
    <s v="Large"/>
    <x v="8"/>
    <s v="Systems Engineer"/>
    <s v="Junior"/>
    <x v="1"/>
    <m/>
    <n v="0.18"/>
    <s v="Business Analysis, Communication, Project Management"/>
    <m/>
    <n v="47699"/>
    <n v="4.07"/>
    <n v="0.76"/>
    <b v="0"/>
    <s v="Medium"/>
    <n v="0"/>
    <s v="Emerging"/>
    <x v="2"/>
  </r>
  <r>
    <x v="1035"/>
    <n v="2014"/>
    <s v="India"/>
    <s v="South Asia"/>
    <s v="New York"/>
    <s v="NextGen Systems"/>
    <s v="Startup"/>
    <x v="6"/>
    <s v="Research Scientist"/>
    <s v="Intern"/>
    <x v="1"/>
    <m/>
    <n v="0.09"/>
    <s v="Python, Project Management, Communication, SQL"/>
    <m/>
    <n v="24667"/>
    <n v="1.24"/>
    <n v="0.78"/>
    <b v="0"/>
    <s v="Medium"/>
    <n v="4"/>
    <s v="Emerging"/>
    <x v="2"/>
  </r>
  <r>
    <x v="1036"/>
    <n v="2018"/>
    <s v="Mexico"/>
    <s v="North America"/>
    <s v="Dubai"/>
    <s v="Future Technologies"/>
    <s v="Small"/>
    <x v="8"/>
    <s v="Software Engineer"/>
    <s v="Lead"/>
    <x v="1"/>
    <m/>
    <n v="0.15"/>
    <s v="Business Analysis, Python, Research, Cloud Computing"/>
    <m/>
    <n v="85760"/>
    <n v="-1.29"/>
    <n v="0.74"/>
    <b v="0"/>
    <s v="High"/>
    <n v="17"/>
    <s v="Growing"/>
    <x v="1"/>
  </r>
  <r>
    <x v="1037"/>
    <n v="2014"/>
    <s v="China"/>
    <s v="East Asia"/>
    <s v="Bangalore"/>
    <s v="NextGen Systems"/>
    <s v="Medium"/>
    <x v="3"/>
    <s v="Product Manager"/>
    <s v="Mid"/>
    <x v="1"/>
    <m/>
    <n v="0.19"/>
    <s v="Cloud Computing, Statistics, Project Management, Communication, Python"/>
    <m/>
    <n v="69628"/>
    <n v="1.62"/>
    <n v="0.68"/>
    <b v="0"/>
    <s v="Low"/>
    <n v="17"/>
    <s v="Emerging"/>
    <x v="1"/>
  </r>
  <r>
    <x v="1038"/>
    <n v="2013"/>
    <s v="Mexico"/>
    <s v="North America"/>
    <s v="Bangalore"/>
    <s v="Future Analytics"/>
    <s v="Enterprise"/>
    <x v="6"/>
    <s v="Systems Engineer"/>
    <s v="Junior"/>
    <x v="1"/>
    <m/>
    <n v="0.13"/>
    <s v="Communication, Statistics, Data Analysis, Python"/>
    <m/>
    <n v="76972"/>
    <n v="-2.17"/>
    <n v="0.85"/>
    <b v="0"/>
    <s v="Medium"/>
    <n v="19"/>
    <s v="Emerging"/>
    <x v="1"/>
  </r>
  <r>
    <x v="1039"/>
    <n v="2020"/>
    <s v="Singapore"/>
    <s v="Southeast Asia"/>
    <s v="Seoul"/>
    <s v="NextGen Analytics"/>
    <s v="Large"/>
    <x v="1"/>
    <s v="Systems Engineer"/>
    <s v="Intern"/>
    <x v="0"/>
    <s v="deep learning, MLOps, computer vision, reinforcement learning"/>
    <n v="0.56999999999999995"/>
    <s v="Project Management, Statistics, SQL, Data Analysis"/>
    <s v="deep learning, MLOps, computer vision, reinforcement learning"/>
    <n v="53339"/>
    <n v="10.82"/>
    <n v="0.19"/>
    <b v="1"/>
    <s v="High"/>
    <n v="11"/>
    <s v="Growing"/>
    <x v="3"/>
  </r>
  <r>
    <x v="1040"/>
    <n v="2021"/>
    <s v="United States"/>
    <s v="North America"/>
    <s v="Toronto"/>
    <s v="Global Solutions"/>
    <s v="Startup"/>
    <x v="0"/>
    <s v="ML Engineer"/>
    <s v="Junior"/>
    <x v="0"/>
    <s v="deep learning, computer vision"/>
    <n v="0.67"/>
    <s v="Cloud Computing, SQL, Project Management, Research, Communication"/>
    <s v="deep learning, computer vision"/>
    <n v="114460"/>
    <n v="10.5"/>
    <n v="0.2"/>
    <b v="1"/>
    <s v="Medium"/>
    <n v="9"/>
    <s v="Growing"/>
    <x v="0"/>
  </r>
  <r>
    <x v="1041"/>
    <n v="2018"/>
    <s v="Vietnam"/>
    <s v="Southeast Asia"/>
    <s v="Lagos"/>
    <s v="Prime Systems"/>
    <s v="Large"/>
    <x v="7"/>
    <s v="Product Manager"/>
    <s v="Executive"/>
    <x v="1"/>
    <m/>
    <n v="0.15"/>
    <s v="SQL, Communication, Business Analysis, Project Management, Statistics, Data Analysis"/>
    <m/>
    <n v="35697"/>
    <n v="-4.03"/>
    <n v="0.84"/>
    <b v="0"/>
    <s v="High"/>
    <n v="12"/>
    <s v="Growing"/>
    <x v="2"/>
  </r>
  <r>
    <x v="1042"/>
    <n v="2020"/>
    <s v="Egypt"/>
    <s v="Africa"/>
    <s v="Sao Paulo"/>
    <s v="Prime Analytics"/>
    <s v="Startup"/>
    <x v="1"/>
    <s v="Policy Analyst"/>
    <s v="Intern"/>
    <x v="1"/>
    <m/>
    <n v="0.04"/>
    <s v="Software Engineering, Python, Data Analysis, SQL, Statistics"/>
    <m/>
    <n v="22152"/>
    <n v="1.07"/>
    <n v="0.68"/>
    <b v="0"/>
    <s v="High"/>
    <n v="15"/>
    <s v="Growing"/>
    <x v="2"/>
  </r>
  <r>
    <x v="1043"/>
    <n v="2012"/>
    <s v="Philippines"/>
    <s v="Southeast Asia"/>
    <s v="Dubai"/>
    <s v="Future Analytics"/>
    <s v="Medium"/>
    <x v="6"/>
    <s v="Operations Manager"/>
    <s v="Junior"/>
    <x v="1"/>
    <m/>
    <n v="0"/>
    <s v="Project Management, Data Analysis, Software Engineering, SQL"/>
    <m/>
    <n v="33158"/>
    <n v="0.64"/>
    <n v="0.65"/>
    <b v="0"/>
    <s v="High"/>
    <n v="4"/>
    <s v="Emerging"/>
    <x v="3"/>
  </r>
  <r>
    <x v="1044"/>
    <n v="2022"/>
    <s v="Ghana"/>
    <s v="Africa"/>
    <s v="Toronto"/>
    <s v="Prime Technologies"/>
    <s v="Medium"/>
    <x v="4"/>
    <s v="Business Analyst"/>
    <s v="Junior"/>
    <x v="0"/>
    <s v="generative AI, deep learning"/>
    <n v="0.82"/>
    <s v="Software Engineering, Project Management, Data Analysis, SQL, Statistics, Cloud Computing"/>
    <s v="generative AI, deep learning"/>
    <n v="37515"/>
    <n v="17.149999999999999"/>
    <n v="0.37"/>
    <b v="1"/>
    <s v="Medium"/>
    <n v="4"/>
    <s v="Growing"/>
    <x v="3"/>
  </r>
  <r>
    <x v="1045"/>
    <n v="2017"/>
    <s v="United States"/>
    <s v="North America"/>
    <s v="Tokyo"/>
    <s v="NextGen Solutions"/>
    <s v="Startup"/>
    <x v="5"/>
    <s v="Business Analyst"/>
    <s v="Junior"/>
    <x v="1"/>
    <m/>
    <n v="0.05"/>
    <s v="Cloud Computing, Software Engineering, SQL, Communication"/>
    <m/>
    <n v="97190"/>
    <n v="-4.3499999999999996"/>
    <n v="0.79"/>
    <b v="0"/>
    <s v="High"/>
    <n v="16"/>
    <s v="Growing"/>
    <x v="1"/>
  </r>
  <r>
    <x v="1046"/>
    <n v="2025"/>
    <s v="United Kingdom"/>
    <s v="Europe"/>
    <s v="New York"/>
    <s v="Prime Solutions"/>
    <s v="Medium"/>
    <x v="8"/>
    <s v="Systems Engineer"/>
    <s v="Lead"/>
    <x v="1"/>
    <m/>
    <n v="7.0000000000000007E-2"/>
    <s v="Project Management, Research, Communication"/>
    <m/>
    <n v="80963"/>
    <n v="-1.58"/>
    <n v="0.87"/>
    <b v="0"/>
    <s v="Low"/>
    <n v="0"/>
    <s v="Growing"/>
    <x v="1"/>
  </r>
  <r>
    <x v="1047"/>
    <n v="2022"/>
    <s v="Mexico"/>
    <s v="North America"/>
    <s v="Berlin"/>
    <s v="Prime Analytics"/>
    <s v="Small"/>
    <x v="4"/>
    <s v="Operations Manager"/>
    <s v="Senior"/>
    <x v="0"/>
    <s v="NLP, MLOps"/>
    <n v="0.82"/>
    <s v="Project Management, SQL, Business Analysis, Statistics"/>
    <s v="NLP, MLOps"/>
    <n v="152987"/>
    <n v="14.42"/>
    <n v="0.15"/>
    <b v="1"/>
    <s v="High"/>
    <n v="1"/>
    <s v="Growing"/>
    <x v="0"/>
  </r>
  <r>
    <x v="1048"/>
    <n v="2019"/>
    <s v="Taiwan"/>
    <s v="East Asia"/>
    <s v="Nairobi"/>
    <s v="Global Solutions"/>
    <s v="Startup"/>
    <x v="3"/>
    <s v="Research Scientist"/>
    <s v="Mid"/>
    <x v="1"/>
    <m/>
    <n v="0.09"/>
    <s v="Communication, Research, Cloud Computing, SQL"/>
    <m/>
    <n v="63717"/>
    <n v="-1.38"/>
    <n v="0.67"/>
    <b v="0"/>
    <s v="High"/>
    <n v="9"/>
    <s v="Growing"/>
    <x v="1"/>
  </r>
  <r>
    <x v="1049"/>
    <n v="2025"/>
    <s v="Brazil"/>
    <s v="South America"/>
    <s v="Sydney"/>
    <s v="NextGen Solutions"/>
    <s v="Startup"/>
    <x v="4"/>
    <s v="Research Scientist"/>
    <s v="Intern"/>
    <x v="0"/>
    <s v="LLMs, machine learning, generative AI, computer vision"/>
    <n v="0.66"/>
    <s v="Data Analysis, Python, Research, SQL, Statistics, Project Management"/>
    <s v="LLMs, machine learning, generative AI, computer vision"/>
    <n v="76562"/>
    <n v="11.58"/>
    <n v="0.23"/>
    <b v="1"/>
    <s v="Low"/>
    <n v="16"/>
    <s v="Growing"/>
    <x v="0"/>
  </r>
  <r>
    <x v="1050"/>
    <n v="2018"/>
    <s v="Sri Lanka"/>
    <s v="South Asia"/>
    <s v="Lagos"/>
    <s v="Prime Solutions"/>
    <s v="Startup"/>
    <x v="1"/>
    <s v="Research Scientist"/>
    <s v="Intern"/>
    <x v="0"/>
    <s v="NLP, reinforcement learning, computer vision, MLOps"/>
    <n v="0.72"/>
    <s v="Communication, Research, Business Analysis, Python, Cloud Computing"/>
    <s v="NLP, reinforcement learning, computer vision, MLOps"/>
    <n v="30600"/>
    <n v="17.03"/>
    <n v="0.39"/>
    <b v="1"/>
    <s v="High"/>
    <n v="19"/>
    <s v="Growing"/>
    <x v="3"/>
  </r>
  <r>
    <x v="1051"/>
    <n v="2010"/>
    <s v="Bangladesh"/>
    <s v="South Asia"/>
    <s v="Bangalore"/>
    <s v="NextGen Technologies"/>
    <s v="Enterprise"/>
    <x v="4"/>
    <s v="ML Engineer"/>
    <s v="Executive"/>
    <x v="1"/>
    <m/>
    <n v="0.13"/>
    <s v="Communication, Cloud Computing, Business Analysis, Python"/>
    <m/>
    <n v="17857"/>
    <n v="-0.83"/>
    <n v="0.86"/>
    <b v="0"/>
    <s v="Low"/>
    <n v="3"/>
    <s v="Emerging"/>
    <x v="2"/>
  </r>
  <r>
    <x v="1052"/>
    <n v="2013"/>
    <s v="Germany"/>
    <s v="Europe"/>
    <s v="Berlin"/>
    <s v="Prime Analytics"/>
    <s v="Enterprise"/>
    <x v="8"/>
    <s v="ML Engineer"/>
    <s v="Junior"/>
    <x v="1"/>
    <m/>
    <n v="0.19"/>
    <s v="Communication, Research, Cloud Computing, Project Management"/>
    <m/>
    <n v="60062"/>
    <n v="-4.84"/>
    <n v="0.81"/>
    <b v="0"/>
    <s v="Medium"/>
    <n v="5"/>
    <s v="Emerging"/>
    <x v="2"/>
  </r>
  <r>
    <x v="1053"/>
    <n v="2022"/>
    <s v="Netherlands"/>
    <s v="Europe"/>
    <s v="Berlin"/>
    <s v="NextGen Analytics"/>
    <s v="Enterprise"/>
    <x v="3"/>
    <s v="Policy Analyst"/>
    <s v="Executive"/>
    <x v="1"/>
    <m/>
    <n v="0.01"/>
    <s v="Python, Statistics, Cloud Computing, Communication, Project Management, Software Engineering"/>
    <m/>
    <n v="81927"/>
    <n v="0.01"/>
    <n v="0.64"/>
    <b v="0"/>
    <s v="Low"/>
    <n v="12"/>
    <s v="Growing"/>
    <x v="0"/>
  </r>
  <r>
    <x v="1054"/>
    <n v="2018"/>
    <s v="Argentina"/>
    <s v="South America"/>
    <s v="Nairobi"/>
    <s v="Prime Technologies"/>
    <s v="Large"/>
    <x v="8"/>
    <s v="Policy Analyst"/>
    <s v="Junior"/>
    <x v="0"/>
    <s v="computer vision, machine learning, NLP"/>
    <n v="0.68"/>
    <s v="Communication, Software Engineering, Data Analysis"/>
    <s v="computer vision, machine learning, NLP"/>
    <n v="64163"/>
    <n v="13.11"/>
    <n v="0.27"/>
    <b v="1"/>
    <s v="Low"/>
    <n v="12"/>
    <s v="Growing"/>
    <x v="0"/>
  </r>
  <r>
    <x v="1055"/>
    <n v="2011"/>
    <s v="Brazil"/>
    <s v="South America"/>
    <s v="Sydney"/>
    <s v="Future Solutions"/>
    <s v="Large"/>
    <x v="5"/>
    <s v="Operations Manager"/>
    <s v="Executive"/>
    <x v="0"/>
    <s v="deep learning, machine learning, MLOps, reinforcement learning"/>
    <n v="0.57999999999999996"/>
    <s v="Statistics, Communication, Research, Project Management, Data Analysis, Python"/>
    <s v="deep learning, machine learning, MLOps, reinforcement learning"/>
    <n v="56539"/>
    <n v="2.3199999999999998"/>
    <n v="0.31"/>
    <b v="1"/>
    <s v="Low"/>
    <n v="8"/>
    <s v="Emerging"/>
    <x v="3"/>
  </r>
  <r>
    <x v="1056"/>
    <n v="2018"/>
    <s v="Thailand"/>
    <s v="Southeast Asia"/>
    <s v="Sydney"/>
    <s v="Future Solutions"/>
    <s v="Startup"/>
    <x v="7"/>
    <s v="Product Manager"/>
    <s v="Intern"/>
    <x v="0"/>
    <s v="NLP, MLOps, computer vision, reinforcement learning"/>
    <n v="0.87"/>
    <s v="Data Analysis, Cloud Computing, Research, Communication"/>
    <s v="NLP, MLOps, computer vision, reinforcement learning"/>
    <n v="48817"/>
    <n v="5.75"/>
    <n v="0.12"/>
    <b v="1"/>
    <s v="Low"/>
    <n v="16"/>
    <s v="Growing"/>
    <x v="3"/>
  </r>
  <r>
    <x v="1057"/>
    <n v="2010"/>
    <s v="Malaysia"/>
    <s v="Southeast Asia"/>
    <s v="Tokyo"/>
    <s v="Future Analytics"/>
    <s v="Small"/>
    <x v="5"/>
    <s v="Data Scientist"/>
    <s v="Executive"/>
    <x v="1"/>
    <m/>
    <n v="0.08"/>
    <s v="Software Engineering, Python, Project Management"/>
    <m/>
    <n v="30309"/>
    <n v="-0.74"/>
    <n v="0.75"/>
    <b v="0"/>
    <s v="Medium"/>
    <n v="6"/>
    <s v="Emerging"/>
    <x v="2"/>
  </r>
  <r>
    <x v="1058"/>
    <n v="2019"/>
    <s v="Mexico"/>
    <s v="North America"/>
    <s v="Singapore"/>
    <s v="Global Technologies"/>
    <s v="Small"/>
    <x v="4"/>
    <s v="Data Scientist"/>
    <s v="Lead"/>
    <x v="1"/>
    <m/>
    <n v="0.1"/>
    <s v="SQL, Project Management, Cloud Computing, Statistics, Software Engineering"/>
    <m/>
    <n v="86532"/>
    <n v="-3.27"/>
    <n v="0.84"/>
    <b v="0"/>
    <s v="Low"/>
    <n v="18"/>
    <s v="Growing"/>
    <x v="1"/>
  </r>
  <r>
    <x v="1059"/>
    <n v="2025"/>
    <s v="China"/>
    <s v="East Asia"/>
    <s v="London"/>
    <s v="NextGen Solutions"/>
    <s v="Enterprise"/>
    <x v="3"/>
    <s v="Systems Engineer"/>
    <s v="Lead"/>
    <x v="1"/>
    <m/>
    <n v="0.03"/>
    <s v="Research, Python, Cloud Computing, Data Analysis, Communication"/>
    <m/>
    <n v="74312"/>
    <n v="4.9000000000000004"/>
    <n v="0.77"/>
    <b v="0"/>
    <s v="Medium"/>
    <n v="6"/>
    <s v="Growing"/>
    <x v="1"/>
  </r>
  <r>
    <x v="1060"/>
    <n v="2025"/>
    <s v="Sri Lanka"/>
    <s v="South Asia"/>
    <s v="Dubai"/>
    <s v="Future Systems"/>
    <s v="Enterprise"/>
    <x v="4"/>
    <s v="Product Manager"/>
    <s v="Lead"/>
    <x v="1"/>
    <m/>
    <n v="0"/>
    <s v="Data Analysis, Business Analysis, Python"/>
    <m/>
    <n v="27450"/>
    <n v="1.4"/>
    <n v="0.89"/>
    <b v="0"/>
    <s v="Low"/>
    <n v="19"/>
    <s v="Growing"/>
    <x v="2"/>
  </r>
  <r>
    <x v="1061"/>
    <n v="2014"/>
    <s v="Israel"/>
    <s v="Middle East"/>
    <s v="Paris"/>
    <s v="Future Systems"/>
    <s v="Small"/>
    <x v="7"/>
    <s v="Operations Manager"/>
    <s v="Junior"/>
    <x v="1"/>
    <m/>
    <n v="7.0000000000000007E-2"/>
    <s v="Data Analysis, Python, Project Management, Research, Cloud Computing"/>
    <m/>
    <n v="56511"/>
    <n v="4.75"/>
    <n v="0.64"/>
    <b v="0"/>
    <s v="High"/>
    <n v="14"/>
    <s v="Emerging"/>
    <x v="3"/>
  </r>
  <r>
    <x v="1062"/>
    <n v="2019"/>
    <s v="Thailand"/>
    <s v="Southeast Asia"/>
    <s v="Paris"/>
    <s v="Prime Solutions"/>
    <s v="Large"/>
    <x v="6"/>
    <s v="Policy Analyst"/>
    <s v="Executive"/>
    <x v="1"/>
    <m/>
    <n v="0.12"/>
    <s v="Project Management, Python, Data Analysis, Business Analysis"/>
    <m/>
    <n v="43308"/>
    <n v="-3.86"/>
    <n v="0.69"/>
    <b v="0"/>
    <s v="High"/>
    <n v="10"/>
    <s v="Growing"/>
    <x v="2"/>
  </r>
  <r>
    <x v="1063"/>
    <n v="2018"/>
    <s v="New Zealand"/>
    <s v="Oceania"/>
    <s v="Lagos"/>
    <s v="Prime Solutions"/>
    <s v="Enterprise"/>
    <x v="2"/>
    <s v="ML Engineer"/>
    <s v="Senior"/>
    <x v="0"/>
    <s v="reinforcement learning, deep learning"/>
    <n v="0.49"/>
    <s v="Software Engineering, Cloud Computing, Project Management, Python, Communication, SQL"/>
    <s v="reinforcement learning, deep learning"/>
    <n v="126093"/>
    <n v="5.4"/>
    <n v="0.28999999999999998"/>
    <b v="1"/>
    <s v="High"/>
    <n v="0"/>
    <s v="Growing"/>
    <x v="0"/>
  </r>
  <r>
    <x v="1064"/>
    <n v="2015"/>
    <s v="Taiwan"/>
    <s v="East Asia"/>
    <s v="Toronto"/>
    <s v="NextGen Solutions"/>
    <s v="Startup"/>
    <x v="0"/>
    <s v="ML Engineer"/>
    <s v="Senior"/>
    <x v="1"/>
    <m/>
    <n v="0.2"/>
    <s v="Statistics, Cloud Computing, Business Analysis, Research, Software Engineering"/>
    <m/>
    <n v="63812"/>
    <n v="3.94"/>
    <n v="0.83"/>
    <b v="0"/>
    <s v="High"/>
    <n v="0"/>
    <s v="Emerging"/>
    <x v="1"/>
  </r>
  <r>
    <x v="1065"/>
    <n v="2017"/>
    <s v="Japan"/>
    <s v="East Asia"/>
    <s v="Dubai"/>
    <s v="Global Technologies"/>
    <s v="Large"/>
    <x v="5"/>
    <s v="ML Engineer"/>
    <s v="Junior"/>
    <x v="1"/>
    <m/>
    <n v="0.04"/>
    <s v="Communication, Python, Research, Statistics, Project Management, Data Analysis"/>
    <m/>
    <n v="66026"/>
    <n v="-0.5"/>
    <n v="0.75"/>
    <b v="0"/>
    <s v="Medium"/>
    <n v="17"/>
    <s v="Growing"/>
    <x v="1"/>
  </r>
  <r>
    <x v="1066"/>
    <n v="2018"/>
    <s v="Singapore"/>
    <s v="Southeast Asia"/>
    <s v="Singapore"/>
    <s v="Future Technologies"/>
    <s v="Large"/>
    <x v="3"/>
    <s v="Research Scientist"/>
    <s v="Lead"/>
    <x v="1"/>
    <m/>
    <n v="0.14000000000000001"/>
    <s v="Research, Communication, Python"/>
    <m/>
    <n v="32407"/>
    <n v="2.91"/>
    <n v="0.73"/>
    <b v="0"/>
    <s v="Medium"/>
    <n v="6"/>
    <s v="Growing"/>
    <x v="2"/>
  </r>
  <r>
    <x v="1067"/>
    <n v="2012"/>
    <s v="Vietnam"/>
    <s v="Southeast Asia"/>
    <s v="Sydney"/>
    <s v="NextGen Solutions"/>
    <s v="Enterprise"/>
    <x v="8"/>
    <s v="Policy Analyst"/>
    <s v="Lead"/>
    <x v="0"/>
    <s v="MLOps, machine learning, NLP, deep learning"/>
    <n v="0.68"/>
    <s v="Business Analysis, Project Management, Python, Communication, SQL, Software Engineering"/>
    <s v="MLOps, machine learning, NLP, deep learning"/>
    <n v="45969"/>
    <n v="2.12"/>
    <n v="0.22"/>
    <b v="1"/>
    <s v="High"/>
    <n v="15"/>
    <s v="Emerging"/>
    <x v="3"/>
  </r>
  <r>
    <x v="1068"/>
    <n v="2014"/>
    <s v="China"/>
    <s v="East Asia"/>
    <s v="New York"/>
    <s v="Future Systems"/>
    <s v="Enterprise"/>
    <x v="0"/>
    <s v="Policy Analyst"/>
    <s v="Lead"/>
    <x v="1"/>
    <m/>
    <n v="0.02"/>
    <s v="Data Analysis, Research, Business Analysis"/>
    <m/>
    <n v="54476"/>
    <n v="1.32"/>
    <n v="0.8"/>
    <b v="0"/>
    <s v="High"/>
    <n v="3"/>
    <s v="Emerging"/>
    <x v="2"/>
  </r>
  <r>
    <x v="1069"/>
    <n v="2010"/>
    <s v="Australia"/>
    <s v="Oceania"/>
    <s v="London"/>
    <s v="Global Analytics"/>
    <s v="Startup"/>
    <x v="3"/>
    <s v="Research Scientist"/>
    <s v="Junior"/>
    <x v="1"/>
    <m/>
    <n v="0.08"/>
    <s v="Software Engineering, Data Analysis, Research, Project Management"/>
    <m/>
    <n v="70078"/>
    <n v="4.66"/>
    <n v="0.61"/>
    <b v="0"/>
    <s v="High"/>
    <n v="19"/>
    <s v="Emerging"/>
    <x v="0"/>
  </r>
  <r>
    <x v="1070"/>
    <n v="2018"/>
    <s v="South Africa"/>
    <s v="Africa"/>
    <s v="New York"/>
    <s v="Prime Analytics"/>
    <s v="Large"/>
    <x v="6"/>
    <s v="Product Manager"/>
    <s v="Senior"/>
    <x v="1"/>
    <m/>
    <n v="0.12"/>
    <s v="Research, Project Management, Communication, Data Analysis, Business Analysis, Software Engineering"/>
    <m/>
    <n v="22012"/>
    <n v="-4.54"/>
    <n v="0.81"/>
    <b v="0"/>
    <s v="Low"/>
    <n v="15"/>
    <s v="Growing"/>
    <x v="2"/>
  </r>
  <r>
    <x v="1071"/>
    <n v="2013"/>
    <s v="Indonesia"/>
    <s v="Southeast Asia"/>
    <s v="Toronto"/>
    <s v="Global Solutions"/>
    <s v="Small"/>
    <x v="5"/>
    <s v="ML Engineer"/>
    <s v="Executive"/>
    <x v="1"/>
    <m/>
    <n v="7.0000000000000007E-2"/>
    <s v="Research, Software Engineering, Project Management"/>
    <m/>
    <n v="33996"/>
    <n v="1.81"/>
    <n v="0.83"/>
    <b v="0"/>
    <s v="High"/>
    <n v="8"/>
    <s v="Emerging"/>
    <x v="2"/>
  </r>
  <r>
    <x v="1072"/>
    <n v="2011"/>
    <s v="Israel"/>
    <s v="Middle East"/>
    <s v="Toronto"/>
    <s v="Global Systems"/>
    <s v="Medium"/>
    <x v="4"/>
    <s v="ML Engineer"/>
    <s v="Junior"/>
    <x v="1"/>
    <m/>
    <n v="0.11"/>
    <s v="Python, Project Management, Business Analysis, Cloud Computing, Research"/>
    <m/>
    <n v="45392"/>
    <n v="-4.24"/>
    <n v="0.62"/>
    <b v="0"/>
    <s v="Low"/>
    <n v="10"/>
    <s v="Emerging"/>
    <x v="3"/>
  </r>
  <r>
    <x v="1073"/>
    <n v="2011"/>
    <s v="China"/>
    <s v="East Asia"/>
    <s v="Bangalore"/>
    <s v="Future Solutions"/>
    <s v="Large"/>
    <x v="3"/>
    <s v="Systems Engineer"/>
    <s v="Lead"/>
    <x v="1"/>
    <m/>
    <n v="0.11"/>
    <s v="Cloud Computing, Business Analysis, Software Engineering, Communication, Data Analysis"/>
    <m/>
    <n v="63001"/>
    <n v="-3.58"/>
    <n v="0.79"/>
    <b v="0"/>
    <s v="Low"/>
    <n v="7"/>
    <s v="Emerging"/>
    <x v="1"/>
  </r>
  <r>
    <x v="1074"/>
    <n v="2019"/>
    <s v="Taiwan"/>
    <s v="East Asia"/>
    <s v="London"/>
    <s v="Future Analytics"/>
    <s v="Startup"/>
    <x v="7"/>
    <s v="Product Manager"/>
    <s v="Senior"/>
    <x v="0"/>
    <s v="MLOps, NLP"/>
    <n v="0.66"/>
    <s v="Communication, Data Analysis, Software Engineering, SQL"/>
    <s v="MLOps, NLP"/>
    <n v="105370"/>
    <n v="11.58"/>
    <n v="0.16"/>
    <b v="1"/>
    <s v="Low"/>
    <n v="16"/>
    <s v="Growing"/>
    <x v="0"/>
  </r>
  <r>
    <x v="1075"/>
    <n v="2011"/>
    <s v="Japan"/>
    <s v="East Asia"/>
    <s v="Berlin"/>
    <s v="NextGen Technologies"/>
    <s v="Enterprise"/>
    <x v="5"/>
    <s v="ML Engineer"/>
    <s v="Mid"/>
    <x v="1"/>
    <m/>
    <n v="7.0000000000000007E-2"/>
    <s v="Business Analysis, Statistics, SQL"/>
    <m/>
    <n v="54411"/>
    <n v="2.0499999999999998"/>
    <n v="0.69"/>
    <b v="0"/>
    <s v="High"/>
    <n v="11"/>
    <s v="Emerging"/>
    <x v="2"/>
  </r>
  <r>
    <x v="1076"/>
    <n v="2017"/>
    <s v="Jordan"/>
    <s v="Middle East"/>
    <s v="Singapore"/>
    <s v="Future Solutions"/>
    <s v="Large"/>
    <x v="1"/>
    <s v="Software Engineer"/>
    <s v="Executive"/>
    <x v="0"/>
    <s v="deep learning, NLP, MLOps, reinforcement learning"/>
    <n v="0.87"/>
    <s v="Cloud Computing, SQL, Business Analysis, Python, Project Management, Software Engineering"/>
    <s v="deep learning, NLP, MLOps, reinforcement learning"/>
    <n v="90011"/>
    <n v="-1.1100000000000001"/>
    <n v="0.32"/>
    <b v="1"/>
    <s v="Medium"/>
    <n v="0"/>
    <s v="Growing"/>
    <x v="0"/>
  </r>
  <r>
    <x v="1077"/>
    <n v="2012"/>
    <s v="France"/>
    <s v="Europe"/>
    <s v="London"/>
    <s v="NextGen Solutions"/>
    <s v="Startup"/>
    <x v="6"/>
    <s v="Business Analyst"/>
    <s v="Executive"/>
    <x v="1"/>
    <m/>
    <n v="0.11"/>
    <s v="Business Analysis, Python, Cloud Computing, Communication, Software Engineering, SQL"/>
    <m/>
    <n v="66376"/>
    <n v="4.43"/>
    <n v="0.87"/>
    <b v="0"/>
    <s v="High"/>
    <n v="15"/>
    <s v="Emerging"/>
    <x v="1"/>
  </r>
  <r>
    <x v="1078"/>
    <n v="2010"/>
    <s v="Malaysia"/>
    <s v="Southeast Asia"/>
    <s v="Tokyo"/>
    <s v="NextGen Systems"/>
    <s v="Enterprise"/>
    <x v="5"/>
    <s v="ML Engineer"/>
    <s v="Senior"/>
    <x v="1"/>
    <m/>
    <n v="0.17"/>
    <s v="Python, Business Analysis, Data Analysis, Communication, Cloud Computing"/>
    <m/>
    <n v="30324"/>
    <n v="-2.11"/>
    <n v="0.79"/>
    <b v="0"/>
    <s v="Low"/>
    <n v="13"/>
    <s v="Emerging"/>
    <x v="2"/>
  </r>
  <r>
    <x v="1079"/>
    <n v="2024"/>
    <s v="Taiwan"/>
    <s v="East Asia"/>
    <s v="Berlin"/>
    <s v="Global Technologies"/>
    <s v="Enterprise"/>
    <x v="2"/>
    <s v="ML Engineer"/>
    <s v="Junior"/>
    <x v="0"/>
    <s v="MLOps, computer vision, machine learning, generative AI"/>
    <n v="0.48"/>
    <s v="Cloud Computing, Research, Python, Software Engineering"/>
    <s v="MLOps, computer vision, machine learning, generative AI"/>
    <n v="103220"/>
    <n v="10.119999999999999"/>
    <n v="0.17"/>
    <b v="1"/>
    <s v="Low"/>
    <n v="14"/>
    <s v="Mature"/>
    <x v="0"/>
  </r>
  <r>
    <x v="1080"/>
    <n v="2023"/>
    <s v="Japan"/>
    <s v="East Asia"/>
    <s v="Berlin"/>
    <s v="Future Solutions"/>
    <s v="Medium"/>
    <x v="3"/>
    <s v="Systems Engineer"/>
    <s v="Intern"/>
    <x v="1"/>
    <m/>
    <n v="0"/>
    <s v="Cloud Computing, Python, Data Analysis, SQL, Business Analysis"/>
    <m/>
    <n v="75861"/>
    <n v="-0.48"/>
    <n v="0.62"/>
    <b v="0"/>
    <s v="Medium"/>
    <n v="2"/>
    <s v="Growing"/>
    <x v="0"/>
  </r>
  <r>
    <x v="1081"/>
    <n v="2022"/>
    <s v="Malaysia"/>
    <s v="Southeast Asia"/>
    <s v="Sydney"/>
    <s v="NextGen Analytics"/>
    <s v="Large"/>
    <x v="8"/>
    <s v="ML Engineer"/>
    <s v="Senior"/>
    <x v="1"/>
    <m/>
    <n v="0.03"/>
    <s v="SQL, Statistics, Business Analysis, Cloud Computing"/>
    <m/>
    <n v="44582"/>
    <n v="3.14"/>
    <n v="0.63"/>
    <b v="0"/>
    <s v="High"/>
    <n v="10"/>
    <s v="Growing"/>
    <x v="3"/>
  </r>
  <r>
    <x v="1082"/>
    <n v="2015"/>
    <s v="Nepal"/>
    <s v="South Asia"/>
    <s v="New York"/>
    <s v="Global Technologies"/>
    <s v="Large"/>
    <x v="5"/>
    <s v="Policy Analyst"/>
    <s v="Mid"/>
    <x v="1"/>
    <m/>
    <n v="0.08"/>
    <s v="Data Analysis, Statistics, Research"/>
    <m/>
    <n v="25627"/>
    <n v="3.12"/>
    <n v="0.69"/>
    <b v="0"/>
    <s v="Low"/>
    <n v="6"/>
    <s v="Emerging"/>
    <x v="2"/>
  </r>
  <r>
    <x v="1083"/>
    <n v="2018"/>
    <s v="Israel"/>
    <s v="Middle East"/>
    <s v="Toronto"/>
    <s v="NextGen Technologies"/>
    <s v="Large"/>
    <x v="6"/>
    <s v="Software Engineer"/>
    <s v="Mid"/>
    <x v="1"/>
    <m/>
    <n v="0.04"/>
    <s v="Cloud Computing, Business Analysis, SQL, Data Analysis, Statistics"/>
    <m/>
    <n v="69637"/>
    <n v="-2.71"/>
    <n v="0.6"/>
    <b v="0"/>
    <s v="Medium"/>
    <n v="9"/>
    <s v="Growing"/>
    <x v="0"/>
  </r>
  <r>
    <x v="1084"/>
    <n v="2021"/>
    <s v="South Africa"/>
    <s v="Africa"/>
    <s v="Singapore"/>
    <s v="Future Technologies"/>
    <s v="Startup"/>
    <x v="2"/>
    <s v="Operations Manager"/>
    <s v="Senior"/>
    <x v="0"/>
    <s v="reinforcement learning, LLMs, NLP, deep learning"/>
    <n v="0.43"/>
    <s v="Business Analysis, SQL, Project Management, Python, Statistics, Cloud Computing"/>
    <s v="reinforcement learning, LLMs, NLP, deep learning"/>
    <n v="37285"/>
    <n v="5.1100000000000003"/>
    <n v="0.1"/>
    <b v="1"/>
    <s v="Medium"/>
    <n v="16"/>
    <s v="Growing"/>
    <x v="3"/>
  </r>
  <r>
    <x v="1085"/>
    <n v="2013"/>
    <s v="United States"/>
    <s v="North America"/>
    <s v="London"/>
    <s v="Future Technologies"/>
    <s v="Large"/>
    <x v="6"/>
    <s v="Systems Engineer"/>
    <s v="Senior"/>
    <x v="1"/>
    <m/>
    <n v="0.02"/>
    <s v="Data Analysis, SQL, Python, Project Management, Cloud Computing, Software Engineering"/>
    <m/>
    <n v="69573"/>
    <n v="-4.16"/>
    <n v="0.63"/>
    <b v="0"/>
    <s v="High"/>
    <n v="14"/>
    <s v="Emerging"/>
    <x v="0"/>
  </r>
  <r>
    <x v="1086"/>
    <n v="2022"/>
    <s v="Brazil"/>
    <s v="South America"/>
    <s v="New York"/>
    <s v="NextGen Analytics"/>
    <s v="Medium"/>
    <x v="6"/>
    <s v="Research Scientist"/>
    <s v="Executive"/>
    <x v="0"/>
    <s v="generative AI, MLOps"/>
    <n v="0.65"/>
    <s v="Project Management, SQL, Statistics, Data Analysis"/>
    <s v="generative AI, MLOps"/>
    <n v="57701"/>
    <n v="13.35"/>
    <n v="0.3"/>
    <b v="1"/>
    <s v="Low"/>
    <n v="6"/>
    <s v="Growing"/>
    <x v="3"/>
  </r>
  <r>
    <x v="1087"/>
    <n v="2011"/>
    <s v="Canada"/>
    <s v="North America"/>
    <s v="Lagos"/>
    <s v="Future Systems"/>
    <s v="Small"/>
    <x v="7"/>
    <s v="Product Manager"/>
    <s v="Junior"/>
    <x v="1"/>
    <m/>
    <n v="0.04"/>
    <s v="Cloud Computing, SQL, Research, Data Analysis"/>
    <m/>
    <n v="72147"/>
    <n v="3.74"/>
    <n v="0.89"/>
    <b v="0"/>
    <s v="Low"/>
    <n v="0"/>
    <s v="Emerging"/>
    <x v="1"/>
  </r>
  <r>
    <x v="1088"/>
    <n v="2025"/>
    <s v="Taiwan"/>
    <s v="East Asia"/>
    <s v="Tokyo"/>
    <s v="NextGen Technologies"/>
    <s v="Startup"/>
    <x v="7"/>
    <s v="ML Engineer"/>
    <s v="Junior"/>
    <x v="0"/>
    <s v="generative AI, reinforcement learning, LLMs"/>
    <n v="0.71"/>
    <s v="Cloud Computing, Python, Research, Data Analysis"/>
    <s v="generative AI, reinforcement learning, LLMs"/>
    <n v="95542"/>
    <n v="17.78"/>
    <n v="0.22"/>
    <b v="1"/>
    <s v="Low"/>
    <n v="18"/>
    <s v="Mature"/>
    <x v="0"/>
  </r>
  <r>
    <x v="1089"/>
    <n v="2015"/>
    <s v="France"/>
    <s v="Europe"/>
    <s v="New York"/>
    <s v="Global Systems"/>
    <s v="Medium"/>
    <x v="7"/>
    <s v="AI Researcher"/>
    <s v="Mid"/>
    <x v="1"/>
    <m/>
    <n v="0.13"/>
    <s v="Project Management, Communication, SQL, Software Engineering, Business Analysis"/>
    <m/>
    <n v="60629"/>
    <n v="1.63"/>
    <n v="0.78"/>
    <b v="0"/>
    <s v="High"/>
    <n v="5"/>
    <s v="Emerging"/>
    <x v="2"/>
  </r>
  <r>
    <x v="1090"/>
    <n v="2022"/>
    <s v="Pakistan"/>
    <s v="South Asia"/>
    <s v="Sydney"/>
    <s v="Future Solutions"/>
    <s v="Small"/>
    <x v="2"/>
    <s v="Research Scientist"/>
    <s v="Senior"/>
    <x v="0"/>
    <s v="generative AI, MLOps, computer vision"/>
    <n v="0.77"/>
    <s v="Python, Data Analysis, Cloud Computing, Software Engineering, Business Analysis, Project Management"/>
    <s v="generative AI, MLOps, computer vision"/>
    <n v="36175"/>
    <n v="7.82"/>
    <n v="0.16"/>
    <b v="1"/>
    <s v="Medium"/>
    <n v="6"/>
    <s v="Mature"/>
    <x v="3"/>
  </r>
  <r>
    <x v="1091"/>
    <n v="2011"/>
    <s v="Saudi Arabia"/>
    <s v="Middle East"/>
    <s v="Tokyo"/>
    <s v="Future Solutions"/>
    <s v="Small"/>
    <x v="8"/>
    <s v="ML Engineer"/>
    <s v="Lead"/>
    <x v="1"/>
    <m/>
    <n v="0.09"/>
    <s v="Project Management, Statistics, Business Analysis, Software Engineering, Python, Data Analysis"/>
    <m/>
    <n v="54126"/>
    <n v="1.25"/>
    <n v="0.86"/>
    <b v="0"/>
    <s v="High"/>
    <n v="5"/>
    <s v="Emerging"/>
    <x v="2"/>
  </r>
  <r>
    <x v="1092"/>
    <n v="2021"/>
    <s v="Taiwan"/>
    <s v="East Asia"/>
    <s v="Nairobi"/>
    <s v="NextGen Systems"/>
    <s v="Enterprise"/>
    <x v="8"/>
    <s v="Research Scientist"/>
    <s v="Senior"/>
    <x v="1"/>
    <m/>
    <n v="0.05"/>
    <s v="Cloud Computing, SQL, Communication, Project Management, Data Analysis, Research"/>
    <m/>
    <n v="78944"/>
    <n v="-1.1000000000000001"/>
    <n v="0.65"/>
    <b v="0"/>
    <s v="Low"/>
    <n v="12"/>
    <s v="Growing"/>
    <x v="0"/>
  </r>
  <r>
    <x v="1093"/>
    <n v="2019"/>
    <s v="Pakistan"/>
    <s v="South Asia"/>
    <s v="Paris"/>
    <s v="Prime Technologies"/>
    <s v="Medium"/>
    <x v="3"/>
    <s v="Research Scientist"/>
    <s v="Lead"/>
    <x v="1"/>
    <m/>
    <n v="0.08"/>
    <s v="Project Management, Data Analysis, Cloud Computing, SQL, Statistics"/>
    <m/>
    <n v="27073"/>
    <n v="1.67"/>
    <n v="0.7"/>
    <b v="0"/>
    <s v="Medium"/>
    <n v="15"/>
    <s v="Growing"/>
    <x v="2"/>
  </r>
  <r>
    <x v="1094"/>
    <n v="2013"/>
    <s v="Italy"/>
    <s v="Europe"/>
    <s v="Sao Paulo"/>
    <s v="Future Analytics"/>
    <s v="Large"/>
    <x v="8"/>
    <s v="Policy Analyst"/>
    <s v="Mid"/>
    <x v="0"/>
    <s v="reinforcement learning, computer vision, deep learning, NLP"/>
    <n v="0.74"/>
    <s v="Project Management, Python, Business Analysis, Software Engineering, Research, Communication"/>
    <s v="reinforcement learning, computer vision, deep learning, NLP"/>
    <n v="103404"/>
    <n v="-1.76"/>
    <n v="0.16"/>
    <b v="1"/>
    <s v="High"/>
    <n v="17"/>
    <s v="Emerging"/>
    <x v="0"/>
  </r>
  <r>
    <x v="1095"/>
    <n v="2025"/>
    <s v="Italy"/>
    <s v="Europe"/>
    <s v="London"/>
    <s v="Prime Technologies"/>
    <s v="Enterprise"/>
    <x v="0"/>
    <s v="Operations Manager"/>
    <s v="Intern"/>
    <x v="0"/>
    <s v="MLOps"/>
    <n v="0.45"/>
    <s v="Project Management, Python, Software Engineering"/>
    <s v="MLOps"/>
    <n v="134970"/>
    <n v="13.76"/>
    <n v="0.25"/>
    <b v="1"/>
    <s v="Low"/>
    <n v="15"/>
    <s v="Growing"/>
    <x v="0"/>
  </r>
  <r>
    <x v="1096"/>
    <n v="2011"/>
    <s v="Sweden"/>
    <s v="Europe"/>
    <s v="Seoul"/>
    <s v="Prime Systems"/>
    <s v="Small"/>
    <x v="3"/>
    <s v="Policy Analyst"/>
    <s v="Junior"/>
    <x v="1"/>
    <m/>
    <n v="0.15"/>
    <s v="Cloud Computing, Project Management, SQL, Software Engineering, Python, Data Analysis"/>
    <m/>
    <n v="70012"/>
    <n v="-2.2599999999999998"/>
    <n v="0.78"/>
    <b v="0"/>
    <s v="Medium"/>
    <n v="6"/>
    <s v="Emerging"/>
    <x v="1"/>
  </r>
  <r>
    <x v="1097"/>
    <n v="2022"/>
    <s v="Qatar"/>
    <s v="Middle East"/>
    <s v="Sydney"/>
    <s v="Future Solutions"/>
    <s v="Medium"/>
    <x v="5"/>
    <s v="Systems Engineer"/>
    <s v="Junior"/>
    <x v="1"/>
    <m/>
    <n v="0.17"/>
    <s v="Communication, SQL, Software Engineering, Research"/>
    <m/>
    <n v="73072"/>
    <n v="4.91"/>
    <n v="0.79"/>
    <b v="0"/>
    <s v="High"/>
    <n v="18"/>
    <s v="Growing"/>
    <x v="1"/>
  </r>
  <r>
    <x v="1098"/>
    <n v="2016"/>
    <s v="UAE"/>
    <s v="Middle East"/>
    <s v="Sydney"/>
    <s v="Prime Solutions"/>
    <s v="Enterprise"/>
    <x v="1"/>
    <s v="Research Scientist"/>
    <s v="Senior"/>
    <x v="1"/>
    <m/>
    <n v="0.17"/>
    <s v="Communication, Business Analysis, Software Engineering"/>
    <m/>
    <n v="51564"/>
    <n v="1.68"/>
    <n v="0.65"/>
    <b v="0"/>
    <s v="High"/>
    <n v="0"/>
    <s v="Emerging"/>
    <x v="3"/>
  </r>
  <r>
    <x v="1099"/>
    <n v="2016"/>
    <s v="Japan"/>
    <s v="East Asia"/>
    <s v="Nairobi"/>
    <s v="Global Systems"/>
    <s v="Small"/>
    <x v="8"/>
    <s v="Systems Engineer"/>
    <s v="Executive"/>
    <x v="1"/>
    <m/>
    <n v="0.01"/>
    <s v="Communication, Cloud Computing, Python, Business Analysis"/>
    <m/>
    <n v="73777"/>
    <n v="-3.93"/>
    <n v="0.7"/>
    <b v="0"/>
    <s v="Low"/>
    <n v="6"/>
    <s v="Emerging"/>
    <x v="1"/>
  </r>
  <r>
    <x v="1100"/>
    <n v="2018"/>
    <s v="South Africa"/>
    <s v="Africa"/>
    <s v="Sao Paulo"/>
    <s v="Future Systems"/>
    <s v="Small"/>
    <x v="4"/>
    <s v="Business Analyst"/>
    <s v="Intern"/>
    <x v="1"/>
    <m/>
    <n v="0.13"/>
    <s v="SQL, Python, Communication, Business Analysis, Project Management"/>
    <m/>
    <n v="24551"/>
    <n v="1.57"/>
    <n v="0.66"/>
    <b v="0"/>
    <s v="Medium"/>
    <n v="19"/>
    <s v="Growing"/>
    <x v="3"/>
  </r>
  <r>
    <x v="1101"/>
    <n v="2012"/>
    <s v="Nigeria"/>
    <s v="Africa"/>
    <s v="New York"/>
    <s v="NextGen Analytics"/>
    <s v="Enterprise"/>
    <x v="4"/>
    <s v="Systems Engineer"/>
    <s v="Intern"/>
    <x v="0"/>
    <s v="machine learning, NLP, reinforcement learning, computer vision"/>
    <n v="0.43"/>
    <s v="Research, Python, SQL, Cloud Computing, Business Analysis, Communication"/>
    <s v="machine learning, NLP, reinforcement learning, computer vision"/>
    <n v="25201"/>
    <n v="3.99"/>
    <n v="0.15"/>
    <b v="1"/>
    <s v="Low"/>
    <n v="9"/>
    <s v="Emerging"/>
    <x v="3"/>
  </r>
  <r>
    <x v="1102"/>
    <n v="2016"/>
    <s v="Germany"/>
    <s v="Europe"/>
    <s v="New York"/>
    <s v="NextGen Solutions"/>
    <s v="Enterprise"/>
    <x v="4"/>
    <s v="AI Researcher"/>
    <s v="Intern"/>
    <x v="1"/>
    <m/>
    <n v="0.19"/>
    <s v="Python, Software Engineering, SQL, Project Management, Cloud Computing, Communication"/>
    <m/>
    <n v="66602"/>
    <n v="-2.39"/>
    <n v="0.65"/>
    <b v="0"/>
    <s v="Low"/>
    <n v="17"/>
    <s v="Emerging"/>
    <x v="0"/>
  </r>
  <r>
    <x v="1103"/>
    <n v="2012"/>
    <s v="China"/>
    <s v="East Asia"/>
    <s v="Sao Paulo"/>
    <s v="Future Systems"/>
    <s v="Large"/>
    <x v="8"/>
    <s v="ML Engineer"/>
    <s v="Mid"/>
    <x v="0"/>
    <s v="computer vision"/>
    <n v="0.46"/>
    <s v="Python, Data Analysis, SQL, Research, Communication, Statistics"/>
    <s v="computer vision"/>
    <n v="90848"/>
    <n v="2.83"/>
    <n v="0.13"/>
    <b v="1"/>
    <s v="Low"/>
    <n v="17"/>
    <s v="Emerging"/>
    <x v="0"/>
  </r>
  <r>
    <x v="1104"/>
    <n v="2019"/>
    <s v="Philippines"/>
    <s v="Southeast Asia"/>
    <s v="Sydney"/>
    <s v="Prime Solutions"/>
    <s v="Small"/>
    <x v="8"/>
    <s v="Operations Manager"/>
    <s v="Senior"/>
    <x v="1"/>
    <m/>
    <n v="0.19"/>
    <s v="Business Analysis, Project Management, SQL, Software Engineering, Cloud Computing"/>
    <m/>
    <n v="33243"/>
    <n v="4.29"/>
    <n v="0.66"/>
    <b v="0"/>
    <s v="Low"/>
    <n v="1"/>
    <s v="Growing"/>
    <x v="3"/>
  </r>
  <r>
    <x v="1105"/>
    <n v="2013"/>
    <s v="Malaysia"/>
    <s v="Southeast Asia"/>
    <s v="Bangalore"/>
    <s v="Global Systems"/>
    <s v="Startup"/>
    <x v="1"/>
    <s v="AI Researcher"/>
    <s v="Intern"/>
    <x v="1"/>
    <m/>
    <n v="0.2"/>
    <s v="Project Management, Statistics, Python, Communication, Cloud Computing"/>
    <m/>
    <n v="29456"/>
    <n v="1.41"/>
    <n v="0.64"/>
    <b v="0"/>
    <s v="High"/>
    <n v="13"/>
    <s v="Emerging"/>
    <x v="3"/>
  </r>
  <r>
    <x v="1106"/>
    <n v="2012"/>
    <s v="Sweden"/>
    <s v="Europe"/>
    <s v="Toronto"/>
    <s v="Future Systems"/>
    <s v="Enterprise"/>
    <x v="1"/>
    <s v="Data Scientist"/>
    <s v="Junior"/>
    <x v="1"/>
    <m/>
    <n v="7.0000000000000007E-2"/>
    <s v="Cloud Computing, Software Engineering, SQL, Statistics, Project Management"/>
    <m/>
    <n v="57250"/>
    <n v="-1.77"/>
    <n v="0.83"/>
    <b v="0"/>
    <s v="High"/>
    <n v="17"/>
    <s v="Emerging"/>
    <x v="2"/>
  </r>
  <r>
    <x v="1107"/>
    <n v="2021"/>
    <s v="Jordan"/>
    <s v="Middle East"/>
    <s v="New York"/>
    <s v="Future Systems"/>
    <s v="Large"/>
    <x v="1"/>
    <s v="Research Scientist"/>
    <s v="Executive"/>
    <x v="1"/>
    <m/>
    <n v="0.1"/>
    <s v="Business Analysis, Software Engineering, Statistics, Research, Project Management"/>
    <m/>
    <n v="76115"/>
    <n v="0.98"/>
    <n v="0.89"/>
    <b v="0"/>
    <s v="Low"/>
    <n v="11"/>
    <s v="Growing"/>
    <x v="1"/>
  </r>
  <r>
    <x v="1108"/>
    <n v="2019"/>
    <s v="Nepal"/>
    <s v="South Asia"/>
    <s v="Sao Paulo"/>
    <s v="Future Analytics"/>
    <s v="Small"/>
    <x v="5"/>
    <s v="Product Manager"/>
    <s v="Intern"/>
    <x v="1"/>
    <m/>
    <n v="0.14000000000000001"/>
    <s v="Business Analysis, Python, Software Engineering, Research, Statistics"/>
    <m/>
    <n v="25062"/>
    <n v="-1.1000000000000001"/>
    <n v="0.64"/>
    <b v="0"/>
    <s v="Low"/>
    <n v="2"/>
    <s v="Growing"/>
    <x v="3"/>
  </r>
  <r>
    <x v="1109"/>
    <n v="2013"/>
    <s v="Israel"/>
    <s v="Middle East"/>
    <s v="Bangalore"/>
    <s v="Global Analytics"/>
    <s v="Startup"/>
    <x v="0"/>
    <s v="Software Engineer"/>
    <s v="Intern"/>
    <x v="1"/>
    <m/>
    <n v="0.08"/>
    <s v="Business Analysis, Communication, Python"/>
    <m/>
    <n v="56924"/>
    <n v="4.6100000000000003"/>
    <n v="0.86"/>
    <b v="0"/>
    <s v="High"/>
    <n v="8"/>
    <s v="Emerging"/>
    <x v="2"/>
  </r>
  <r>
    <x v="1110"/>
    <n v="2014"/>
    <s v="Colombia"/>
    <s v="South America"/>
    <s v="Paris"/>
    <s v="NextGen Technologies"/>
    <s v="Small"/>
    <x v="6"/>
    <s v="ML Engineer"/>
    <s v="Lead"/>
    <x v="0"/>
    <s v="deep learning, reinforcement learning, machine learning, computer vision"/>
    <n v="0.59"/>
    <s v="Cloud Computing, Python, Communication, Project Management"/>
    <s v="deep learning, reinforcement learning, machine learning, computer vision"/>
    <n v="59699"/>
    <n v="-3.39"/>
    <n v="0.17"/>
    <b v="1"/>
    <s v="Medium"/>
    <n v="4"/>
    <s v="Emerging"/>
    <x v="3"/>
  </r>
  <r>
    <x v="1111"/>
    <n v="2021"/>
    <s v="Australia"/>
    <s v="Oceania"/>
    <s v="Tokyo"/>
    <s v="Future Systems"/>
    <s v="Startup"/>
    <x v="4"/>
    <s v="Software Engineer"/>
    <s v="Junior"/>
    <x v="0"/>
    <s v="machine learning"/>
    <n v="0.8"/>
    <s v="Python, Statistics, Project Management, Data Analysis, Software Engineering"/>
    <s v="machine learning"/>
    <n v="122999"/>
    <n v="10.88"/>
    <n v="0.34"/>
    <b v="1"/>
    <s v="Low"/>
    <n v="5"/>
    <s v="Growing"/>
    <x v="0"/>
  </r>
  <r>
    <x v="1112"/>
    <n v="2010"/>
    <s v="Australia"/>
    <s v="Oceania"/>
    <s v="New York"/>
    <s v="Prime Technologies"/>
    <s v="Medium"/>
    <x v="1"/>
    <s v="Data Scientist"/>
    <s v="Junior"/>
    <x v="1"/>
    <m/>
    <n v="0.14000000000000001"/>
    <s v="SQL, Python, Cloud Computing"/>
    <m/>
    <n v="68215"/>
    <n v="4.57"/>
    <n v="0.77"/>
    <b v="0"/>
    <s v="Low"/>
    <n v="19"/>
    <s v="Emerging"/>
    <x v="1"/>
  </r>
  <r>
    <x v="1113"/>
    <n v="2017"/>
    <s v="Israel"/>
    <s v="Middle East"/>
    <s v="London"/>
    <s v="Future Solutions"/>
    <s v="Startup"/>
    <x v="4"/>
    <s v="Operations Manager"/>
    <s v="Lead"/>
    <x v="1"/>
    <m/>
    <n v="0.17"/>
    <s v="Software Engineering, Cloud Computing, Data Analysis, Research, Python, SQL"/>
    <m/>
    <n v="53716"/>
    <n v="2.62"/>
    <n v="0.83"/>
    <b v="0"/>
    <s v="Low"/>
    <n v="16"/>
    <s v="Growing"/>
    <x v="2"/>
  </r>
  <r>
    <x v="1114"/>
    <n v="2010"/>
    <s v="Australia"/>
    <s v="Oceania"/>
    <s v="Sao Paulo"/>
    <s v="NextGen Analytics"/>
    <s v="Small"/>
    <x v="1"/>
    <s v="Policy Analyst"/>
    <s v="Lead"/>
    <x v="1"/>
    <m/>
    <n v="0.1"/>
    <s v="Data Analysis, SQL, Project Management"/>
    <m/>
    <n v="73048"/>
    <n v="1.42"/>
    <n v="0.89"/>
    <b v="0"/>
    <s v="High"/>
    <n v="19"/>
    <s v="Emerging"/>
    <x v="1"/>
  </r>
  <r>
    <x v="1115"/>
    <n v="2017"/>
    <s v="Malaysia"/>
    <s v="Southeast Asia"/>
    <s v="Toronto"/>
    <s v="Future Solutions"/>
    <s v="Enterprise"/>
    <x v="1"/>
    <s v="Data Scientist"/>
    <s v="Lead"/>
    <x v="1"/>
    <m/>
    <n v="0.06"/>
    <s v="Data Analysis, Python, Business Analysis, Cloud Computing, Project Management"/>
    <m/>
    <n v="34469"/>
    <n v="-1.77"/>
    <n v="0.7"/>
    <b v="0"/>
    <s v="High"/>
    <n v="1"/>
    <s v="Growing"/>
    <x v="2"/>
  </r>
  <r>
    <x v="1116"/>
    <n v="2014"/>
    <s v="Israel"/>
    <s v="Middle East"/>
    <s v="Sydney"/>
    <s v="Prime Technologies"/>
    <s v="Enterprise"/>
    <x v="6"/>
    <s v="AI Researcher"/>
    <s v="Senior"/>
    <x v="1"/>
    <m/>
    <n v="0.09"/>
    <s v="Statistics, Software Engineering, Python, Research, Project Management"/>
    <m/>
    <n v="53938"/>
    <n v="2.2799999999999998"/>
    <n v="0.72"/>
    <b v="0"/>
    <s v="Medium"/>
    <n v="4"/>
    <s v="Emerging"/>
    <x v="2"/>
  </r>
  <r>
    <x v="1117"/>
    <n v="2012"/>
    <s v="Thailand"/>
    <s v="Southeast Asia"/>
    <s v="Tokyo"/>
    <s v="Global Solutions"/>
    <s v="Large"/>
    <x v="0"/>
    <s v="AI Researcher"/>
    <s v="Senior"/>
    <x v="1"/>
    <m/>
    <n v="0.01"/>
    <s v="Communication, Data Analysis, Business Analysis, Research, Software Engineering, Statistics"/>
    <m/>
    <n v="32637"/>
    <n v="0.52"/>
    <n v="0.64"/>
    <b v="0"/>
    <s v="Medium"/>
    <n v="15"/>
    <s v="Emerging"/>
    <x v="3"/>
  </r>
  <r>
    <x v="1118"/>
    <n v="2010"/>
    <s v="Netherlands"/>
    <s v="Europe"/>
    <s v="Paris"/>
    <s v="Global Systems"/>
    <s v="Medium"/>
    <x v="6"/>
    <s v="Business Analyst"/>
    <s v="Intern"/>
    <x v="1"/>
    <m/>
    <n v="0.05"/>
    <s v="Data Analysis, Cloud Computing, SQL, Statistics, Communication, Business Analysis"/>
    <m/>
    <n v="53535"/>
    <n v="-2.4900000000000002"/>
    <n v="0.66"/>
    <b v="0"/>
    <s v="Low"/>
    <n v="12"/>
    <s v="Emerging"/>
    <x v="3"/>
  </r>
  <r>
    <x v="1119"/>
    <n v="2020"/>
    <s v="Chile"/>
    <s v="South America"/>
    <s v="Bangalore"/>
    <s v="NextGen Solutions"/>
    <s v="Large"/>
    <x v="8"/>
    <s v="Operations Manager"/>
    <s v="Intern"/>
    <x v="0"/>
    <s v="MLOps"/>
    <n v="0.5"/>
    <s v="Project Management, Communication, Data Analysis, Cloud Computing"/>
    <s v="MLOps"/>
    <n v="63680"/>
    <n v="15.52"/>
    <n v="0.1"/>
    <b v="1"/>
    <s v="Medium"/>
    <n v="19"/>
    <s v="Growing"/>
    <x v="0"/>
  </r>
  <r>
    <x v="1120"/>
    <n v="2015"/>
    <s v="Israel"/>
    <s v="Middle East"/>
    <s v="Bangalore"/>
    <s v="Global Technologies"/>
    <s v="Startup"/>
    <x v="0"/>
    <s v="Research Scientist"/>
    <s v="Senior"/>
    <x v="1"/>
    <m/>
    <n v="0.11"/>
    <s v="Data Analysis, SQL, Software Engineering, Research, Python, Project Management"/>
    <m/>
    <n v="62854"/>
    <n v="0.25"/>
    <n v="0.67"/>
    <b v="0"/>
    <s v="Medium"/>
    <n v="5"/>
    <s v="Emerging"/>
    <x v="1"/>
  </r>
  <r>
    <x v="1121"/>
    <n v="2010"/>
    <s v="France"/>
    <s v="Europe"/>
    <s v="Tokyo"/>
    <s v="NextGen Analytics"/>
    <s v="Startup"/>
    <x v="4"/>
    <s v="Systems Engineer"/>
    <s v="Lead"/>
    <x v="1"/>
    <m/>
    <n v="0.11"/>
    <s v="Software Engineering, Python, Business Analysis, SQL"/>
    <m/>
    <n v="64843"/>
    <n v="4.05"/>
    <n v="0.71"/>
    <b v="0"/>
    <s v="Low"/>
    <n v="11"/>
    <s v="Emerging"/>
    <x v="1"/>
  </r>
  <r>
    <x v="1122"/>
    <n v="2013"/>
    <s v="United States"/>
    <s v="North America"/>
    <s v="Berlin"/>
    <s v="NextGen Systems"/>
    <s v="Enterprise"/>
    <x v="0"/>
    <s v="Systems Engineer"/>
    <s v="Intern"/>
    <x v="1"/>
    <m/>
    <n v="0.01"/>
    <s v="SQL, Project Management, Research"/>
    <m/>
    <n v="77024"/>
    <n v="4.38"/>
    <n v="0.71"/>
    <b v="0"/>
    <s v="Low"/>
    <n v="11"/>
    <s v="Emerging"/>
    <x v="1"/>
  </r>
  <r>
    <x v="1123"/>
    <n v="2025"/>
    <s v="Egypt"/>
    <s v="Africa"/>
    <s v="Berlin"/>
    <s v="NextGen Solutions"/>
    <s v="Enterprise"/>
    <x v="2"/>
    <s v="Systems Engineer"/>
    <s v="Executive"/>
    <x v="0"/>
    <s v="machine learning"/>
    <n v="0.5"/>
    <s v="Software Engineering, SQL, Statistics, Data Analysis, Cloud Computing"/>
    <s v="machine learning"/>
    <n v="37436"/>
    <n v="9.44"/>
    <n v="0.13"/>
    <b v="1"/>
    <s v="Medium"/>
    <n v="0"/>
    <s v="Mature"/>
    <x v="3"/>
  </r>
  <r>
    <x v="1124"/>
    <n v="2014"/>
    <s v="Vietnam"/>
    <s v="Southeast Asia"/>
    <s v="Tokyo"/>
    <s v="Global Analytics"/>
    <s v="Startup"/>
    <x v="0"/>
    <s v="Operations Manager"/>
    <s v="Senior"/>
    <x v="1"/>
    <m/>
    <n v="0.16"/>
    <s v="Cloud Computing, Statistics, Business Analysis"/>
    <m/>
    <n v="35887"/>
    <n v="4.7699999999999996"/>
    <n v="0.64"/>
    <b v="0"/>
    <s v="Medium"/>
    <n v="14"/>
    <s v="Emerging"/>
    <x v="3"/>
  </r>
  <r>
    <x v="1125"/>
    <n v="2024"/>
    <s v="Saudi Arabia"/>
    <s v="Middle East"/>
    <s v="Toronto"/>
    <s v="Prime Analytics"/>
    <s v="Startup"/>
    <x v="7"/>
    <s v="Systems Engineer"/>
    <s v="Mid"/>
    <x v="0"/>
    <s v="computer vision, generative AI, LLMs"/>
    <n v="0.78"/>
    <s v="Statistics, Data Analysis, Software Engineering"/>
    <s v="computer vision, generative AI, LLMs"/>
    <n v="87603"/>
    <n v="6.04"/>
    <n v="0.24"/>
    <b v="1"/>
    <s v="High"/>
    <n v="13"/>
    <s v="Mature"/>
    <x v="0"/>
  </r>
  <r>
    <x v="1126"/>
    <n v="2010"/>
    <s v="Argentina"/>
    <s v="South America"/>
    <s v="Berlin"/>
    <s v="NextGen Systems"/>
    <s v="Enterprise"/>
    <x v="5"/>
    <s v="Software Engineer"/>
    <s v="Senior"/>
    <x v="0"/>
    <s v="computer vision, MLOps, machine learning"/>
    <n v="0.62"/>
    <s v="Research, Software Engineering, Python, Project Management, Statistics, Business Analysis"/>
    <s v="computer vision, MLOps, machine learning"/>
    <n v="42740"/>
    <n v="2.21"/>
    <n v="0.12"/>
    <b v="1"/>
    <s v="High"/>
    <n v="13"/>
    <s v="Emerging"/>
    <x v="3"/>
  </r>
  <r>
    <x v="1127"/>
    <n v="2017"/>
    <s v="Kenya"/>
    <s v="Africa"/>
    <s v="Berlin"/>
    <s v="Prime Solutions"/>
    <s v="Small"/>
    <x v="5"/>
    <s v="Policy Analyst"/>
    <s v="Mid"/>
    <x v="1"/>
    <m/>
    <n v="0.1"/>
    <s v="Project Management, Software Engineering, SQL, Python, Data Analysis, Research"/>
    <m/>
    <n v="22035"/>
    <n v="0.86"/>
    <n v="0.62"/>
    <b v="0"/>
    <s v="High"/>
    <n v="9"/>
    <s v="Growing"/>
    <x v="3"/>
  </r>
  <r>
    <x v="1128"/>
    <n v="2011"/>
    <s v="Nigeria"/>
    <s v="Africa"/>
    <s v="Lagos"/>
    <s v="NextGen Technologies"/>
    <s v="Small"/>
    <x v="7"/>
    <s v="Software Engineer"/>
    <s v="Junior"/>
    <x v="1"/>
    <m/>
    <n v="7.0000000000000007E-2"/>
    <s v="Cloud Computing, Business Analysis, Statistics, Communication"/>
    <m/>
    <n v="20811"/>
    <n v="0.7"/>
    <n v="0.76"/>
    <b v="0"/>
    <s v="High"/>
    <n v="16"/>
    <s v="Emerging"/>
    <x v="2"/>
  </r>
  <r>
    <x v="1129"/>
    <n v="2016"/>
    <s v="Taiwan"/>
    <s v="East Asia"/>
    <s v="Nairobi"/>
    <s v="Prime Analytics"/>
    <s v="Large"/>
    <x v="5"/>
    <s v="Product Manager"/>
    <s v="Lead"/>
    <x v="1"/>
    <m/>
    <n v="0.11"/>
    <s v="Statistics, Project Management, Data Analysis"/>
    <m/>
    <n v="60185"/>
    <n v="-0.09"/>
    <n v="0.77"/>
    <b v="0"/>
    <s v="Low"/>
    <n v="3"/>
    <s v="Emerging"/>
    <x v="2"/>
  </r>
  <r>
    <x v="1130"/>
    <n v="2010"/>
    <s v="Chile"/>
    <s v="South America"/>
    <s v="Tokyo"/>
    <s v="Future Systems"/>
    <s v="Medium"/>
    <x v="1"/>
    <s v="ML Engineer"/>
    <s v="Senior"/>
    <x v="1"/>
    <m/>
    <n v="0.09"/>
    <s v="Cloud Computing, Statistics, Research, SQL"/>
    <m/>
    <n v="32824"/>
    <n v="-0.69"/>
    <n v="0.86"/>
    <b v="0"/>
    <s v="Low"/>
    <n v="15"/>
    <s v="Emerging"/>
    <x v="2"/>
  </r>
  <r>
    <x v="1131"/>
    <n v="2020"/>
    <s v="Sri Lanka"/>
    <s v="South Asia"/>
    <s v="Berlin"/>
    <s v="NextGen Solutions"/>
    <s v="Enterprise"/>
    <x v="1"/>
    <s v="Research Scientist"/>
    <s v="Mid"/>
    <x v="1"/>
    <m/>
    <n v="0.08"/>
    <s v="SQL, Python, Cloud Computing, Project Management, Statistics"/>
    <m/>
    <n v="26225"/>
    <n v="0.11"/>
    <n v="0.78"/>
    <b v="0"/>
    <s v="Low"/>
    <n v="10"/>
    <s v="Growing"/>
    <x v="2"/>
  </r>
  <r>
    <x v="1132"/>
    <n v="2014"/>
    <s v="Canada"/>
    <s v="North America"/>
    <s v="Seoul"/>
    <s v="Prime Technologies"/>
    <s v="Medium"/>
    <x v="1"/>
    <s v="Operations Manager"/>
    <s v="Senior"/>
    <x v="1"/>
    <m/>
    <n v="0.19"/>
    <s v="Data Analysis, Project Management, Statistics, Software Engineering, Python, Cloud Computing"/>
    <m/>
    <n v="86837"/>
    <n v="-3.57"/>
    <n v="0.8"/>
    <b v="0"/>
    <s v="Medium"/>
    <n v="18"/>
    <s v="Emerging"/>
    <x v="1"/>
  </r>
  <r>
    <x v="1133"/>
    <n v="2018"/>
    <s v="Kenya"/>
    <s v="Africa"/>
    <s v="Berlin"/>
    <s v="NextGen Solutions"/>
    <s v="Startup"/>
    <x v="5"/>
    <s v="Operations Manager"/>
    <s v="Senior"/>
    <x v="0"/>
    <s v="NLP"/>
    <n v="0.64"/>
    <s v="Cloud Computing, Statistics, Software Engineering"/>
    <s v="NLP"/>
    <n v="33897"/>
    <n v="9.83"/>
    <n v="0.1"/>
    <b v="1"/>
    <s v="High"/>
    <n v="18"/>
    <s v="Growing"/>
    <x v="3"/>
  </r>
  <r>
    <x v="1134"/>
    <n v="2021"/>
    <s v="Indonesia"/>
    <s v="Southeast Asia"/>
    <s v="Bangalore"/>
    <s v="Prime Technologies"/>
    <s v="Enterprise"/>
    <x v="2"/>
    <s v="AI Researcher"/>
    <s v="Junior"/>
    <x v="0"/>
    <s v="reinforcement learning"/>
    <n v="0.41"/>
    <s v="Data Analysis, Python, Cloud Computing, Communication, Research, Project Management"/>
    <s v="reinforcement learning"/>
    <n v="51338"/>
    <n v="12.94"/>
    <n v="0.14000000000000001"/>
    <b v="1"/>
    <s v="Medium"/>
    <n v="12"/>
    <s v="Growing"/>
    <x v="3"/>
  </r>
  <r>
    <x v="1135"/>
    <n v="2022"/>
    <s v="Singapore"/>
    <s v="Southeast Asia"/>
    <s v="Berlin"/>
    <s v="Global Systems"/>
    <s v="Large"/>
    <x v="0"/>
    <s v="Policy Analyst"/>
    <s v="Mid"/>
    <x v="0"/>
    <s v="MLOps, deep learning"/>
    <n v="0.4"/>
    <s v="Data Analysis, Business Analysis, Cloud Computing, Research, Software Engineering"/>
    <s v="MLOps, deep learning"/>
    <n v="49706"/>
    <n v="6.8"/>
    <n v="0.34"/>
    <b v="1"/>
    <s v="Low"/>
    <n v="6"/>
    <s v="Growing"/>
    <x v="3"/>
  </r>
  <r>
    <x v="1136"/>
    <n v="2024"/>
    <s v="Egypt"/>
    <s v="Africa"/>
    <s v="Toronto"/>
    <s v="Global Technologies"/>
    <s v="Startup"/>
    <x v="1"/>
    <s v="Systems Engineer"/>
    <s v="Intern"/>
    <x v="1"/>
    <m/>
    <n v="0.1"/>
    <s v="Cloud Computing, Communication, Business Analysis, Research, SQL"/>
    <m/>
    <n v="28922"/>
    <n v="1.91"/>
    <n v="0.78"/>
    <b v="0"/>
    <s v="Low"/>
    <n v="17"/>
    <s v="Growing"/>
    <x v="2"/>
  </r>
  <r>
    <x v="1137"/>
    <n v="2018"/>
    <s v="Sri Lanka"/>
    <s v="South Asia"/>
    <s v="Dubai"/>
    <s v="NextGen Solutions"/>
    <s v="Startup"/>
    <x v="7"/>
    <s v="Data Scientist"/>
    <s v="Executive"/>
    <x v="1"/>
    <m/>
    <n v="0.03"/>
    <s v="SQL, Communication, Statistics"/>
    <m/>
    <n v="25704"/>
    <n v="2.64"/>
    <n v="0.63"/>
    <b v="0"/>
    <s v="Medium"/>
    <n v="12"/>
    <s v="Growing"/>
    <x v="3"/>
  </r>
  <r>
    <x v="1138"/>
    <n v="2021"/>
    <s v="Colombia"/>
    <s v="South America"/>
    <s v="Nairobi"/>
    <s v="Global Solutions"/>
    <s v="Startup"/>
    <x v="6"/>
    <s v="Business Analyst"/>
    <s v="Executive"/>
    <x v="1"/>
    <m/>
    <n v="0.01"/>
    <s v="Python, Cloud Computing, Communication"/>
    <m/>
    <n v="52857"/>
    <n v="2.34"/>
    <n v="0.77"/>
    <b v="0"/>
    <s v="Medium"/>
    <n v="7"/>
    <s v="Growing"/>
    <x v="2"/>
  </r>
  <r>
    <x v="1139"/>
    <n v="2022"/>
    <s v="Chile"/>
    <s v="South America"/>
    <s v="Toronto"/>
    <s v="Future Analytics"/>
    <s v="Enterprise"/>
    <x v="1"/>
    <s v="Product Manager"/>
    <s v="Mid"/>
    <x v="0"/>
    <s v="generative AI, deep learning"/>
    <n v="0.69"/>
    <s v="Project Management, Python, Research"/>
    <s v="generative AI, deep learning"/>
    <n v="69729"/>
    <n v="8.57"/>
    <n v="0.28999999999999998"/>
    <b v="1"/>
    <s v="Low"/>
    <n v="12"/>
    <s v="Growing"/>
    <x v="0"/>
  </r>
  <r>
    <x v="1140"/>
    <n v="2022"/>
    <s v="New Zealand"/>
    <s v="Oceania"/>
    <s v="Sydney"/>
    <s v="NextGen Analytics"/>
    <s v="Large"/>
    <x v="4"/>
    <s v="Software Engineer"/>
    <s v="Senior"/>
    <x v="0"/>
    <s v="LLMs, machine learning, MLOps, reinforcement learning"/>
    <n v="0.42"/>
    <s v="SQL, Statistics, Business Analysis"/>
    <s v="LLMs, machine learning, MLOps, reinforcement learning"/>
    <n v="138187"/>
    <n v="15.27"/>
    <n v="0.3"/>
    <b v="1"/>
    <s v="Medium"/>
    <n v="16"/>
    <s v="Growing"/>
    <x v="0"/>
  </r>
  <r>
    <x v="1141"/>
    <n v="2012"/>
    <s v="China"/>
    <s v="East Asia"/>
    <s v="Sydney"/>
    <s v="Global Analytics"/>
    <s v="Large"/>
    <x v="3"/>
    <s v="Data Scientist"/>
    <s v="Executive"/>
    <x v="1"/>
    <m/>
    <n v="0.12"/>
    <s v="Python, Statistics, Project Management, Data Analysis, SQL"/>
    <m/>
    <n v="62021"/>
    <n v="-2.98"/>
    <n v="0.66"/>
    <b v="0"/>
    <s v="Medium"/>
    <n v="11"/>
    <s v="Emerging"/>
    <x v="0"/>
  </r>
  <r>
    <x v="1142"/>
    <n v="2021"/>
    <s v="Australia"/>
    <s v="Oceania"/>
    <s v="Tokyo"/>
    <s v="NextGen Solutions"/>
    <s v="Medium"/>
    <x v="1"/>
    <s v="ML Engineer"/>
    <s v="Senior"/>
    <x v="1"/>
    <m/>
    <n v="0.03"/>
    <s v="Data Analysis, SQL, Software Engineering, Business Analysis, Statistics, Project Management"/>
    <m/>
    <n v="83068"/>
    <n v="-1.35"/>
    <n v="0.67"/>
    <b v="0"/>
    <s v="Medium"/>
    <n v="17"/>
    <s v="Growing"/>
    <x v="1"/>
  </r>
  <r>
    <x v="1143"/>
    <n v="2020"/>
    <s v="United States"/>
    <s v="North America"/>
    <s v="Seoul"/>
    <s v="NextGen Systems"/>
    <s v="Medium"/>
    <x v="6"/>
    <s v="ML Engineer"/>
    <s v="Lead"/>
    <x v="1"/>
    <m/>
    <n v="0.09"/>
    <s v="Project Management, Data Analysis, Software Engineering, SQL, Communication"/>
    <m/>
    <n v="90587"/>
    <n v="3.69"/>
    <n v="0.6"/>
    <b v="0"/>
    <s v="Medium"/>
    <n v="13"/>
    <s v="Growing"/>
    <x v="0"/>
  </r>
  <r>
    <x v="1144"/>
    <n v="2018"/>
    <s v="Australia"/>
    <s v="Oceania"/>
    <s v="Paris"/>
    <s v="Future Solutions"/>
    <s v="Startup"/>
    <x v="8"/>
    <s v="Systems Engineer"/>
    <s v="Intern"/>
    <x v="1"/>
    <m/>
    <n v="0.16"/>
    <s v="Python, Research, Software Engineering, Business Analysis"/>
    <m/>
    <n v="85680"/>
    <n v="-3.35"/>
    <n v="0.64"/>
    <b v="0"/>
    <s v="Low"/>
    <n v="0"/>
    <s v="Growing"/>
    <x v="0"/>
  </r>
  <r>
    <x v="1145"/>
    <n v="2014"/>
    <s v="New Zealand"/>
    <s v="Oceania"/>
    <s v="Nairobi"/>
    <s v="Prime Analytics"/>
    <s v="Large"/>
    <x v="7"/>
    <s v="Operations Manager"/>
    <s v="Executive"/>
    <x v="1"/>
    <m/>
    <n v="0.04"/>
    <s v="SQL, Research, Cloud Computing"/>
    <m/>
    <n v="80772"/>
    <n v="3.45"/>
    <n v="0.89"/>
    <b v="0"/>
    <s v="Low"/>
    <n v="10"/>
    <s v="Emerging"/>
    <x v="1"/>
  </r>
  <r>
    <x v="1146"/>
    <n v="2022"/>
    <s v="Poland"/>
    <s v="Europe"/>
    <s v="Seoul"/>
    <s v="NextGen Solutions"/>
    <s v="Startup"/>
    <x v="0"/>
    <s v="ML Engineer"/>
    <s v="Junior"/>
    <x v="1"/>
    <m/>
    <n v="0.01"/>
    <s v="Cloud Computing, Software Engineering, Project Management, Statistics, Python"/>
    <m/>
    <n v="80194"/>
    <n v="-4.17"/>
    <n v="0.62"/>
    <b v="0"/>
    <s v="Medium"/>
    <n v="15"/>
    <s v="Growing"/>
    <x v="0"/>
  </r>
  <r>
    <x v="1147"/>
    <n v="2013"/>
    <s v="Thailand"/>
    <s v="Southeast Asia"/>
    <s v="Sydney"/>
    <s v="Future Analytics"/>
    <s v="Startup"/>
    <x v="1"/>
    <s v="Systems Engineer"/>
    <s v="Senior"/>
    <x v="1"/>
    <m/>
    <n v="0.12"/>
    <s v="Cloud Computing, Python, Business Analysis, Communication, SQL, Statistics"/>
    <m/>
    <n v="32452"/>
    <n v="-1.24"/>
    <n v="0.81"/>
    <b v="0"/>
    <s v="Medium"/>
    <n v="8"/>
    <s v="Emerging"/>
    <x v="2"/>
  </r>
  <r>
    <x v="1148"/>
    <n v="2021"/>
    <s v="United States"/>
    <s v="North America"/>
    <s v="Lagos"/>
    <s v="Future Technologies"/>
    <s v="Small"/>
    <x v="5"/>
    <s v="Operations Manager"/>
    <s v="Lead"/>
    <x v="1"/>
    <m/>
    <n v="0.17"/>
    <s v="Data Analysis, Communication, SQL, Cloud Computing"/>
    <m/>
    <n v="105528"/>
    <n v="4.8600000000000003"/>
    <n v="0.71"/>
    <b v="0"/>
    <s v="Low"/>
    <n v="8"/>
    <s v="Growing"/>
    <x v="1"/>
  </r>
  <r>
    <x v="1149"/>
    <n v="2010"/>
    <s v="Ghana"/>
    <s v="Africa"/>
    <s v="Singapore"/>
    <s v="Prime Systems"/>
    <s v="Startup"/>
    <x v="3"/>
    <s v="Software Engineer"/>
    <s v="Mid"/>
    <x v="1"/>
    <m/>
    <n v="0.06"/>
    <s v="SQL, Python, Communication"/>
    <m/>
    <n v="18927"/>
    <n v="-0.79"/>
    <n v="0.83"/>
    <b v="0"/>
    <s v="Medium"/>
    <n v="4"/>
    <s v="Emerging"/>
    <x v="2"/>
  </r>
  <r>
    <x v="1150"/>
    <n v="2010"/>
    <s v="China"/>
    <s v="East Asia"/>
    <s v="Toronto"/>
    <s v="Future Analytics"/>
    <s v="Startup"/>
    <x v="6"/>
    <s v="Policy Analyst"/>
    <s v="Junior"/>
    <x v="1"/>
    <m/>
    <n v="7.0000000000000007E-2"/>
    <s v="Statistics, Cloud Computing, Project Management, Data Analysis"/>
    <m/>
    <n v="56185"/>
    <n v="-2.91"/>
    <n v="0.68"/>
    <b v="0"/>
    <s v="Medium"/>
    <n v="2"/>
    <s v="Emerging"/>
    <x v="2"/>
  </r>
  <r>
    <x v="1151"/>
    <n v="2019"/>
    <s v="Germany"/>
    <s v="Europe"/>
    <s v="Sydney"/>
    <s v="Prime Solutions"/>
    <s v="Large"/>
    <x v="1"/>
    <s v="AI Researcher"/>
    <s v="Junior"/>
    <x v="1"/>
    <m/>
    <n v="0.16"/>
    <s v="Project Management, SQL, Software Engineering"/>
    <m/>
    <n v="73557"/>
    <n v="4.7"/>
    <n v="0.81"/>
    <b v="0"/>
    <s v="High"/>
    <n v="4"/>
    <s v="Growing"/>
    <x v="1"/>
  </r>
  <r>
    <x v="1152"/>
    <n v="2021"/>
    <s v="Taiwan"/>
    <s v="East Asia"/>
    <s v="Nairobi"/>
    <s v="Global Technologies"/>
    <s v="Enterprise"/>
    <x v="5"/>
    <s v="Data Scientist"/>
    <s v="Lead"/>
    <x v="0"/>
    <s v="generative AI, NLP, LLMs, deep learning"/>
    <n v="0.94"/>
    <s v="Python, SQL, Cloud Computing, Statistics, Business Analysis, Project Management"/>
    <s v="generative AI, NLP, LLMs, deep learning"/>
    <n v="102350"/>
    <n v="6.67"/>
    <n v="0.1"/>
    <b v="1"/>
    <s v="Low"/>
    <n v="10"/>
    <s v="Growing"/>
    <x v="0"/>
  </r>
  <r>
    <x v="1153"/>
    <n v="2010"/>
    <s v="Peru"/>
    <s v="South America"/>
    <s v="Tokyo"/>
    <s v="Global Technologies"/>
    <s v="Medium"/>
    <x v="6"/>
    <s v="AI Researcher"/>
    <s v="Mid"/>
    <x v="1"/>
    <m/>
    <n v="0.16"/>
    <s v="Project Management, Business Analysis, Communication, Research, Python, Statistics"/>
    <m/>
    <n v="34952"/>
    <n v="-3.85"/>
    <n v="0.89"/>
    <b v="0"/>
    <s v="Low"/>
    <n v="1"/>
    <s v="Emerging"/>
    <x v="2"/>
  </r>
  <r>
    <x v="1154"/>
    <n v="2011"/>
    <s v="Mexico"/>
    <s v="North America"/>
    <s v="Bangalore"/>
    <s v="Global Technologies"/>
    <s v="Enterprise"/>
    <x v="6"/>
    <s v="Policy Analyst"/>
    <s v="Executive"/>
    <x v="1"/>
    <m/>
    <n v="0.01"/>
    <s v="Statistics, Cloud Computing, SQL, Data Analysis"/>
    <m/>
    <n v="70875"/>
    <n v="-3.86"/>
    <n v="0.6"/>
    <b v="0"/>
    <s v="High"/>
    <n v="19"/>
    <s v="Emerging"/>
    <x v="0"/>
  </r>
  <r>
    <x v="1155"/>
    <n v="2017"/>
    <s v="United Kingdom"/>
    <s v="Europe"/>
    <s v="Sydney"/>
    <s v="NextGen Systems"/>
    <s v="Medium"/>
    <x v="7"/>
    <s v="Policy Analyst"/>
    <s v="Intern"/>
    <x v="1"/>
    <m/>
    <n v="0.13"/>
    <s v="Data Analysis, Business Analysis, SQL, Communication"/>
    <m/>
    <n v="70795"/>
    <n v="-4.1100000000000003"/>
    <n v="0.83"/>
    <b v="0"/>
    <s v="High"/>
    <n v="9"/>
    <s v="Growing"/>
    <x v="1"/>
  </r>
  <r>
    <x v="1156"/>
    <n v="2018"/>
    <s v="Philippines"/>
    <s v="Southeast Asia"/>
    <s v="London"/>
    <s v="Global Solutions"/>
    <s v="Startup"/>
    <x v="3"/>
    <s v="Policy Analyst"/>
    <s v="Junior"/>
    <x v="1"/>
    <m/>
    <n v="0.18"/>
    <s v="Python, Business Analysis, Software Engineering, SQL"/>
    <m/>
    <n v="34078"/>
    <n v="4.9400000000000004"/>
    <n v="0.86"/>
    <b v="0"/>
    <s v="High"/>
    <n v="14"/>
    <s v="Growing"/>
    <x v="2"/>
  </r>
  <r>
    <x v="1157"/>
    <n v="2014"/>
    <s v="New Zealand"/>
    <s v="Oceania"/>
    <s v="Toronto"/>
    <s v="Prime Solutions"/>
    <s v="Enterprise"/>
    <x v="2"/>
    <s v="Data Scientist"/>
    <s v="Executive"/>
    <x v="1"/>
    <m/>
    <n v="0.02"/>
    <s v="Business Analysis, Software Engineering, Communication"/>
    <m/>
    <n v="68615"/>
    <n v="1.67"/>
    <n v="0.78"/>
    <b v="0"/>
    <s v="Medium"/>
    <n v="3"/>
    <s v="Emerging"/>
    <x v="1"/>
  </r>
  <r>
    <x v="1158"/>
    <n v="2025"/>
    <s v="New Zealand"/>
    <s v="Oceania"/>
    <s v="Paris"/>
    <s v="Future Systems"/>
    <s v="Small"/>
    <x v="1"/>
    <s v="Software Engineer"/>
    <s v="Executive"/>
    <x v="1"/>
    <m/>
    <n v="0.11"/>
    <s v="Data Analysis, Software Engineering, Business Analysis, SQL, Cloud Computing, Research"/>
    <m/>
    <n v="107205"/>
    <n v="-0.91"/>
    <n v="0.67"/>
    <b v="0"/>
    <s v="Low"/>
    <n v="13"/>
    <s v="Growing"/>
    <x v="1"/>
  </r>
  <r>
    <x v="1159"/>
    <n v="2024"/>
    <s v="Taiwan"/>
    <s v="East Asia"/>
    <s v="Berlin"/>
    <s v="Global Analytics"/>
    <s v="Enterprise"/>
    <x v="6"/>
    <s v="Business Analyst"/>
    <s v="Lead"/>
    <x v="0"/>
    <s v="reinforcement learning, generative AI"/>
    <n v="0.62"/>
    <s v="Statistics, Research, SQL, Software Engineering"/>
    <s v="reinforcement learning, generative AI"/>
    <n v="124087"/>
    <n v="17.86"/>
    <n v="0.2"/>
    <b v="1"/>
    <s v="Medium"/>
    <n v="10"/>
    <s v="Growing"/>
    <x v="0"/>
  </r>
  <r>
    <x v="1160"/>
    <n v="2024"/>
    <s v="Thailand"/>
    <s v="Southeast Asia"/>
    <s v="New York"/>
    <s v="Future Systems"/>
    <s v="Large"/>
    <x v="5"/>
    <s v="Software Engineer"/>
    <s v="Executive"/>
    <x v="0"/>
    <s v="MLOps, NLP, machine learning, LLMs"/>
    <n v="0.86"/>
    <s v="SQL, Software Engineering, Communication, Business Analysis, Project Management"/>
    <s v="MLOps, NLP, machine learning, LLMs"/>
    <n v="67013"/>
    <n v="9.8000000000000007"/>
    <n v="0.32"/>
    <b v="1"/>
    <s v="Medium"/>
    <n v="15"/>
    <s v="Growing"/>
    <x v="0"/>
  </r>
  <r>
    <x v="1161"/>
    <n v="2012"/>
    <s v="Australia"/>
    <s v="Oceania"/>
    <s v="Paris"/>
    <s v="Prime Systems"/>
    <s v="Enterprise"/>
    <x v="5"/>
    <s v="Software Engineer"/>
    <s v="Mid"/>
    <x v="1"/>
    <m/>
    <n v="0.17"/>
    <s v="Python, Communication, Statistics, Business Analysis, Research, Software Engineering"/>
    <m/>
    <n v="76494"/>
    <n v="-1.49"/>
    <n v="0.63"/>
    <b v="0"/>
    <s v="High"/>
    <n v="19"/>
    <s v="Emerging"/>
    <x v="0"/>
  </r>
  <r>
    <x v="1162"/>
    <n v="2018"/>
    <s v="Italy"/>
    <s v="Europe"/>
    <s v="New York"/>
    <s v="NextGen Systems"/>
    <s v="Enterprise"/>
    <x v="5"/>
    <s v="ML Engineer"/>
    <s v="Lead"/>
    <x v="1"/>
    <m/>
    <n v="0.11"/>
    <s v="Python, SQL, Research, Statistics"/>
    <m/>
    <n v="83082"/>
    <n v="-1.5"/>
    <n v="0.74"/>
    <b v="0"/>
    <s v="Low"/>
    <n v="10"/>
    <s v="Growing"/>
    <x v="1"/>
  </r>
  <r>
    <x v="1163"/>
    <n v="2022"/>
    <s v="United States"/>
    <s v="North America"/>
    <s v="Tokyo"/>
    <s v="NextGen Analytics"/>
    <s v="Large"/>
    <x v="7"/>
    <s v="Research Scientist"/>
    <s v="Junior"/>
    <x v="0"/>
    <s v="MLOps"/>
    <n v="0.76"/>
    <s v="Research, Python, Business Analysis"/>
    <s v="MLOps"/>
    <n v="137307"/>
    <n v="6.94"/>
    <n v="0.15"/>
    <b v="1"/>
    <s v="Low"/>
    <n v="1"/>
    <s v="Mature"/>
    <x v="0"/>
  </r>
  <r>
    <x v="1164"/>
    <n v="2016"/>
    <s v="Canada"/>
    <s v="North America"/>
    <s v="Bangalore"/>
    <s v="Prime Solutions"/>
    <s v="Small"/>
    <x v="7"/>
    <s v="AI Researcher"/>
    <s v="Senior"/>
    <x v="1"/>
    <m/>
    <n v="0.16"/>
    <s v="Python, Statistics, Software Engineering, Business Analysis, Research"/>
    <m/>
    <n v="92628"/>
    <n v="1.51"/>
    <n v="0.73"/>
    <b v="0"/>
    <s v="Low"/>
    <n v="8"/>
    <s v="Emerging"/>
    <x v="1"/>
  </r>
  <r>
    <x v="1165"/>
    <n v="2021"/>
    <s v="Qatar"/>
    <s v="Middle East"/>
    <s v="Lagos"/>
    <s v="Global Solutions"/>
    <s v="Large"/>
    <x v="1"/>
    <s v="Systems Engineer"/>
    <s v="Executive"/>
    <x v="0"/>
    <s v="reinforcement learning, MLOps, deep learning, NLP"/>
    <n v="0.76"/>
    <s v="Research, Communication, Business Analysis, Data Analysis, Cloud Computing, SQL"/>
    <s v="reinforcement learning, MLOps, deep learning, NLP"/>
    <n v="86205"/>
    <n v="9.84"/>
    <n v="0.18"/>
    <b v="1"/>
    <s v="High"/>
    <n v="8"/>
    <s v="Growing"/>
    <x v="0"/>
  </r>
  <r>
    <x v="1166"/>
    <n v="2019"/>
    <s v="Australia"/>
    <s v="Oceania"/>
    <s v="Seoul"/>
    <s v="Prime Analytics"/>
    <s v="Small"/>
    <x v="6"/>
    <s v="AI Researcher"/>
    <s v="Senior"/>
    <x v="1"/>
    <m/>
    <n v="0.19"/>
    <s v="Cloud Computing, Research, Statistics, SQL, Business Analysis, Python"/>
    <m/>
    <n v="86386"/>
    <n v="4.45"/>
    <n v="0.79"/>
    <b v="0"/>
    <s v="High"/>
    <n v="14"/>
    <s v="Growing"/>
    <x v="1"/>
  </r>
  <r>
    <x v="1167"/>
    <n v="2025"/>
    <s v="Malaysia"/>
    <s v="Southeast Asia"/>
    <s v="Nairobi"/>
    <s v="NextGen Solutions"/>
    <s v="Enterprise"/>
    <x v="7"/>
    <s v="Business Analyst"/>
    <s v="Junior"/>
    <x v="1"/>
    <m/>
    <n v="0.06"/>
    <s v="Communication, Statistics, Python, Data Analysis, Software Engineering, Business Analysis"/>
    <m/>
    <n v="39050"/>
    <n v="3.84"/>
    <n v="0.72"/>
    <b v="0"/>
    <s v="Medium"/>
    <n v="1"/>
    <s v="Mature"/>
    <x v="2"/>
  </r>
  <r>
    <x v="1168"/>
    <n v="2015"/>
    <s v="India"/>
    <s v="South Asia"/>
    <s v="Berlin"/>
    <s v="NextGen Systems"/>
    <s v="Medium"/>
    <x v="6"/>
    <s v="Operations Manager"/>
    <s v="Senior"/>
    <x v="1"/>
    <m/>
    <n v="0.03"/>
    <s v="Software Engineering, Data Analysis, Statistics, Research"/>
    <m/>
    <n v="25226"/>
    <n v="-4.49"/>
    <n v="0.66"/>
    <b v="0"/>
    <s v="High"/>
    <n v="11"/>
    <s v="Emerging"/>
    <x v="3"/>
  </r>
  <r>
    <x v="1169"/>
    <n v="2010"/>
    <s v="United States"/>
    <s v="North America"/>
    <s v="Singapore"/>
    <s v="Global Technologies"/>
    <s v="Large"/>
    <x v="2"/>
    <s v="Policy Analyst"/>
    <s v="Intern"/>
    <x v="0"/>
    <s v="machine learning, NLP, reinforcement learning"/>
    <n v="0.77"/>
    <s v="Project Management, Statistics, Communication, Python, SQL"/>
    <s v="machine learning, NLP, reinforcement learning"/>
    <n v="103560"/>
    <n v="1.36"/>
    <n v="0.19"/>
    <b v="1"/>
    <s v="Medium"/>
    <n v="19"/>
    <s v="Emerging"/>
    <x v="0"/>
  </r>
  <r>
    <x v="1170"/>
    <n v="2017"/>
    <s v="Saudi Arabia"/>
    <s v="Middle East"/>
    <s v="London"/>
    <s v="Global Technologies"/>
    <s v="Enterprise"/>
    <x v="3"/>
    <s v="AI Researcher"/>
    <s v="Executive"/>
    <x v="1"/>
    <m/>
    <n v="0.15"/>
    <s v="Communication, Python, Cloud Computing, Business Analysis, SQL"/>
    <m/>
    <n v="54838"/>
    <n v="2.97"/>
    <n v="0.82"/>
    <b v="0"/>
    <s v="Medium"/>
    <n v="11"/>
    <s v="Growing"/>
    <x v="2"/>
  </r>
  <r>
    <x v="1171"/>
    <n v="2018"/>
    <s v="Poland"/>
    <s v="Europe"/>
    <s v="Lagos"/>
    <s v="Global Solutions"/>
    <s v="Enterprise"/>
    <x v="5"/>
    <s v="Operations Manager"/>
    <s v="Junior"/>
    <x v="1"/>
    <m/>
    <n v="0.14000000000000001"/>
    <s v="Research, Statistics, Communication, Data Analysis"/>
    <m/>
    <n v="83464"/>
    <n v="3.06"/>
    <n v="0.7"/>
    <b v="0"/>
    <s v="Medium"/>
    <n v="2"/>
    <s v="Growing"/>
    <x v="1"/>
  </r>
  <r>
    <x v="1172"/>
    <n v="2011"/>
    <s v="Qatar"/>
    <s v="Middle East"/>
    <s v="Singapore"/>
    <s v="NextGen Analytics"/>
    <s v="Enterprise"/>
    <x v="2"/>
    <s v="Data Scientist"/>
    <s v="Senior"/>
    <x v="0"/>
    <s v="machine learning"/>
    <n v="0.66"/>
    <s v="Software Engineering, Data Analysis, SQL, Project Management"/>
    <s v="machine learning"/>
    <n v="80792"/>
    <n v="-1.96"/>
    <n v="0.35"/>
    <b v="1"/>
    <s v="Medium"/>
    <n v="6"/>
    <s v="Emerging"/>
    <x v="0"/>
  </r>
  <r>
    <x v="1173"/>
    <n v="2018"/>
    <s v="Egypt"/>
    <s v="Africa"/>
    <s v="Sydney"/>
    <s v="NextGen Analytics"/>
    <s v="Startup"/>
    <x v="1"/>
    <s v="Business Analyst"/>
    <s v="Intern"/>
    <x v="1"/>
    <m/>
    <n v="0.03"/>
    <s v="Business Analysis, Python, Cloud Computing, Software Engineering"/>
    <m/>
    <n v="19553"/>
    <n v="-1.83"/>
    <n v="0.74"/>
    <b v="0"/>
    <s v="Low"/>
    <n v="16"/>
    <s v="Growing"/>
    <x v="2"/>
  </r>
  <r>
    <x v="1174"/>
    <n v="2015"/>
    <s v="Thailand"/>
    <s v="Southeast Asia"/>
    <s v="Tokyo"/>
    <s v="Global Technologies"/>
    <s v="Enterprise"/>
    <x v="7"/>
    <s v="Research Scientist"/>
    <s v="Lead"/>
    <x v="1"/>
    <m/>
    <n v="0.01"/>
    <s v="SQL, Business Analysis, Software Engineering, Python, Data Analysis"/>
    <m/>
    <n v="35235"/>
    <n v="-4.16"/>
    <n v="0.85"/>
    <b v="0"/>
    <s v="Medium"/>
    <n v="1"/>
    <s v="Emerging"/>
    <x v="2"/>
  </r>
  <r>
    <x v="1175"/>
    <n v="2014"/>
    <s v="Nepal"/>
    <s v="South Asia"/>
    <s v="Bangalore"/>
    <s v="NextGen Systems"/>
    <s v="Large"/>
    <x v="5"/>
    <s v="Business Analyst"/>
    <s v="Lead"/>
    <x v="1"/>
    <m/>
    <n v="0.14000000000000001"/>
    <s v="SQL, Cloud Computing, Data Analysis, Python, Communication"/>
    <m/>
    <n v="19711"/>
    <n v="-3.27"/>
    <n v="0.83"/>
    <b v="0"/>
    <s v="Medium"/>
    <n v="19"/>
    <s v="Emerging"/>
    <x v="2"/>
  </r>
  <r>
    <x v="1176"/>
    <n v="2019"/>
    <s v="Egypt"/>
    <s v="Africa"/>
    <s v="Bangalore"/>
    <s v="NextGen Analytics"/>
    <s v="Startup"/>
    <x v="8"/>
    <s v="Product Manager"/>
    <s v="Mid"/>
    <x v="1"/>
    <m/>
    <n v="0.03"/>
    <s v="Business Analysis, Software Engineering, Data Analysis, Cloud Computing, Communication, Python"/>
    <m/>
    <n v="20635"/>
    <n v="2.2200000000000002"/>
    <n v="0.63"/>
    <b v="0"/>
    <s v="Low"/>
    <n v="10"/>
    <s v="Growing"/>
    <x v="3"/>
  </r>
  <r>
    <x v="1177"/>
    <n v="2010"/>
    <s v="Jordan"/>
    <s v="Middle East"/>
    <s v="Sydney"/>
    <s v="Future Technologies"/>
    <s v="Medium"/>
    <x v="4"/>
    <s v="Software Engineer"/>
    <s v="Intern"/>
    <x v="1"/>
    <m/>
    <n v="0.02"/>
    <s v="Communication, Software Engineering, Research, Python"/>
    <m/>
    <n v="55262"/>
    <n v="-2.97"/>
    <n v="0.69"/>
    <b v="0"/>
    <s v="High"/>
    <n v="3"/>
    <s v="Emerging"/>
    <x v="2"/>
  </r>
  <r>
    <x v="1178"/>
    <n v="2023"/>
    <s v="India"/>
    <s v="South Asia"/>
    <s v="Sydney"/>
    <s v="NextGen Systems"/>
    <s v="Enterprise"/>
    <x v="5"/>
    <s v="Data Scientist"/>
    <s v="Executive"/>
    <x v="0"/>
    <s v="NLP, computer vision, reinforcement learning, machine learning"/>
    <n v="0.9"/>
    <s v="Project Management, Data Analysis, Research, Python, Cloud Computing, Statistics"/>
    <s v="NLP, computer vision, reinforcement learning, machine learning"/>
    <n v="35576"/>
    <n v="7.1"/>
    <n v="0.13"/>
    <b v="1"/>
    <s v="Low"/>
    <n v="12"/>
    <s v="Growing"/>
    <x v="3"/>
  </r>
  <r>
    <x v="1179"/>
    <n v="2024"/>
    <s v="Chile"/>
    <s v="South America"/>
    <s v="Sao Paulo"/>
    <s v="Future Solutions"/>
    <s v="Large"/>
    <x v="0"/>
    <s v="Research Scientist"/>
    <s v="Executive"/>
    <x v="0"/>
    <s v="deep learning, MLOps, machine learning, NLP"/>
    <n v="0.48"/>
    <s v="Statistics, Project Management, Python"/>
    <s v="deep learning, MLOps, machine learning, NLP"/>
    <n v="69868"/>
    <n v="10.87"/>
    <n v="0.1"/>
    <b v="1"/>
    <s v="Medium"/>
    <n v="8"/>
    <s v="Growing"/>
    <x v="0"/>
  </r>
  <r>
    <x v="1180"/>
    <n v="2010"/>
    <s v="India"/>
    <s v="South Asia"/>
    <s v="Paris"/>
    <s v="Global Technologies"/>
    <s v="Startup"/>
    <x v="5"/>
    <s v="Business Analyst"/>
    <s v="Executive"/>
    <x v="1"/>
    <m/>
    <n v="0.13"/>
    <s v="Python, Data Analysis, Statistics, Cloud Computing, Project Management"/>
    <m/>
    <n v="21454"/>
    <n v="0.21"/>
    <n v="0.77"/>
    <b v="0"/>
    <s v="Medium"/>
    <n v="12"/>
    <s v="Emerging"/>
    <x v="2"/>
  </r>
  <r>
    <x v="1181"/>
    <n v="2011"/>
    <s v="United States"/>
    <s v="North America"/>
    <s v="Sao Paulo"/>
    <s v="Future Solutions"/>
    <s v="Startup"/>
    <x v="4"/>
    <s v="Software Engineer"/>
    <s v="Lead"/>
    <x v="1"/>
    <m/>
    <n v="0.14000000000000001"/>
    <s v="Project Management, Business Analysis, SQL, Python"/>
    <m/>
    <n v="65734"/>
    <n v="-0.92"/>
    <n v="0.81"/>
    <b v="0"/>
    <s v="Low"/>
    <n v="7"/>
    <s v="Emerging"/>
    <x v="1"/>
  </r>
  <r>
    <x v="1182"/>
    <n v="2024"/>
    <s v="Australia"/>
    <s v="Oceania"/>
    <s v="New York"/>
    <s v="Global Technologies"/>
    <s v="Startup"/>
    <x v="5"/>
    <s v="Policy Analyst"/>
    <s v="Executive"/>
    <x v="0"/>
    <s v="deep learning, reinforcement learning, MLOps"/>
    <n v="0.55000000000000004"/>
    <s v="Statistics, Project Management, Data Analysis, Python"/>
    <s v="deep learning, reinforcement learning, MLOps"/>
    <n v="112167"/>
    <n v="12.09"/>
    <n v="0.15"/>
    <b v="1"/>
    <s v="High"/>
    <n v="6"/>
    <s v="Growing"/>
    <x v="0"/>
  </r>
  <r>
    <x v="1183"/>
    <n v="2013"/>
    <s v="Colombia"/>
    <s v="South America"/>
    <s v="Sao Paulo"/>
    <s v="Prime Technologies"/>
    <s v="Small"/>
    <x v="1"/>
    <s v="Systems Engineer"/>
    <s v="Lead"/>
    <x v="1"/>
    <m/>
    <n v="0"/>
    <s v="Software Engineering, Research, Cloud Computing"/>
    <m/>
    <n v="38578"/>
    <n v="1.77"/>
    <n v="0.8"/>
    <b v="0"/>
    <s v="High"/>
    <n v="15"/>
    <s v="Emerging"/>
    <x v="2"/>
  </r>
  <r>
    <x v="1184"/>
    <n v="2015"/>
    <s v="Taiwan"/>
    <s v="East Asia"/>
    <s v="New York"/>
    <s v="Prime Systems"/>
    <s v="Startup"/>
    <x v="7"/>
    <s v="Systems Engineer"/>
    <s v="Junior"/>
    <x v="0"/>
    <s v="machine learning, NLP"/>
    <n v="0.78"/>
    <s v="Research, Statistics, Python, Business Analysis, Communication"/>
    <s v="machine learning, NLP"/>
    <n v="77916"/>
    <n v="-4.5"/>
    <n v="0.24"/>
    <b v="1"/>
    <s v="High"/>
    <n v="17"/>
    <s v="Emerging"/>
    <x v="0"/>
  </r>
  <r>
    <x v="1185"/>
    <n v="2015"/>
    <s v="India"/>
    <s v="South Asia"/>
    <s v="Singapore"/>
    <s v="Prime Analytics"/>
    <s v="Large"/>
    <x v="0"/>
    <s v="ML Engineer"/>
    <s v="Lead"/>
    <x v="0"/>
    <s v="machine learning, reinforcement learning, MLOps"/>
    <n v="0.74"/>
    <s v="Statistics, Communication, Business Analysis, Software Engineering, Python, Cloud Computing"/>
    <s v="machine learning, reinforcement learning, MLOps"/>
    <n v="35083"/>
    <n v="-1.96"/>
    <n v="0.18"/>
    <b v="1"/>
    <s v="Low"/>
    <n v="14"/>
    <s v="Emerging"/>
    <x v="3"/>
  </r>
  <r>
    <x v="1186"/>
    <n v="2012"/>
    <s v="Taiwan"/>
    <s v="East Asia"/>
    <s v="Sydney"/>
    <s v="NextGen Analytics"/>
    <s v="Large"/>
    <x v="0"/>
    <s v="AI Researcher"/>
    <s v="Lead"/>
    <x v="1"/>
    <m/>
    <n v="0.14000000000000001"/>
    <s v="Business Analysis, SQL, Data Analysis, Statistics, Project Management"/>
    <m/>
    <n v="51589"/>
    <n v="2.5499999999999998"/>
    <n v="0.75"/>
    <b v="0"/>
    <s v="Medium"/>
    <n v="14"/>
    <s v="Emerging"/>
    <x v="2"/>
  </r>
  <r>
    <x v="1187"/>
    <n v="2010"/>
    <s v="Australia"/>
    <s v="Oceania"/>
    <s v="Lagos"/>
    <s v="Future Systems"/>
    <s v="Medium"/>
    <x v="8"/>
    <s v="ML Engineer"/>
    <s v="Executive"/>
    <x v="1"/>
    <m/>
    <n v="0.09"/>
    <s v="Project Management, Cloud Computing, Business Analysis, Python"/>
    <m/>
    <n v="59064"/>
    <n v="3.46"/>
    <n v="0.76"/>
    <b v="0"/>
    <s v="Medium"/>
    <n v="9"/>
    <s v="Emerging"/>
    <x v="2"/>
  </r>
  <r>
    <x v="1188"/>
    <n v="2015"/>
    <s v="Taiwan"/>
    <s v="East Asia"/>
    <s v="Toronto"/>
    <s v="Prime Systems"/>
    <s v="Large"/>
    <x v="3"/>
    <s v="Business Analyst"/>
    <s v="Junior"/>
    <x v="1"/>
    <m/>
    <n v="0.04"/>
    <s v="Statistics, Data Analysis, Cloud Computing"/>
    <m/>
    <n v="59395"/>
    <n v="1.8"/>
    <n v="0.62"/>
    <b v="0"/>
    <s v="High"/>
    <n v="7"/>
    <s v="Emerging"/>
    <x v="3"/>
  </r>
  <r>
    <x v="1189"/>
    <n v="2022"/>
    <s v="Peru"/>
    <s v="South America"/>
    <s v="Paris"/>
    <s v="Prime Systems"/>
    <s v="Large"/>
    <x v="6"/>
    <s v="AI Researcher"/>
    <s v="Senior"/>
    <x v="0"/>
    <s v="LLMs, computer vision, machine learning, NLP"/>
    <n v="0.61"/>
    <s v="Python, Communication, Cloud Computing, Software Engineering"/>
    <s v="LLMs, computer vision, machine learning, NLP"/>
    <n v="64183"/>
    <n v="17.7"/>
    <n v="0.22"/>
    <b v="1"/>
    <s v="Low"/>
    <n v="15"/>
    <s v="Growing"/>
    <x v="0"/>
  </r>
  <r>
    <x v="1190"/>
    <n v="2017"/>
    <s v="Egypt"/>
    <s v="Africa"/>
    <s v="Dubai"/>
    <s v="Global Technologies"/>
    <s v="Medium"/>
    <x v="2"/>
    <s v="Operations Manager"/>
    <s v="Intern"/>
    <x v="1"/>
    <m/>
    <n v="0.04"/>
    <s v="Statistics, Project Management, Cloud Computing, Python, Business Analysis, Data Analysis"/>
    <m/>
    <n v="24733"/>
    <n v="2.79"/>
    <n v="0.81"/>
    <b v="0"/>
    <s v="Low"/>
    <n v="12"/>
    <s v="Growing"/>
    <x v="2"/>
  </r>
  <r>
    <x v="1191"/>
    <n v="2012"/>
    <s v="Germany"/>
    <s v="Europe"/>
    <s v="London"/>
    <s v="Global Analytics"/>
    <s v="Large"/>
    <x v="6"/>
    <s v="Research Scientist"/>
    <s v="Senior"/>
    <x v="1"/>
    <m/>
    <n v="0.1"/>
    <s v="Software Engineering, Statistics, Communication"/>
    <m/>
    <n v="59417"/>
    <n v="-3.76"/>
    <n v="0.66"/>
    <b v="0"/>
    <s v="High"/>
    <n v="19"/>
    <s v="Emerging"/>
    <x v="3"/>
  </r>
  <r>
    <x v="1192"/>
    <n v="2025"/>
    <s v="New Zealand"/>
    <s v="Oceania"/>
    <s v="Bangalore"/>
    <s v="Prime Solutions"/>
    <s v="Enterprise"/>
    <x v="4"/>
    <s v="Systems Engineer"/>
    <s v="Mid"/>
    <x v="0"/>
    <s v="generative AI"/>
    <n v="0.49"/>
    <s v="Research, Communication, SQL"/>
    <s v="generative AI"/>
    <n v="146527"/>
    <n v="6.38"/>
    <n v="0.14000000000000001"/>
    <b v="1"/>
    <s v="Low"/>
    <n v="13"/>
    <s v="Growing"/>
    <x v="0"/>
  </r>
  <r>
    <x v="1193"/>
    <n v="2016"/>
    <s v="Colombia"/>
    <s v="South America"/>
    <s v="Toronto"/>
    <s v="Future Solutions"/>
    <s v="Large"/>
    <x v="8"/>
    <s v="Operations Manager"/>
    <s v="Junior"/>
    <x v="1"/>
    <m/>
    <n v="0.02"/>
    <s v="SQL, Business Analysis, Cloud Computing, Software Engineering, Project Management, Communication"/>
    <m/>
    <n v="40159"/>
    <n v="3.29"/>
    <n v="0.65"/>
    <b v="0"/>
    <s v="Medium"/>
    <n v="17"/>
    <s v="Emerging"/>
    <x v="3"/>
  </r>
  <r>
    <x v="1194"/>
    <n v="2012"/>
    <s v="Australia"/>
    <s v="Oceania"/>
    <s v="Paris"/>
    <s v="NextGen Systems"/>
    <s v="Enterprise"/>
    <x v="0"/>
    <s v="Software Engineer"/>
    <s v="Junior"/>
    <x v="1"/>
    <m/>
    <n v="0.14000000000000001"/>
    <s v="Software Engineering, SQL, Business Analysis"/>
    <m/>
    <n v="71964"/>
    <n v="3.87"/>
    <n v="0.62"/>
    <b v="0"/>
    <s v="Medium"/>
    <n v="11"/>
    <s v="Emerging"/>
    <x v="0"/>
  </r>
  <r>
    <x v="1195"/>
    <n v="2015"/>
    <s v="Morocco"/>
    <s v="Africa"/>
    <s v="Singapore"/>
    <s v="Future Systems"/>
    <s v="Large"/>
    <x v="2"/>
    <s v="Data Scientist"/>
    <s v="Mid"/>
    <x v="0"/>
    <s v="computer vision, machine learning"/>
    <n v="0.84"/>
    <s v="Project Management, Software Engineering, Data Analysis"/>
    <s v="computer vision, machine learning"/>
    <n v="26737"/>
    <n v="-0.3"/>
    <n v="0.36"/>
    <b v="1"/>
    <s v="High"/>
    <n v="11"/>
    <s v="Emerging"/>
    <x v="3"/>
  </r>
  <r>
    <x v="1196"/>
    <n v="2020"/>
    <s v="Israel"/>
    <s v="Middle East"/>
    <s v="Dubai"/>
    <s v="Global Technologies"/>
    <s v="Small"/>
    <x v="6"/>
    <s v="Operations Manager"/>
    <s v="Mid"/>
    <x v="1"/>
    <m/>
    <n v="0.08"/>
    <s v="Communication, Data Analysis, Research, Software Engineering"/>
    <m/>
    <n v="74119"/>
    <n v="3.68"/>
    <n v="0.8"/>
    <b v="0"/>
    <s v="Medium"/>
    <n v="3"/>
    <s v="Growing"/>
    <x v="1"/>
  </r>
  <r>
    <x v="1197"/>
    <n v="2012"/>
    <s v="Malaysia"/>
    <s v="Southeast Asia"/>
    <s v="Seoul"/>
    <s v="Future Analytics"/>
    <s v="Medium"/>
    <x v="5"/>
    <s v="Systems Engineer"/>
    <s v="Junior"/>
    <x v="1"/>
    <m/>
    <n v="0.18"/>
    <s v="Data Analysis, Project Management, Business Analysis"/>
    <m/>
    <n v="33034"/>
    <n v="3.43"/>
    <n v="0.87"/>
    <b v="0"/>
    <s v="Low"/>
    <n v="3"/>
    <s v="Emerging"/>
    <x v="2"/>
  </r>
  <r>
    <x v="1198"/>
    <n v="2017"/>
    <s v="New Zealand"/>
    <s v="Oceania"/>
    <s v="London"/>
    <s v="Future Analytics"/>
    <s v="Medium"/>
    <x v="4"/>
    <s v="AI Researcher"/>
    <s v="Intern"/>
    <x v="1"/>
    <m/>
    <n v="0.16"/>
    <s v="Python, Software Engineering, Business Analysis, Cloud Computing"/>
    <m/>
    <n v="83919"/>
    <n v="0.55000000000000004"/>
    <n v="0.7"/>
    <b v="0"/>
    <s v="High"/>
    <n v="10"/>
    <s v="Growing"/>
    <x v="1"/>
  </r>
  <r>
    <x v="1199"/>
    <n v="2023"/>
    <s v="Mexico"/>
    <s v="North America"/>
    <s v="New York"/>
    <s v="NextGen Systems"/>
    <s v="Medium"/>
    <x v="4"/>
    <s v="Operations Manager"/>
    <s v="Senior"/>
    <x v="1"/>
    <m/>
    <n v="0.12"/>
    <s v="Statistics, SQL, Business Analysis, Project Management"/>
    <m/>
    <n v="96272"/>
    <n v="1.3"/>
    <n v="0.87"/>
    <b v="0"/>
    <s v="High"/>
    <n v="2"/>
    <s v="Growing"/>
    <x v="1"/>
  </r>
  <r>
    <x v="1200"/>
    <n v="2016"/>
    <s v="Argentina"/>
    <s v="South America"/>
    <s v="Tokyo"/>
    <s v="Future Systems"/>
    <s v="Small"/>
    <x v="3"/>
    <s v="ML Engineer"/>
    <s v="Mid"/>
    <x v="1"/>
    <m/>
    <n v="0.09"/>
    <s v="Data Analysis, Communication, Cloud Computing, Python"/>
    <m/>
    <n v="41030"/>
    <n v="-3.64"/>
    <n v="0.74"/>
    <b v="0"/>
    <s v="High"/>
    <n v="19"/>
    <s v="Emerging"/>
    <x v="2"/>
  </r>
  <r>
    <x v="1201"/>
    <n v="2011"/>
    <s v="Australia"/>
    <s v="Oceania"/>
    <s v="Paris"/>
    <s v="Global Solutions"/>
    <s v="Small"/>
    <x v="1"/>
    <s v="Business Analyst"/>
    <s v="Mid"/>
    <x v="1"/>
    <m/>
    <n v="0.05"/>
    <s v="Cloud Computing, Research, Communication, SQL"/>
    <m/>
    <n v="63187"/>
    <n v="4.0199999999999996"/>
    <n v="0.63"/>
    <b v="0"/>
    <s v="High"/>
    <n v="0"/>
    <s v="Emerging"/>
    <x v="0"/>
  </r>
  <r>
    <x v="1202"/>
    <n v="2017"/>
    <s v="Italy"/>
    <s v="Europe"/>
    <s v="London"/>
    <s v="Prime Systems"/>
    <s v="Startup"/>
    <x v="8"/>
    <s v="Product Manager"/>
    <s v="Senior"/>
    <x v="1"/>
    <m/>
    <n v="0.06"/>
    <s v="Python, Cloud Computing, SQL, Data Analysis, Project Management"/>
    <m/>
    <n v="70669"/>
    <n v="2.02"/>
    <n v="0.88"/>
    <b v="0"/>
    <s v="Medium"/>
    <n v="6"/>
    <s v="Growing"/>
    <x v="1"/>
  </r>
  <r>
    <x v="1203"/>
    <n v="2016"/>
    <s v="Australia"/>
    <s v="Oceania"/>
    <s v="Sao Paulo"/>
    <s v="Global Technologies"/>
    <s v="Startup"/>
    <x v="3"/>
    <s v="Systems Engineer"/>
    <s v="Intern"/>
    <x v="1"/>
    <m/>
    <n v="0.17"/>
    <s v="Python, Project Management, Statistics"/>
    <m/>
    <n v="68283"/>
    <n v="3.39"/>
    <n v="0.9"/>
    <b v="0"/>
    <s v="Medium"/>
    <n v="10"/>
    <s v="Emerging"/>
    <x v="1"/>
  </r>
  <r>
    <x v="1204"/>
    <n v="2015"/>
    <s v="Saudi Arabia"/>
    <s v="Middle East"/>
    <s v="Sydney"/>
    <s v="NextGen Technologies"/>
    <s v="Small"/>
    <x v="7"/>
    <s v="Research Scientist"/>
    <s v="Mid"/>
    <x v="1"/>
    <m/>
    <n v="0.08"/>
    <s v="Project Management, Research, Business Analysis, Python"/>
    <m/>
    <n v="55457"/>
    <n v="0.83"/>
    <n v="0.88"/>
    <b v="0"/>
    <s v="High"/>
    <n v="8"/>
    <s v="Emerging"/>
    <x v="2"/>
  </r>
  <r>
    <x v="1205"/>
    <n v="2016"/>
    <s v="Brazil"/>
    <s v="South America"/>
    <s v="Berlin"/>
    <s v="Future Systems"/>
    <s v="Enterprise"/>
    <x v="7"/>
    <s v="Systems Engineer"/>
    <s v="Senior"/>
    <x v="1"/>
    <m/>
    <n v="0.16"/>
    <s v="Research, Project Management, Cloud Computing, Communication"/>
    <m/>
    <n v="38890"/>
    <n v="-2.2000000000000002"/>
    <n v="0.79"/>
    <b v="0"/>
    <s v="Low"/>
    <n v="6"/>
    <s v="Emerging"/>
    <x v="2"/>
  </r>
  <r>
    <x v="1206"/>
    <n v="2017"/>
    <s v="Jordan"/>
    <s v="Middle East"/>
    <s v="Dubai"/>
    <s v="Future Systems"/>
    <s v="Medium"/>
    <x v="0"/>
    <s v="Policy Analyst"/>
    <s v="Senior"/>
    <x v="1"/>
    <m/>
    <n v="7.0000000000000007E-2"/>
    <s v="Cloud Computing, Data Analysis, Communication, SQL, Statistics"/>
    <m/>
    <n v="68469"/>
    <n v="2.38"/>
    <n v="0.71"/>
    <b v="0"/>
    <s v="High"/>
    <n v="5"/>
    <s v="Growing"/>
    <x v="1"/>
  </r>
  <r>
    <x v="1207"/>
    <n v="2020"/>
    <s v="Japan"/>
    <s v="East Asia"/>
    <s v="Berlin"/>
    <s v="Future Solutions"/>
    <s v="Startup"/>
    <x v="8"/>
    <s v="Operations Manager"/>
    <s v="Executive"/>
    <x v="1"/>
    <m/>
    <n v="0.04"/>
    <s v="Project Management, Business Analysis, Research"/>
    <m/>
    <n v="78389"/>
    <n v="-4.78"/>
    <n v="0.86"/>
    <b v="0"/>
    <s v="Medium"/>
    <n v="10"/>
    <s v="Growing"/>
    <x v="1"/>
  </r>
  <r>
    <x v="1208"/>
    <n v="2013"/>
    <s v="Kenya"/>
    <s v="Africa"/>
    <s v="New York"/>
    <s v="Future Solutions"/>
    <s v="Large"/>
    <x v="3"/>
    <s v="ML Engineer"/>
    <s v="Lead"/>
    <x v="1"/>
    <m/>
    <n v="0.05"/>
    <s v="Project Management, Cloud Computing, Research, Statistics, Business Analysis, Software Engineering"/>
    <m/>
    <n v="17410"/>
    <n v="0.49"/>
    <n v="0.66"/>
    <b v="0"/>
    <s v="High"/>
    <n v="12"/>
    <s v="Emerging"/>
    <x v="3"/>
  </r>
  <r>
    <x v="1209"/>
    <n v="2023"/>
    <s v="Taiwan"/>
    <s v="East Asia"/>
    <s v="Seoul"/>
    <s v="Prime Systems"/>
    <s v="Enterprise"/>
    <x v="3"/>
    <s v="Software Engineer"/>
    <s v="Mid"/>
    <x v="0"/>
    <s v="reinforcement learning, machine learning, computer vision"/>
    <n v="0.79"/>
    <s v="SQL, Communication, Python, Business Analysis, Research, Cloud Computing"/>
    <s v="reinforcement learning, machine learning, computer vision"/>
    <n v="105667"/>
    <n v="16.09"/>
    <n v="0.28999999999999998"/>
    <b v="1"/>
    <s v="Medium"/>
    <n v="14"/>
    <s v="Growing"/>
    <x v="0"/>
  </r>
  <r>
    <x v="1210"/>
    <n v="2022"/>
    <s v="Chile"/>
    <s v="South America"/>
    <s v="London"/>
    <s v="Prime Analytics"/>
    <s v="Medium"/>
    <x v="3"/>
    <s v="Business Analyst"/>
    <s v="Mid"/>
    <x v="0"/>
    <s v="machine learning, generative AI, NLP"/>
    <n v="0.44"/>
    <s v="Project Management, Cloud Computing, Communication, Data Analysis"/>
    <s v="machine learning, generative AI, NLP"/>
    <n v="71197"/>
    <n v="10.49"/>
    <n v="0.11"/>
    <b v="1"/>
    <s v="High"/>
    <n v="13"/>
    <s v="Growing"/>
    <x v="0"/>
  </r>
  <r>
    <x v="1211"/>
    <n v="2010"/>
    <s v="New Zealand"/>
    <s v="Oceania"/>
    <s v="Dubai"/>
    <s v="NextGen Analytics"/>
    <s v="Medium"/>
    <x v="4"/>
    <s v="Product Manager"/>
    <s v="Mid"/>
    <x v="1"/>
    <m/>
    <n v="0"/>
    <s v="Data Analysis, Cloud Computing, Communication"/>
    <m/>
    <n v="61784"/>
    <n v="-0.91"/>
    <n v="0.86"/>
    <b v="0"/>
    <s v="High"/>
    <n v="13"/>
    <s v="Emerging"/>
    <x v="1"/>
  </r>
  <r>
    <x v="1212"/>
    <n v="2015"/>
    <s v="Colombia"/>
    <s v="South America"/>
    <s v="Singapore"/>
    <s v="Prime Analytics"/>
    <s v="Large"/>
    <x v="8"/>
    <s v="ML Engineer"/>
    <s v="Senior"/>
    <x v="0"/>
    <s v="deep learning"/>
    <n v="0.57999999999999996"/>
    <s v="Research, SQL, Business Analysis, Software Engineering, Communication"/>
    <s v="deep learning"/>
    <n v="64470"/>
    <n v="1.82"/>
    <n v="0.17"/>
    <b v="1"/>
    <s v="High"/>
    <n v="9"/>
    <s v="Emerging"/>
    <x v="0"/>
  </r>
  <r>
    <x v="1213"/>
    <n v="2023"/>
    <s v="Morocco"/>
    <s v="Africa"/>
    <s v="London"/>
    <s v="Global Systems"/>
    <s v="Startup"/>
    <x v="6"/>
    <s v="ML Engineer"/>
    <s v="Senior"/>
    <x v="1"/>
    <m/>
    <n v="0.04"/>
    <s v="Communication, Statistics, SQL, Business Analysis, Cloud Computing, Software Engineering"/>
    <m/>
    <n v="25111"/>
    <n v="-2.79"/>
    <n v="0.82"/>
    <b v="0"/>
    <s v="Low"/>
    <n v="9"/>
    <s v="Growing"/>
    <x v="2"/>
  </r>
  <r>
    <x v="1214"/>
    <n v="2014"/>
    <s v="New Zealand"/>
    <s v="Oceania"/>
    <s v="Sydney"/>
    <s v="NextGen Systems"/>
    <s v="Large"/>
    <x v="3"/>
    <s v="AI Researcher"/>
    <s v="Executive"/>
    <x v="1"/>
    <m/>
    <n v="0.08"/>
    <s v="Project Management, Cloud Computing, Research, Statistics, Data Analysis, SQL"/>
    <m/>
    <n v="72250"/>
    <n v="3.92"/>
    <n v="0.72"/>
    <b v="0"/>
    <s v="High"/>
    <n v="19"/>
    <s v="Emerging"/>
    <x v="1"/>
  </r>
  <r>
    <x v="1215"/>
    <n v="2022"/>
    <s v="Qatar"/>
    <s v="Middle East"/>
    <s v="Lagos"/>
    <s v="Global Analytics"/>
    <s v="Small"/>
    <x v="0"/>
    <s v="AI Researcher"/>
    <s v="Intern"/>
    <x v="0"/>
    <s v="NLP"/>
    <n v="0.51"/>
    <s v="Cloud Computing, Communication, Statistics, Project Management, Business Analysis, Software Engineering"/>
    <s v="NLP"/>
    <n v="91509"/>
    <n v="13.84"/>
    <n v="0.13"/>
    <b v="1"/>
    <s v="Low"/>
    <n v="13"/>
    <s v="Growing"/>
    <x v="0"/>
  </r>
  <r>
    <x v="1216"/>
    <n v="2017"/>
    <s v="Sweden"/>
    <s v="Europe"/>
    <s v="Dubai"/>
    <s v="Prime Analytics"/>
    <s v="Large"/>
    <x v="1"/>
    <s v="Business Analyst"/>
    <s v="Senior"/>
    <x v="1"/>
    <m/>
    <n v="0.14000000000000001"/>
    <s v="Communication, Cloud Computing, Research, Statistics, SQL"/>
    <m/>
    <n v="72805"/>
    <n v="4.0199999999999996"/>
    <n v="0.77"/>
    <b v="0"/>
    <s v="Medium"/>
    <n v="16"/>
    <s v="Growing"/>
    <x v="1"/>
  </r>
  <r>
    <x v="1217"/>
    <n v="2021"/>
    <s v="Pakistan"/>
    <s v="South Asia"/>
    <s v="Nairobi"/>
    <s v="NextGen Analytics"/>
    <s v="Large"/>
    <x v="0"/>
    <s v="Systems Engineer"/>
    <s v="Senior"/>
    <x v="1"/>
    <m/>
    <n v="0.16"/>
    <s v="Research, Software Engineering, Cloud Computing, Python, Data Analysis, SQL"/>
    <m/>
    <n v="29617"/>
    <n v="3.69"/>
    <n v="0.89"/>
    <b v="0"/>
    <s v="Low"/>
    <n v="15"/>
    <s v="Growing"/>
    <x v="2"/>
  </r>
  <r>
    <x v="1218"/>
    <n v="2021"/>
    <s v="Taiwan"/>
    <s v="East Asia"/>
    <s v="Nairobi"/>
    <s v="NextGen Technologies"/>
    <s v="Medium"/>
    <x v="2"/>
    <s v="Data Scientist"/>
    <s v="Lead"/>
    <x v="1"/>
    <m/>
    <n v="7.0000000000000007E-2"/>
    <s v="Python, Communication, Cloud Computing"/>
    <m/>
    <n v="68718"/>
    <n v="-4.24"/>
    <n v="0.83"/>
    <b v="0"/>
    <s v="High"/>
    <n v="1"/>
    <s v="Growing"/>
    <x v="1"/>
  </r>
  <r>
    <x v="1219"/>
    <n v="2022"/>
    <s v="South Korea"/>
    <s v="East Asia"/>
    <s v="Singapore"/>
    <s v="NextGen Solutions"/>
    <s v="Enterprise"/>
    <x v="8"/>
    <s v="ML Engineer"/>
    <s v="Junior"/>
    <x v="0"/>
    <s v="LLMs, NLP, deep learning"/>
    <n v="0.69"/>
    <s v="Business Analysis, Communication, Python, Statistics"/>
    <s v="LLMs, NLP, deep learning"/>
    <n v="119127"/>
    <n v="9.34"/>
    <n v="0.3"/>
    <b v="1"/>
    <s v="High"/>
    <n v="0"/>
    <s v="Growing"/>
    <x v="0"/>
  </r>
  <r>
    <x v="1220"/>
    <n v="2024"/>
    <s v="Canada"/>
    <s v="North America"/>
    <s v="Singapore"/>
    <s v="Prime Systems"/>
    <s v="Enterprise"/>
    <x v="7"/>
    <s v="Software Engineer"/>
    <s v="Lead"/>
    <x v="0"/>
    <s v="machine learning"/>
    <n v="0.8"/>
    <s v="Statistics, SQL, Research, Cloud Computing, Python, Data Analysis"/>
    <s v="machine learning"/>
    <n v="152307"/>
    <n v="12.6"/>
    <n v="0.33"/>
    <b v="1"/>
    <s v="High"/>
    <n v="6"/>
    <s v="Mature"/>
    <x v="0"/>
  </r>
  <r>
    <x v="1221"/>
    <n v="2022"/>
    <s v="Malaysia"/>
    <s v="Southeast Asia"/>
    <s v="Toronto"/>
    <s v="Global Solutions"/>
    <s v="Startup"/>
    <x v="1"/>
    <s v="Operations Manager"/>
    <s v="Executive"/>
    <x v="0"/>
    <s v="reinforcement learning, computer vision, MLOps"/>
    <n v="0.91"/>
    <s v="Business Analysis, Communication, Data Analysis, Statistics, Cloud Computing, Python"/>
    <s v="reinforcement learning, computer vision, MLOps"/>
    <n v="57303"/>
    <n v="14.93"/>
    <n v="0.22"/>
    <b v="1"/>
    <s v="High"/>
    <n v="11"/>
    <s v="Growing"/>
    <x v="3"/>
  </r>
  <r>
    <x v="1222"/>
    <n v="2022"/>
    <s v="Netherlands"/>
    <s v="Europe"/>
    <s v="Lagos"/>
    <s v="NextGen Technologies"/>
    <s v="Enterprise"/>
    <x v="8"/>
    <s v="Operations Manager"/>
    <s v="Senior"/>
    <x v="0"/>
    <s v="deep learning"/>
    <n v="0.55000000000000004"/>
    <s v="Python, Statistics, Cloud Computing, Business Analysis, Project Management"/>
    <s v="deep learning"/>
    <n v="102727"/>
    <n v="8.02"/>
    <n v="0.17"/>
    <b v="1"/>
    <s v="High"/>
    <n v="7"/>
    <s v="Growing"/>
    <x v="0"/>
  </r>
  <r>
    <x v="1223"/>
    <n v="2015"/>
    <s v="New Zealand"/>
    <s v="Oceania"/>
    <s v="New York"/>
    <s v="Future Analytics"/>
    <s v="Startup"/>
    <x v="5"/>
    <s v="Business Analyst"/>
    <s v="Senior"/>
    <x v="1"/>
    <m/>
    <n v="7.0000000000000007E-2"/>
    <s v="Project Management, Research, SQL, Data Analysis"/>
    <m/>
    <n v="68387"/>
    <n v="-4.12"/>
    <n v="0.72"/>
    <b v="0"/>
    <s v="Medium"/>
    <n v="16"/>
    <s v="Emerging"/>
    <x v="1"/>
  </r>
  <r>
    <x v="1224"/>
    <n v="2018"/>
    <s v="Pakistan"/>
    <s v="South Asia"/>
    <s v="London"/>
    <s v="Global Technologies"/>
    <s v="Medium"/>
    <x v="3"/>
    <s v="AI Researcher"/>
    <s v="Lead"/>
    <x v="1"/>
    <m/>
    <n v="0.17"/>
    <s v="Project Management, Statistics, SQL, Cloud Computing, Research, Communication"/>
    <m/>
    <n v="21099"/>
    <n v="-1.73"/>
    <n v="0.68"/>
    <b v="0"/>
    <s v="Medium"/>
    <n v="9"/>
    <s v="Growing"/>
    <x v="2"/>
  </r>
  <r>
    <x v="1225"/>
    <n v="2019"/>
    <s v="Thailand"/>
    <s v="Southeast Asia"/>
    <s v="Tokyo"/>
    <s v="Future Analytics"/>
    <s v="Small"/>
    <x v="2"/>
    <s v="Product Manager"/>
    <s v="Lead"/>
    <x v="0"/>
    <s v="NLP, machine learning"/>
    <n v="0.68"/>
    <s v="Statistics, Project Management, Communication"/>
    <s v="NLP, machine learning"/>
    <n v="48345"/>
    <n v="6.84"/>
    <n v="0.25"/>
    <b v="1"/>
    <s v="High"/>
    <n v="5"/>
    <s v="Growing"/>
    <x v="3"/>
  </r>
  <r>
    <x v="1226"/>
    <n v="2020"/>
    <s v="Colombia"/>
    <s v="South America"/>
    <s v="Nairobi"/>
    <s v="Global Technologies"/>
    <s v="Enterprise"/>
    <x v="8"/>
    <s v="Policy Analyst"/>
    <s v="Senior"/>
    <x v="1"/>
    <m/>
    <n v="0.01"/>
    <s v="Statistics, Research, SQL, Project Management, Business Analysis"/>
    <m/>
    <n v="46555"/>
    <n v="-1.96"/>
    <n v="0.87"/>
    <b v="0"/>
    <s v="Medium"/>
    <n v="19"/>
    <s v="Growing"/>
    <x v="2"/>
  </r>
  <r>
    <x v="1227"/>
    <n v="2016"/>
    <s v="Spain"/>
    <s v="Europe"/>
    <s v="Paris"/>
    <s v="Global Solutions"/>
    <s v="Enterprise"/>
    <x v="2"/>
    <s v="Systems Engineer"/>
    <s v="Junior"/>
    <x v="0"/>
    <s v="MLOps"/>
    <n v="0.89"/>
    <s v="Data Analysis, Communication, Cloud Computing, SQL, Python"/>
    <s v="MLOps"/>
    <n v="107012"/>
    <n v="2.3199999999999998"/>
    <n v="0.4"/>
    <b v="1"/>
    <s v="High"/>
    <n v="19"/>
    <s v="Emerging"/>
    <x v="0"/>
  </r>
  <r>
    <x v="1228"/>
    <n v="2024"/>
    <s v="Nepal"/>
    <s v="South Asia"/>
    <s v="Toronto"/>
    <s v="NextGen Solutions"/>
    <s v="Startup"/>
    <x v="0"/>
    <s v="Software Engineer"/>
    <s v="Intern"/>
    <x v="1"/>
    <m/>
    <n v="0.15"/>
    <s v="Business Analysis, SQL, Project Management, Research, Python"/>
    <m/>
    <n v="25005"/>
    <n v="-4.37"/>
    <n v="0.69"/>
    <b v="0"/>
    <s v="Medium"/>
    <n v="11"/>
    <s v="Growing"/>
    <x v="2"/>
  </r>
  <r>
    <x v="1229"/>
    <n v="2011"/>
    <s v="Pakistan"/>
    <s v="South Asia"/>
    <s v="Paris"/>
    <s v="Global Systems"/>
    <s v="Medium"/>
    <x v="2"/>
    <s v="Data Scientist"/>
    <s v="Lead"/>
    <x v="1"/>
    <m/>
    <n v="0.04"/>
    <s v="Statistics, Research, Cloud Computing, Communication, Data Analysis, Business Analysis"/>
    <m/>
    <n v="22506"/>
    <n v="-2.0299999999999998"/>
    <n v="0.73"/>
    <b v="0"/>
    <s v="Medium"/>
    <n v="13"/>
    <s v="Emerging"/>
    <x v="2"/>
  </r>
  <r>
    <x v="1230"/>
    <n v="2019"/>
    <s v="Japan"/>
    <s v="East Asia"/>
    <s v="Bangalore"/>
    <s v="Future Technologies"/>
    <s v="Medium"/>
    <x v="8"/>
    <s v="Data Scientist"/>
    <s v="Senior"/>
    <x v="0"/>
    <s v="MLOps, reinforcement learning"/>
    <n v="0.45"/>
    <s v="SQL, Communication, Python, Project Management, Software Engineering"/>
    <s v="MLOps, reinforcement learning"/>
    <n v="95050"/>
    <n v="12.98"/>
    <n v="0.37"/>
    <b v="1"/>
    <s v="High"/>
    <n v="12"/>
    <s v="Growing"/>
    <x v="0"/>
  </r>
  <r>
    <x v="1231"/>
    <n v="2010"/>
    <s v="China"/>
    <s v="East Asia"/>
    <s v="Paris"/>
    <s v="NextGen Analytics"/>
    <s v="Enterprise"/>
    <x v="7"/>
    <s v="Policy Analyst"/>
    <s v="Junior"/>
    <x v="1"/>
    <m/>
    <n v="0.03"/>
    <s v="SQL, Software Engineering, Statistics, Research"/>
    <m/>
    <n v="50875"/>
    <n v="3"/>
    <n v="0.64"/>
    <b v="0"/>
    <s v="Medium"/>
    <n v="5"/>
    <s v="Emerging"/>
    <x v="3"/>
  </r>
  <r>
    <x v="1232"/>
    <n v="2014"/>
    <s v="Taiwan"/>
    <s v="East Asia"/>
    <s v="Nairobi"/>
    <s v="Future Analytics"/>
    <s v="Enterprise"/>
    <x v="7"/>
    <s v="ML Engineer"/>
    <s v="Junior"/>
    <x v="0"/>
    <s v="computer vision, MLOps, machine learning"/>
    <n v="0.81"/>
    <s v="Python, Project Management, Data Analysis, SQL, Communication, Statistics"/>
    <s v="computer vision, MLOps, machine learning"/>
    <n v="73591"/>
    <n v="0.69"/>
    <n v="0.14000000000000001"/>
    <b v="1"/>
    <s v="High"/>
    <n v="14"/>
    <s v="Emerging"/>
    <x v="0"/>
  </r>
  <r>
    <x v="1233"/>
    <n v="2020"/>
    <s v="Jordan"/>
    <s v="Middle East"/>
    <s v="Lagos"/>
    <s v="Global Solutions"/>
    <s v="Small"/>
    <x v="3"/>
    <s v="Policy Analyst"/>
    <s v="Executive"/>
    <x v="0"/>
    <s v="reinforcement learning, machine learning"/>
    <n v="0.48"/>
    <s v="Data Analysis, Research, Business Analysis"/>
    <s v="reinforcement learning, machine learning"/>
    <n v="86895"/>
    <n v="8.84"/>
    <n v="0.16"/>
    <b v="1"/>
    <s v="Low"/>
    <n v="12"/>
    <s v="Growing"/>
    <x v="0"/>
  </r>
  <r>
    <x v="1234"/>
    <n v="2010"/>
    <s v="Canada"/>
    <s v="North America"/>
    <s v="Toronto"/>
    <s v="Prime Solutions"/>
    <s v="Small"/>
    <x v="5"/>
    <s v="Data Scientist"/>
    <s v="Executive"/>
    <x v="1"/>
    <m/>
    <n v="0.08"/>
    <s v="Cloud Computing, SQL, Statistics"/>
    <m/>
    <n v="67030"/>
    <n v="-2"/>
    <n v="0.74"/>
    <b v="0"/>
    <s v="Medium"/>
    <n v="12"/>
    <s v="Emerging"/>
    <x v="1"/>
  </r>
  <r>
    <x v="1235"/>
    <n v="2011"/>
    <s v="Saudi Arabia"/>
    <s v="Middle East"/>
    <s v="Toronto"/>
    <s v="Prime Analytics"/>
    <s v="Large"/>
    <x v="2"/>
    <s v="Product Manager"/>
    <s v="Senior"/>
    <x v="1"/>
    <m/>
    <n v="0.17"/>
    <s v="SQL, Project Management, Business Analysis, Statistics"/>
    <m/>
    <n v="50440"/>
    <n v="-3.65"/>
    <n v="0.75"/>
    <b v="0"/>
    <s v="Low"/>
    <n v="13"/>
    <s v="Emerging"/>
    <x v="2"/>
  </r>
  <r>
    <x v="1236"/>
    <n v="2010"/>
    <s v="France"/>
    <s v="Europe"/>
    <s v="Seoul"/>
    <s v="Future Analytics"/>
    <s v="Startup"/>
    <x v="2"/>
    <s v="Software Engineer"/>
    <s v="Lead"/>
    <x v="1"/>
    <m/>
    <n v="0.17"/>
    <s v="Project Management, Research, Python"/>
    <m/>
    <n v="61008"/>
    <n v="-4.91"/>
    <n v="0.68"/>
    <b v="0"/>
    <s v="Low"/>
    <n v="10"/>
    <s v="Emerging"/>
    <x v="1"/>
  </r>
  <r>
    <x v="1237"/>
    <n v="2020"/>
    <s v="Chile"/>
    <s v="South America"/>
    <s v="New York"/>
    <s v="Future Technologies"/>
    <s v="Enterprise"/>
    <x v="0"/>
    <s v="Business Analyst"/>
    <s v="Senior"/>
    <x v="0"/>
    <s v="LLMs, machine learning, reinforcement learning"/>
    <n v="0.79"/>
    <s v="Research, Project Management, Statistics, Python"/>
    <s v="LLMs, machine learning, reinforcement learning"/>
    <n v="56477"/>
    <n v="10.97"/>
    <n v="0.27"/>
    <b v="1"/>
    <s v="High"/>
    <n v="13"/>
    <s v="Growing"/>
    <x v="3"/>
  </r>
  <r>
    <x v="1238"/>
    <n v="2011"/>
    <s v="Indonesia"/>
    <s v="Southeast Asia"/>
    <s v="Paris"/>
    <s v="Prime Analytics"/>
    <s v="Small"/>
    <x v="8"/>
    <s v="Product Manager"/>
    <s v="Senior"/>
    <x v="1"/>
    <m/>
    <n v="0.15"/>
    <s v="Communication, Data Analysis, Statistics, Business Analysis"/>
    <m/>
    <n v="30839"/>
    <n v="3.08"/>
    <n v="0.68"/>
    <b v="0"/>
    <s v="High"/>
    <n v="17"/>
    <s v="Emerging"/>
    <x v="2"/>
  </r>
  <r>
    <x v="1239"/>
    <n v="2015"/>
    <s v="France"/>
    <s v="Europe"/>
    <s v="Sydney"/>
    <s v="Future Analytics"/>
    <s v="Startup"/>
    <x v="6"/>
    <s v="Policy Analyst"/>
    <s v="Executive"/>
    <x v="1"/>
    <m/>
    <n v="0.02"/>
    <s v="Business Analysis, Software Engineering, Communication, Statistics, Project Management"/>
    <m/>
    <n v="63169"/>
    <n v="-2.5499999999999998"/>
    <n v="0.66"/>
    <b v="0"/>
    <s v="High"/>
    <n v="0"/>
    <s v="Emerging"/>
    <x v="0"/>
  </r>
  <r>
    <x v="1240"/>
    <n v="2020"/>
    <s v="South Korea"/>
    <s v="East Asia"/>
    <s v="Singapore"/>
    <s v="NextGen Systems"/>
    <s v="Small"/>
    <x v="6"/>
    <s v="AI Researcher"/>
    <s v="Mid"/>
    <x v="1"/>
    <m/>
    <n v="0.05"/>
    <s v="SQL, Software Engineering, Statistics, Data Analysis"/>
    <m/>
    <n v="66796"/>
    <n v="-1.75"/>
    <n v="0.77"/>
    <b v="0"/>
    <s v="High"/>
    <n v="10"/>
    <s v="Growing"/>
    <x v="1"/>
  </r>
  <r>
    <x v="1241"/>
    <n v="2018"/>
    <s v="Poland"/>
    <s v="Europe"/>
    <s v="Paris"/>
    <s v="Prime Technologies"/>
    <s v="Large"/>
    <x v="6"/>
    <s v="Systems Engineer"/>
    <s v="Senior"/>
    <x v="1"/>
    <m/>
    <n v="0.02"/>
    <s v="SQL, Communication, Software Engineering, Project Management, Data Analysis"/>
    <m/>
    <n v="78547"/>
    <n v="2.06"/>
    <n v="0.69"/>
    <b v="0"/>
    <s v="Medium"/>
    <n v="7"/>
    <s v="Growing"/>
    <x v="1"/>
  </r>
  <r>
    <x v="1242"/>
    <n v="2023"/>
    <s v="Jordan"/>
    <s v="Middle East"/>
    <s v="Lagos"/>
    <s v="Global Systems"/>
    <s v="Medium"/>
    <x v="8"/>
    <s v="Research Scientist"/>
    <s v="Junior"/>
    <x v="0"/>
    <s v="MLOps, NLP, machine learning"/>
    <n v="0.74"/>
    <s v="Research, Data Analysis, Python, Business Analysis, Software Engineering"/>
    <s v="MLOps, NLP, machine learning"/>
    <n v="95566"/>
    <n v="12.79"/>
    <n v="0.17"/>
    <b v="1"/>
    <s v="Medium"/>
    <n v="6"/>
    <s v="Growing"/>
    <x v="0"/>
  </r>
  <r>
    <x v="1243"/>
    <n v="2020"/>
    <s v="United States"/>
    <s v="North America"/>
    <s v="Sao Paulo"/>
    <s v="NextGen Analytics"/>
    <s v="Small"/>
    <x v="3"/>
    <s v="Systems Engineer"/>
    <s v="Senior"/>
    <x v="0"/>
    <s v="NLP, deep learning, LLMs"/>
    <n v="0.55000000000000004"/>
    <s v="Communication, Research, Cloud Computing"/>
    <s v="NLP, deep learning, LLMs"/>
    <n v="128984"/>
    <n v="14.69"/>
    <n v="0.19"/>
    <b v="1"/>
    <s v="Medium"/>
    <n v="1"/>
    <s v="Growing"/>
    <x v="0"/>
  </r>
  <r>
    <x v="1244"/>
    <n v="2011"/>
    <s v="Peru"/>
    <s v="South America"/>
    <s v="Singapore"/>
    <s v="NextGen Analytics"/>
    <s v="Startup"/>
    <x v="4"/>
    <s v="AI Researcher"/>
    <s v="Mid"/>
    <x v="1"/>
    <m/>
    <n v="0.04"/>
    <s v="Business Analysis, Software Engineering, SQL, Data Analysis, Communication, Statistics"/>
    <m/>
    <n v="33887"/>
    <n v="-4.95"/>
    <n v="0.85"/>
    <b v="0"/>
    <s v="Medium"/>
    <n v="13"/>
    <s v="Emerging"/>
    <x v="2"/>
  </r>
  <r>
    <x v="1245"/>
    <n v="2017"/>
    <s v="Canada"/>
    <s v="North America"/>
    <s v="Tokyo"/>
    <s v="Prime Solutions"/>
    <s v="Large"/>
    <x v="5"/>
    <s v="Research Scientist"/>
    <s v="Lead"/>
    <x v="0"/>
    <s v="computer vision, NLP, reinforcement learning, MLOps"/>
    <n v="0.79"/>
    <s v="SQL, Data Analysis, Statistics"/>
    <s v="computer vision, NLP, reinforcement learning, MLOps"/>
    <n v="118429"/>
    <n v="-4.5199999999999996"/>
    <n v="0.2"/>
    <b v="1"/>
    <s v="Medium"/>
    <n v="14"/>
    <s v="Growing"/>
    <x v="0"/>
  </r>
  <r>
    <x v="1246"/>
    <n v="2011"/>
    <s v="Netherlands"/>
    <s v="Europe"/>
    <s v="Sao Paulo"/>
    <s v="NextGen Technologies"/>
    <s v="Startup"/>
    <x v="5"/>
    <s v="Data Scientist"/>
    <s v="Executive"/>
    <x v="1"/>
    <m/>
    <n v="0.19"/>
    <s v="Software Engineering, Statistics, Research, Cloud Computing, SQL, Python"/>
    <m/>
    <n v="70511"/>
    <n v="2.23"/>
    <n v="0.85"/>
    <b v="0"/>
    <s v="Low"/>
    <n v="12"/>
    <s v="Emerging"/>
    <x v="1"/>
  </r>
  <r>
    <x v="1247"/>
    <n v="2018"/>
    <s v="Sweden"/>
    <s v="Europe"/>
    <s v="New York"/>
    <s v="Prime Solutions"/>
    <s v="Enterprise"/>
    <x v="0"/>
    <s v="Software Engineer"/>
    <s v="Executive"/>
    <x v="0"/>
    <s v="reinforcement learning, MLOps, NLP, deep learning"/>
    <n v="0.81"/>
    <s v="Communication, Research, SQL"/>
    <s v="reinforcement learning, MLOps, NLP, deep learning"/>
    <n v="88614"/>
    <n v="12.3"/>
    <n v="0.33"/>
    <b v="1"/>
    <s v="Medium"/>
    <n v="15"/>
    <s v="Growing"/>
    <x v="0"/>
  </r>
  <r>
    <x v="1248"/>
    <n v="2012"/>
    <s v="Bangladesh"/>
    <s v="South Asia"/>
    <s v="Singapore"/>
    <s v="NextGen Systems"/>
    <s v="Enterprise"/>
    <x v="5"/>
    <s v="Systems Engineer"/>
    <s v="Mid"/>
    <x v="1"/>
    <m/>
    <n v="0.06"/>
    <s v="Research, Project Management, Statistics, Software Engineering"/>
    <m/>
    <n v="18630"/>
    <n v="-1.93"/>
    <n v="0.83"/>
    <b v="0"/>
    <s v="High"/>
    <n v="15"/>
    <s v="Emerging"/>
    <x v="2"/>
  </r>
  <r>
    <x v="1249"/>
    <n v="2024"/>
    <s v="Qatar"/>
    <s v="Middle East"/>
    <s v="Lagos"/>
    <s v="NextGen Solutions"/>
    <s v="Medium"/>
    <x v="1"/>
    <s v="AI Researcher"/>
    <s v="Senior"/>
    <x v="0"/>
    <s v="machine learning, computer vision, reinforcement learning"/>
    <n v="0.6"/>
    <s v="Software Engineering, SQL, Statistics, Business Analysis, Project Management, Cloud Computing"/>
    <s v="machine learning, computer vision, reinforcement learning"/>
    <n v="93525"/>
    <n v="12.97"/>
    <n v="0.28999999999999998"/>
    <b v="1"/>
    <s v="Low"/>
    <n v="4"/>
    <s v="Growing"/>
    <x v="0"/>
  </r>
  <r>
    <x v="1250"/>
    <n v="2018"/>
    <s v="Mexico"/>
    <s v="North America"/>
    <s v="New York"/>
    <s v="Global Systems"/>
    <s v="Large"/>
    <x v="7"/>
    <s v="Software Engineer"/>
    <s v="Mid"/>
    <x v="0"/>
    <s v="NLP, machine learning"/>
    <n v="0.59"/>
    <s v="Software Engineering, Communication, Project Management, Business Analysis, Data Analysis"/>
    <s v="NLP, machine learning"/>
    <n v="116414"/>
    <n v="11.03"/>
    <n v="0.14000000000000001"/>
    <b v="1"/>
    <s v="High"/>
    <n v="8"/>
    <s v="Growing"/>
    <x v="0"/>
  </r>
  <r>
    <x v="1251"/>
    <n v="2012"/>
    <s v="Morocco"/>
    <s v="Africa"/>
    <s v="Sydney"/>
    <s v="Future Systems"/>
    <s v="Enterprise"/>
    <x v="4"/>
    <s v="AI Researcher"/>
    <s v="Mid"/>
    <x v="1"/>
    <m/>
    <n v="0.03"/>
    <s v="Software Engineering, Cloud Computing, SQL, Project Management, Research"/>
    <m/>
    <n v="21613"/>
    <n v="-0.32"/>
    <n v="0.75"/>
    <b v="0"/>
    <s v="Medium"/>
    <n v="11"/>
    <s v="Emerging"/>
    <x v="2"/>
  </r>
  <r>
    <x v="1252"/>
    <n v="2020"/>
    <s v="Indonesia"/>
    <s v="Southeast Asia"/>
    <s v="Nairobi"/>
    <s v="Future Analytics"/>
    <s v="Small"/>
    <x v="5"/>
    <s v="Research Scientist"/>
    <s v="Mid"/>
    <x v="1"/>
    <m/>
    <n v="0.11"/>
    <s v="Statistics, Research, SQL, Communication, Project Management, Business Analysis"/>
    <m/>
    <n v="44460"/>
    <n v="-1.5"/>
    <n v="0.61"/>
    <b v="0"/>
    <s v="Low"/>
    <n v="4"/>
    <s v="Growing"/>
    <x v="3"/>
  </r>
  <r>
    <x v="1253"/>
    <n v="2013"/>
    <s v="New Zealand"/>
    <s v="Oceania"/>
    <s v="Toronto"/>
    <s v="Global Solutions"/>
    <s v="Large"/>
    <x v="0"/>
    <s v="Data Scientist"/>
    <s v="Senior"/>
    <x v="1"/>
    <m/>
    <n v="0.04"/>
    <s v="Cloud Computing, Business Analysis, Software Engineering"/>
    <m/>
    <n v="75867"/>
    <n v="2.87"/>
    <n v="0.79"/>
    <b v="0"/>
    <s v="High"/>
    <n v="3"/>
    <s v="Emerging"/>
    <x v="1"/>
  </r>
  <r>
    <x v="1254"/>
    <n v="2025"/>
    <s v="Qatar"/>
    <s v="Middle East"/>
    <s v="Singapore"/>
    <s v="Prime Systems"/>
    <s v="Medium"/>
    <x v="0"/>
    <s v="Software Engineer"/>
    <s v="Senior"/>
    <x v="0"/>
    <s v="generative AI, LLMs, NLP"/>
    <n v="0.95"/>
    <s v="Project Management, Business Analysis, SQL"/>
    <s v="generative AI, LLMs, NLP"/>
    <n v="102054"/>
    <n v="7.82"/>
    <n v="0.38"/>
    <b v="1"/>
    <s v="Low"/>
    <n v="2"/>
    <s v="Growing"/>
    <x v="0"/>
  </r>
  <r>
    <x v="1255"/>
    <n v="2010"/>
    <s v="Malaysia"/>
    <s v="Southeast Asia"/>
    <s v="Dubai"/>
    <s v="Global Analytics"/>
    <s v="Startup"/>
    <x v="7"/>
    <s v="Policy Analyst"/>
    <s v="Senior"/>
    <x v="1"/>
    <m/>
    <n v="0.01"/>
    <s v="Research, Statistics, Communication, Software Engineering"/>
    <m/>
    <n v="28948"/>
    <n v="0.73"/>
    <n v="0.79"/>
    <b v="0"/>
    <s v="Low"/>
    <n v="12"/>
    <s v="Emerging"/>
    <x v="2"/>
  </r>
  <r>
    <x v="1256"/>
    <n v="2021"/>
    <s v="Germany"/>
    <s v="Europe"/>
    <s v="Tokyo"/>
    <s v="Prime Analytics"/>
    <s v="Enterprise"/>
    <x v="0"/>
    <s v="AI Researcher"/>
    <s v="Mid"/>
    <x v="1"/>
    <m/>
    <n v="0.18"/>
    <s v="Research, Business Analysis, Python, Project Management, Software Engineering"/>
    <m/>
    <n v="77985"/>
    <n v="-0.98"/>
    <n v="0.67"/>
    <b v="0"/>
    <s v="Medium"/>
    <n v="4"/>
    <s v="Growing"/>
    <x v="1"/>
  </r>
  <r>
    <x v="1257"/>
    <n v="2018"/>
    <s v="Spain"/>
    <s v="Europe"/>
    <s v="Bangalore"/>
    <s v="NextGen Analytics"/>
    <s v="Small"/>
    <x v="2"/>
    <s v="Business Analyst"/>
    <s v="Lead"/>
    <x v="0"/>
    <s v="machine learning, deep learning, reinforcement learning"/>
    <n v="0.44"/>
    <s v="Business Analysis, Communication, Project Management, Data Analysis"/>
    <s v="machine learning, deep learning, reinforcement learning"/>
    <n v="94459"/>
    <n v="12.85"/>
    <n v="0.37"/>
    <b v="1"/>
    <s v="Medium"/>
    <n v="18"/>
    <s v="Growing"/>
    <x v="0"/>
  </r>
  <r>
    <x v="1258"/>
    <n v="2012"/>
    <s v="Taiwan"/>
    <s v="East Asia"/>
    <s v="Sao Paulo"/>
    <s v="Global Analytics"/>
    <s v="Enterprise"/>
    <x v="4"/>
    <s v="AI Researcher"/>
    <s v="Mid"/>
    <x v="1"/>
    <m/>
    <n v="0.04"/>
    <s v="Statistics, Research, Data Analysis, Project Management, Python, Cloud Computing"/>
    <m/>
    <n v="62981"/>
    <n v="4.7300000000000004"/>
    <n v="0.8"/>
    <b v="0"/>
    <s v="Low"/>
    <n v="10"/>
    <s v="Emerging"/>
    <x v="1"/>
  </r>
  <r>
    <x v="1259"/>
    <n v="2017"/>
    <s v="Sweden"/>
    <s v="Europe"/>
    <s v="Nairobi"/>
    <s v="Prime Analytics"/>
    <s v="Enterprise"/>
    <x v="3"/>
    <s v="Research Scientist"/>
    <s v="Intern"/>
    <x v="1"/>
    <m/>
    <n v="0.14000000000000001"/>
    <s v="Data Analysis, Communication, Project Management"/>
    <m/>
    <n v="79132"/>
    <n v="-3.59"/>
    <n v="0.75"/>
    <b v="0"/>
    <s v="Low"/>
    <n v="2"/>
    <s v="Growing"/>
    <x v="1"/>
  </r>
  <r>
    <x v="1260"/>
    <n v="2020"/>
    <s v="Saudi Arabia"/>
    <s v="Middle East"/>
    <s v="Singapore"/>
    <s v="Future Analytics"/>
    <s v="Large"/>
    <x v="5"/>
    <s v="Product Manager"/>
    <s v="Senior"/>
    <x v="0"/>
    <s v="reinforcement learning"/>
    <n v="0.83"/>
    <s v="Cloud Computing, Business Analysis, Statistics, Software Engineering, SQL"/>
    <s v="reinforcement learning"/>
    <n v="92270"/>
    <n v="15.48"/>
    <n v="0.14000000000000001"/>
    <b v="1"/>
    <s v="Low"/>
    <n v="11"/>
    <s v="Growing"/>
    <x v="0"/>
  </r>
  <r>
    <x v="1261"/>
    <n v="2019"/>
    <s v="Bangladesh"/>
    <s v="South Asia"/>
    <s v="Lagos"/>
    <s v="Future Systems"/>
    <s v="Startup"/>
    <x v="2"/>
    <s v="AI Researcher"/>
    <s v="Senior"/>
    <x v="1"/>
    <m/>
    <n v="0.16"/>
    <s v="Project Management, Research, Python, Statistics, Data Analysis, SQL"/>
    <m/>
    <n v="26828"/>
    <n v="1.66"/>
    <n v="0.83"/>
    <b v="0"/>
    <s v="Low"/>
    <n v="6"/>
    <s v="Growing"/>
    <x v="2"/>
  </r>
  <r>
    <x v="1262"/>
    <n v="2016"/>
    <s v="Australia"/>
    <s v="Oceania"/>
    <s v="London"/>
    <s v="Future Analytics"/>
    <s v="Large"/>
    <x v="3"/>
    <s v="ML Engineer"/>
    <s v="Junior"/>
    <x v="1"/>
    <m/>
    <n v="0.16"/>
    <s v="SQL, Cloud Computing, Project Management"/>
    <m/>
    <n v="77552"/>
    <n v="3.98"/>
    <n v="0.86"/>
    <b v="0"/>
    <s v="Low"/>
    <n v="7"/>
    <s v="Emerging"/>
    <x v="1"/>
  </r>
  <r>
    <x v="1263"/>
    <n v="2011"/>
    <s v="Bangladesh"/>
    <s v="South Asia"/>
    <s v="Paris"/>
    <s v="Prime Analytics"/>
    <s v="Startup"/>
    <x v="2"/>
    <s v="Business Analyst"/>
    <s v="Senior"/>
    <x v="1"/>
    <m/>
    <n v="0.03"/>
    <s v="Python, Communication, Business Analysis, Statistics, Software Engineering, Project Management"/>
    <m/>
    <n v="18789"/>
    <n v="-1.1100000000000001"/>
    <n v="0.66"/>
    <b v="0"/>
    <s v="Medium"/>
    <n v="3"/>
    <s v="Emerging"/>
    <x v="3"/>
  </r>
  <r>
    <x v="1264"/>
    <n v="2024"/>
    <s v="Australia"/>
    <s v="Oceania"/>
    <s v="London"/>
    <s v="Prime Technologies"/>
    <s v="Small"/>
    <x v="1"/>
    <s v="Software Engineer"/>
    <s v="Senior"/>
    <x v="1"/>
    <m/>
    <n v="7.0000000000000007E-2"/>
    <s v="Python, Cloud Computing, Business Analysis, Research"/>
    <m/>
    <n v="91834"/>
    <n v="1.54"/>
    <n v="0.81"/>
    <b v="0"/>
    <s v="Low"/>
    <n v="9"/>
    <s v="Growing"/>
    <x v="1"/>
  </r>
  <r>
    <x v="1265"/>
    <n v="2022"/>
    <s v="Peru"/>
    <s v="South America"/>
    <s v="Toronto"/>
    <s v="Future Systems"/>
    <s v="Startup"/>
    <x v="0"/>
    <s v="Research Scientist"/>
    <s v="Lead"/>
    <x v="0"/>
    <s v="MLOps, reinforcement learning"/>
    <n v="0.56000000000000005"/>
    <s v="Business Analysis, Python, Statistics"/>
    <s v="MLOps, reinforcement learning"/>
    <n v="63211"/>
    <n v="10.210000000000001"/>
    <n v="0.28000000000000003"/>
    <b v="1"/>
    <s v="High"/>
    <n v="7"/>
    <s v="Growing"/>
    <x v="0"/>
  </r>
  <r>
    <x v="1266"/>
    <n v="2018"/>
    <s v="Canada"/>
    <s v="North America"/>
    <s v="Seoul"/>
    <s v="Global Analytics"/>
    <s v="Enterprise"/>
    <x v="7"/>
    <s v="Data Scientist"/>
    <s v="Intern"/>
    <x v="1"/>
    <m/>
    <n v="0.15"/>
    <s v="Statistics, Research, SQL"/>
    <m/>
    <n v="90580"/>
    <n v="-2.71"/>
    <n v="0.64"/>
    <b v="0"/>
    <s v="Low"/>
    <n v="12"/>
    <s v="Growing"/>
    <x v="0"/>
  </r>
  <r>
    <x v="1267"/>
    <n v="2022"/>
    <s v="Australia"/>
    <s v="Oceania"/>
    <s v="Lagos"/>
    <s v="NextGen Solutions"/>
    <s v="Startup"/>
    <x v="3"/>
    <s v="ML Engineer"/>
    <s v="Senior"/>
    <x v="0"/>
    <s v="deep learning, NLP"/>
    <n v="0.91"/>
    <s v="Data Analysis, Communication, SQL"/>
    <s v="deep learning, NLP"/>
    <n v="107683"/>
    <n v="8.24"/>
    <n v="0.37"/>
    <b v="1"/>
    <s v="Medium"/>
    <n v="18"/>
    <s v="Growing"/>
    <x v="0"/>
  </r>
  <r>
    <x v="1268"/>
    <n v="2024"/>
    <s v="Mexico"/>
    <s v="North America"/>
    <s v="Bangalore"/>
    <s v="NextGen Systems"/>
    <s v="Medium"/>
    <x v="8"/>
    <s v="Data Scientist"/>
    <s v="Senior"/>
    <x v="0"/>
    <s v="computer vision, deep learning"/>
    <n v="0.82"/>
    <s v="Software Engineering, Project Management, Statistics, Business Analysis, Python"/>
    <s v="computer vision, deep learning"/>
    <n v="133651"/>
    <n v="8"/>
    <n v="0.25"/>
    <b v="1"/>
    <s v="Medium"/>
    <n v="9"/>
    <s v="Growing"/>
    <x v="0"/>
  </r>
  <r>
    <x v="1269"/>
    <n v="2022"/>
    <s v="Bangladesh"/>
    <s v="South Asia"/>
    <s v="Tokyo"/>
    <s v="NextGen Systems"/>
    <s v="Medium"/>
    <x v="0"/>
    <s v="Research Scientist"/>
    <s v="Mid"/>
    <x v="0"/>
    <s v="deep learning, NLP"/>
    <n v="0.43"/>
    <s v="Research, Software Engineering, Python, SQL, Data Analysis"/>
    <s v="deep learning, NLP"/>
    <n v="41596"/>
    <n v="6.15"/>
    <n v="0.37"/>
    <b v="1"/>
    <s v="High"/>
    <n v="14"/>
    <s v="Growing"/>
    <x v="3"/>
  </r>
  <r>
    <x v="1270"/>
    <n v="2025"/>
    <s v="Colombia"/>
    <s v="South America"/>
    <s v="London"/>
    <s v="NextGen Solutions"/>
    <s v="Large"/>
    <x v="2"/>
    <s v="Systems Engineer"/>
    <s v="Intern"/>
    <x v="0"/>
    <s v="machine learning, NLP"/>
    <n v="0.63"/>
    <s v="SQL, Business Analysis, Cloud Computing, Software Engineering, Communication"/>
    <s v="machine learning, NLP"/>
    <n v="70024"/>
    <n v="5.74"/>
    <n v="0.27"/>
    <b v="1"/>
    <s v="High"/>
    <n v="17"/>
    <s v="Mature"/>
    <x v="0"/>
  </r>
  <r>
    <x v="1271"/>
    <n v="2017"/>
    <s v="Pakistan"/>
    <s v="South Asia"/>
    <s v="Toronto"/>
    <s v="Prime Systems"/>
    <s v="Large"/>
    <x v="3"/>
    <s v="Data Scientist"/>
    <s v="Senior"/>
    <x v="1"/>
    <m/>
    <n v="0.02"/>
    <s v="Project Management, Cloud Computing, Statistics, Software Engineering, Business Analysis"/>
    <m/>
    <n v="24616"/>
    <n v="2.64"/>
    <n v="0.72"/>
    <b v="0"/>
    <s v="High"/>
    <n v="14"/>
    <s v="Growing"/>
    <x v="2"/>
  </r>
  <r>
    <x v="1272"/>
    <n v="2025"/>
    <s v="Nigeria"/>
    <s v="Africa"/>
    <s v="Nairobi"/>
    <s v="Prime Solutions"/>
    <s v="Startup"/>
    <x v="0"/>
    <s v="Product Manager"/>
    <s v="Intern"/>
    <x v="0"/>
    <s v="LLMs, reinforcement learning"/>
    <n v="0.84"/>
    <s v="Cloud Computing, Research, Communication"/>
    <s v="LLMs, reinforcement learning"/>
    <n v="39263"/>
    <n v="14.39"/>
    <n v="0.24"/>
    <b v="1"/>
    <s v="High"/>
    <n v="1"/>
    <s v="Growing"/>
    <x v="3"/>
  </r>
  <r>
    <x v="1273"/>
    <n v="2016"/>
    <s v="Qatar"/>
    <s v="Middle East"/>
    <s v="Seoul"/>
    <s v="Future Solutions"/>
    <s v="Enterprise"/>
    <x v="2"/>
    <s v="Operations Manager"/>
    <s v="Senior"/>
    <x v="0"/>
    <s v="computer vision, machine learning, NLP"/>
    <n v="0.86"/>
    <s v="SQL, Communication, Python"/>
    <s v="computer vision, machine learning, NLP"/>
    <n v="74229"/>
    <n v="-4.49"/>
    <n v="0.28000000000000003"/>
    <b v="1"/>
    <s v="Medium"/>
    <n v="18"/>
    <s v="Emerging"/>
    <x v="0"/>
  </r>
  <r>
    <x v="1274"/>
    <n v="2019"/>
    <s v="Thailand"/>
    <s v="Southeast Asia"/>
    <s v="Sao Paulo"/>
    <s v="NextGen Solutions"/>
    <s v="Medium"/>
    <x v="3"/>
    <s v="Policy Analyst"/>
    <s v="Mid"/>
    <x v="0"/>
    <s v="computer vision, NLP, reinforcement learning"/>
    <n v="0.48"/>
    <s v="Python, Project Management, Communication, Cloud Computing, Business Analysis"/>
    <s v="computer vision, NLP, reinforcement learning"/>
    <n v="54384"/>
    <n v="10.93"/>
    <n v="0.15"/>
    <b v="1"/>
    <s v="Medium"/>
    <n v="12"/>
    <s v="Growing"/>
    <x v="3"/>
  </r>
  <r>
    <x v="1275"/>
    <n v="2023"/>
    <s v="New Zealand"/>
    <s v="Oceania"/>
    <s v="New York"/>
    <s v="Prime Analytics"/>
    <s v="Large"/>
    <x v="7"/>
    <s v="Operations Manager"/>
    <s v="Senior"/>
    <x v="0"/>
    <s v="MLOps, machine learning"/>
    <n v="0.52"/>
    <s v="Software Engineering, Python, Project Management, Cloud Computing, Business Analysis"/>
    <s v="MLOps, machine learning"/>
    <n v="112533"/>
    <n v="10.33"/>
    <n v="0.26"/>
    <b v="1"/>
    <s v="Medium"/>
    <n v="4"/>
    <s v="Mature"/>
    <x v="0"/>
  </r>
  <r>
    <x v="1276"/>
    <n v="2025"/>
    <s v="Japan"/>
    <s v="East Asia"/>
    <s v="Paris"/>
    <s v="Prime Technologies"/>
    <s v="Enterprise"/>
    <x v="3"/>
    <s v="ML Engineer"/>
    <s v="Executive"/>
    <x v="0"/>
    <s v="deep learning, generative AI, machine learning, MLOps"/>
    <n v="0.92"/>
    <s v="Business Analysis, Research, Data Analysis"/>
    <s v="deep learning, generative AI, machine learning, MLOps"/>
    <n v="120334"/>
    <n v="17.850000000000001"/>
    <n v="0.14000000000000001"/>
    <b v="1"/>
    <s v="Medium"/>
    <n v="6"/>
    <s v="Growing"/>
    <x v="0"/>
  </r>
  <r>
    <x v="1277"/>
    <n v="2016"/>
    <s v="Spain"/>
    <s v="Europe"/>
    <s v="New York"/>
    <s v="Prime Systems"/>
    <s v="Startup"/>
    <x v="0"/>
    <s v="Systems Engineer"/>
    <s v="Lead"/>
    <x v="1"/>
    <m/>
    <n v="0.04"/>
    <s v="Project Management, Python, Business Analysis, Cloud Computing, Data Analysis"/>
    <m/>
    <n v="72698"/>
    <n v="-2.7"/>
    <n v="0.68"/>
    <b v="0"/>
    <s v="High"/>
    <n v="4"/>
    <s v="Emerging"/>
    <x v="1"/>
  </r>
  <r>
    <x v="1278"/>
    <n v="2024"/>
    <s v="Kenya"/>
    <s v="Africa"/>
    <s v="New York"/>
    <s v="Prime Solutions"/>
    <s v="Large"/>
    <x v="6"/>
    <s v="Business Analyst"/>
    <s v="Lead"/>
    <x v="0"/>
    <s v="LLMs, machine learning"/>
    <n v="0.48"/>
    <s v="Cloud Computing, Research, Software Engineering, Business Analysis, Data Analysis"/>
    <s v="LLMs, machine learning"/>
    <n v="34105"/>
    <n v="11.27"/>
    <n v="0.35"/>
    <b v="1"/>
    <s v="Low"/>
    <n v="3"/>
    <s v="Growing"/>
    <x v="3"/>
  </r>
  <r>
    <x v="1279"/>
    <n v="2010"/>
    <s v="Peru"/>
    <s v="South America"/>
    <s v="Tokyo"/>
    <s v="Prime Analytics"/>
    <s v="Small"/>
    <x v="4"/>
    <s v="Business Analyst"/>
    <s v="Junior"/>
    <x v="1"/>
    <m/>
    <n v="0.19"/>
    <s v="Statistics, Python, Software Engineering, Cloud Computing, Project Management"/>
    <m/>
    <n v="39247"/>
    <n v="0.28999999999999998"/>
    <n v="0.6"/>
    <b v="0"/>
    <s v="High"/>
    <n v="16"/>
    <s v="Emerging"/>
    <x v="3"/>
  </r>
  <r>
    <x v="1280"/>
    <n v="2022"/>
    <s v="Vietnam"/>
    <s v="Southeast Asia"/>
    <s v="London"/>
    <s v="Future Analytics"/>
    <s v="Small"/>
    <x v="7"/>
    <s v="Systems Engineer"/>
    <s v="Junior"/>
    <x v="0"/>
    <s v="NLP, machine learning"/>
    <n v="0.54"/>
    <s v="Research, Software Engineering, Communication, SQL"/>
    <s v="NLP, machine learning"/>
    <n v="49839"/>
    <n v="11.25"/>
    <n v="0.37"/>
    <b v="1"/>
    <s v="High"/>
    <n v="15"/>
    <s v="Mature"/>
    <x v="3"/>
  </r>
  <r>
    <x v="1281"/>
    <n v="2012"/>
    <s v="Morocco"/>
    <s v="Africa"/>
    <s v="Toronto"/>
    <s v="Prime Solutions"/>
    <s v="Small"/>
    <x v="4"/>
    <s v="Business Analyst"/>
    <s v="Intern"/>
    <x v="1"/>
    <m/>
    <n v="0.11"/>
    <s v="Python, Project Management, Research, Business Analysis, SQL, Cloud Computing"/>
    <m/>
    <n v="20781"/>
    <n v="-3.26"/>
    <n v="0.85"/>
    <b v="0"/>
    <s v="High"/>
    <n v="16"/>
    <s v="Emerging"/>
    <x v="2"/>
  </r>
  <r>
    <x v="1282"/>
    <n v="2010"/>
    <s v="Canada"/>
    <s v="North America"/>
    <s v="New York"/>
    <s v="NextGen Technologies"/>
    <s v="Medium"/>
    <x v="7"/>
    <s v="Data Scientist"/>
    <s v="Intern"/>
    <x v="0"/>
    <s v="deep learning"/>
    <n v="0.69"/>
    <s v="Statistics, Cloud Computing, Communication, Data Analysis, Python, Project Management"/>
    <s v="deep learning"/>
    <n v="92479"/>
    <n v="1.85"/>
    <n v="0.15"/>
    <b v="1"/>
    <s v="Medium"/>
    <n v="16"/>
    <s v="Emerging"/>
    <x v="0"/>
  </r>
  <r>
    <x v="1283"/>
    <n v="2014"/>
    <s v="Vietnam"/>
    <s v="Southeast Asia"/>
    <s v="Lagos"/>
    <s v="Global Systems"/>
    <s v="Startup"/>
    <x v="2"/>
    <s v="Product Manager"/>
    <s v="Junior"/>
    <x v="1"/>
    <m/>
    <n v="0.05"/>
    <s v="Communication, Software Engineering, Cloud Computing, Data Analysis, SQL, Python"/>
    <m/>
    <n v="32743"/>
    <n v="3.74"/>
    <n v="0.7"/>
    <b v="0"/>
    <s v="Low"/>
    <n v="12"/>
    <s v="Emerging"/>
    <x v="2"/>
  </r>
  <r>
    <x v="1284"/>
    <n v="2020"/>
    <s v="Canada"/>
    <s v="North America"/>
    <s v="Toronto"/>
    <s v="NextGen Technologies"/>
    <s v="Enterprise"/>
    <x v="4"/>
    <s v="Policy Analyst"/>
    <s v="Junior"/>
    <x v="1"/>
    <m/>
    <n v="0.16"/>
    <s v="Research, Python, Business Analysis, Communication, Software Engineering, Data Analysis"/>
    <m/>
    <n v="82855"/>
    <n v="0.73"/>
    <n v="0.71"/>
    <b v="0"/>
    <s v="Medium"/>
    <n v="14"/>
    <s v="Growing"/>
    <x v="1"/>
  </r>
  <r>
    <x v="1285"/>
    <n v="2014"/>
    <s v="Spain"/>
    <s v="Europe"/>
    <s v="Toronto"/>
    <s v="Prime Technologies"/>
    <s v="Large"/>
    <x v="1"/>
    <s v="Data Scientist"/>
    <s v="Lead"/>
    <x v="0"/>
    <s v="MLOps, machine learning, computer vision"/>
    <n v="0.4"/>
    <s v="Statistics, SQL, Data Analysis, Python"/>
    <s v="MLOps, machine learning, computer vision"/>
    <n v="90269"/>
    <n v="2.2200000000000002"/>
    <n v="0.27"/>
    <b v="1"/>
    <s v="Low"/>
    <n v="17"/>
    <s v="Emerging"/>
    <x v="0"/>
  </r>
  <r>
    <x v="1286"/>
    <n v="2014"/>
    <s v="Netherlands"/>
    <s v="Europe"/>
    <s v="Sao Paulo"/>
    <s v="NextGen Analytics"/>
    <s v="Small"/>
    <x v="0"/>
    <s v="Research Scientist"/>
    <s v="Mid"/>
    <x v="1"/>
    <m/>
    <n v="0.19"/>
    <s v="Communication, SQL, Statistics, Cloud Computing"/>
    <m/>
    <n v="66191"/>
    <n v="-4.96"/>
    <n v="0.68"/>
    <b v="0"/>
    <s v="High"/>
    <n v="11"/>
    <s v="Emerging"/>
    <x v="1"/>
  </r>
  <r>
    <x v="1287"/>
    <n v="2012"/>
    <s v="India"/>
    <s v="South Asia"/>
    <s v="Nairobi"/>
    <s v="Prime Solutions"/>
    <s v="Small"/>
    <x v="1"/>
    <s v="Operations Manager"/>
    <s v="Mid"/>
    <x v="1"/>
    <m/>
    <n v="0.13"/>
    <s v="Cloud Computing, Data Analysis, Communication"/>
    <m/>
    <n v="18549"/>
    <n v="1.02"/>
    <n v="0.89"/>
    <b v="0"/>
    <s v="High"/>
    <n v="14"/>
    <s v="Emerging"/>
    <x v="2"/>
  </r>
  <r>
    <x v="1288"/>
    <n v="2023"/>
    <s v="Ghana"/>
    <s v="Africa"/>
    <s v="Nairobi"/>
    <s v="Prime Analytics"/>
    <s v="Large"/>
    <x v="5"/>
    <s v="AI Researcher"/>
    <s v="Executive"/>
    <x v="0"/>
    <s v="computer vision"/>
    <n v="0.78"/>
    <s v="Software Engineering, Communication, Data Analysis, Business Analysis, Research, Statistics"/>
    <s v="computer vision"/>
    <n v="31642"/>
    <n v="13.49"/>
    <n v="0.39"/>
    <b v="1"/>
    <s v="Low"/>
    <n v="9"/>
    <s v="Growing"/>
    <x v="3"/>
  </r>
  <r>
    <x v="1289"/>
    <n v="2020"/>
    <s v="Morocco"/>
    <s v="Africa"/>
    <s v="Toronto"/>
    <s v="Global Solutions"/>
    <s v="Enterprise"/>
    <x v="4"/>
    <s v="Systems Engineer"/>
    <s v="Executive"/>
    <x v="1"/>
    <m/>
    <n v="0.1"/>
    <s v="Project Management, Research, Python, Business Analysis, SQL"/>
    <m/>
    <n v="21046"/>
    <n v="4.74"/>
    <n v="0.71"/>
    <b v="0"/>
    <s v="High"/>
    <n v="18"/>
    <s v="Growing"/>
    <x v="2"/>
  </r>
  <r>
    <x v="1290"/>
    <n v="2018"/>
    <s v="United States"/>
    <s v="North America"/>
    <s v="Sao Paulo"/>
    <s v="Global Systems"/>
    <s v="Startup"/>
    <x v="6"/>
    <s v="Research Scientist"/>
    <s v="Mid"/>
    <x v="1"/>
    <m/>
    <n v="0.03"/>
    <s v="Communication, SQL, Business Analysis"/>
    <m/>
    <n v="86042"/>
    <n v="3.64"/>
    <n v="0.89"/>
    <b v="0"/>
    <s v="High"/>
    <n v="11"/>
    <s v="Growing"/>
    <x v="1"/>
  </r>
  <r>
    <x v="1291"/>
    <n v="2025"/>
    <s v="Indonesia"/>
    <s v="Southeast Asia"/>
    <s v="Bangalore"/>
    <s v="NextGen Systems"/>
    <s v="Small"/>
    <x v="1"/>
    <s v="AI Researcher"/>
    <s v="Senior"/>
    <x v="0"/>
    <s v="MLOps, computer vision"/>
    <n v="0.78"/>
    <s v="Python, SQL, Cloud Computing, Business Analysis"/>
    <s v="MLOps, computer vision"/>
    <n v="69468"/>
    <n v="15.83"/>
    <n v="0.14000000000000001"/>
    <b v="1"/>
    <s v="High"/>
    <n v="1"/>
    <s v="Growing"/>
    <x v="0"/>
  </r>
  <r>
    <x v="1292"/>
    <n v="2014"/>
    <s v="Chile"/>
    <s v="South America"/>
    <s v="Bangalore"/>
    <s v="Global Solutions"/>
    <s v="Small"/>
    <x v="3"/>
    <s v="Operations Manager"/>
    <s v="Mid"/>
    <x v="1"/>
    <m/>
    <n v="0.14000000000000001"/>
    <s v="Communication, Python, Research, Statistics, Software Engineering, Cloud Computing"/>
    <m/>
    <n v="42165"/>
    <n v="-3.16"/>
    <n v="0.65"/>
    <b v="0"/>
    <s v="Medium"/>
    <n v="4"/>
    <s v="Emerging"/>
    <x v="3"/>
  </r>
  <r>
    <x v="1293"/>
    <n v="2020"/>
    <s v="South Africa"/>
    <s v="Africa"/>
    <s v="Nairobi"/>
    <s v="Future Analytics"/>
    <s v="Medium"/>
    <x v="6"/>
    <s v="Systems Engineer"/>
    <s v="Executive"/>
    <x v="1"/>
    <m/>
    <n v="0.06"/>
    <s v="Software Engineering, SQL, Statistics, Research, Cloud Computing, Python"/>
    <m/>
    <n v="20998"/>
    <n v="0.39"/>
    <n v="0.67"/>
    <b v="0"/>
    <s v="Low"/>
    <n v="5"/>
    <s v="Growing"/>
    <x v="2"/>
  </r>
  <r>
    <x v="1294"/>
    <n v="2019"/>
    <s v="Japan"/>
    <s v="East Asia"/>
    <s v="Dubai"/>
    <s v="Global Systems"/>
    <s v="Small"/>
    <x v="3"/>
    <s v="Systems Engineer"/>
    <s v="Mid"/>
    <x v="1"/>
    <m/>
    <n v="0"/>
    <s v="Business Analysis, SQL, Cloud Computing, Data Analysis, Research, Project Management"/>
    <m/>
    <n v="74453"/>
    <n v="-3.57"/>
    <n v="0.77"/>
    <b v="0"/>
    <s v="High"/>
    <n v="15"/>
    <s v="Growing"/>
    <x v="1"/>
  </r>
  <r>
    <x v="1295"/>
    <n v="2020"/>
    <s v="Morocco"/>
    <s v="Africa"/>
    <s v="Sydney"/>
    <s v="Prime Technologies"/>
    <s v="Medium"/>
    <x v="8"/>
    <s v="Data Scientist"/>
    <s v="Executive"/>
    <x v="1"/>
    <m/>
    <n v="0.01"/>
    <s v="Software Engineering, Statistics, Cloud Computing, Communication, SQL, Business Analysis"/>
    <m/>
    <n v="26355"/>
    <n v="-3.24"/>
    <n v="0.67"/>
    <b v="0"/>
    <s v="Low"/>
    <n v="9"/>
    <s v="Growing"/>
    <x v="2"/>
  </r>
  <r>
    <x v="1296"/>
    <n v="2022"/>
    <s v="Morocco"/>
    <s v="Africa"/>
    <s v="Tokyo"/>
    <s v="Future Analytics"/>
    <s v="Medium"/>
    <x v="7"/>
    <s v="AI Researcher"/>
    <s v="Junior"/>
    <x v="0"/>
    <s v="NLP, MLOps"/>
    <n v="0.95"/>
    <s v="Project Management, Communication, Python"/>
    <s v="NLP, MLOps"/>
    <n v="32696"/>
    <n v="11.67"/>
    <n v="0.27"/>
    <b v="1"/>
    <s v="Medium"/>
    <n v="7"/>
    <s v="Mature"/>
    <x v="3"/>
  </r>
  <r>
    <x v="1297"/>
    <n v="2017"/>
    <s v="Israel"/>
    <s v="Middle East"/>
    <s v="Nairobi"/>
    <s v="Prime Solutions"/>
    <s v="Startup"/>
    <x v="0"/>
    <s v="Data Scientist"/>
    <s v="Executive"/>
    <x v="1"/>
    <m/>
    <n v="0.05"/>
    <s v="Project Management, Software Engineering, Data Analysis, Python, SQL"/>
    <m/>
    <n v="57055"/>
    <n v="3.45"/>
    <n v="0.65"/>
    <b v="0"/>
    <s v="Low"/>
    <n v="11"/>
    <s v="Growing"/>
    <x v="3"/>
  </r>
  <r>
    <x v="1298"/>
    <n v="2012"/>
    <s v="Canada"/>
    <s v="North America"/>
    <s v="London"/>
    <s v="Future Solutions"/>
    <s v="Startup"/>
    <x v="1"/>
    <s v="Product Manager"/>
    <s v="Lead"/>
    <x v="1"/>
    <m/>
    <n v="0.16"/>
    <s v="Python, Cloud Computing, Communication, Data Analysis, SQL, Statistics"/>
    <m/>
    <n v="70341"/>
    <n v="3.19"/>
    <n v="0.75"/>
    <b v="0"/>
    <s v="High"/>
    <n v="9"/>
    <s v="Emerging"/>
    <x v="1"/>
  </r>
  <r>
    <x v="1299"/>
    <n v="2019"/>
    <s v="Sri Lanka"/>
    <s v="South Asia"/>
    <s v="Tokyo"/>
    <s v="Global Analytics"/>
    <s v="Startup"/>
    <x v="2"/>
    <s v="Policy Analyst"/>
    <s v="Intern"/>
    <x v="1"/>
    <m/>
    <n v="0.03"/>
    <s v="Project Management, Statistics, Python"/>
    <m/>
    <n v="27785"/>
    <n v="3.56"/>
    <n v="0.64"/>
    <b v="0"/>
    <s v="Medium"/>
    <n v="7"/>
    <s v="Growing"/>
    <x v="3"/>
  </r>
  <r>
    <x v="1300"/>
    <n v="2018"/>
    <s v="Jordan"/>
    <s v="Middle East"/>
    <s v="Singapore"/>
    <s v="Prime Systems"/>
    <s v="Enterprise"/>
    <x v="2"/>
    <s v="Systems Engineer"/>
    <s v="Senior"/>
    <x v="1"/>
    <m/>
    <n v="0.09"/>
    <s v="Data Analysis, Research, Communication, Software Engineering"/>
    <m/>
    <n v="58897"/>
    <n v="-0.03"/>
    <n v="0.83"/>
    <b v="0"/>
    <s v="Medium"/>
    <n v="7"/>
    <s v="Growing"/>
    <x v="2"/>
  </r>
  <r>
    <x v="1301"/>
    <n v="2013"/>
    <s v="Canada"/>
    <s v="North America"/>
    <s v="Lagos"/>
    <s v="Prime Technologies"/>
    <s v="Small"/>
    <x v="1"/>
    <s v="Product Manager"/>
    <s v="Junior"/>
    <x v="1"/>
    <m/>
    <n v="0.01"/>
    <s v="Python, Software Engineering, Business Analysis"/>
    <m/>
    <n v="80182"/>
    <n v="0.36"/>
    <n v="0.71"/>
    <b v="0"/>
    <s v="Low"/>
    <n v="10"/>
    <s v="Emerging"/>
    <x v="1"/>
  </r>
  <r>
    <x v="1302"/>
    <n v="2014"/>
    <s v="Canada"/>
    <s v="North America"/>
    <s v="Dubai"/>
    <s v="Prime Analytics"/>
    <s v="Medium"/>
    <x v="7"/>
    <s v="Software Engineer"/>
    <s v="Mid"/>
    <x v="1"/>
    <m/>
    <n v="0.13"/>
    <s v="Project Management, Business Analysis, Python, Cloud Computing"/>
    <m/>
    <n v="78422"/>
    <n v="-1.42"/>
    <n v="0.8"/>
    <b v="0"/>
    <s v="Low"/>
    <n v="18"/>
    <s v="Emerging"/>
    <x v="1"/>
  </r>
  <r>
    <x v="1303"/>
    <n v="2011"/>
    <s v="United States"/>
    <s v="North America"/>
    <s v="Berlin"/>
    <s v="Prime Systems"/>
    <s v="Medium"/>
    <x v="2"/>
    <s v="Policy Analyst"/>
    <s v="Lead"/>
    <x v="1"/>
    <m/>
    <n v="0.08"/>
    <s v="Python, Cloud Computing, Business Analysis, Statistics"/>
    <m/>
    <n v="63362"/>
    <n v="-4.5"/>
    <n v="0.66"/>
    <b v="0"/>
    <s v="Low"/>
    <n v="12"/>
    <s v="Emerging"/>
    <x v="0"/>
  </r>
  <r>
    <x v="1304"/>
    <n v="2013"/>
    <s v="Ghana"/>
    <s v="Africa"/>
    <s v="Sydney"/>
    <s v="Global Solutions"/>
    <s v="Enterprise"/>
    <x v="1"/>
    <s v="Data Scientist"/>
    <s v="Executive"/>
    <x v="1"/>
    <m/>
    <n v="0.11"/>
    <s v="Statistics, Business Analysis, Data Analysis, Project Management, Research, SQL"/>
    <m/>
    <n v="18750"/>
    <n v="0.27"/>
    <n v="0.81"/>
    <b v="0"/>
    <s v="High"/>
    <n v="1"/>
    <s v="Emerging"/>
    <x v="2"/>
  </r>
  <r>
    <x v="1305"/>
    <n v="2014"/>
    <s v="Canada"/>
    <s v="North America"/>
    <s v="Seoul"/>
    <s v="Future Analytics"/>
    <s v="Small"/>
    <x v="3"/>
    <s v="ML Engineer"/>
    <s v="Executive"/>
    <x v="1"/>
    <m/>
    <n v="0.14000000000000001"/>
    <s v="Software Engineering, Project Management, Statistics, Research"/>
    <m/>
    <n v="89772"/>
    <n v="-3.88"/>
    <n v="0.8"/>
    <b v="0"/>
    <s v="Medium"/>
    <n v="0"/>
    <s v="Emerging"/>
    <x v="1"/>
  </r>
  <r>
    <x v="1306"/>
    <n v="2017"/>
    <s v="Vietnam"/>
    <s v="Southeast Asia"/>
    <s v="Sydney"/>
    <s v="Prime Systems"/>
    <s v="Enterprise"/>
    <x v="7"/>
    <s v="Business Analyst"/>
    <s v="Senior"/>
    <x v="0"/>
    <s v="MLOps, computer vision, NLP, machine learning"/>
    <n v="0.75"/>
    <s v="Cloud Computing, Python, Business Analysis, Project Management, Communication, Statistics"/>
    <s v="MLOps, computer vision, NLP, machine learning"/>
    <n v="48482"/>
    <n v="-2.16"/>
    <n v="0.26"/>
    <b v="1"/>
    <s v="High"/>
    <n v="13"/>
    <s v="Growing"/>
    <x v="3"/>
  </r>
  <r>
    <x v="1307"/>
    <n v="2012"/>
    <s v="Malaysia"/>
    <s v="Southeast Asia"/>
    <s v="Singapore"/>
    <s v="Future Analytics"/>
    <s v="Medium"/>
    <x v="6"/>
    <s v="AI Researcher"/>
    <s v="Mid"/>
    <x v="1"/>
    <m/>
    <n v="0.18"/>
    <s v="SQL, Research, Python, Statistics"/>
    <m/>
    <n v="27831"/>
    <n v="-1.96"/>
    <n v="0.73"/>
    <b v="0"/>
    <s v="High"/>
    <n v="14"/>
    <s v="Emerging"/>
    <x v="2"/>
  </r>
  <r>
    <x v="1308"/>
    <n v="2014"/>
    <s v="Ghana"/>
    <s v="Africa"/>
    <s v="New York"/>
    <s v="NextGen Systems"/>
    <s v="Startup"/>
    <x v="7"/>
    <s v="Systems Engineer"/>
    <s v="Senior"/>
    <x v="0"/>
    <s v="computer vision, NLP, deep learning"/>
    <n v="0.53"/>
    <s v="SQL, Data Analysis, Business Analysis, Python, Research, Statistics"/>
    <s v="computer vision, NLP, deep learning"/>
    <n v="27967"/>
    <n v="-0.23"/>
    <n v="0.34"/>
    <b v="1"/>
    <s v="High"/>
    <n v="15"/>
    <s v="Emerging"/>
    <x v="3"/>
  </r>
  <r>
    <x v="1309"/>
    <n v="2013"/>
    <s v="United Kingdom"/>
    <s v="Europe"/>
    <s v="New York"/>
    <s v="Global Solutions"/>
    <s v="Medium"/>
    <x v="5"/>
    <s v="Business Analyst"/>
    <s v="Lead"/>
    <x v="1"/>
    <m/>
    <n v="0.03"/>
    <s v="Research, Python, Project Management"/>
    <m/>
    <n v="62946"/>
    <n v="3.18"/>
    <n v="0.7"/>
    <b v="0"/>
    <s v="High"/>
    <n v="15"/>
    <s v="Emerging"/>
    <x v="1"/>
  </r>
  <r>
    <x v="1310"/>
    <n v="2017"/>
    <s v="Taiwan"/>
    <s v="East Asia"/>
    <s v="Nairobi"/>
    <s v="Future Technologies"/>
    <s v="Enterprise"/>
    <x v="6"/>
    <s v="Policy Analyst"/>
    <s v="Junior"/>
    <x v="1"/>
    <m/>
    <n v="0.06"/>
    <s v="Python, Communication, SQL"/>
    <m/>
    <n v="58512"/>
    <n v="-2.85"/>
    <n v="0.66"/>
    <b v="0"/>
    <s v="Medium"/>
    <n v="7"/>
    <s v="Growing"/>
    <x v="3"/>
  </r>
  <r>
    <x v="1311"/>
    <n v="2019"/>
    <s v="Pakistan"/>
    <s v="South Asia"/>
    <s v="Sao Paulo"/>
    <s v="Prime Solutions"/>
    <s v="Startup"/>
    <x v="0"/>
    <s v="Business Analyst"/>
    <s v="Senior"/>
    <x v="1"/>
    <m/>
    <n v="0.19"/>
    <s v="Data Analysis, Research, Software Engineering, Statistics, SQL, Communication"/>
    <m/>
    <n v="23708"/>
    <n v="-0.62"/>
    <n v="0.77"/>
    <b v="0"/>
    <s v="Low"/>
    <n v="16"/>
    <s v="Growing"/>
    <x v="2"/>
  </r>
  <r>
    <x v="1312"/>
    <n v="2014"/>
    <s v="Japan"/>
    <s v="East Asia"/>
    <s v="New York"/>
    <s v="NextGen Technologies"/>
    <s v="Small"/>
    <x v="8"/>
    <s v="Business Analyst"/>
    <s v="Intern"/>
    <x v="1"/>
    <m/>
    <n v="7.0000000000000007E-2"/>
    <s v="Business Analysis, Software Engineering, Research, Communication, Python"/>
    <m/>
    <n v="59829"/>
    <n v="-4.96"/>
    <n v="0.64"/>
    <b v="0"/>
    <s v="Low"/>
    <n v="11"/>
    <s v="Emerging"/>
    <x v="3"/>
  </r>
  <r>
    <x v="1313"/>
    <n v="2011"/>
    <s v="Chile"/>
    <s v="South America"/>
    <s v="New York"/>
    <s v="Future Systems"/>
    <s v="Startup"/>
    <x v="4"/>
    <s v="Systems Engineer"/>
    <s v="Senior"/>
    <x v="1"/>
    <m/>
    <n v="0.17"/>
    <s v="Python, Research, SQL, Business Analysis, Software Engineering, Statistics"/>
    <m/>
    <n v="32437"/>
    <n v="3.62"/>
    <n v="0.86"/>
    <b v="0"/>
    <s v="High"/>
    <n v="4"/>
    <s v="Emerging"/>
    <x v="2"/>
  </r>
  <r>
    <x v="1314"/>
    <n v="2019"/>
    <s v="Vietnam"/>
    <s v="Southeast Asia"/>
    <s v="Singapore"/>
    <s v="NextGen Analytics"/>
    <s v="Large"/>
    <x v="4"/>
    <s v="Systems Engineer"/>
    <s v="Lead"/>
    <x v="1"/>
    <m/>
    <n v="0.01"/>
    <s v="Research, Cloud Computing, Communication, Data Analysis, SQL"/>
    <m/>
    <n v="38750"/>
    <n v="3"/>
    <n v="0.72"/>
    <b v="0"/>
    <s v="Low"/>
    <n v="4"/>
    <s v="Growing"/>
    <x v="2"/>
  </r>
  <r>
    <x v="1315"/>
    <n v="2014"/>
    <s v="Italy"/>
    <s v="Europe"/>
    <s v="Toronto"/>
    <s v="Global Solutions"/>
    <s v="Enterprise"/>
    <x v="4"/>
    <s v="Product Manager"/>
    <s v="Intern"/>
    <x v="1"/>
    <m/>
    <n v="0.08"/>
    <s v="SQL, Communication, Python, Statistics"/>
    <m/>
    <n v="71719"/>
    <n v="-2.56"/>
    <n v="0.74"/>
    <b v="0"/>
    <s v="Low"/>
    <n v="12"/>
    <s v="Emerging"/>
    <x v="1"/>
  </r>
  <r>
    <x v="1316"/>
    <n v="2018"/>
    <s v="China"/>
    <s v="East Asia"/>
    <s v="Toronto"/>
    <s v="Global Systems"/>
    <s v="Enterprise"/>
    <x v="2"/>
    <s v="Software Engineer"/>
    <s v="Lead"/>
    <x v="1"/>
    <m/>
    <n v="0.13"/>
    <s v="Statistics, Business Analysis, Data Analysis, Software Engineering"/>
    <m/>
    <n v="66333"/>
    <n v="-1.17"/>
    <n v="0.61"/>
    <b v="0"/>
    <s v="High"/>
    <n v="15"/>
    <s v="Growing"/>
    <x v="0"/>
  </r>
  <r>
    <x v="1317"/>
    <n v="2019"/>
    <s v="Japan"/>
    <s v="East Asia"/>
    <s v="Seoul"/>
    <s v="Global Solutions"/>
    <s v="Startup"/>
    <x v="2"/>
    <s v="Data Scientist"/>
    <s v="Mid"/>
    <x v="0"/>
    <s v="NLP"/>
    <n v="0.45"/>
    <s v="Project Management, Data Analysis, Statistics"/>
    <s v="NLP"/>
    <n v="105289"/>
    <n v="11.7"/>
    <n v="0.13"/>
    <b v="1"/>
    <s v="High"/>
    <n v="3"/>
    <s v="Growing"/>
    <x v="0"/>
  </r>
  <r>
    <x v="1318"/>
    <n v="2010"/>
    <s v="Vietnam"/>
    <s v="Southeast Asia"/>
    <s v="New York"/>
    <s v="Prime Analytics"/>
    <s v="Medium"/>
    <x v="4"/>
    <s v="Software Engineer"/>
    <s v="Mid"/>
    <x v="1"/>
    <m/>
    <n v="0.1"/>
    <s v="Research, Project Management, SQL, Python, Software Engineering, Business Analysis"/>
    <m/>
    <n v="29226"/>
    <n v="0.73"/>
    <n v="0.68"/>
    <b v="0"/>
    <s v="Medium"/>
    <n v="11"/>
    <s v="Emerging"/>
    <x v="2"/>
  </r>
  <r>
    <x v="1319"/>
    <n v="2020"/>
    <s v="South Korea"/>
    <s v="East Asia"/>
    <s v="Nairobi"/>
    <s v="Global Analytics"/>
    <s v="Small"/>
    <x v="3"/>
    <s v="Business Analyst"/>
    <s v="Intern"/>
    <x v="1"/>
    <m/>
    <n v="0.03"/>
    <s v="Project Management, Software Engineering, Cloud Computing, Data Analysis"/>
    <m/>
    <n v="67813"/>
    <n v="4.7699999999999996"/>
    <n v="0.78"/>
    <b v="0"/>
    <s v="High"/>
    <n v="18"/>
    <s v="Growing"/>
    <x v="1"/>
  </r>
  <r>
    <x v="1320"/>
    <n v="2010"/>
    <s v="New Zealand"/>
    <s v="Oceania"/>
    <s v="London"/>
    <s v="NextGen Analytics"/>
    <s v="Small"/>
    <x v="0"/>
    <s v="Business Analyst"/>
    <s v="Intern"/>
    <x v="1"/>
    <m/>
    <n v="0.14000000000000001"/>
    <s v="Business Analysis, Python, Project Management"/>
    <m/>
    <n v="62917"/>
    <n v="4.7"/>
    <n v="0.78"/>
    <b v="0"/>
    <s v="Low"/>
    <n v="13"/>
    <s v="Emerging"/>
    <x v="1"/>
  </r>
  <r>
    <x v="1321"/>
    <n v="2017"/>
    <s v="Malaysia"/>
    <s v="Southeast Asia"/>
    <s v="Sao Paulo"/>
    <s v="Future Solutions"/>
    <s v="Enterprise"/>
    <x v="2"/>
    <s v="Systems Engineer"/>
    <s v="Intern"/>
    <x v="0"/>
    <s v="computer vision, deep learning, machine learning, NLP"/>
    <n v="0.86"/>
    <s v="Statistics, Project Management, Business Analysis, Python"/>
    <s v="computer vision, deep learning, machine learning, NLP"/>
    <n v="44435"/>
    <n v="4.96"/>
    <n v="0.28000000000000003"/>
    <b v="1"/>
    <s v="Medium"/>
    <n v="9"/>
    <s v="Growing"/>
    <x v="3"/>
  </r>
  <r>
    <x v="1322"/>
    <n v="2018"/>
    <s v="United States"/>
    <s v="North America"/>
    <s v="Sao Paulo"/>
    <s v="Future Solutions"/>
    <s v="Medium"/>
    <x v="3"/>
    <s v="Policy Analyst"/>
    <s v="Intern"/>
    <x v="1"/>
    <m/>
    <n v="0.08"/>
    <s v="Python, Project Management, Business Analysis, Software Engineering, Communication, Statistics"/>
    <m/>
    <n v="89389"/>
    <n v="3.77"/>
    <n v="0.71"/>
    <b v="0"/>
    <s v="Low"/>
    <n v="14"/>
    <s v="Growing"/>
    <x v="1"/>
  </r>
  <r>
    <x v="1323"/>
    <n v="2012"/>
    <s v="Singapore"/>
    <s v="Southeast Asia"/>
    <s v="Bangalore"/>
    <s v="NextGen Technologies"/>
    <s v="Large"/>
    <x v="3"/>
    <s v="Data Scientist"/>
    <s v="Senior"/>
    <x v="1"/>
    <m/>
    <n v="0.15"/>
    <s v="SQL, Communication, Software Engineering"/>
    <m/>
    <n v="29147"/>
    <n v="-0.2"/>
    <n v="0.77"/>
    <b v="0"/>
    <s v="Low"/>
    <n v="18"/>
    <s v="Emerging"/>
    <x v="2"/>
  </r>
  <r>
    <x v="1324"/>
    <n v="2011"/>
    <s v="China"/>
    <s v="East Asia"/>
    <s v="Seoul"/>
    <s v="Prime Analytics"/>
    <s v="Enterprise"/>
    <x v="4"/>
    <s v="Business Analyst"/>
    <s v="Junior"/>
    <x v="0"/>
    <s v="NLP"/>
    <n v="0.56000000000000005"/>
    <s v="Project Management, Research, Cloud Computing, Statistics"/>
    <s v="NLP"/>
    <n v="69462"/>
    <n v="4.72"/>
    <n v="0.21"/>
    <b v="1"/>
    <s v="High"/>
    <n v="13"/>
    <s v="Emerging"/>
    <x v="0"/>
  </r>
  <r>
    <x v="1325"/>
    <n v="2015"/>
    <s v="Bangladesh"/>
    <s v="South Asia"/>
    <s v="Singapore"/>
    <s v="NextGen Systems"/>
    <s v="Enterprise"/>
    <x v="0"/>
    <s v="Data Scientist"/>
    <s v="Mid"/>
    <x v="1"/>
    <m/>
    <n v="0.1"/>
    <s v="Business Analysis, Communication, Statistics, SQL"/>
    <m/>
    <n v="24239"/>
    <n v="3.19"/>
    <n v="0.82"/>
    <b v="0"/>
    <s v="High"/>
    <n v="12"/>
    <s v="Emerging"/>
    <x v="2"/>
  </r>
  <r>
    <x v="1326"/>
    <n v="2025"/>
    <s v="Peru"/>
    <s v="South America"/>
    <s v="Berlin"/>
    <s v="NextGen Solutions"/>
    <s v="Small"/>
    <x v="3"/>
    <s v="Policy Analyst"/>
    <s v="Senior"/>
    <x v="0"/>
    <s v="computer vision, LLMs, NLP, reinforcement learning"/>
    <n v="0.78"/>
    <s v="Project Management, Data Analysis, Software Engineering, Statistics, Communication"/>
    <s v="computer vision, LLMs, NLP, reinforcement learning"/>
    <n v="63691"/>
    <n v="11.59"/>
    <n v="0.32"/>
    <b v="1"/>
    <s v="High"/>
    <n v="14"/>
    <s v="Growing"/>
    <x v="0"/>
  </r>
  <r>
    <x v="1327"/>
    <n v="2012"/>
    <s v="Chile"/>
    <s v="South America"/>
    <s v="Toronto"/>
    <s v="Global Analytics"/>
    <s v="Medium"/>
    <x v="0"/>
    <s v="Data Scientist"/>
    <s v="Mid"/>
    <x v="1"/>
    <m/>
    <n v="0.16"/>
    <s v="Research, SQL, Software Engineering, Business Analysis, Communication"/>
    <m/>
    <n v="41491"/>
    <n v="-0.18"/>
    <n v="0.78"/>
    <b v="0"/>
    <s v="Medium"/>
    <n v="14"/>
    <s v="Emerging"/>
    <x v="2"/>
  </r>
  <r>
    <x v="1328"/>
    <n v="2013"/>
    <s v="Germany"/>
    <s v="Europe"/>
    <s v="Singapore"/>
    <s v="Future Analytics"/>
    <s v="Small"/>
    <x v="1"/>
    <s v="Business Analyst"/>
    <s v="Senior"/>
    <x v="1"/>
    <m/>
    <n v="0.08"/>
    <s v="Communication, Research, Software Engineering, Python"/>
    <m/>
    <n v="71510"/>
    <n v="0.56999999999999995"/>
    <n v="0.66"/>
    <b v="0"/>
    <s v="Low"/>
    <n v="9"/>
    <s v="Emerging"/>
    <x v="0"/>
  </r>
  <r>
    <x v="1329"/>
    <n v="2025"/>
    <s v="Bangladesh"/>
    <s v="South Asia"/>
    <s v="Sydney"/>
    <s v="Prime Technologies"/>
    <s v="Small"/>
    <x v="7"/>
    <s v="Product Manager"/>
    <s v="Mid"/>
    <x v="0"/>
    <s v="LLMs, generative AI"/>
    <n v="0.47"/>
    <s v="Communication, Python, Statistics, Research"/>
    <s v="LLMs, generative AI"/>
    <n v="42982"/>
    <n v="17.77"/>
    <n v="0.32"/>
    <b v="1"/>
    <s v="High"/>
    <n v="5"/>
    <s v="Mature"/>
    <x v="3"/>
  </r>
  <r>
    <x v="1330"/>
    <n v="2010"/>
    <s v="China"/>
    <s v="East Asia"/>
    <s v="Seoul"/>
    <s v="Future Analytics"/>
    <s v="Startup"/>
    <x v="7"/>
    <s v="Software Engineer"/>
    <s v="Senior"/>
    <x v="1"/>
    <m/>
    <n v="0.16"/>
    <s v="Communication, Software Engineering, Project Management"/>
    <m/>
    <n v="48582"/>
    <n v="2.71"/>
    <n v="0.62"/>
    <b v="0"/>
    <s v="High"/>
    <n v="8"/>
    <s v="Emerging"/>
    <x v="3"/>
  </r>
  <r>
    <x v="1331"/>
    <n v="2012"/>
    <s v="Jordan"/>
    <s v="Middle East"/>
    <s v="Nairobi"/>
    <s v="NextGen Solutions"/>
    <s v="Startup"/>
    <x v="5"/>
    <s v="Systems Engineer"/>
    <s v="Lead"/>
    <x v="1"/>
    <m/>
    <n v="0"/>
    <s v="Research, Business Analysis, Software Engineering"/>
    <m/>
    <n v="55744"/>
    <n v="0.56000000000000005"/>
    <n v="0.64"/>
    <b v="0"/>
    <s v="Low"/>
    <n v="6"/>
    <s v="Emerging"/>
    <x v="3"/>
  </r>
  <r>
    <x v="1332"/>
    <n v="2011"/>
    <s v="Nigeria"/>
    <s v="Africa"/>
    <s v="Tokyo"/>
    <s v="Prime Solutions"/>
    <s v="Medium"/>
    <x v="4"/>
    <s v="Product Manager"/>
    <s v="Executive"/>
    <x v="1"/>
    <m/>
    <n v="0.1"/>
    <s v="SQL, Data Analysis, Research, Python, Cloud Computing, Statistics"/>
    <m/>
    <n v="20703"/>
    <n v="4.79"/>
    <n v="0.88"/>
    <b v="0"/>
    <s v="Low"/>
    <n v="4"/>
    <s v="Emerging"/>
    <x v="2"/>
  </r>
  <r>
    <x v="1333"/>
    <n v="2016"/>
    <s v="Canada"/>
    <s v="North America"/>
    <s v="Sao Paulo"/>
    <s v="NextGen Systems"/>
    <s v="Enterprise"/>
    <x v="2"/>
    <s v="ML Engineer"/>
    <s v="Junior"/>
    <x v="1"/>
    <m/>
    <n v="0.08"/>
    <s v="Cloud Computing, SQL, Business Analysis, Communication, Research, Project Management"/>
    <m/>
    <n v="77332"/>
    <n v="-0.19"/>
    <n v="0.62"/>
    <b v="0"/>
    <s v="High"/>
    <n v="6"/>
    <s v="Emerging"/>
    <x v="0"/>
  </r>
  <r>
    <x v="1334"/>
    <n v="2012"/>
    <s v="Nepal"/>
    <s v="South Asia"/>
    <s v="London"/>
    <s v="NextGen Technologies"/>
    <s v="Large"/>
    <x v="1"/>
    <s v="Product Manager"/>
    <s v="Junior"/>
    <x v="1"/>
    <m/>
    <n v="0"/>
    <s v="Business Analysis, Software Engineering, SQL, Research"/>
    <m/>
    <n v="19570"/>
    <n v="-2.75"/>
    <n v="0.77"/>
    <b v="0"/>
    <s v="Medium"/>
    <n v="19"/>
    <s v="Emerging"/>
    <x v="2"/>
  </r>
  <r>
    <x v="1335"/>
    <n v="2018"/>
    <s v="Egypt"/>
    <s v="Africa"/>
    <s v="Bangalore"/>
    <s v="Future Technologies"/>
    <s v="Small"/>
    <x v="8"/>
    <s v="Systems Engineer"/>
    <s v="Executive"/>
    <x v="1"/>
    <m/>
    <n v="0.06"/>
    <s v="Research, SQL, Communication, Python, Data Analysis, Software Engineering"/>
    <m/>
    <n v="25045"/>
    <n v="-0.86"/>
    <n v="0.68"/>
    <b v="0"/>
    <s v="Low"/>
    <n v="1"/>
    <s v="Growing"/>
    <x v="2"/>
  </r>
  <r>
    <x v="1336"/>
    <n v="2010"/>
    <s v="South Korea"/>
    <s v="East Asia"/>
    <s v="Dubai"/>
    <s v="Global Analytics"/>
    <s v="Startup"/>
    <x v="6"/>
    <s v="ML Engineer"/>
    <s v="Senior"/>
    <x v="1"/>
    <m/>
    <n v="0.1"/>
    <s v="Communication, Python, Data Analysis, Software Engineering, Cloud Computing, Research"/>
    <m/>
    <n v="48155"/>
    <n v="-1.66"/>
    <n v="0.81"/>
    <b v="0"/>
    <s v="High"/>
    <n v="4"/>
    <s v="Emerging"/>
    <x v="2"/>
  </r>
  <r>
    <x v="1337"/>
    <n v="2018"/>
    <s v="Mexico"/>
    <s v="North America"/>
    <s v="Lagos"/>
    <s v="Global Technologies"/>
    <s v="Small"/>
    <x v="1"/>
    <s v="ML Engineer"/>
    <s v="Junior"/>
    <x v="1"/>
    <m/>
    <n v="0.02"/>
    <s v="Research, Cloud Computing, SQL, Communication, Python"/>
    <m/>
    <n v="78430"/>
    <n v="2.2400000000000002"/>
    <n v="0.72"/>
    <b v="0"/>
    <s v="Low"/>
    <n v="19"/>
    <s v="Growing"/>
    <x v="1"/>
  </r>
  <r>
    <x v="1338"/>
    <n v="2025"/>
    <s v="Bangladesh"/>
    <s v="South Asia"/>
    <s v="Toronto"/>
    <s v="Future Solutions"/>
    <s v="Small"/>
    <x v="3"/>
    <s v="Software Engineer"/>
    <s v="Lead"/>
    <x v="1"/>
    <m/>
    <n v="0.19"/>
    <s v="Cloud Computing, Software Engineering, Communication, Statistics"/>
    <m/>
    <n v="31580"/>
    <n v="-3.04"/>
    <n v="0.85"/>
    <b v="0"/>
    <s v="Low"/>
    <n v="2"/>
    <s v="Growing"/>
    <x v="2"/>
  </r>
  <r>
    <x v="1339"/>
    <n v="2016"/>
    <s v="Colombia"/>
    <s v="South America"/>
    <s v="Paris"/>
    <s v="Future Technologies"/>
    <s v="Large"/>
    <x v="1"/>
    <s v="AI Researcher"/>
    <s v="Junior"/>
    <x v="0"/>
    <s v="deep learning, NLP, computer vision, MLOps"/>
    <n v="0.65"/>
    <s v="Python, Research, Communication"/>
    <s v="deep learning, NLP, computer vision, MLOps"/>
    <n v="56624"/>
    <n v="-3.97"/>
    <n v="0.21"/>
    <b v="1"/>
    <s v="Medium"/>
    <n v="12"/>
    <s v="Emerging"/>
    <x v="3"/>
  </r>
  <r>
    <x v="1340"/>
    <n v="2014"/>
    <s v="Nigeria"/>
    <s v="Africa"/>
    <s v="Seoul"/>
    <s v="NextGen Systems"/>
    <s v="Medium"/>
    <x v="5"/>
    <s v="Data Scientist"/>
    <s v="Senior"/>
    <x v="1"/>
    <m/>
    <n v="0.11"/>
    <s v="SQL, Data Analysis, Software Engineering, Communication"/>
    <m/>
    <n v="20228"/>
    <n v="-2.77"/>
    <n v="0.87"/>
    <b v="0"/>
    <s v="High"/>
    <n v="13"/>
    <s v="Emerging"/>
    <x v="2"/>
  </r>
  <r>
    <x v="1341"/>
    <n v="2021"/>
    <s v="Bangladesh"/>
    <s v="South Asia"/>
    <s v="Toronto"/>
    <s v="Future Systems"/>
    <s v="Small"/>
    <x v="5"/>
    <s v="Systems Engineer"/>
    <s v="Executive"/>
    <x v="0"/>
    <s v="machine learning, reinforcement learning"/>
    <n v="0.74"/>
    <s v="Software Engineering, Business Analysis, Project Management, Statistics"/>
    <s v="machine learning, reinforcement learning"/>
    <n v="41093"/>
    <n v="12.16"/>
    <n v="0.14000000000000001"/>
    <b v="1"/>
    <s v="Medium"/>
    <n v="10"/>
    <s v="Growing"/>
    <x v="3"/>
  </r>
  <r>
    <x v="1342"/>
    <n v="2020"/>
    <s v="Argentina"/>
    <s v="South America"/>
    <s v="Bangalore"/>
    <s v="Future Technologies"/>
    <s v="Medium"/>
    <x v="8"/>
    <s v="ML Engineer"/>
    <s v="Senior"/>
    <x v="0"/>
    <s v="machine learning"/>
    <n v="0.93"/>
    <s v="Project Management, Python, Research, SQL"/>
    <s v="machine learning"/>
    <n v="71057"/>
    <n v="5.42"/>
    <n v="0.13"/>
    <b v="1"/>
    <s v="Medium"/>
    <n v="0"/>
    <s v="Growing"/>
    <x v="0"/>
  </r>
  <r>
    <x v="1343"/>
    <n v="2014"/>
    <s v="Indonesia"/>
    <s v="Southeast Asia"/>
    <s v="Tokyo"/>
    <s v="Prime Solutions"/>
    <s v="Medium"/>
    <x v="0"/>
    <s v="AI Researcher"/>
    <s v="Lead"/>
    <x v="0"/>
    <s v="machine learning, deep learning"/>
    <n v="0.77"/>
    <s v="Business Analysis, Data Analysis, Python"/>
    <s v="machine learning, deep learning"/>
    <n v="49619"/>
    <n v="3.77"/>
    <n v="0.28999999999999998"/>
    <b v="1"/>
    <s v="High"/>
    <n v="3"/>
    <s v="Emerging"/>
    <x v="3"/>
  </r>
  <r>
    <x v="1344"/>
    <n v="2017"/>
    <s v="Taiwan"/>
    <s v="East Asia"/>
    <s v="Sao Paulo"/>
    <s v="Future Systems"/>
    <s v="Large"/>
    <x v="2"/>
    <s v="AI Researcher"/>
    <s v="Junior"/>
    <x v="1"/>
    <m/>
    <n v="0.16"/>
    <s v="Cloud Computing, Statistics, Communication"/>
    <m/>
    <n v="68790"/>
    <n v="3.36"/>
    <n v="0.74"/>
    <b v="0"/>
    <s v="Medium"/>
    <n v="2"/>
    <s v="Growing"/>
    <x v="1"/>
  </r>
  <r>
    <x v="1345"/>
    <n v="2013"/>
    <s v="Canada"/>
    <s v="North America"/>
    <s v="Lagos"/>
    <s v="Future Systems"/>
    <s v="Large"/>
    <x v="1"/>
    <s v="Software Engineer"/>
    <s v="Mid"/>
    <x v="1"/>
    <m/>
    <n v="0.09"/>
    <s v="Software Engineering, Business Analysis, Cloud Computing"/>
    <m/>
    <n v="65556"/>
    <n v="0.47"/>
    <n v="0.69"/>
    <b v="0"/>
    <s v="Low"/>
    <n v="18"/>
    <s v="Emerging"/>
    <x v="1"/>
  </r>
  <r>
    <x v="1346"/>
    <n v="2010"/>
    <s v="Japan"/>
    <s v="East Asia"/>
    <s v="Nairobi"/>
    <s v="Prime Analytics"/>
    <s v="Medium"/>
    <x v="5"/>
    <s v="Software Engineer"/>
    <s v="Executive"/>
    <x v="1"/>
    <m/>
    <n v="7.0000000000000007E-2"/>
    <s v="SQL, Statistics, Data Analysis, Research"/>
    <m/>
    <n v="51994"/>
    <n v="-4.82"/>
    <n v="0.78"/>
    <b v="0"/>
    <s v="Medium"/>
    <n v="11"/>
    <s v="Emerging"/>
    <x v="2"/>
  </r>
  <r>
    <x v="1347"/>
    <n v="2015"/>
    <s v="Spain"/>
    <s v="Europe"/>
    <s v="Toronto"/>
    <s v="Future Technologies"/>
    <s v="Enterprise"/>
    <x v="5"/>
    <s v="Product Manager"/>
    <s v="Mid"/>
    <x v="1"/>
    <m/>
    <n v="0.06"/>
    <s v="Cloud Computing, Software Engineering, Business Analysis"/>
    <m/>
    <n v="75985"/>
    <n v="-3.07"/>
    <n v="0.74"/>
    <b v="0"/>
    <s v="Low"/>
    <n v="10"/>
    <s v="Emerging"/>
    <x v="1"/>
  </r>
  <r>
    <x v="1348"/>
    <n v="2021"/>
    <s v="Ghana"/>
    <s v="Africa"/>
    <s v="Lagos"/>
    <s v="NextGen Analytics"/>
    <s v="Startup"/>
    <x v="7"/>
    <s v="Data Scientist"/>
    <s v="Junior"/>
    <x v="0"/>
    <s v="NLP, MLOps, reinforcement learning"/>
    <n v="0.57999999999999996"/>
    <s v="Software Engineering, Cloud Computing, Python"/>
    <s v="NLP, MLOps, reinforcement learning"/>
    <n v="35384"/>
    <n v="15.85"/>
    <n v="0.24"/>
    <b v="1"/>
    <s v="Low"/>
    <n v="0"/>
    <s v="Growing"/>
    <x v="3"/>
  </r>
  <r>
    <x v="1349"/>
    <n v="2010"/>
    <s v="Israel"/>
    <s v="Middle East"/>
    <s v="Berlin"/>
    <s v="NextGen Technologies"/>
    <s v="Startup"/>
    <x v="3"/>
    <s v="Product Manager"/>
    <s v="Executive"/>
    <x v="1"/>
    <m/>
    <n v="0.09"/>
    <s v="Cloud Computing, Statistics, Data Analysis, Python, Software Engineering"/>
    <m/>
    <n v="54489"/>
    <n v="3.5"/>
    <n v="0.69"/>
    <b v="0"/>
    <s v="High"/>
    <n v="11"/>
    <s v="Emerging"/>
    <x v="2"/>
  </r>
  <r>
    <x v="1350"/>
    <n v="2020"/>
    <s v="Taiwan"/>
    <s v="East Asia"/>
    <s v="Dubai"/>
    <s v="NextGen Systems"/>
    <s v="Large"/>
    <x v="3"/>
    <s v="Business Analyst"/>
    <s v="Mid"/>
    <x v="1"/>
    <m/>
    <n v="0.2"/>
    <s v="Business Analysis, Data Analysis, Software Engineering, Communication, Research, Statistics"/>
    <m/>
    <n v="62668"/>
    <n v="1.81"/>
    <n v="0.84"/>
    <b v="0"/>
    <s v="High"/>
    <n v="3"/>
    <s v="Growing"/>
    <x v="1"/>
  </r>
  <r>
    <x v="1351"/>
    <n v="2010"/>
    <s v="Colombia"/>
    <s v="South America"/>
    <s v="New York"/>
    <s v="Global Solutions"/>
    <s v="Enterprise"/>
    <x v="6"/>
    <s v="ML Engineer"/>
    <s v="Junior"/>
    <x v="1"/>
    <m/>
    <n v="0.17"/>
    <s v="Project Management, Communication, Business Analysis"/>
    <m/>
    <n v="39913"/>
    <n v="0.7"/>
    <n v="0.87"/>
    <b v="0"/>
    <s v="High"/>
    <n v="16"/>
    <s v="Emerging"/>
    <x v="2"/>
  </r>
  <r>
    <x v="1352"/>
    <n v="2010"/>
    <s v="China"/>
    <s v="East Asia"/>
    <s v="Dubai"/>
    <s v="NextGen Systems"/>
    <s v="Small"/>
    <x v="6"/>
    <s v="Operations Manager"/>
    <s v="Mid"/>
    <x v="1"/>
    <m/>
    <n v="0.09"/>
    <s v="SQL, Communication, Project Management, Statistics, Cloud Computing, Business Analysis"/>
    <m/>
    <n v="59097"/>
    <n v="-3.7"/>
    <n v="0.75"/>
    <b v="0"/>
    <s v="High"/>
    <n v="15"/>
    <s v="Emerging"/>
    <x v="2"/>
  </r>
  <r>
    <x v="1353"/>
    <n v="2013"/>
    <s v="Poland"/>
    <s v="Europe"/>
    <s v="Toronto"/>
    <s v="Future Technologies"/>
    <s v="Large"/>
    <x v="8"/>
    <s v="Policy Analyst"/>
    <s v="Mid"/>
    <x v="1"/>
    <m/>
    <n v="0.18"/>
    <s v="Research, SQL, Cloud Computing, Business Analysis, Communication, Software Engineering"/>
    <m/>
    <n v="72390"/>
    <n v="-2.8"/>
    <n v="0.76"/>
    <b v="0"/>
    <s v="Medium"/>
    <n v="12"/>
    <s v="Emerging"/>
    <x v="1"/>
  </r>
  <r>
    <x v="1354"/>
    <n v="2010"/>
    <s v="Nigeria"/>
    <s v="Africa"/>
    <s v="Bangalore"/>
    <s v="Future Solutions"/>
    <s v="Large"/>
    <x v="7"/>
    <s v="Software Engineer"/>
    <s v="Intern"/>
    <x v="0"/>
    <s v="MLOps, reinforcement learning, NLP"/>
    <n v="0.83"/>
    <s v="Business Analysis, Data Analysis, Communication, SQL, Project Management, Research"/>
    <s v="MLOps, reinforcement learning, NLP"/>
    <n v="23783"/>
    <n v="1.84"/>
    <n v="0.28999999999999998"/>
    <b v="1"/>
    <s v="Medium"/>
    <n v="7"/>
    <s v="Emerging"/>
    <x v="3"/>
  </r>
  <r>
    <x v="1355"/>
    <n v="2021"/>
    <s v="Qatar"/>
    <s v="Middle East"/>
    <s v="Sao Paulo"/>
    <s v="Global Analytics"/>
    <s v="Large"/>
    <x v="2"/>
    <s v="Research Scientist"/>
    <s v="Executive"/>
    <x v="0"/>
    <s v="computer vision, NLP, LLMs"/>
    <n v="0.76"/>
    <s v="Statistics, Research, Communication, Project Management, Cloud Computing, SQL"/>
    <s v="computer vision, NLP, LLMs"/>
    <n v="93529"/>
    <n v="16.97"/>
    <n v="0.25"/>
    <b v="1"/>
    <s v="High"/>
    <n v="15"/>
    <s v="Growing"/>
    <x v="0"/>
  </r>
  <r>
    <x v="1356"/>
    <n v="2012"/>
    <s v="Sri Lanka"/>
    <s v="South Asia"/>
    <s v="Seoul"/>
    <s v="NextGen Systems"/>
    <s v="Large"/>
    <x v="1"/>
    <s v="Operations Manager"/>
    <s v="Executive"/>
    <x v="1"/>
    <m/>
    <n v="0.2"/>
    <s v="Software Engineering, Communication, Business Analysis"/>
    <m/>
    <n v="19406"/>
    <n v="-1.93"/>
    <n v="0.61"/>
    <b v="0"/>
    <s v="Low"/>
    <n v="6"/>
    <s v="Emerging"/>
    <x v="3"/>
  </r>
  <r>
    <x v="1357"/>
    <n v="2010"/>
    <s v="India"/>
    <s v="South Asia"/>
    <s v="Paris"/>
    <s v="Future Solutions"/>
    <s v="Enterprise"/>
    <x v="3"/>
    <s v="Data Scientist"/>
    <s v="Junior"/>
    <x v="1"/>
    <m/>
    <n v="0.08"/>
    <s v="Business Analysis, Statistics, Data Analysis, Cloud Computing"/>
    <m/>
    <n v="17940"/>
    <n v="-3.09"/>
    <n v="0.81"/>
    <b v="0"/>
    <s v="Medium"/>
    <n v="1"/>
    <s v="Emerging"/>
    <x v="2"/>
  </r>
  <r>
    <x v="1358"/>
    <n v="2012"/>
    <s v="Spain"/>
    <s v="Europe"/>
    <s v="Nairobi"/>
    <s v="Global Solutions"/>
    <s v="Large"/>
    <x v="5"/>
    <s v="Research Scientist"/>
    <s v="Senior"/>
    <x v="1"/>
    <m/>
    <n v="0.03"/>
    <s v="Cloud Computing, Python, Project Management, SQL"/>
    <m/>
    <n v="58598"/>
    <n v="1.94"/>
    <n v="0.81"/>
    <b v="0"/>
    <s v="Low"/>
    <n v="7"/>
    <s v="Emerging"/>
    <x v="2"/>
  </r>
  <r>
    <x v="1359"/>
    <n v="2025"/>
    <s v="Qatar"/>
    <s v="Middle East"/>
    <s v="New York"/>
    <s v="NextGen Systems"/>
    <s v="Medium"/>
    <x v="2"/>
    <s v="Data Scientist"/>
    <s v="Senior"/>
    <x v="0"/>
    <s v="machine learning, LLMs, deep learning"/>
    <n v="0.79"/>
    <s v="Software Engineering, Cloud Computing, SQL"/>
    <s v="machine learning, LLMs, deep learning"/>
    <n v="95835"/>
    <n v="9.48"/>
    <n v="0.24"/>
    <b v="1"/>
    <s v="Low"/>
    <n v="13"/>
    <s v="Mature"/>
    <x v="0"/>
  </r>
  <r>
    <x v="1360"/>
    <n v="2021"/>
    <s v="Israel"/>
    <s v="Middle East"/>
    <s v="Sao Paulo"/>
    <s v="Global Technologies"/>
    <s v="Large"/>
    <x v="4"/>
    <s v="Operations Manager"/>
    <s v="Executive"/>
    <x v="1"/>
    <m/>
    <n v="0.02"/>
    <s v="Business Analysis, Statistics, Python"/>
    <m/>
    <n v="59719"/>
    <n v="0.51"/>
    <n v="0.67"/>
    <b v="0"/>
    <s v="Medium"/>
    <n v="12"/>
    <s v="Growing"/>
    <x v="2"/>
  </r>
  <r>
    <x v="1361"/>
    <n v="2015"/>
    <s v="Argentina"/>
    <s v="South America"/>
    <s v="Sydney"/>
    <s v="Future Technologies"/>
    <s v="Enterprise"/>
    <x v="5"/>
    <s v="Data Scientist"/>
    <s v="Mid"/>
    <x v="1"/>
    <m/>
    <n v="0.13"/>
    <s v="Statistics, Communication, Research, Cloud Computing, Data Analysis"/>
    <m/>
    <n v="41847"/>
    <n v="-1.35"/>
    <n v="0.69"/>
    <b v="0"/>
    <s v="Low"/>
    <n v="4"/>
    <s v="Emerging"/>
    <x v="2"/>
  </r>
  <r>
    <x v="1362"/>
    <n v="2020"/>
    <s v="Japan"/>
    <s v="East Asia"/>
    <s v="Nairobi"/>
    <s v="NextGen Technologies"/>
    <s v="Startup"/>
    <x v="1"/>
    <s v="ML Engineer"/>
    <s v="Senior"/>
    <x v="1"/>
    <m/>
    <n v="0.1"/>
    <s v="Project Management, Python, Cloud Computing, Statistics, Communication, Research"/>
    <m/>
    <n v="72335"/>
    <n v="3.02"/>
    <n v="0.69"/>
    <b v="0"/>
    <s v="Low"/>
    <n v="16"/>
    <s v="Growing"/>
    <x v="1"/>
  </r>
  <r>
    <x v="1363"/>
    <n v="2022"/>
    <s v="Spain"/>
    <s v="Europe"/>
    <s v="Berlin"/>
    <s v="NextGen Systems"/>
    <s v="Small"/>
    <x v="1"/>
    <s v="Research Scientist"/>
    <s v="Senior"/>
    <x v="1"/>
    <m/>
    <n v="0.08"/>
    <s v="Statistics, Python, Business Analysis, Research, Project Management"/>
    <m/>
    <n v="92105"/>
    <n v="-4.83"/>
    <n v="0.88"/>
    <b v="0"/>
    <s v="High"/>
    <n v="1"/>
    <s v="Growing"/>
    <x v="1"/>
  </r>
  <r>
    <x v="1364"/>
    <n v="2010"/>
    <s v="Taiwan"/>
    <s v="East Asia"/>
    <s v="Bangalore"/>
    <s v="Global Analytics"/>
    <s v="Medium"/>
    <x v="2"/>
    <s v="Systems Engineer"/>
    <s v="Lead"/>
    <x v="1"/>
    <m/>
    <n v="0.03"/>
    <s v="Data Analysis, SQL, Business Analysis, Research, Statistics, Python"/>
    <m/>
    <n v="47670"/>
    <n v="0.84"/>
    <n v="0.66"/>
    <b v="0"/>
    <s v="High"/>
    <n v="6"/>
    <s v="Emerging"/>
    <x v="3"/>
  </r>
  <r>
    <x v="1365"/>
    <n v="2017"/>
    <s v="Morocco"/>
    <s v="Africa"/>
    <s v="Berlin"/>
    <s v="Prime Systems"/>
    <s v="Enterprise"/>
    <x v="2"/>
    <s v="Data Scientist"/>
    <s v="Lead"/>
    <x v="0"/>
    <s v="reinforcement learning, MLOps, deep learning, machine learning"/>
    <n v="0.4"/>
    <s v="Data Analysis, Research, Project Management, Statistics"/>
    <s v="reinforcement learning, MLOps, deep learning, machine learning"/>
    <n v="29002"/>
    <n v="-4.75"/>
    <n v="0.13"/>
    <b v="1"/>
    <s v="Medium"/>
    <n v="14"/>
    <s v="Growing"/>
    <x v="3"/>
  </r>
  <r>
    <x v="1366"/>
    <n v="2024"/>
    <s v="Saudi Arabia"/>
    <s v="Middle East"/>
    <s v="Berlin"/>
    <s v="Global Analytics"/>
    <s v="Medium"/>
    <x v="7"/>
    <s v="AI Researcher"/>
    <s v="Junior"/>
    <x v="0"/>
    <s v="reinforcement learning, generative AI, LLMs"/>
    <n v="0.69"/>
    <s v="Research, Python, SQL, Software Engineering"/>
    <s v="reinforcement learning, generative AI, LLMs"/>
    <n v="97757"/>
    <n v="7.16"/>
    <n v="0.26"/>
    <b v="1"/>
    <s v="Medium"/>
    <n v="18"/>
    <s v="Mature"/>
    <x v="0"/>
  </r>
  <r>
    <x v="1367"/>
    <n v="2019"/>
    <s v="Australia"/>
    <s v="Oceania"/>
    <s v="Toronto"/>
    <s v="Prime Systems"/>
    <s v="Large"/>
    <x v="4"/>
    <s v="Research Scientist"/>
    <s v="Senior"/>
    <x v="1"/>
    <m/>
    <n v="7.0000000000000007E-2"/>
    <s v="Business Analysis, Cloud Computing, Software Engineering"/>
    <m/>
    <n v="84521"/>
    <n v="-3.63"/>
    <n v="0.86"/>
    <b v="0"/>
    <s v="Low"/>
    <n v="8"/>
    <s v="Growing"/>
    <x v="1"/>
  </r>
  <r>
    <x v="1368"/>
    <n v="2021"/>
    <s v="Pakistan"/>
    <s v="South Asia"/>
    <s v="Bangalore"/>
    <s v="Global Analytics"/>
    <s v="Small"/>
    <x v="3"/>
    <s v="Data Scientist"/>
    <s v="Executive"/>
    <x v="1"/>
    <m/>
    <n v="0.09"/>
    <s v="Business Analysis, Statistics, Software Engineering, Project Management, Communication"/>
    <m/>
    <n v="24609"/>
    <n v="-0.05"/>
    <n v="0.87"/>
    <b v="0"/>
    <s v="Low"/>
    <n v="13"/>
    <s v="Growing"/>
    <x v="2"/>
  </r>
  <r>
    <x v="1369"/>
    <n v="2024"/>
    <s v="Argentina"/>
    <s v="South America"/>
    <s v="London"/>
    <s v="Prime Solutions"/>
    <s v="Enterprise"/>
    <x v="5"/>
    <s v="Software Engineer"/>
    <s v="Senior"/>
    <x v="0"/>
    <s v="machine learning, MLOps, LLMs, deep learning"/>
    <n v="0.68"/>
    <s v="Python, Statistics, Project Management"/>
    <s v="machine learning, MLOps, LLMs, deep learning"/>
    <n v="79785"/>
    <n v="16.62"/>
    <n v="0.31"/>
    <b v="1"/>
    <s v="Medium"/>
    <n v="2"/>
    <s v="Growing"/>
    <x v="0"/>
  </r>
  <r>
    <x v="1370"/>
    <n v="2011"/>
    <s v="New Zealand"/>
    <s v="Oceania"/>
    <s v="Seoul"/>
    <s v="Prime Analytics"/>
    <s v="Large"/>
    <x v="8"/>
    <s v="Business Analyst"/>
    <s v="Senior"/>
    <x v="1"/>
    <m/>
    <n v="0.08"/>
    <s v="SQL, Data Analysis, Software Engineering, Cloud Computing, Business Analysis"/>
    <m/>
    <n v="67257"/>
    <n v="2.95"/>
    <n v="0.62"/>
    <b v="0"/>
    <s v="Low"/>
    <n v="3"/>
    <s v="Emerging"/>
    <x v="0"/>
  </r>
  <r>
    <x v="1371"/>
    <n v="2014"/>
    <s v="Italy"/>
    <s v="Europe"/>
    <s v="New York"/>
    <s v="Global Systems"/>
    <s v="Medium"/>
    <x v="6"/>
    <s v="Research Scientist"/>
    <s v="Lead"/>
    <x v="1"/>
    <m/>
    <n v="7.0000000000000007E-2"/>
    <s v="Research, Python, Software Engineering, Communication, Statistics"/>
    <m/>
    <n v="70943"/>
    <n v="-4.17"/>
    <n v="0.72"/>
    <b v="0"/>
    <s v="Low"/>
    <n v="15"/>
    <s v="Emerging"/>
    <x v="1"/>
  </r>
  <r>
    <x v="1372"/>
    <n v="2022"/>
    <s v="Mexico"/>
    <s v="North America"/>
    <s v="Bangalore"/>
    <s v="Global Solutions"/>
    <s v="Startup"/>
    <x v="3"/>
    <s v="AI Researcher"/>
    <s v="Junior"/>
    <x v="0"/>
    <s v="reinforcement learning"/>
    <n v="0.66"/>
    <s v="Research, Statistics, Software Engineering, Cloud Computing, Project Management, Communication"/>
    <s v="reinforcement learning"/>
    <n v="117424"/>
    <n v="17.34"/>
    <n v="0.24"/>
    <b v="1"/>
    <s v="High"/>
    <n v="4"/>
    <s v="Growing"/>
    <x v="0"/>
  </r>
  <r>
    <x v="1373"/>
    <n v="2012"/>
    <s v="Qatar"/>
    <s v="Middle East"/>
    <s v="Sao Paulo"/>
    <s v="Prime Systems"/>
    <s v="Medium"/>
    <x v="7"/>
    <s v="Software Engineer"/>
    <s v="Senior"/>
    <x v="1"/>
    <m/>
    <n v="0.02"/>
    <s v="Python, Data Analysis, Communication, Research, Software Engineering"/>
    <m/>
    <n v="59779"/>
    <n v="0.71"/>
    <n v="0.6"/>
    <b v="0"/>
    <s v="Low"/>
    <n v="11"/>
    <s v="Emerging"/>
    <x v="3"/>
  </r>
  <r>
    <x v="1374"/>
    <n v="2025"/>
    <s v="Jordan"/>
    <s v="Middle East"/>
    <s v="Dubai"/>
    <s v="Prime Solutions"/>
    <s v="Small"/>
    <x v="5"/>
    <s v="Research Scientist"/>
    <s v="Lead"/>
    <x v="1"/>
    <m/>
    <n v="0.12"/>
    <s v="Cloud Computing, Software Engineering, Statistics, Research, SQL, Communication"/>
    <m/>
    <n v="62337"/>
    <n v="-4.88"/>
    <n v="0.8"/>
    <b v="0"/>
    <s v="Medium"/>
    <n v="10"/>
    <s v="Growing"/>
    <x v="1"/>
  </r>
  <r>
    <x v="1375"/>
    <n v="2019"/>
    <s v="Philippines"/>
    <s v="Southeast Asia"/>
    <s v="Sao Paulo"/>
    <s v="NextGen Systems"/>
    <s v="Small"/>
    <x v="4"/>
    <s v="Business Analyst"/>
    <s v="Intern"/>
    <x v="1"/>
    <m/>
    <n v="0.08"/>
    <s v="Cloud Computing, SQL, Statistics, Business Analysis, Software Engineering, Research"/>
    <m/>
    <n v="40136"/>
    <n v="1.1599999999999999"/>
    <n v="0.82"/>
    <b v="0"/>
    <s v="Medium"/>
    <n v="9"/>
    <s v="Growing"/>
    <x v="2"/>
  </r>
  <r>
    <x v="1376"/>
    <n v="2021"/>
    <s v="Mexico"/>
    <s v="North America"/>
    <s v="Sao Paulo"/>
    <s v="Prime Analytics"/>
    <s v="Small"/>
    <x v="2"/>
    <s v="Policy Analyst"/>
    <s v="Intern"/>
    <x v="0"/>
    <s v="reinforcement learning, MLOps"/>
    <n v="0.63"/>
    <s v="Python, Research, Statistics, Data Analysis, Project Management, Communication"/>
    <s v="reinforcement learning, MLOps"/>
    <n v="140177"/>
    <n v="14.64"/>
    <n v="0.33"/>
    <b v="1"/>
    <s v="Medium"/>
    <n v="9"/>
    <s v="Growing"/>
    <x v="0"/>
  </r>
  <r>
    <x v="1377"/>
    <n v="2019"/>
    <s v="Canada"/>
    <s v="North America"/>
    <s v="Seoul"/>
    <s v="Future Analytics"/>
    <s v="Enterprise"/>
    <x v="1"/>
    <s v="ML Engineer"/>
    <s v="Mid"/>
    <x v="1"/>
    <m/>
    <n v="0.06"/>
    <s v="Statistics, Software Engineering, Cloud Computing"/>
    <m/>
    <n v="91253"/>
    <n v="-4.6500000000000004"/>
    <n v="0.62"/>
    <b v="0"/>
    <s v="Medium"/>
    <n v="10"/>
    <s v="Growing"/>
    <x v="0"/>
  </r>
  <r>
    <x v="1378"/>
    <n v="2023"/>
    <s v="Mexico"/>
    <s v="North America"/>
    <s v="London"/>
    <s v="Global Solutions"/>
    <s v="Small"/>
    <x v="0"/>
    <s v="Software Engineer"/>
    <s v="Lead"/>
    <x v="0"/>
    <s v="generative AI, deep learning"/>
    <n v="0.94"/>
    <s v="Business Analysis, Communication, Statistics, Cloud Computing, SQL"/>
    <s v="generative AI, deep learning"/>
    <n v="145890"/>
    <n v="6.42"/>
    <n v="0.37"/>
    <b v="1"/>
    <s v="Low"/>
    <n v="2"/>
    <s v="Growing"/>
    <x v="0"/>
  </r>
  <r>
    <x v="1379"/>
    <n v="2023"/>
    <s v="Kenya"/>
    <s v="Africa"/>
    <s v="Paris"/>
    <s v="Global Systems"/>
    <s v="Enterprise"/>
    <x v="2"/>
    <s v="ML Engineer"/>
    <s v="Junior"/>
    <x v="0"/>
    <s v="reinforcement learning"/>
    <n v="0.8"/>
    <s v="Cloud Computing, Data Analysis, Statistics, Communication, Project Management, SQL"/>
    <s v="reinforcement learning"/>
    <n v="31860"/>
    <n v="8.57"/>
    <n v="0.38"/>
    <b v="1"/>
    <s v="Low"/>
    <n v="10"/>
    <s v="Mature"/>
    <x v="3"/>
  </r>
  <r>
    <x v="1380"/>
    <n v="2015"/>
    <s v="Bangladesh"/>
    <s v="South Asia"/>
    <s v="Seoul"/>
    <s v="Future Analytics"/>
    <s v="Large"/>
    <x v="6"/>
    <s v="Business Analyst"/>
    <s v="Lead"/>
    <x v="1"/>
    <m/>
    <n v="0.11"/>
    <s v="Software Engineering, Cloud Computing, Business Analysis, Python, Data Analysis"/>
    <m/>
    <n v="20253"/>
    <n v="1.1000000000000001"/>
    <n v="0.89"/>
    <b v="0"/>
    <s v="Low"/>
    <n v="18"/>
    <s v="Emerging"/>
    <x v="2"/>
  </r>
  <r>
    <x v="1381"/>
    <n v="2013"/>
    <s v="Egypt"/>
    <s v="Africa"/>
    <s v="Sydney"/>
    <s v="Global Analytics"/>
    <s v="Enterprise"/>
    <x v="3"/>
    <s v="ML Engineer"/>
    <s v="Senior"/>
    <x v="1"/>
    <m/>
    <n v="0.14000000000000001"/>
    <s v="Research, Python, Cloud Computing, Data Analysis, SQL"/>
    <m/>
    <n v="22484"/>
    <n v="3.8"/>
    <n v="0.62"/>
    <b v="0"/>
    <s v="High"/>
    <n v="5"/>
    <s v="Emerging"/>
    <x v="3"/>
  </r>
  <r>
    <x v="1382"/>
    <n v="2023"/>
    <s v="Taiwan"/>
    <s v="East Asia"/>
    <s v="London"/>
    <s v="NextGen Solutions"/>
    <s v="Enterprise"/>
    <x v="6"/>
    <s v="Data Scientist"/>
    <s v="Intern"/>
    <x v="0"/>
    <s v="reinforcement learning, computer vision, NLP, generative AI"/>
    <n v="0.55000000000000004"/>
    <s v="Communication, Project Management, Business Analysis, Python"/>
    <s v="reinforcement learning, computer vision, NLP, generative AI"/>
    <n v="107438"/>
    <n v="16.489999999999998"/>
    <n v="0.33"/>
    <b v="1"/>
    <s v="High"/>
    <n v="10"/>
    <s v="Growing"/>
    <x v="0"/>
  </r>
  <r>
    <x v="1383"/>
    <n v="2024"/>
    <s v="Japan"/>
    <s v="East Asia"/>
    <s v="New York"/>
    <s v="Global Technologies"/>
    <s v="Startup"/>
    <x v="8"/>
    <s v="Business Analyst"/>
    <s v="Lead"/>
    <x v="1"/>
    <m/>
    <n v="0.12"/>
    <s v="Cloud Computing, Software Engineering, Project Management, Research, Statistics"/>
    <m/>
    <n v="72269"/>
    <n v="3.96"/>
    <n v="0.75"/>
    <b v="0"/>
    <s v="High"/>
    <n v="11"/>
    <s v="Growing"/>
    <x v="1"/>
  </r>
  <r>
    <x v="1384"/>
    <n v="2012"/>
    <s v="China"/>
    <s v="East Asia"/>
    <s v="New York"/>
    <s v="Prime Systems"/>
    <s v="Large"/>
    <x v="8"/>
    <s v="Systems Engineer"/>
    <s v="Mid"/>
    <x v="1"/>
    <m/>
    <n v="0.08"/>
    <s v="Research, Python, Statistics, SQL, Communication"/>
    <m/>
    <n v="61889"/>
    <n v="2.0099999999999998"/>
    <n v="0.67"/>
    <b v="0"/>
    <s v="Medium"/>
    <n v="1"/>
    <s v="Emerging"/>
    <x v="1"/>
  </r>
  <r>
    <x v="1385"/>
    <n v="2024"/>
    <s v="France"/>
    <s v="Europe"/>
    <s v="Toronto"/>
    <s v="Global Analytics"/>
    <s v="Small"/>
    <x v="4"/>
    <s v="ML Engineer"/>
    <s v="Mid"/>
    <x v="0"/>
    <s v="reinforcement learning, generative AI"/>
    <n v="0.5"/>
    <s v="Software Engineering, Statistics, Business Analysis, SQL, Python"/>
    <s v="reinforcement learning, generative AI"/>
    <n v="133055"/>
    <n v="13.46"/>
    <n v="0.33"/>
    <b v="1"/>
    <s v="Low"/>
    <n v="4"/>
    <s v="Growing"/>
    <x v="0"/>
  </r>
  <r>
    <x v="1386"/>
    <n v="2010"/>
    <s v="Argentina"/>
    <s v="South America"/>
    <s v="Sydney"/>
    <s v="Prime Systems"/>
    <s v="Enterprise"/>
    <x v="3"/>
    <s v="Product Manager"/>
    <s v="Executive"/>
    <x v="1"/>
    <m/>
    <n v="0.11"/>
    <s v="Statistics, Research, Communication, Cloud Computing, Project Management"/>
    <m/>
    <n v="34876"/>
    <n v="2.58"/>
    <n v="0.61"/>
    <b v="0"/>
    <s v="Medium"/>
    <n v="7"/>
    <s v="Emerging"/>
    <x v="3"/>
  </r>
  <r>
    <x v="1387"/>
    <n v="2020"/>
    <s v="Sri Lanka"/>
    <s v="South Asia"/>
    <s v="Singapore"/>
    <s v="NextGen Systems"/>
    <s v="Startup"/>
    <x v="4"/>
    <s v="ML Engineer"/>
    <s v="Executive"/>
    <x v="1"/>
    <m/>
    <n v="0.01"/>
    <s v="Business Analysis, Python, Statistics, Communication, Cloud Computing, Data Analysis"/>
    <m/>
    <n v="27002"/>
    <n v="0.51"/>
    <n v="0.76"/>
    <b v="0"/>
    <s v="Medium"/>
    <n v="18"/>
    <s v="Growing"/>
    <x v="2"/>
  </r>
  <r>
    <x v="1388"/>
    <n v="2015"/>
    <s v="New Zealand"/>
    <s v="Oceania"/>
    <s v="New York"/>
    <s v="Future Technologies"/>
    <s v="Enterprise"/>
    <x v="6"/>
    <s v="Data Scientist"/>
    <s v="Junior"/>
    <x v="1"/>
    <m/>
    <n v="0.2"/>
    <s v="Project Management, Data Analysis, Software Engineering"/>
    <m/>
    <n v="82390"/>
    <n v="4.9000000000000004"/>
    <n v="0.73"/>
    <b v="0"/>
    <s v="Low"/>
    <n v="5"/>
    <s v="Emerging"/>
    <x v="1"/>
  </r>
  <r>
    <x v="1389"/>
    <n v="2015"/>
    <s v="Morocco"/>
    <s v="Africa"/>
    <s v="Toronto"/>
    <s v="Prime Analytics"/>
    <s v="Small"/>
    <x v="7"/>
    <s v="ML Engineer"/>
    <s v="Senior"/>
    <x v="1"/>
    <m/>
    <n v="0.19"/>
    <s v="Data Analysis, Software Engineering, Communication, Cloud Computing, Project Management"/>
    <m/>
    <n v="20842"/>
    <n v="4.8"/>
    <n v="0.64"/>
    <b v="0"/>
    <s v="High"/>
    <n v="12"/>
    <s v="Emerging"/>
    <x v="3"/>
  </r>
  <r>
    <x v="1390"/>
    <n v="2017"/>
    <s v="Mexico"/>
    <s v="North America"/>
    <s v="London"/>
    <s v="Global Analytics"/>
    <s v="Startup"/>
    <x v="5"/>
    <s v="ML Engineer"/>
    <s v="Executive"/>
    <x v="1"/>
    <m/>
    <n v="0.18"/>
    <s v="Project Management, Cloud Computing, Statistics, Business Analysis"/>
    <m/>
    <n v="83399"/>
    <n v="-2.74"/>
    <n v="0.68"/>
    <b v="0"/>
    <s v="High"/>
    <n v="11"/>
    <s v="Growing"/>
    <x v="1"/>
  </r>
  <r>
    <x v="1391"/>
    <n v="2020"/>
    <s v="Indonesia"/>
    <s v="Southeast Asia"/>
    <s v="Singapore"/>
    <s v="Future Analytics"/>
    <s v="Small"/>
    <x v="1"/>
    <s v="AI Researcher"/>
    <s v="Intern"/>
    <x v="0"/>
    <s v="reinforcement learning, computer vision"/>
    <n v="0.75"/>
    <s v="Software Engineering, Project Management, Data Analysis, SQL"/>
    <s v="reinforcement learning, computer vision"/>
    <n v="58975"/>
    <n v="5.73"/>
    <n v="0.2"/>
    <b v="1"/>
    <s v="High"/>
    <n v="11"/>
    <s v="Growing"/>
    <x v="3"/>
  </r>
  <r>
    <x v="1392"/>
    <n v="2019"/>
    <s v="Singapore"/>
    <s v="Southeast Asia"/>
    <s v="Lagos"/>
    <s v="NextGen Analytics"/>
    <s v="Medium"/>
    <x v="5"/>
    <s v="Operations Manager"/>
    <s v="Executive"/>
    <x v="0"/>
    <s v="NLP, reinforcement learning"/>
    <n v="0.59"/>
    <s v="Cloud Computing, SQL, Research"/>
    <s v="NLP, reinforcement learning"/>
    <n v="59872"/>
    <n v="11.78"/>
    <n v="0.32"/>
    <b v="1"/>
    <s v="Medium"/>
    <n v="15"/>
    <s v="Growing"/>
    <x v="3"/>
  </r>
  <r>
    <x v="1393"/>
    <n v="2021"/>
    <s v="Australia"/>
    <s v="Oceania"/>
    <s v="Seoul"/>
    <s v="Future Analytics"/>
    <s v="Medium"/>
    <x v="1"/>
    <s v="Research Scientist"/>
    <s v="Intern"/>
    <x v="1"/>
    <m/>
    <n v="0.13"/>
    <s v="Cloud Computing, Research, Communication, Statistics, Business Analysis"/>
    <m/>
    <n v="79521"/>
    <n v="-1.0900000000000001"/>
    <n v="0.84"/>
    <b v="0"/>
    <s v="Medium"/>
    <n v="15"/>
    <s v="Growing"/>
    <x v="1"/>
  </r>
  <r>
    <x v="1394"/>
    <n v="2015"/>
    <s v="South Africa"/>
    <s v="Africa"/>
    <s v="Paris"/>
    <s v="Prime Analytics"/>
    <s v="Enterprise"/>
    <x v="5"/>
    <s v="Data Scientist"/>
    <s v="Intern"/>
    <x v="1"/>
    <m/>
    <n v="0.19"/>
    <s v="Data Analysis, Project Management, Cloud Computing, Communication, Software Engineering, Statistics"/>
    <m/>
    <n v="18607"/>
    <n v="0.44"/>
    <n v="0.7"/>
    <b v="0"/>
    <s v="High"/>
    <n v="8"/>
    <s v="Emerging"/>
    <x v="2"/>
  </r>
  <r>
    <x v="1395"/>
    <n v="2018"/>
    <s v="Sweden"/>
    <s v="Europe"/>
    <s v="Dubai"/>
    <s v="Global Systems"/>
    <s v="Large"/>
    <x v="7"/>
    <s v="AI Researcher"/>
    <s v="Executive"/>
    <x v="0"/>
    <s v="deep learning, machine learning, MLOps"/>
    <n v="0.47"/>
    <s v="SQL, Business Analysis, Data Analysis, Cloud Computing, Communication, Statistics"/>
    <s v="deep learning, machine learning, MLOps"/>
    <n v="110984"/>
    <n v="7.93"/>
    <n v="0.39"/>
    <b v="1"/>
    <s v="Medium"/>
    <n v="13"/>
    <s v="Growing"/>
    <x v="0"/>
  </r>
  <r>
    <x v="1396"/>
    <n v="2020"/>
    <s v="Australia"/>
    <s v="Oceania"/>
    <s v="Tokyo"/>
    <s v="Future Analytics"/>
    <s v="Startup"/>
    <x v="6"/>
    <s v="Operations Manager"/>
    <s v="Intern"/>
    <x v="0"/>
    <s v="deep learning"/>
    <n v="0.6"/>
    <s v="Software Engineering, Communication, Data Analysis, Cloud Computing"/>
    <s v="deep learning"/>
    <n v="108308"/>
    <n v="10.94"/>
    <n v="0.35"/>
    <b v="1"/>
    <s v="Medium"/>
    <n v="2"/>
    <s v="Growing"/>
    <x v="0"/>
  </r>
  <r>
    <x v="1397"/>
    <n v="2021"/>
    <s v="Sri Lanka"/>
    <s v="South Asia"/>
    <s v="Singapore"/>
    <s v="Future Technologies"/>
    <s v="Enterprise"/>
    <x v="1"/>
    <s v="Systems Engineer"/>
    <s v="Junior"/>
    <x v="0"/>
    <s v="generative AI, computer vision, NLP"/>
    <n v="0.71"/>
    <s v="Software Engineering, SQL, Cloud Computing"/>
    <s v="generative AI, computer vision, NLP"/>
    <n v="38486"/>
    <n v="9.82"/>
    <n v="0.21"/>
    <b v="1"/>
    <s v="High"/>
    <n v="11"/>
    <s v="Growing"/>
    <x v="3"/>
  </r>
  <r>
    <x v="1398"/>
    <n v="2017"/>
    <s v="UAE"/>
    <s v="Middle East"/>
    <s v="New York"/>
    <s v="Prime Technologies"/>
    <s v="Small"/>
    <x v="8"/>
    <s v="Software Engineer"/>
    <s v="Senior"/>
    <x v="1"/>
    <m/>
    <n v="0.03"/>
    <s v="SQL, Communication, Data Analysis, Python, Software Engineering"/>
    <m/>
    <n v="66911"/>
    <n v="3.97"/>
    <n v="0.64"/>
    <b v="0"/>
    <s v="Medium"/>
    <n v="15"/>
    <s v="Growing"/>
    <x v="0"/>
  </r>
  <r>
    <x v="1399"/>
    <n v="2020"/>
    <s v="Israel"/>
    <s v="Middle East"/>
    <s v="Nairobi"/>
    <s v="Future Analytics"/>
    <s v="Startup"/>
    <x v="5"/>
    <s v="AI Researcher"/>
    <s v="Intern"/>
    <x v="1"/>
    <m/>
    <n v="0.01"/>
    <s v="Cloud Computing, Python, Project Management, Business Analysis"/>
    <m/>
    <n v="70983"/>
    <n v="-3.64"/>
    <n v="0.79"/>
    <b v="0"/>
    <s v="High"/>
    <n v="11"/>
    <s v="Growing"/>
    <x v="1"/>
  </r>
  <r>
    <x v="1400"/>
    <n v="2012"/>
    <s v="South Africa"/>
    <s v="Africa"/>
    <s v="Nairobi"/>
    <s v="Prime Technologies"/>
    <s v="Medium"/>
    <x v="5"/>
    <s v="Business Analyst"/>
    <s v="Executive"/>
    <x v="1"/>
    <m/>
    <n v="0.06"/>
    <s v="Communication, Cloud Computing, SQL"/>
    <m/>
    <n v="20435"/>
    <n v="-3.27"/>
    <n v="0.66"/>
    <b v="0"/>
    <s v="Low"/>
    <n v="2"/>
    <s v="Emerging"/>
    <x v="3"/>
  </r>
  <r>
    <x v="1401"/>
    <n v="2021"/>
    <s v="Australia"/>
    <s v="Oceania"/>
    <s v="Seoul"/>
    <s v="Prime Solutions"/>
    <s v="Medium"/>
    <x v="5"/>
    <s v="Software Engineer"/>
    <s v="Junior"/>
    <x v="1"/>
    <m/>
    <n v="0.06"/>
    <s v="Data Analysis, Statistics, Cloud Computing, Project Management"/>
    <m/>
    <n v="88218"/>
    <n v="2.0699999999999998"/>
    <n v="0.68"/>
    <b v="0"/>
    <s v="Low"/>
    <n v="2"/>
    <s v="Growing"/>
    <x v="1"/>
  </r>
  <r>
    <x v="1402"/>
    <n v="2013"/>
    <s v="Australia"/>
    <s v="Oceania"/>
    <s v="Toronto"/>
    <s v="Global Technologies"/>
    <s v="Medium"/>
    <x v="0"/>
    <s v="AI Researcher"/>
    <s v="Lead"/>
    <x v="1"/>
    <m/>
    <n v="0.15"/>
    <s v="Data Analysis, Software Engineering, Business Analysis, Cloud Computing, Project Management, Python"/>
    <m/>
    <n v="65179"/>
    <n v="3.01"/>
    <n v="0.81"/>
    <b v="0"/>
    <s v="Low"/>
    <n v="15"/>
    <s v="Emerging"/>
    <x v="1"/>
  </r>
  <r>
    <x v="1403"/>
    <n v="2014"/>
    <s v="Kenya"/>
    <s v="Africa"/>
    <s v="New York"/>
    <s v="Global Solutions"/>
    <s v="Startup"/>
    <x v="2"/>
    <s v="Research Scientist"/>
    <s v="Mid"/>
    <x v="0"/>
    <s v="MLOps, machine learning"/>
    <n v="0.89"/>
    <s v="Data Analysis, Research, Python"/>
    <s v="MLOps, machine learning"/>
    <n v="29983"/>
    <n v="0.03"/>
    <n v="0.4"/>
    <b v="1"/>
    <s v="High"/>
    <n v="17"/>
    <s v="Emerging"/>
    <x v="3"/>
  </r>
  <r>
    <x v="1404"/>
    <n v="2022"/>
    <s v="Australia"/>
    <s v="Oceania"/>
    <s v="Seoul"/>
    <s v="Global Technologies"/>
    <s v="Medium"/>
    <x v="1"/>
    <s v="Software Engineer"/>
    <s v="Executive"/>
    <x v="1"/>
    <m/>
    <n v="0.03"/>
    <s v="Project Management, Statistics, Business Analysis, Cloud Computing"/>
    <m/>
    <n v="78243"/>
    <n v="0.72"/>
    <n v="0.8"/>
    <b v="0"/>
    <s v="High"/>
    <n v="6"/>
    <s v="Growing"/>
    <x v="1"/>
  </r>
  <r>
    <x v="1405"/>
    <n v="2014"/>
    <s v="Colombia"/>
    <s v="South America"/>
    <s v="Lagos"/>
    <s v="Global Analytics"/>
    <s v="Large"/>
    <x v="0"/>
    <s v="Software Engineer"/>
    <s v="Intern"/>
    <x v="1"/>
    <m/>
    <n v="0.13"/>
    <s v="Research, SQL, Communication, Cloud Computing"/>
    <m/>
    <n v="39071"/>
    <n v="4.92"/>
    <n v="0.89"/>
    <b v="0"/>
    <s v="Medium"/>
    <n v="9"/>
    <s v="Emerging"/>
    <x v="2"/>
  </r>
  <r>
    <x v="1406"/>
    <n v="2010"/>
    <s v="Canada"/>
    <s v="North America"/>
    <s v="Nairobi"/>
    <s v="Future Solutions"/>
    <s v="Small"/>
    <x v="2"/>
    <s v="Systems Engineer"/>
    <s v="Intern"/>
    <x v="1"/>
    <m/>
    <n v="0.16"/>
    <s v="SQL, Cloud Computing, Software Engineering, Business Analysis, Project Management, Data Analysis"/>
    <m/>
    <n v="59981"/>
    <n v="3.87"/>
    <n v="0.67"/>
    <b v="0"/>
    <s v="Low"/>
    <n v="15"/>
    <s v="Emerging"/>
    <x v="2"/>
  </r>
  <r>
    <x v="1407"/>
    <n v="2014"/>
    <s v="Malaysia"/>
    <s v="Southeast Asia"/>
    <s v="Sao Paulo"/>
    <s v="Prime Systems"/>
    <s v="Large"/>
    <x v="8"/>
    <s v="Software Engineer"/>
    <s v="Executive"/>
    <x v="0"/>
    <s v="computer vision"/>
    <n v="0.82"/>
    <s v="Statistics, Software Engineering, Python"/>
    <s v="computer vision"/>
    <n v="42932"/>
    <n v="-1.06"/>
    <n v="0.35"/>
    <b v="1"/>
    <s v="Low"/>
    <n v="18"/>
    <s v="Emerging"/>
    <x v="3"/>
  </r>
  <r>
    <x v="1408"/>
    <n v="2011"/>
    <s v="Japan"/>
    <s v="East Asia"/>
    <s v="Dubai"/>
    <s v="Prime Analytics"/>
    <s v="Large"/>
    <x v="1"/>
    <s v="Research Scientist"/>
    <s v="Junior"/>
    <x v="1"/>
    <m/>
    <n v="0"/>
    <s v="Project Management, Communication, Software Engineering, Python"/>
    <m/>
    <n v="54022"/>
    <n v="1.08"/>
    <n v="0.72"/>
    <b v="0"/>
    <s v="Low"/>
    <n v="15"/>
    <s v="Emerging"/>
    <x v="2"/>
  </r>
  <r>
    <x v="1409"/>
    <n v="2010"/>
    <s v="Chile"/>
    <s v="South America"/>
    <s v="Tokyo"/>
    <s v="NextGen Technologies"/>
    <s v="Enterprise"/>
    <x v="7"/>
    <s v="Business Analyst"/>
    <s v="Junior"/>
    <x v="1"/>
    <m/>
    <n v="0.18"/>
    <s v="Business Analysis, Statistics, Software Engineering"/>
    <m/>
    <n v="32630"/>
    <n v="-4.51"/>
    <n v="0.73"/>
    <b v="0"/>
    <s v="Medium"/>
    <n v="9"/>
    <s v="Emerging"/>
    <x v="2"/>
  </r>
  <r>
    <x v="1410"/>
    <n v="2015"/>
    <s v="Australia"/>
    <s v="Oceania"/>
    <s v="Seoul"/>
    <s v="Future Technologies"/>
    <s v="Large"/>
    <x v="0"/>
    <s v="Product Manager"/>
    <s v="Lead"/>
    <x v="1"/>
    <m/>
    <n v="0.15"/>
    <s v="Cloud Computing, Statistics, Research, Business Analysis, Python"/>
    <m/>
    <n v="82390"/>
    <n v="-7.0000000000000007E-2"/>
    <n v="0.64"/>
    <b v="0"/>
    <s v="Low"/>
    <n v="19"/>
    <s v="Emerging"/>
    <x v="0"/>
  </r>
  <r>
    <x v="1411"/>
    <n v="2023"/>
    <s v="Peru"/>
    <s v="South America"/>
    <s v="Paris"/>
    <s v="NextGen Analytics"/>
    <s v="Small"/>
    <x v="7"/>
    <s v="AI Researcher"/>
    <s v="Senior"/>
    <x v="1"/>
    <m/>
    <n v="0.1"/>
    <s v="Data Analysis, Project Management, Python, Software Engineering"/>
    <m/>
    <n v="43762"/>
    <n v="2.5099999999999998"/>
    <n v="0.73"/>
    <b v="0"/>
    <s v="Medium"/>
    <n v="7"/>
    <s v="Mature"/>
    <x v="2"/>
  </r>
  <r>
    <x v="1412"/>
    <n v="2024"/>
    <s v="South Korea"/>
    <s v="East Asia"/>
    <s v="London"/>
    <s v="NextGen Systems"/>
    <s v="Enterprise"/>
    <x v="8"/>
    <s v="Systems Engineer"/>
    <s v="Junior"/>
    <x v="0"/>
    <s v="LLMs, reinforcement learning, computer vision, generative AI"/>
    <n v="0.92"/>
    <s v="Software Engineering, Statistics, Research"/>
    <s v="LLMs, reinforcement learning, computer vision, generative AI"/>
    <n v="101656"/>
    <n v="10.11"/>
    <n v="0.25"/>
    <b v="1"/>
    <s v="Low"/>
    <n v="18"/>
    <s v="Growing"/>
    <x v="0"/>
  </r>
  <r>
    <x v="1413"/>
    <n v="2022"/>
    <s v="Thailand"/>
    <s v="Southeast Asia"/>
    <s v="Toronto"/>
    <s v="NextGen Systems"/>
    <s v="Startup"/>
    <x v="7"/>
    <s v="Business Analyst"/>
    <s v="Executive"/>
    <x v="0"/>
    <s v="machine learning, LLMs, reinforcement learning"/>
    <n v="0.46"/>
    <s v="Business Analysis, SQL, Research, Project Management"/>
    <s v="machine learning, LLMs, reinforcement learning"/>
    <n v="61853"/>
    <n v="8.2899999999999991"/>
    <n v="0.12"/>
    <b v="1"/>
    <s v="High"/>
    <n v="12"/>
    <s v="Mature"/>
    <x v="0"/>
  </r>
  <r>
    <x v="1414"/>
    <n v="2019"/>
    <s v="Brazil"/>
    <s v="South America"/>
    <s v="Lagos"/>
    <s v="Global Solutions"/>
    <s v="Startup"/>
    <x v="1"/>
    <s v="Product Manager"/>
    <s v="Mid"/>
    <x v="1"/>
    <m/>
    <n v="0.18"/>
    <s v="Business Analysis, Statistics, Cloud Computing, SQL, Research"/>
    <m/>
    <n v="38797"/>
    <n v="0.16"/>
    <n v="0.65"/>
    <b v="0"/>
    <s v="Medium"/>
    <n v="16"/>
    <s v="Growing"/>
    <x v="3"/>
  </r>
  <r>
    <x v="1415"/>
    <n v="2018"/>
    <s v="Egypt"/>
    <s v="Africa"/>
    <s v="Sao Paulo"/>
    <s v="Future Solutions"/>
    <s v="Large"/>
    <x v="0"/>
    <s v="Business Analyst"/>
    <s v="Mid"/>
    <x v="1"/>
    <m/>
    <n v="0.2"/>
    <s v="Business Analysis, Communication, Python, Software Engineering, SQL"/>
    <m/>
    <n v="24375"/>
    <n v="-3.02"/>
    <n v="0.86"/>
    <b v="0"/>
    <s v="Low"/>
    <n v="2"/>
    <s v="Growing"/>
    <x v="2"/>
  </r>
  <r>
    <x v="1416"/>
    <n v="2023"/>
    <s v="Peru"/>
    <s v="South America"/>
    <s v="Lagos"/>
    <s v="Global Analytics"/>
    <s v="Small"/>
    <x v="5"/>
    <s v="AI Researcher"/>
    <s v="Senior"/>
    <x v="0"/>
    <s v="computer vision, LLMs"/>
    <n v="0.61"/>
    <s v="Research, Statistics, Python, Cloud Computing"/>
    <s v="computer vision, LLMs"/>
    <n v="69888"/>
    <n v="16.79"/>
    <n v="0.31"/>
    <b v="1"/>
    <s v="Medium"/>
    <n v="14"/>
    <s v="Growing"/>
    <x v="0"/>
  </r>
  <r>
    <x v="1417"/>
    <n v="2016"/>
    <s v="Mexico"/>
    <s v="North America"/>
    <s v="New York"/>
    <s v="Global Systems"/>
    <s v="Startup"/>
    <x v="4"/>
    <s v="AI Researcher"/>
    <s v="Senior"/>
    <x v="1"/>
    <m/>
    <n v="0.12"/>
    <s v="Python, Project Management, Cloud Computing, Business Analysis, Software Engineering"/>
    <m/>
    <n v="72317"/>
    <n v="1.83"/>
    <n v="0.87"/>
    <b v="0"/>
    <s v="High"/>
    <n v="8"/>
    <s v="Emerging"/>
    <x v="1"/>
  </r>
  <r>
    <x v="1418"/>
    <n v="2016"/>
    <s v="New Zealand"/>
    <s v="Oceania"/>
    <s v="Berlin"/>
    <s v="Future Solutions"/>
    <s v="Large"/>
    <x v="3"/>
    <s v="Business Analyst"/>
    <s v="Lead"/>
    <x v="0"/>
    <s v="deep learning, computer vision, NLP, MLOps"/>
    <n v="0.76"/>
    <s v="Business Analysis, Statistics, Cloud Computing, SQL, Python, Project Management"/>
    <s v="deep learning, computer vision, NLP, MLOps"/>
    <n v="102077"/>
    <n v="2.1"/>
    <n v="0.19"/>
    <b v="1"/>
    <s v="High"/>
    <n v="11"/>
    <s v="Emerging"/>
    <x v="0"/>
  </r>
  <r>
    <x v="1419"/>
    <n v="2025"/>
    <s v="Japan"/>
    <s v="East Asia"/>
    <s v="Lagos"/>
    <s v="Global Analytics"/>
    <s v="Small"/>
    <x v="8"/>
    <s v="AI Researcher"/>
    <s v="Mid"/>
    <x v="0"/>
    <s v="deep learning"/>
    <n v="0.63"/>
    <s v="Software Engineering, Cloud Computing, Statistics, Research, SQL"/>
    <s v="deep learning"/>
    <n v="126060"/>
    <n v="16.559999999999999"/>
    <n v="0.37"/>
    <b v="1"/>
    <s v="Low"/>
    <n v="10"/>
    <s v="Growing"/>
    <x v="0"/>
  </r>
  <r>
    <x v="1420"/>
    <n v="2016"/>
    <s v="Colombia"/>
    <s v="South America"/>
    <s v="London"/>
    <s v="Global Systems"/>
    <s v="Small"/>
    <x v="6"/>
    <s v="Software Engineer"/>
    <s v="Senior"/>
    <x v="1"/>
    <m/>
    <n v="0.08"/>
    <s v="Software Engineering, Research, SQL"/>
    <m/>
    <n v="46373"/>
    <n v="0.14000000000000001"/>
    <n v="0.75"/>
    <b v="0"/>
    <s v="Low"/>
    <n v="19"/>
    <s v="Emerging"/>
    <x v="2"/>
  </r>
  <r>
    <x v="1421"/>
    <n v="2024"/>
    <s v="Israel"/>
    <s v="Middle East"/>
    <s v="Dubai"/>
    <s v="Future Solutions"/>
    <s v="Startup"/>
    <x v="1"/>
    <s v="Software Engineer"/>
    <s v="Executive"/>
    <x v="1"/>
    <m/>
    <n v="0.05"/>
    <s v="Data Analysis, Project Management, Statistics, Software Engineering, Communication"/>
    <m/>
    <n v="78592"/>
    <n v="3.74"/>
    <n v="0.83"/>
    <b v="0"/>
    <s v="Low"/>
    <n v="17"/>
    <s v="Growing"/>
    <x v="1"/>
  </r>
  <r>
    <x v="1422"/>
    <n v="2016"/>
    <s v="Morocco"/>
    <s v="Africa"/>
    <s v="Dubai"/>
    <s v="Global Technologies"/>
    <s v="Small"/>
    <x v="3"/>
    <s v="Data Scientist"/>
    <s v="Junior"/>
    <x v="1"/>
    <m/>
    <n v="0.16"/>
    <s v="Statistics, Business Analysis, Cloud Computing, Communication, Project Management, Research"/>
    <m/>
    <n v="22596"/>
    <n v="3.59"/>
    <n v="0.8"/>
    <b v="0"/>
    <s v="Low"/>
    <n v="2"/>
    <s v="Emerging"/>
    <x v="2"/>
  </r>
  <r>
    <x v="1423"/>
    <n v="2014"/>
    <s v="Nepal"/>
    <s v="South Asia"/>
    <s v="Dubai"/>
    <s v="Future Systems"/>
    <s v="Enterprise"/>
    <x v="2"/>
    <s v="Data Scientist"/>
    <s v="Senior"/>
    <x v="1"/>
    <m/>
    <n v="0.19"/>
    <s v="SQL, Business Analysis, Communication"/>
    <m/>
    <n v="25489"/>
    <n v="1.75"/>
    <n v="0.76"/>
    <b v="0"/>
    <s v="Low"/>
    <n v="9"/>
    <s v="Emerging"/>
    <x v="2"/>
  </r>
  <r>
    <x v="1424"/>
    <n v="2018"/>
    <s v="South Korea"/>
    <s v="East Asia"/>
    <s v="Toronto"/>
    <s v="Future Solutions"/>
    <s v="Startup"/>
    <x v="1"/>
    <s v="ML Engineer"/>
    <s v="Executive"/>
    <x v="1"/>
    <m/>
    <n v="0.2"/>
    <s v="Software Engineering, Project Management, Statistics, Communication, SQL"/>
    <m/>
    <n v="75489"/>
    <n v="-2.59"/>
    <n v="0.83"/>
    <b v="0"/>
    <s v="Low"/>
    <n v="15"/>
    <s v="Growing"/>
    <x v="1"/>
  </r>
  <r>
    <x v="1425"/>
    <n v="2025"/>
    <s v="Malaysia"/>
    <s v="Southeast Asia"/>
    <s v="Nairobi"/>
    <s v="Global Technologies"/>
    <s v="Startup"/>
    <x v="3"/>
    <s v="ML Engineer"/>
    <s v="Senior"/>
    <x v="0"/>
    <s v="NLP"/>
    <n v="0.59"/>
    <s v="Communication, Python, Business Analysis, Statistics, Project Management, Software Engineering"/>
    <s v="NLP"/>
    <n v="54918"/>
    <n v="17.11"/>
    <n v="0.15"/>
    <b v="1"/>
    <s v="High"/>
    <n v="0"/>
    <s v="Growing"/>
    <x v="3"/>
  </r>
  <r>
    <x v="1426"/>
    <n v="2021"/>
    <s v="Sweden"/>
    <s v="Europe"/>
    <s v="Bangalore"/>
    <s v="Prime Technologies"/>
    <s v="Enterprise"/>
    <x v="0"/>
    <s v="Software Engineer"/>
    <s v="Executive"/>
    <x v="1"/>
    <m/>
    <n v="0.17"/>
    <s v="Python, Project Management, Software Engineering"/>
    <m/>
    <n v="83309"/>
    <n v="-1.39"/>
    <n v="0.62"/>
    <b v="0"/>
    <s v="Low"/>
    <n v="18"/>
    <s v="Growing"/>
    <x v="0"/>
  </r>
  <r>
    <x v="1427"/>
    <n v="2011"/>
    <s v="Canada"/>
    <s v="North America"/>
    <s v="Lagos"/>
    <s v="Prime Technologies"/>
    <s v="Large"/>
    <x v="0"/>
    <s v="ML Engineer"/>
    <s v="Intern"/>
    <x v="1"/>
    <m/>
    <n v="0.01"/>
    <s v="Python, Research, Project Management, Data Analysis, Cloud Computing, Business Analysis"/>
    <m/>
    <n v="74944"/>
    <n v="2.52"/>
    <n v="0.73"/>
    <b v="0"/>
    <s v="High"/>
    <n v="4"/>
    <s v="Emerging"/>
    <x v="1"/>
  </r>
  <r>
    <x v="1428"/>
    <n v="2019"/>
    <s v="Taiwan"/>
    <s v="East Asia"/>
    <s v="Toronto"/>
    <s v="Future Solutions"/>
    <s v="Large"/>
    <x v="6"/>
    <s v="Product Manager"/>
    <s v="Senior"/>
    <x v="1"/>
    <m/>
    <n v="0.19"/>
    <s v="Software Engineering, Data Analysis, Business Analysis, Project Management, Communication"/>
    <m/>
    <n v="63060"/>
    <n v="-0.9"/>
    <n v="0.62"/>
    <b v="0"/>
    <s v="Medium"/>
    <n v="8"/>
    <s v="Growing"/>
    <x v="0"/>
  </r>
  <r>
    <x v="1429"/>
    <n v="2015"/>
    <s v="Peru"/>
    <s v="South America"/>
    <s v="Nairobi"/>
    <s v="Global Technologies"/>
    <s v="Startup"/>
    <x v="6"/>
    <s v="Business Analyst"/>
    <s v="Mid"/>
    <x v="1"/>
    <m/>
    <n v="0.12"/>
    <s v="Data Analysis, Python, Communication, Project Management"/>
    <m/>
    <n v="40230"/>
    <n v="0.77"/>
    <n v="0.6"/>
    <b v="0"/>
    <s v="Low"/>
    <n v="12"/>
    <s v="Emerging"/>
    <x v="3"/>
  </r>
  <r>
    <x v="1430"/>
    <n v="2016"/>
    <s v="Nigeria"/>
    <s v="Africa"/>
    <s v="Toronto"/>
    <s v="NextGen Technologies"/>
    <s v="Large"/>
    <x v="5"/>
    <s v="Data Scientist"/>
    <s v="Lead"/>
    <x v="1"/>
    <m/>
    <n v="0.18"/>
    <s v="Software Engineering, Cloud Computing, Python"/>
    <m/>
    <n v="20254"/>
    <n v="4.53"/>
    <n v="0.71"/>
    <b v="0"/>
    <s v="High"/>
    <n v="12"/>
    <s v="Emerging"/>
    <x v="2"/>
  </r>
  <r>
    <x v="1431"/>
    <n v="2012"/>
    <s v="Kenya"/>
    <s v="Africa"/>
    <s v="London"/>
    <s v="NextGen Solutions"/>
    <s v="Enterprise"/>
    <x v="1"/>
    <s v="Policy Analyst"/>
    <s v="Junior"/>
    <x v="1"/>
    <m/>
    <n v="0.13"/>
    <s v="Communication, Python, Research, Statistics, Data Analysis, SQL"/>
    <m/>
    <n v="17773"/>
    <n v="-1"/>
    <n v="0.74"/>
    <b v="0"/>
    <s v="Medium"/>
    <n v="13"/>
    <s v="Emerging"/>
    <x v="2"/>
  </r>
  <r>
    <x v="1432"/>
    <n v="2014"/>
    <s v="South Africa"/>
    <s v="Africa"/>
    <s v="Sydney"/>
    <s v="NextGen Technologies"/>
    <s v="Large"/>
    <x v="3"/>
    <s v="Operations Manager"/>
    <s v="Junior"/>
    <x v="1"/>
    <m/>
    <n v="0.2"/>
    <s v="Software Engineering, Data Analysis, Research, Communication"/>
    <m/>
    <n v="17919"/>
    <n v="0.33"/>
    <n v="0.71"/>
    <b v="0"/>
    <s v="High"/>
    <n v="6"/>
    <s v="Emerging"/>
    <x v="2"/>
  </r>
  <r>
    <x v="1433"/>
    <n v="2017"/>
    <s v="Brazil"/>
    <s v="South America"/>
    <s v="Dubai"/>
    <s v="Future Technologies"/>
    <s v="Large"/>
    <x v="0"/>
    <s v="AI Researcher"/>
    <s v="Mid"/>
    <x v="1"/>
    <m/>
    <n v="0.15"/>
    <s v="Project Management, Software Engineering, Python"/>
    <m/>
    <n v="45073"/>
    <n v="-4.47"/>
    <n v="0.76"/>
    <b v="0"/>
    <s v="Medium"/>
    <n v="6"/>
    <s v="Growing"/>
    <x v="2"/>
  </r>
  <r>
    <x v="1434"/>
    <n v="2016"/>
    <s v="South Africa"/>
    <s v="Africa"/>
    <s v="London"/>
    <s v="NextGen Solutions"/>
    <s v="Enterprise"/>
    <x v="2"/>
    <s v="Operations Manager"/>
    <s v="Lead"/>
    <x v="1"/>
    <m/>
    <n v="0.1"/>
    <s v="Cloud Computing, Software Engineering, Project Management"/>
    <m/>
    <n v="21452"/>
    <n v="-1.33"/>
    <n v="0.79"/>
    <b v="0"/>
    <s v="Medium"/>
    <n v="3"/>
    <s v="Emerging"/>
    <x v="2"/>
  </r>
  <r>
    <x v="1435"/>
    <n v="2013"/>
    <s v="New Zealand"/>
    <s v="Oceania"/>
    <s v="Bangalore"/>
    <s v="Future Solutions"/>
    <s v="Large"/>
    <x v="3"/>
    <s v="Business Analyst"/>
    <s v="Mid"/>
    <x v="1"/>
    <m/>
    <n v="0.08"/>
    <s v="SQL, Statistics, Software Engineering, Research"/>
    <m/>
    <n v="60574"/>
    <n v="4.7699999999999996"/>
    <n v="0.79"/>
    <b v="0"/>
    <s v="High"/>
    <n v="17"/>
    <s v="Emerging"/>
    <x v="2"/>
  </r>
  <r>
    <x v="1436"/>
    <n v="2015"/>
    <s v="Egypt"/>
    <s v="Africa"/>
    <s v="Dubai"/>
    <s v="Prime Solutions"/>
    <s v="Medium"/>
    <x v="1"/>
    <s v="Research Scientist"/>
    <s v="Junior"/>
    <x v="0"/>
    <s v="reinforcement learning, deep learning"/>
    <n v="0.75"/>
    <s v="Data Analysis, Research, Project Management, Statistics, Cloud Computing"/>
    <s v="reinforcement learning, deep learning"/>
    <n v="28547"/>
    <n v="1.48"/>
    <n v="0.4"/>
    <b v="1"/>
    <s v="Low"/>
    <n v="7"/>
    <s v="Emerging"/>
    <x v="3"/>
  </r>
  <r>
    <x v="1437"/>
    <n v="2024"/>
    <s v="Vietnam"/>
    <s v="Southeast Asia"/>
    <s v="Paris"/>
    <s v="Future Analytics"/>
    <s v="Small"/>
    <x v="6"/>
    <s v="Product Manager"/>
    <s v="Mid"/>
    <x v="1"/>
    <m/>
    <n v="0.02"/>
    <s v="Python, Data Analysis, Statistics"/>
    <m/>
    <n v="40967"/>
    <n v="-2.62"/>
    <n v="0.63"/>
    <b v="0"/>
    <s v="Low"/>
    <n v="12"/>
    <s v="Growing"/>
    <x v="3"/>
  </r>
  <r>
    <x v="1438"/>
    <n v="2022"/>
    <s v="Taiwan"/>
    <s v="East Asia"/>
    <s v="Sao Paulo"/>
    <s v="Prime Technologies"/>
    <s v="Large"/>
    <x v="7"/>
    <s v="ML Engineer"/>
    <s v="Lead"/>
    <x v="0"/>
    <s v="LLMs, computer vision"/>
    <n v="0.63"/>
    <s v="Communication, SQL, Python, Research, Cloud Computing"/>
    <s v="LLMs, computer vision"/>
    <n v="91953"/>
    <n v="8.8699999999999992"/>
    <n v="0.27"/>
    <b v="1"/>
    <s v="Medium"/>
    <n v="5"/>
    <s v="Mature"/>
    <x v="0"/>
  </r>
  <r>
    <x v="1439"/>
    <n v="2025"/>
    <s v="Saudi Arabia"/>
    <s v="Middle East"/>
    <s v="Sydney"/>
    <s v="NextGen Solutions"/>
    <s v="Small"/>
    <x v="1"/>
    <s v="Research Scientist"/>
    <s v="Mid"/>
    <x v="0"/>
    <s v="generative AI, LLMs, computer vision"/>
    <n v="0.53"/>
    <s v="Python, Project Management, Statistics, Data Analysis, Software Engineering"/>
    <s v="generative AI, LLMs, computer vision"/>
    <n v="106889"/>
    <n v="8.83"/>
    <n v="0.27"/>
    <b v="1"/>
    <s v="Medium"/>
    <n v="13"/>
    <s v="Growing"/>
    <x v="0"/>
  </r>
  <r>
    <x v="1440"/>
    <n v="2021"/>
    <s v="Sri Lanka"/>
    <s v="South Asia"/>
    <s v="London"/>
    <s v="Global Technologies"/>
    <s v="Startup"/>
    <x v="0"/>
    <s v="Operations Manager"/>
    <s v="Junior"/>
    <x v="1"/>
    <m/>
    <n v="0.1"/>
    <s v="Business Analysis, Project Management, Data Analysis, Software Engineering, Statistics, Research"/>
    <m/>
    <n v="24343"/>
    <n v="-4.46"/>
    <n v="0.82"/>
    <b v="0"/>
    <s v="High"/>
    <n v="14"/>
    <s v="Growing"/>
    <x v="2"/>
  </r>
  <r>
    <x v="1441"/>
    <n v="2015"/>
    <s v="Morocco"/>
    <s v="Africa"/>
    <s v="Sydney"/>
    <s v="Prime Systems"/>
    <s v="Small"/>
    <x v="5"/>
    <s v="Software Engineer"/>
    <s v="Lead"/>
    <x v="1"/>
    <m/>
    <n v="0.1"/>
    <s v="Python, Communication, Cloud Computing"/>
    <m/>
    <n v="19258"/>
    <n v="-2.86"/>
    <n v="0.89"/>
    <b v="0"/>
    <s v="High"/>
    <n v="16"/>
    <s v="Emerging"/>
    <x v="2"/>
  </r>
  <r>
    <x v="1442"/>
    <n v="2010"/>
    <s v="Taiwan"/>
    <s v="East Asia"/>
    <s v="Nairobi"/>
    <s v="NextGen Analytics"/>
    <s v="Small"/>
    <x v="3"/>
    <s v="Policy Analyst"/>
    <s v="Mid"/>
    <x v="1"/>
    <m/>
    <n v="0.15"/>
    <s v="Cloud Computing, SQL, Software Engineering, Project Management, Python"/>
    <m/>
    <n v="53570"/>
    <n v="-1.96"/>
    <n v="0.83"/>
    <b v="0"/>
    <s v="High"/>
    <n v="0"/>
    <s v="Emerging"/>
    <x v="2"/>
  </r>
  <r>
    <x v="1443"/>
    <n v="2013"/>
    <s v="Egypt"/>
    <s v="Africa"/>
    <s v="London"/>
    <s v="Global Solutions"/>
    <s v="Medium"/>
    <x v="1"/>
    <s v="Product Manager"/>
    <s v="Senior"/>
    <x v="1"/>
    <m/>
    <n v="0.15"/>
    <s v="Cloud Computing, Business Analysis, Research, Communication"/>
    <m/>
    <n v="20543"/>
    <n v="-1.34"/>
    <n v="0.88"/>
    <b v="0"/>
    <s v="Medium"/>
    <n v="8"/>
    <s v="Emerging"/>
    <x v="2"/>
  </r>
  <r>
    <x v="1444"/>
    <n v="2017"/>
    <s v="Indonesia"/>
    <s v="Southeast Asia"/>
    <s v="Singapore"/>
    <s v="NextGen Systems"/>
    <s v="Large"/>
    <x v="6"/>
    <s v="Product Manager"/>
    <s v="Senior"/>
    <x v="1"/>
    <m/>
    <n v="0.18"/>
    <s v="Statistics, SQL, Project Management, Software Engineering, Cloud Computing, Data Analysis"/>
    <m/>
    <n v="38959"/>
    <n v="2.86"/>
    <n v="0.88"/>
    <b v="0"/>
    <s v="High"/>
    <n v="14"/>
    <s v="Growing"/>
    <x v="2"/>
  </r>
  <r>
    <x v="1445"/>
    <n v="2017"/>
    <s v="Singapore"/>
    <s v="Southeast Asia"/>
    <s v="Dubai"/>
    <s v="NextGen Systems"/>
    <s v="Medium"/>
    <x v="3"/>
    <s v="Systems Engineer"/>
    <s v="Junior"/>
    <x v="1"/>
    <m/>
    <n v="0.05"/>
    <s v="Python, Data Analysis, Project Management, Communication, Cloud Computing"/>
    <m/>
    <n v="31327"/>
    <n v="3.19"/>
    <n v="0.75"/>
    <b v="0"/>
    <s v="High"/>
    <n v="18"/>
    <s v="Growing"/>
    <x v="2"/>
  </r>
  <r>
    <x v="1446"/>
    <n v="2022"/>
    <s v="South Korea"/>
    <s v="East Asia"/>
    <s v="Dubai"/>
    <s v="Future Technologies"/>
    <s v="Medium"/>
    <x v="5"/>
    <s v="Software Engineer"/>
    <s v="Junior"/>
    <x v="1"/>
    <m/>
    <n v="0.06"/>
    <s v="Statistics, Business Analysis, Python"/>
    <m/>
    <n v="83211"/>
    <n v="-1.42"/>
    <n v="0.76"/>
    <b v="0"/>
    <s v="Low"/>
    <n v="16"/>
    <s v="Growing"/>
    <x v="1"/>
  </r>
  <r>
    <x v="1447"/>
    <n v="2010"/>
    <s v="Singapore"/>
    <s v="Southeast Asia"/>
    <s v="Tokyo"/>
    <s v="Prime Analytics"/>
    <s v="Enterprise"/>
    <x v="6"/>
    <s v="Business Analyst"/>
    <s v="Senior"/>
    <x v="0"/>
    <s v="NLP, computer vision, reinforcement learning"/>
    <n v="0.61"/>
    <s v="Software Engineering, Business Analysis, SQL, Statistics, Research"/>
    <s v="NLP, computer vision, reinforcement learning"/>
    <n v="35708"/>
    <n v="-2"/>
    <n v="0.34"/>
    <b v="1"/>
    <s v="Low"/>
    <n v="13"/>
    <s v="Emerging"/>
    <x v="3"/>
  </r>
  <r>
    <x v="1448"/>
    <n v="2015"/>
    <s v="Argentina"/>
    <s v="South America"/>
    <s v="Nairobi"/>
    <s v="Prime Systems"/>
    <s v="Medium"/>
    <x v="2"/>
    <s v="Research Scientist"/>
    <s v="Executive"/>
    <x v="0"/>
    <s v="reinforcement learning, MLOps"/>
    <n v="0.85"/>
    <s v="Python, Cloud Computing, SQL"/>
    <s v="reinforcement learning, MLOps"/>
    <n v="54745"/>
    <n v="-1.87"/>
    <n v="0.21"/>
    <b v="1"/>
    <s v="Medium"/>
    <n v="16"/>
    <s v="Emerging"/>
    <x v="3"/>
  </r>
  <r>
    <x v="1449"/>
    <n v="2016"/>
    <s v="South Africa"/>
    <s v="Africa"/>
    <s v="Tokyo"/>
    <s v="Future Solutions"/>
    <s v="Small"/>
    <x v="8"/>
    <s v="Data Scientist"/>
    <s v="Intern"/>
    <x v="1"/>
    <m/>
    <n v="0.08"/>
    <s v="Communication, Statistics, Software Engineering, SQL"/>
    <m/>
    <n v="22610"/>
    <n v="-0.99"/>
    <n v="0.63"/>
    <b v="0"/>
    <s v="High"/>
    <n v="0"/>
    <s v="Emerging"/>
    <x v="3"/>
  </r>
  <r>
    <x v="1450"/>
    <n v="2012"/>
    <s v="Brazil"/>
    <s v="South America"/>
    <s v="Paris"/>
    <s v="Global Analytics"/>
    <s v="Medium"/>
    <x v="5"/>
    <s v="Software Engineer"/>
    <s v="Lead"/>
    <x v="1"/>
    <m/>
    <n v="0.17"/>
    <s v="Communication, SQL, Project Management, Software Engineering, Statistics"/>
    <m/>
    <n v="32588"/>
    <n v="0.42"/>
    <n v="0.87"/>
    <b v="0"/>
    <s v="High"/>
    <n v="11"/>
    <s v="Emerging"/>
    <x v="2"/>
  </r>
  <r>
    <x v="1451"/>
    <n v="2020"/>
    <s v="Canada"/>
    <s v="North America"/>
    <s v="Toronto"/>
    <s v="Global Systems"/>
    <s v="Enterprise"/>
    <x v="2"/>
    <s v="Business Analyst"/>
    <s v="Lead"/>
    <x v="0"/>
    <s v="MLOps, LLMs"/>
    <n v="0.64"/>
    <s v="Communication, Project Management, Data Analysis, Business Analysis"/>
    <s v="MLOps, LLMs"/>
    <n v="127463"/>
    <n v="15.33"/>
    <n v="0.25"/>
    <b v="1"/>
    <s v="High"/>
    <n v="11"/>
    <s v="Growing"/>
    <x v="0"/>
  </r>
  <r>
    <x v="1452"/>
    <n v="2013"/>
    <s v="Canada"/>
    <s v="North America"/>
    <s v="Bangalore"/>
    <s v="Future Technologies"/>
    <s v="Startup"/>
    <x v="1"/>
    <s v="ML Engineer"/>
    <s v="Intern"/>
    <x v="1"/>
    <m/>
    <n v="0.12"/>
    <s v="Python, Communication, Project Management, Software Engineering, Statistics"/>
    <m/>
    <n v="69605"/>
    <n v="-3.6"/>
    <n v="0.83"/>
    <b v="0"/>
    <s v="Low"/>
    <n v="15"/>
    <s v="Emerging"/>
    <x v="1"/>
  </r>
  <r>
    <x v="1453"/>
    <n v="2021"/>
    <s v="Malaysia"/>
    <s v="Southeast Asia"/>
    <s v="Berlin"/>
    <s v="Prime Technologies"/>
    <s v="Small"/>
    <x v="1"/>
    <s v="Data Scientist"/>
    <s v="Executive"/>
    <x v="1"/>
    <m/>
    <n v="0.05"/>
    <s v="Python, Business Analysis, Statistics, Communication"/>
    <m/>
    <n v="33997"/>
    <n v="-1.01"/>
    <n v="0.62"/>
    <b v="0"/>
    <s v="Medium"/>
    <n v="10"/>
    <s v="Growing"/>
    <x v="3"/>
  </r>
  <r>
    <x v="1454"/>
    <n v="2012"/>
    <s v="Philippines"/>
    <s v="Southeast Asia"/>
    <s v="London"/>
    <s v="NextGen Technologies"/>
    <s v="Startup"/>
    <x v="5"/>
    <s v="Research Scientist"/>
    <s v="Lead"/>
    <x v="1"/>
    <m/>
    <n v="0.09"/>
    <s v="Project Management, Python, Data Analysis, Software Engineering"/>
    <m/>
    <n v="34962"/>
    <n v="-4.37"/>
    <n v="0.62"/>
    <b v="0"/>
    <s v="Medium"/>
    <n v="18"/>
    <s v="Emerging"/>
    <x v="3"/>
  </r>
  <r>
    <x v="1455"/>
    <n v="2014"/>
    <s v="New Zealand"/>
    <s v="Oceania"/>
    <s v="Sydney"/>
    <s v="Global Systems"/>
    <s v="Large"/>
    <x v="7"/>
    <s v="Research Scientist"/>
    <s v="Executive"/>
    <x v="1"/>
    <m/>
    <n v="0.04"/>
    <s v="SQL, Business Analysis, Python, Data Analysis, Research, Software Engineering"/>
    <m/>
    <n v="79149"/>
    <n v="3.16"/>
    <n v="0.7"/>
    <b v="0"/>
    <s v="Medium"/>
    <n v="5"/>
    <s v="Emerging"/>
    <x v="1"/>
  </r>
  <r>
    <x v="1456"/>
    <n v="2014"/>
    <s v="Brazil"/>
    <s v="South America"/>
    <s v="Lagos"/>
    <s v="Global Solutions"/>
    <s v="Small"/>
    <x v="7"/>
    <s v="Business Analyst"/>
    <s v="Executive"/>
    <x v="1"/>
    <m/>
    <n v="0"/>
    <s v="Python, Research, SQL, Statistics, Cloud Computing, Project Management"/>
    <m/>
    <n v="34760"/>
    <n v="2.86"/>
    <n v="0.83"/>
    <b v="0"/>
    <s v="Low"/>
    <n v="8"/>
    <s v="Emerging"/>
    <x v="2"/>
  </r>
  <r>
    <x v="1457"/>
    <n v="2017"/>
    <s v="Mexico"/>
    <s v="North America"/>
    <s v="New York"/>
    <s v="Future Systems"/>
    <s v="Large"/>
    <x v="4"/>
    <s v="Systems Engineer"/>
    <s v="Junior"/>
    <x v="1"/>
    <m/>
    <n v="0.05"/>
    <s v="Cloud Computing, Statistics, Business Analysis, Project Management, Communication, Research"/>
    <m/>
    <n v="86378"/>
    <n v="-1.48"/>
    <n v="0.85"/>
    <b v="0"/>
    <s v="Low"/>
    <n v="19"/>
    <s v="Growing"/>
    <x v="1"/>
  </r>
  <r>
    <x v="1458"/>
    <n v="2011"/>
    <s v="New Zealand"/>
    <s v="Oceania"/>
    <s v="New York"/>
    <s v="Future Solutions"/>
    <s v="Medium"/>
    <x v="3"/>
    <s v="Operations Manager"/>
    <s v="Executive"/>
    <x v="1"/>
    <m/>
    <n v="0.2"/>
    <s v="Business Analysis, Data Analysis, Statistics, Communication, SQL, Cloud Computing"/>
    <m/>
    <n v="58477"/>
    <n v="-3.57"/>
    <n v="0.79"/>
    <b v="0"/>
    <s v="Medium"/>
    <n v="14"/>
    <s v="Emerging"/>
    <x v="2"/>
  </r>
  <r>
    <x v="1459"/>
    <n v="2012"/>
    <s v="Taiwan"/>
    <s v="East Asia"/>
    <s v="Sao Paulo"/>
    <s v="Prime Systems"/>
    <s v="Small"/>
    <x v="8"/>
    <s v="Operations Manager"/>
    <s v="Mid"/>
    <x v="1"/>
    <m/>
    <n v="0.08"/>
    <s v="Research, Statistics, Python, SQL, Communication, Project Management"/>
    <m/>
    <n v="64538"/>
    <n v="-2.14"/>
    <n v="0.64"/>
    <b v="0"/>
    <s v="Low"/>
    <n v="19"/>
    <s v="Emerging"/>
    <x v="0"/>
  </r>
  <r>
    <x v="1460"/>
    <n v="2012"/>
    <s v="Thailand"/>
    <s v="Southeast Asia"/>
    <s v="Bangalore"/>
    <s v="NextGen Solutions"/>
    <s v="Large"/>
    <x v="2"/>
    <s v="Systems Engineer"/>
    <s v="Lead"/>
    <x v="1"/>
    <m/>
    <n v="0.15"/>
    <s v="Software Engineering, Python, SQL, Project Management, Data Analysis, Business Analysis"/>
    <m/>
    <n v="32182"/>
    <n v="-0.65"/>
    <n v="0.83"/>
    <b v="0"/>
    <s v="Low"/>
    <n v="15"/>
    <s v="Emerging"/>
    <x v="2"/>
  </r>
  <r>
    <x v="1461"/>
    <n v="2019"/>
    <s v="Philippines"/>
    <s v="Southeast Asia"/>
    <s v="Tokyo"/>
    <s v="Future Technologies"/>
    <s v="Small"/>
    <x v="7"/>
    <s v="Product Manager"/>
    <s v="Executive"/>
    <x v="0"/>
    <s v="computer vision, deep learning, MLOps"/>
    <n v="0.45"/>
    <s v="Python, Communication, Statistics, Software Engineering, Cloud Computing, Business Analysis"/>
    <s v="computer vision, deep learning, MLOps"/>
    <n v="60345"/>
    <n v="9.19"/>
    <n v="0.18"/>
    <b v="1"/>
    <s v="Medium"/>
    <n v="19"/>
    <s v="Growing"/>
    <x v="3"/>
  </r>
  <r>
    <x v="1462"/>
    <n v="2024"/>
    <s v="China"/>
    <s v="East Asia"/>
    <s v="Tokyo"/>
    <s v="Future Technologies"/>
    <s v="Startup"/>
    <x v="5"/>
    <s v="Software Engineer"/>
    <s v="Junior"/>
    <x v="0"/>
    <s v="generative AI"/>
    <n v="0.82"/>
    <s v="Research, Cloud Computing, Statistics"/>
    <s v="generative AI"/>
    <n v="93209"/>
    <n v="9.68"/>
    <n v="0.32"/>
    <b v="1"/>
    <s v="Medium"/>
    <n v="0"/>
    <s v="Growing"/>
    <x v="0"/>
  </r>
  <r>
    <x v="1463"/>
    <n v="2017"/>
    <s v="Nepal"/>
    <s v="South Asia"/>
    <s v="Berlin"/>
    <s v="Future Solutions"/>
    <s v="Small"/>
    <x v="4"/>
    <s v="AI Researcher"/>
    <s v="Executive"/>
    <x v="1"/>
    <m/>
    <n v="0.03"/>
    <s v="Cloud Computing, SQL, Communication"/>
    <m/>
    <n v="25781"/>
    <n v="-3.76"/>
    <n v="0.78"/>
    <b v="0"/>
    <s v="Low"/>
    <n v="17"/>
    <s v="Growing"/>
    <x v="2"/>
  </r>
  <r>
    <x v="1464"/>
    <n v="2017"/>
    <s v="Vietnam"/>
    <s v="Southeast Asia"/>
    <s v="Berlin"/>
    <s v="Future Systems"/>
    <s v="Small"/>
    <x v="4"/>
    <s v="ML Engineer"/>
    <s v="Intern"/>
    <x v="1"/>
    <m/>
    <n v="0.13"/>
    <s v="Business Analysis, Research, Data Analysis"/>
    <m/>
    <n v="40394"/>
    <n v="-0.18"/>
    <n v="0.83"/>
    <b v="0"/>
    <s v="Low"/>
    <n v="2"/>
    <s v="Growing"/>
    <x v="2"/>
  </r>
  <r>
    <x v="1465"/>
    <n v="2012"/>
    <s v="Egypt"/>
    <s v="Africa"/>
    <s v="Bangalore"/>
    <s v="NextGen Analytics"/>
    <s v="Startup"/>
    <x v="6"/>
    <s v="Product Manager"/>
    <s v="Senior"/>
    <x v="1"/>
    <m/>
    <n v="0.19"/>
    <s v="Project Management, Statistics, Research, Cloud Computing, Communication, Software Engineering"/>
    <m/>
    <n v="20820"/>
    <n v="0.67"/>
    <n v="0.65"/>
    <b v="0"/>
    <s v="Medium"/>
    <n v="11"/>
    <s v="Emerging"/>
    <x v="3"/>
  </r>
  <r>
    <x v="1466"/>
    <n v="2016"/>
    <s v="Sweden"/>
    <s v="Europe"/>
    <s v="Sao Paulo"/>
    <s v="NextGen Solutions"/>
    <s v="Enterprise"/>
    <x v="4"/>
    <s v="Business Analyst"/>
    <s v="Mid"/>
    <x v="1"/>
    <m/>
    <n v="0.11"/>
    <s v="Data Analysis, Statistics, Project Management, Communication"/>
    <m/>
    <n v="64330"/>
    <n v="2.57"/>
    <n v="0.75"/>
    <b v="0"/>
    <s v="Low"/>
    <n v="2"/>
    <s v="Emerging"/>
    <x v="1"/>
  </r>
  <r>
    <x v="1467"/>
    <n v="2015"/>
    <s v="Vietnam"/>
    <s v="Southeast Asia"/>
    <s v="Paris"/>
    <s v="NextGen Analytics"/>
    <s v="Startup"/>
    <x v="6"/>
    <s v="ML Engineer"/>
    <s v="Intern"/>
    <x v="1"/>
    <m/>
    <n v="0.2"/>
    <s v="Software Engineering, Business Analysis, Communication, Project Management, Research"/>
    <m/>
    <n v="31930"/>
    <n v="-1.34"/>
    <n v="0.77"/>
    <b v="0"/>
    <s v="Medium"/>
    <n v="1"/>
    <s v="Emerging"/>
    <x v="2"/>
  </r>
  <r>
    <x v="1468"/>
    <n v="2025"/>
    <s v="Australia"/>
    <s v="Oceania"/>
    <s v="Sao Paulo"/>
    <s v="Prime Solutions"/>
    <s v="Medium"/>
    <x v="4"/>
    <s v="AI Researcher"/>
    <s v="Intern"/>
    <x v="1"/>
    <m/>
    <n v="0.17"/>
    <s v="Business Analysis, Research, Statistics, Cloud Computing"/>
    <m/>
    <n v="92744"/>
    <n v="2.23"/>
    <n v="0.64"/>
    <b v="0"/>
    <s v="Low"/>
    <n v="3"/>
    <s v="Growing"/>
    <x v="0"/>
  </r>
  <r>
    <x v="1469"/>
    <n v="2022"/>
    <s v="Pakistan"/>
    <s v="South Asia"/>
    <s v="Bangalore"/>
    <s v="Future Technologies"/>
    <s v="Startup"/>
    <x v="5"/>
    <s v="Data Scientist"/>
    <s v="Executive"/>
    <x v="1"/>
    <m/>
    <n v="0.01"/>
    <s v="Python, Business Analysis, SQL"/>
    <m/>
    <n v="29985"/>
    <n v="2.12"/>
    <n v="0.88"/>
    <b v="0"/>
    <s v="Medium"/>
    <n v="9"/>
    <s v="Growing"/>
    <x v="2"/>
  </r>
  <r>
    <x v="1470"/>
    <n v="2022"/>
    <s v="Pakistan"/>
    <s v="South Asia"/>
    <s v="Dubai"/>
    <s v="Prime Systems"/>
    <s v="Medium"/>
    <x v="4"/>
    <s v="Software Engineer"/>
    <s v="Executive"/>
    <x v="1"/>
    <m/>
    <n v="0.06"/>
    <s v="Project Management, Communication, Research, Data Analysis, Cloud Computing"/>
    <m/>
    <n v="30721"/>
    <n v="-2.86"/>
    <n v="0.78"/>
    <b v="0"/>
    <s v="Medium"/>
    <n v="5"/>
    <s v="Growing"/>
    <x v="2"/>
  </r>
  <r>
    <x v="1471"/>
    <n v="2010"/>
    <s v="Taiwan"/>
    <s v="East Asia"/>
    <s v="Dubai"/>
    <s v="Prime Solutions"/>
    <s v="Startup"/>
    <x v="2"/>
    <s v="Policy Analyst"/>
    <s v="Executive"/>
    <x v="1"/>
    <m/>
    <n v="0.15"/>
    <s v="Research, Business Analysis, SQL, Statistics, Cloud Computing"/>
    <m/>
    <n v="59815"/>
    <n v="-1.97"/>
    <n v="0.69"/>
    <b v="0"/>
    <s v="High"/>
    <n v="16"/>
    <s v="Emerging"/>
    <x v="2"/>
  </r>
  <r>
    <x v="1472"/>
    <n v="2022"/>
    <s v="Colombia"/>
    <s v="South America"/>
    <s v="Berlin"/>
    <s v="Prime Solutions"/>
    <s v="Small"/>
    <x v="7"/>
    <s v="Research Scientist"/>
    <s v="Intern"/>
    <x v="0"/>
    <s v="reinforcement learning, LLMs"/>
    <n v="0.54"/>
    <s v="Project Management, SQL, Data Analysis, Research"/>
    <s v="reinforcement learning, LLMs"/>
    <n v="65767"/>
    <n v="17.71"/>
    <n v="0.17"/>
    <b v="1"/>
    <s v="Low"/>
    <n v="7"/>
    <s v="Mature"/>
    <x v="0"/>
  </r>
  <r>
    <x v="1473"/>
    <n v="2011"/>
    <s v="Bangladesh"/>
    <s v="South Asia"/>
    <s v="Lagos"/>
    <s v="NextGen Analytics"/>
    <s v="Startup"/>
    <x v="3"/>
    <s v="Policy Analyst"/>
    <s v="Senior"/>
    <x v="1"/>
    <m/>
    <n v="0.04"/>
    <s v="Software Engineering, Communication, Research, Data Analysis, Python"/>
    <m/>
    <n v="18237"/>
    <n v="-1.88"/>
    <n v="0.88"/>
    <b v="0"/>
    <s v="Medium"/>
    <n v="0"/>
    <s v="Emerging"/>
    <x v="2"/>
  </r>
  <r>
    <x v="1474"/>
    <n v="2022"/>
    <s v="Egypt"/>
    <s v="Africa"/>
    <s v="Seoul"/>
    <s v="NextGen Systems"/>
    <s v="Medium"/>
    <x v="1"/>
    <s v="ML Engineer"/>
    <s v="Executive"/>
    <x v="0"/>
    <s v="reinforcement learning"/>
    <n v="0.61"/>
    <s v="SQL, Project Management, Business Analysis, Software Engineering"/>
    <s v="reinforcement learning"/>
    <n v="36503"/>
    <n v="7.11"/>
    <n v="0.4"/>
    <b v="1"/>
    <s v="High"/>
    <n v="5"/>
    <s v="Growing"/>
    <x v="3"/>
  </r>
  <r>
    <x v="1475"/>
    <n v="2018"/>
    <s v="Vietnam"/>
    <s v="Southeast Asia"/>
    <s v="Bangalore"/>
    <s v="Future Analytics"/>
    <s v="Small"/>
    <x v="3"/>
    <s v="Research Scientist"/>
    <s v="Junior"/>
    <x v="1"/>
    <m/>
    <n v="0.14000000000000001"/>
    <s v="Business Analysis, Communication, Research"/>
    <m/>
    <n v="34024"/>
    <n v="-2.94"/>
    <n v="0.86"/>
    <b v="0"/>
    <s v="Low"/>
    <n v="8"/>
    <s v="Growing"/>
    <x v="2"/>
  </r>
  <r>
    <x v="1476"/>
    <n v="2017"/>
    <s v="New Zealand"/>
    <s v="Oceania"/>
    <s v="Sao Paulo"/>
    <s v="Future Analytics"/>
    <s v="Small"/>
    <x v="2"/>
    <s v="Product Manager"/>
    <s v="Intern"/>
    <x v="0"/>
    <s v="deep learning, NLP, MLOps"/>
    <n v="0.72"/>
    <s v="Cloud Computing, Data Analysis, SQL, Python"/>
    <s v="deep learning, NLP, MLOps"/>
    <n v="126615"/>
    <n v="-4.08"/>
    <n v="0.39"/>
    <b v="1"/>
    <s v="Medium"/>
    <n v="7"/>
    <s v="Growing"/>
    <x v="0"/>
  </r>
  <r>
    <x v="1477"/>
    <n v="2012"/>
    <s v="Vietnam"/>
    <s v="Southeast Asia"/>
    <s v="Paris"/>
    <s v="Global Systems"/>
    <s v="Startup"/>
    <x v="3"/>
    <s v="Systems Engineer"/>
    <s v="Executive"/>
    <x v="1"/>
    <m/>
    <n v="0.14000000000000001"/>
    <s v="Communication, Statistics, Research, Software Engineering, Cloud Computing"/>
    <m/>
    <n v="35978"/>
    <n v="2.89"/>
    <n v="0.68"/>
    <b v="0"/>
    <s v="High"/>
    <n v="11"/>
    <s v="Emerging"/>
    <x v="2"/>
  </r>
  <r>
    <x v="1478"/>
    <n v="2012"/>
    <s v="Saudi Arabia"/>
    <s v="Middle East"/>
    <s v="Lagos"/>
    <s v="Prime Solutions"/>
    <s v="Large"/>
    <x v="0"/>
    <s v="Research Scientist"/>
    <s v="Senior"/>
    <x v="1"/>
    <m/>
    <n v="0.04"/>
    <s v="Software Engineering, Business Analysis, Communication, Project Management"/>
    <m/>
    <n v="46709"/>
    <n v="2.63"/>
    <n v="0.72"/>
    <b v="0"/>
    <s v="High"/>
    <n v="15"/>
    <s v="Emerging"/>
    <x v="2"/>
  </r>
  <r>
    <x v="1479"/>
    <n v="2021"/>
    <s v="Thailand"/>
    <s v="Southeast Asia"/>
    <s v="Bangalore"/>
    <s v="Global Solutions"/>
    <s v="Medium"/>
    <x v="0"/>
    <s v="AI Researcher"/>
    <s v="Lead"/>
    <x v="1"/>
    <m/>
    <n v="0.09"/>
    <s v="Research, Communication, Cloud Computing"/>
    <m/>
    <n v="36412"/>
    <n v="2.76"/>
    <n v="0.63"/>
    <b v="0"/>
    <s v="Low"/>
    <n v="13"/>
    <s v="Growing"/>
    <x v="3"/>
  </r>
  <r>
    <x v="1480"/>
    <n v="2016"/>
    <s v="Indonesia"/>
    <s v="Southeast Asia"/>
    <s v="New York"/>
    <s v="Global Systems"/>
    <s v="Enterprise"/>
    <x v="0"/>
    <s v="Software Engineer"/>
    <s v="Intern"/>
    <x v="1"/>
    <m/>
    <n v="0.14000000000000001"/>
    <s v="Communication, SQL, Statistics, Data Analysis"/>
    <m/>
    <n v="35293"/>
    <n v="-0.94"/>
    <n v="0.71"/>
    <b v="0"/>
    <s v="High"/>
    <n v="0"/>
    <s v="Emerging"/>
    <x v="2"/>
  </r>
  <r>
    <x v="1481"/>
    <n v="2015"/>
    <s v="Israel"/>
    <s v="Middle East"/>
    <s v="Dubai"/>
    <s v="Global Systems"/>
    <s v="Large"/>
    <x v="0"/>
    <s v="Data Scientist"/>
    <s v="Executive"/>
    <x v="1"/>
    <m/>
    <n v="0.1"/>
    <s v="SQL, Business Analysis, Cloud Computing, Research, Project Management, Software Engineering"/>
    <m/>
    <n v="51570"/>
    <n v="-4.25"/>
    <n v="0.9"/>
    <b v="0"/>
    <s v="Low"/>
    <n v="9"/>
    <s v="Emerging"/>
    <x v="2"/>
  </r>
  <r>
    <x v="1482"/>
    <n v="2025"/>
    <s v="Chile"/>
    <s v="South America"/>
    <s v="Sydney"/>
    <s v="Prime Technologies"/>
    <s v="Enterprise"/>
    <x v="0"/>
    <s v="Data Scientist"/>
    <s v="Lead"/>
    <x v="0"/>
    <s v="MLOps"/>
    <n v="0.65"/>
    <s v="SQL, Python, Data Analysis, Business Analysis, Communication, Project Management"/>
    <s v="MLOps"/>
    <n v="80398"/>
    <n v="9.9499999999999993"/>
    <n v="0.3"/>
    <b v="1"/>
    <s v="Low"/>
    <n v="13"/>
    <s v="Growing"/>
    <x v="0"/>
  </r>
  <r>
    <x v="1483"/>
    <n v="2015"/>
    <s v="Saudi Arabia"/>
    <s v="Middle East"/>
    <s v="Singapore"/>
    <s v="Prime Systems"/>
    <s v="Medium"/>
    <x v="7"/>
    <s v="Product Manager"/>
    <s v="Mid"/>
    <x v="1"/>
    <m/>
    <n v="0.08"/>
    <s v="Communication, Project Management, Data Analysis, Business Analysis, Research, Statistics"/>
    <m/>
    <n v="58636"/>
    <n v="4.8099999999999996"/>
    <n v="0.87"/>
    <b v="0"/>
    <s v="Low"/>
    <n v="3"/>
    <s v="Emerging"/>
    <x v="2"/>
  </r>
  <r>
    <x v="1484"/>
    <n v="2019"/>
    <s v="Chile"/>
    <s v="South America"/>
    <s v="New York"/>
    <s v="Prime Solutions"/>
    <s v="Large"/>
    <x v="2"/>
    <s v="Systems Engineer"/>
    <s v="Lead"/>
    <x v="1"/>
    <m/>
    <n v="0.04"/>
    <s v="SQL, Python, Statistics, Software Engineering, Cloud Computing, Project Management"/>
    <m/>
    <n v="48562"/>
    <n v="2.2999999999999998"/>
    <n v="0.86"/>
    <b v="0"/>
    <s v="Low"/>
    <n v="11"/>
    <s v="Growing"/>
    <x v="2"/>
  </r>
  <r>
    <x v="1485"/>
    <n v="2025"/>
    <s v="New Zealand"/>
    <s v="Oceania"/>
    <s v="Toronto"/>
    <s v="Global Technologies"/>
    <s v="Small"/>
    <x v="4"/>
    <s v="Systems Engineer"/>
    <s v="Junior"/>
    <x v="1"/>
    <m/>
    <n v="0.18"/>
    <s v="Software Engineering, Business Analysis, Communication, Statistics"/>
    <m/>
    <n v="108185"/>
    <n v="-0.89"/>
    <n v="0.68"/>
    <b v="0"/>
    <s v="Medium"/>
    <n v="11"/>
    <s v="Growing"/>
    <x v="1"/>
  </r>
  <r>
    <x v="1486"/>
    <n v="2020"/>
    <s v="South Korea"/>
    <s v="East Asia"/>
    <s v="Toronto"/>
    <s v="Global Solutions"/>
    <s v="Large"/>
    <x v="6"/>
    <s v="Product Manager"/>
    <s v="Executive"/>
    <x v="1"/>
    <m/>
    <n v="0.08"/>
    <s v="Cloud Computing, Software Engineering, Communication, Business Analysis"/>
    <m/>
    <n v="74052"/>
    <n v="3.19"/>
    <n v="0.79"/>
    <b v="0"/>
    <s v="Medium"/>
    <n v="1"/>
    <s v="Growing"/>
    <x v="1"/>
  </r>
  <r>
    <x v="1487"/>
    <n v="2010"/>
    <s v="Italy"/>
    <s v="Europe"/>
    <s v="Seoul"/>
    <s v="Prime Solutions"/>
    <s v="Small"/>
    <x v="8"/>
    <s v="AI Researcher"/>
    <s v="Executive"/>
    <x v="1"/>
    <m/>
    <n v="0.03"/>
    <s v="Statistics, Python, Project Management, Software Engineering, Data Analysis"/>
    <m/>
    <n v="62654"/>
    <n v="0.59"/>
    <n v="0.68"/>
    <b v="0"/>
    <s v="Medium"/>
    <n v="17"/>
    <s v="Emerging"/>
    <x v="1"/>
  </r>
  <r>
    <x v="1488"/>
    <n v="2010"/>
    <s v="Canada"/>
    <s v="North America"/>
    <s v="Berlin"/>
    <s v="Global Technologies"/>
    <s v="Small"/>
    <x v="8"/>
    <s v="Systems Engineer"/>
    <s v="Lead"/>
    <x v="1"/>
    <m/>
    <n v="0.04"/>
    <s v="Cloud Computing, Research, Python, Statistics, Data Analysis, Software Engineering"/>
    <m/>
    <n v="70707"/>
    <n v="4.25"/>
    <n v="0.77"/>
    <b v="0"/>
    <s v="Medium"/>
    <n v="7"/>
    <s v="Emerging"/>
    <x v="1"/>
  </r>
  <r>
    <x v="1489"/>
    <n v="2011"/>
    <s v="Indonesia"/>
    <s v="Southeast Asia"/>
    <s v="Bangalore"/>
    <s v="Global Solutions"/>
    <s v="Startup"/>
    <x v="4"/>
    <s v="Software Engineer"/>
    <s v="Intern"/>
    <x v="1"/>
    <m/>
    <n v="0.14000000000000001"/>
    <s v="Business Analysis, Statistics, Project Management, Communication"/>
    <m/>
    <n v="29846"/>
    <n v="-3.23"/>
    <n v="0.9"/>
    <b v="0"/>
    <s v="High"/>
    <n v="14"/>
    <s v="Emerging"/>
    <x v="2"/>
  </r>
  <r>
    <x v="1490"/>
    <n v="2016"/>
    <s v="Japan"/>
    <s v="East Asia"/>
    <s v="Sydney"/>
    <s v="Prime Systems"/>
    <s v="Large"/>
    <x v="4"/>
    <s v="AI Researcher"/>
    <s v="Junior"/>
    <x v="1"/>
    <m/>
    <n v="0.13"/>
    <s v="Software Engineering, Project Management, Communication, Data Analysis"/>
    <m/>
    <n v="60353"/>
    <n v="4.83"/>
    <n v="0.84"/>
    <b v="0"/>
    <s v="Low"/>
    <n v="10"/>
    <s v="Emerging"/>
    <x v="2"/>
  </r>
  <r>
    <x v="1491"/>
    <n v="2019"/>
    <s v="United Kingdom"/>
    <s v="Europe"/>
    <s v="Paris"/>
    <s v="Global Solutions"/>
    <s v="Startup"/>
    <x v="2"/>
    <s v="Software Engineer"/>
    <s v="Senior"/>
    <x v="1"/>
    <m/>
    <n v="0"/>
    <s v="Research, Cloud Computing, Software Engineering, Project Management, Communication"/>
    <m/>
    <n v="79132"/>
    <n v="-0.64"/>
    <n v="0.74"/>
    <b v="0"/>
    <s v="High"/>
    <n v="15"/>
    <s v="Growing"/>
    <x v="1"/>
  </r>
  <r>
    <x v="1492"/>
    <n v="2016"/>
    <s v="Ghana"/>
    <s v="Africa"/>
    <s v="Singapore"/>
    <s v="Future Analytics"/>
    <s v="Startup"/>
    <x v="0"/>
    <s v="Policy Analyst"/>
    <s v="Lead"/>
    <x v="1"/>
    <m/>
    <n v="0.05"/>
    <s v="Statistics, Python, Communication, Software Engineering"/>
    <m/>
    <n v="19423"/>
    <n v="-1.79"/>
    <n v="0.86"/>
    <b v="0"/>
    <s v="High"/>
    <n v="5"/>
    <s v="Emerging"/>
    <x v="2"/>
  </r>
  <r>
    <x v="1493"/>
    <n v="2015"/>
    <s v="China"/>
    <s v="East Asia"/>
    <s v="Toronto"/>
    <s v="Global Systems"/>
    <s v="Startup"/>
    <x v="3"/>
    <s v="ML Engineer"/>
    <s v="Lead"/>
    <x v="1"/>
    <m/>
    <n v="0.17"/>
    <s v="Project Management, Business Analysis, SQL, Research"/>
    <m/>
    <n v="62687"/>
    <n v="-0.67"/>
    <n v="0.74"/>
    <b v="0"/>
    <s v="Low"/>
    <n v="18"/>
    <s v="Emerging"/>
    <x v="1"/>
  </r>
  <r>
    <x v="1494"/>
    <n v="2016"/>
    <s v="Argentina"/>
    <s v="South America"/>
    <s v="London"/>
    <s v="NextGen Technologies"/>
    <s v="Large"/>
    <x v="3"/>
    <s v="Operations Manager"/>
    <s v="Senior"/>
    <x v="1"/>
    <m/>
    <n v="0.12"/>
    <s v="Python, Statistics, Communication, Project Management, Cloud Computing, Software Engineering"/>
    <m/>
    <n v="42393"/>
    <n v="4.6500000000000004"/>
    <n v="0.89"/>
    <b v="0"/>
    <s v="Low"/>
    <n v="12"/>
    <s v="Emerging"/>
    <x v="2"/>
  </r>
  <r>
    <x v="1495"/>
    <n v="2010"/>
    <s v="India"/>
    <s v="South Asia"/>
    <s v="Sao Paulo"/>
    <s v="Future Analytics"/>
    <s v="Medium"/>
    <x v="1"/>
    <s v="Policy Analyst"/>
    <s v="Executive"/>
    <x v="1"/>
    <m/>
    <n v="0.01"/>
    <s v="Research, Project Management, Python, SQL, Data Analysis"/>
    <m/>
    <n v="19730"/>
    <n v="-2.95"/>
    <n v="0.76"/>
    <b v="0"/>
    <s v="High"/>
    <n v="11"/>
    <s v="Emerging"/>
    <x v="2"/>
  </r>
  <r>
    <x v="1496"/>
    <n v="2023"/>
    <s v="Indonesia"/>
    <s v="Southeast Asia"/>
    <s v="Berlin"/>
    <s v="Global Systems"/>
    <s v="Medium"/>
    <x v="8"/>
    <s v="AI Researcher"/>
    <s v="Intern"/>
    <x v="1"/>
    <m/>
    <n v="0"/>
    <s v="Research, Communication, Project Management, Business Analysis, Statistics, Software Engineering"/>
    <m/>
    <n v="39086"/>
    <n v="-2.38"/>
    <n v="0.64"/>
    <b v="0"/>
    <s v="Medium"/>
    <n v="7"/>
    <s v="Growing"/>
    <x v="3"/>
  </r>
  <r>
    <x v="1497"/>
    <n v="2025"/>
    <s v="Colombia"/>
    <s v="South America"/>
    <s v="New York"/>
    <s v="Future Technologies"/>
    <s v="Medium"/>
    <x v="6"/>
    <s v="Data Scientist"/>
    <s v="Junior"/>
    <x v="1"/>
    <m/>
    <n v="0.1"/>
    <s v="Python, Software Engineering, Statistics, Project Management"/>
    <m/>
    <n v="47202"/>
    <n v="-2.39"/>
    <n v="0.68"/>
    <b v="0"/>
    <s v="Low"/>
    <n v="10"/>
    <s v="Growing"/>
    <x v="2"/>
  </r>
  <r>
    <x v="1498"/>
    <n v="2011"/>
    <s v="Sweden"/>
    <s v="Europe"/>
    <s v="Tokyo"/>
    <s v="Global Technologies"/>
    <s v="Medium"/>
    <x v="2"/>
    <s v="AI Researcher"/>
    <s v="Mid"/>
    <x v="0"/>
    <s v="deep learning"/>
    <n v="0.73"/>
    <s v="Statistics, Cloud Computing, Python, SQL, Software Engineering, Project Management"/>
    <s v="deep learning"/>
    <n v="89066"/>
    <n v="1.22"/>
    <n v="0.21"/>
    <b v="1"/>
    <s v="High"/>
    <n v="18"/>
    <s v="Emerging"/>
    <x v="0"/>
  </r>
  <r>
    <x v="1499"/>
    <n v="2018"/>
    <s v="Chile"/>
    <s v="South America"/>
    <s v="Sao Paulo"/>
    <s v="Future Technologies"/>
    <s v="Small"/>
    <x v="7"/>
    <s v="Software Engineer"/>
    <s v="Lead"/>
    <x v="1"/>
    <m/>
    <n v="0.04"/>
    <s v="Python, Communication, Cloud Computing, SQL, Business Analysis"/>
    <m/>
    <n v="39016"/>
    <n v="-3.83"/>
    <n v="0.86"/>
    <b v="0"/>
    <s v="Low"/>
    <n v="17"/>
    <s v="Growing"/>
    <x v="2"/>
  </r>
  <r>
    <x v="1500"/>
    <n v="2022"/>
    <s v="United Kingdom"/>
    <s v="Europe"/>
    <s v="Dubai"/>
    <s v="NextGen Systems"/>
    <s v="Small"/>
    <x v="6"/>
    <s v="Product Manager"/>
    <s v="Mid"/>
    <x v="1"/>
    <m/>
    <n v="0.01"/>
    <s v="Software Engineering, Project Management, Statistics, Research, Business Analysis"/>
    <m/>
    <n v="82293"/>
    <n v="-3.76"/>
    <n v="0.81"/>
    <b v="0"/>
    <s v="High"/>
    <n v="14"/>
    <s v="Growing"/>
    <x v="1"/>
  </r>
  <r>
    <x v="1501"/>
    <n v="2014"/>
    <s v="Ghana"/>
    <s v="Africa"/>
    <s v="Paris"/>
    <s v="NextGen Analytics"/>
    <s v="Medium"/>
    <x v="4"/>
    <s v="ML Engineer"/>
    <s v="Executive"/>
    <x v="1"/>
    <m/>
    <n v="7.0000000000000007E-2"/>
    <s v="Research, Data Analysis, Business Analysis, Communication"/>
    <m/>
    <n v="20318"/>
    <n v="-3.95"/>
    <n v="0.86"/>
    <b v="0"/>
    <s v="Low"/>
    <n v="18"/>
    <s v="Emerging"/>
    <x v="2"/>
  </r>
  <r>
    <x v="1502"/>
    <n v="2020"/>
    <s v="India"/>
    <s v="South Asia"/>
    <s v="Lagos"/>
    <s v="Global Solutions"/>
    <s v="Medium"/>
    <x v="5"/>
    <s v="Product Manager"/>
    <s v="Lead"/>
    <x v="1"/>
    <m/>
    <n v="0.09"/>
    <s v="Project Management, Python, SQL"/>
    <m/>
    <n v="25366"/>
    <n v="0.28000000000000003"/>
    <n v="0.76"/>
    <b v="0"/>
    <s v="High"/>
    <n v="13"/>
    <s v="Growing"/>
    <x v="2"/>
  </r>
  <r>
    <x v="1503"/>
    <n v="2018"/>
    <s v="Bangladesh"/>
    <s v="South Asia"/>
    <s v="New York"/>
    <s v="NextGen Solutions"/>
    <s v="Large"/>
    <x v="6"/>
    <s v="Business Analyst"/>
    <s v="Senior"/>
    <x v="0"/>
    <s v="machine learning, NLP, MLOps"/>
    <n v="0.72"/>
    <s v="Python, Project Management, Statistics, Communication, Research"/>
    <s v="machine learning, NLP, MLOps"/>
    <n v="30711"/>
    <n v="14.27"/>
    <n v="0.2"/>
    <b v="1"/>
    <s v="Medium"/>
    <n v="19"/>
    <s v="Growing"/>
    <x v="3"/>
  </r>
  <r>
    <x v="1504"/>
    <n v="2021"/>
    <s v="Bangladesh"/>
    <s v="South Asia"/>
    <s v="Berlin"/>
    <s v="NextGen Analytics"/>
    <s v="Medium"/>
    <x v="0"/>
    <s v="Operations Manager"/>
    <s v="Mid"/>
    <x v="1"/>
    <m/>
    <n v="0.1"/>
    <s v="Software Engineering, Communication, Research, Project Management, Data Analysis"/>
    <m/>
    <n v="23230"/>
    <n v="-4.38"/>
    <n v="0.83"/>
    <b v="0"/>
    <s v="Medium"/>
    <n v="18"/>
    <s v="Growing"/>
    <x v="2"/>
  </r>
  <r>
    <x v="1505"/>
    <n v="2019"/>
    <s v="Netherlands"/>
    <s v="Europe"/>
    <s v="Bangalore"/>
    <s v="Future Solutions"/>
    <s v="Small"/>
    <x v="2"/>
    <s v="Research Scientist"/>
    <s v="Mid"/>
    <x v="0"/>
    <s v="deep learning, NLP, reinforcement learning, computer vision"/>
    <n v="0.73"/>
    <s v="Communication, Business Analysis, Software Engineering, Data Analysis, Statistics"/>
    <s v="deep learning, NLP, reinforcement learning, computer vision"/>
    <n v="110382"/>
    <n v="5.22"/>
    <n v="0.12"/>
    <b v="1"/>
    <s v="Low"/>
    <n v="13"/>
    <s v="Growing"/>
    <x v="0"/>
  </r>
  <r>
    <x v="1506"/>
    <n v="2016"/>
    <s v="Japan"/>
    <s v="East Asia"/>
    <s v="New York"/>
    <s v="NextGen Analytics"/>
    <s v="Large"/>
    <x v="8"/>
    <s v="Systems Engineer"/>
    <s v="Senior"/>
    <x v="1"/>
    <m/>
    <n v="0.1"/>
    <s v="Communication, Python, Business Analysis, Data Analysis, Research"/>
    <m/>
    <n v="58164"/>
    <n v="-1.36"/>
    <n v="0.67"/>
    <b v="0"/>
    <s v="Low"/>
    <n v="4"/>
    <s v="Emerging"/>
    <x v="2"/>
  </r>
  <r>
    <x v="1507"/>
    <n v="2025"/>
    <s v="Indonesia"/>
    <s v="Southeast Asia"/>
    <s v="London"/>
    <s v="Prime Systems"/>
    <s v="Medium"/>
    <x v="1"/>
    <s v="Data Scientist"/>
    <s v="Mid"/>
    <x v="0"/>
    <s v="LLMs"/>
    <n v="0.85"/>
    <s v="Statistics, Communication, Project Management, Business Analysis, Data Analysis"/>
    <s v="LLMs"/>
    <n v="69092"/>
    <n v="14.01"/>
    <n v="0.16"/>
    <b v="1"/>
    <s v="Medium"/>
    <n v="11"/>
    <s v="Growing"/>
    <x v="0"/>
  </r>
  <r>
    <x v="1508"/>
    <n v="2023"/>
    <s v="Bangladesh"/>
    <s v="South Asia"/>
    <s v="Nairobi"/>
    <s v="Prime Analytics"/>
    <s v="Startup"/>
    <x v="5"/>
    <s v="Policy Analyst"/>
    <s v="Intern"/>
    <x v="0"/>
    <s v="computer vision, NLP"/>
    <n v="0.84"/>
    <s v="Python, Cloud Computing, SQL, Communication, Research"/>
    <s v="computer vision, NLP"/>
    <n v="43914"/>
    <n v="11.29"/>
    <n v="0.39"/>
    <b v="1"/>
    <s v="Medium"/>
    <n v="1"/>
    <s v="Growing"/>
    <x v="3"/>
  </r>
  <r>
    <x v="1509"/>
    <n v="2012"/>
    <s v="Saudi Arabia"/>
    <s v="Middle East"/>
    <s v="Sao Paulo"/>
    <s v="Prime Technologies"/>
    <s v="Startup"/>
    <x v="3"/>
    <s v="AI Researcher"/>
    <s v="Senior"/>
    <x v="1"/>
    <m/>
    <n v="7.0000000000000007E-2"/>
    <s v="Python, Project Management, SQL, Statistics, Business Analysis, Research"/>
    <m/>
    <n v="52547"/>
    <n v="-1.79"/>
    <n v="0.65"/>
    <b v="0"/>
    <s v="Low"/>
    <n v="16"/>
    <s v="Emerging"/>
    <x v="3"/>
  </r>
  <r>
    <x v="1510"/>
    <n v="2010"/>
    <s v="New Zealand"/>
    <s v="Oceania"/>
    <s v="Singapore"/>
    <s v="NextGen Technologies"/>
    <s v="Startup"/>
    <x v="2"/>
    <s v="Data Scientist"/>
    <s v="Junior"/>
    <x v="1"/>
    <m/>
    <n v="0.16"/>
    <s v="Cloud Computing, Python, Research, Communication, Statistics, SQL"/>
    <m/>
    <n v="66011"/>
    <n v="0.97"/>
    <n v="0.63"/>
    <b v="0"/>
    <s v="High"/>
    <n v="7"/>
    <s v="Emerging"/>
    <x v="0"/>
  </r>
  <r>
    <x v="1511"/>
    <n v="2023"/>
    <s v="Ghana"/>
    <s v="Africa"/>
    <s v="Berlin"/>
    <s v="Global Technologies"/>
    <s v="Large"/>
    <x v="0"/>
    <s v="Policy Analyst"/>
    <s v="Mid"/>
    <x v="0"/>
    <s v="machine learning, generative AI"/>
    <n v="0.77"/>
    <s v="Software Engineering, Research, SQL, Business Analysis, Project Management"/>
    <s v="machine learning, generative AI"/>
    <n v="32255"/>
    <n v="12.29"/>
    <n v="0.23"/>
    <b v="1"/>
    <s v="Medium"/>
    <n v="13"/>
    <s v="Growing"/>
    <x v="3"/>
  </r>
  <r>
    <x v="1512"/>
    <n v="2018"/>
    <s v="Japan"/>
    <s v="East Asia"/>
    <s v="Nairobi"/>
    <s v="Prime Analytics"/>
    <s v="Startup"/>
    <x v="5"/>
    <s v="Business Analyst"/>
    <s v="Senior"/>
    <x v="1"/>
    <m/>
    <n v="0.06"/>
    <s v="Data Analysis, Business Analysis, Cloud Computing, Communication, Python"/>
    <m/>
    <n v="72278"/>
    <n v="-3.14"/>
    <n v="0.66"/>
    <b v="0"/>
    <s v="Medium"/>
    <n v="14"/>
    <s v="Growing"/>
    <x v="0"/>
  </r>
  <r>
    <x v="1513"/>
    <n v="2015"/>
    <s v="Australia"/>
    <s v="Oceania"/>
    <s v="London"/>
    <s v="Prime Analytics"/>
    <s v="Enterprise"/>
    <x v="3"/>
    <s v="Business Analyst"/>
    <s v="Mid"/>
    <x v="1"/>
    <m/>
    <n v="0.08"/>
    <s v="Cloud Computing, Business Analysis, Software Engineering, Statistics"/>
    <m/>
    <n v="73457"/>
    <n v="2.85"/>
    <n v="0.7"/>
    <b v="0"/>
    <s v="Low"/>
    <n v="9"/>
    <s v="Emerging"/>
    <x v="1"/>
  </r>
  <r>
    <x v="1514"/>
    <n v="2016"/>
    <s v="Qatar"/>
    <s v="Middle East"/>
    <s v="Tokyo"/>
    <s v="Future Systems"/>
    <s v="Small"/>
    <x v="8"/>
    <s v="ML Engineer"/>
    <s v="Executive"/>
    <x v="1"/>
    <m/>
    <n v="7.0000000000000007E-2"/>
    <s v="Communication, Python, Business Analysis, Data Analysis, Cloud Computing, Project Management"/>
    <m/>
    <n v="64453"/>
    <n v="-0.97"/>
    <n v="0.8"/>
    <b v="0"/>
    <s v="Medium"/>
    <n v="13"/>
    <s v="Emerging"/>
    <x v="1"/>
  </r>
  <r>
    <x v="1515"/>
    <n v="2013"/>
    <s v="Australia"/>
    <s v="Oceania"/>
    <s v="Sao Paulo"/>
    <s v="NextGen Solutions"/>
    <s v="Small"/>
    <x v="6"/>
    <s v="Systems Engineer"/>
    <s v="Lead"/>
    <x v="1"/>
    <m/>
    <n v="0.12"/>
    <s v="Data Analysis, Communication, Python, SQL, Project Management, Business Analysis"/>
    <m/>
    <n v="77028"/>
    <n v="-2.57"/>
    <n v="0.83"/>
    <b v="0"/>
    <s v="Low"/>
    <n v="15"/>
    <s v="Emerging"/>
    <x v="1"/>
  </r>
  <r>
    <x v="1516"/>
    <n v="2011"/>
    <s v="New Zealand"/>
    <s v="Oceania"/>
    <s v="Singapore"/>
    <s v="Prime Technologies"/>
    <s v="Startup"/>
    <x v="1"/>
    <s v="Data Scientist"/>
    <s v="Mid"/>
    <x v="1"/>
    <m/>
    <n v="0.08"/>
    <s v="Statistics, Business Analysis, Communication, Software Engineering, Project Management"/>
    <m/>
    <n v="75384"/>
    <n v="2.0699999999999998"/>
    <n v="0.9"/>
    <b v="0"/>
    <s v="High"/>
    <n v="12"/>
    <s v="Emerging"/>
    <x v="1"/>
  </r>
  <r>
    <x v="1517"/>
    <n v="2022"/>
    <s v="Sri Lanka"/>
    <s v="South Asia"/>
    <s v="Bangalore"/>
    <s v="Future Solutions"/>
    <s v="Startup"/>
    <x v="6"/>
    <s v="AI Researcher"/>
    <s v="Senior"/>
    <x v="0"/>
    <s v="generative AI, machine learning, reinforcement learning"/>
    <n v="0.47"/>
    <s v="Data Analysis, Software Engineering, Python, Communication"/>
    <s v="generative AI, machine learning, reinforcement learning"/>
    <n v="36887"/>
    <n v="14.73"/>
    <n v="0.3"/>
    <b v="1"/>
    <s v="Medium"/>
    <n v="3"/>
    <s v="Growing"/>
    <x v="3"/>
  </r>
  <r>
    <x v="1518"/>
    <n v="2021"/>
    <s v="Qatar"/>
    <s v="Middle East"/>
    <s v="Paris"/>
    <s v="Prime Analytics"/>
    <s v="Medium"/>
    <x v="0"/>
    <s v="Business Analyst"/>
    <s v="Senior"/>
    <x v="1"/>
    <m/>
    <n v="0.04"/>
    <s v="Statistics, Data Analysis, Python"/>
    <m/>
    <n v="57750"/>
    <n v="-3.49"/>
    <n v="0.89"/>
    <b v="0"/>
    <s v="Low"/>
    <n v="10"/>
    <s v="Growing"/>
    <x v="2"/>
  </r>
  <r>
    <x v="1519"/>
    <n v="2012"/>
    <s v="Peru"/>
    <s v="South America"/>
    <s v="Tokyo"/>
    <s v="NextGen Solutions"/>
    <s v="Medium"/>
    <x v="6"/>
    <s v="Policy Analyst"/>
    <s v="Mid"/>
    <x v="1"/>
    <m/>
    <n v="0.13"/>
    <s v="Research, SQL, Cloud Computing"/>
    <m/>
    <n v="40488"/>
    <n v="-0.91"/>
    <n v="0.79"/>
    <b v="0"/>
    <s v="Low"/>
    <n v="5"/>
    <s v="Emerging"/>
    <x v="2"/>
  </r>
  <r>
    <x v="1520"/>
    <n v="2023"/>
    <s v="Poland"/>
    <s v="Europe"/>
    <s v="Lagos"/>
    <s v="Global Analytics"/>
    <s v="Small"/>
    <x v="1"/>
    <s v="Data Scientist"/>
    <s v="Intern"/>
    <x v="0"/>
    <s v="machine learning, MLOps, NLP, deep learning"/>
    <n v="0.51"/>
    <s v="Data Analysis, Communication, SQL, Cloud Computing, Research"/>
    <s v="machine learning, MLOps, NLP, deep learning"/>
    <n v="118440"/>
    <n v="5.0199999999999996"/>
    <n v="0.11"/>
    <b v="1"/>
    <s v="Medium"/>
    <n v="14"/>
    <s v="Growing"/>
    <x v="0"/>
  </r>
  <r>
    <x v="1521"/>
    <n v="2023"/>
    <s v="Jordan"/>
    <s v="Middle East"/>
    <s v="London"/>
    <s v="Future Technologies"/>
    <s v="Enterprise"/>
    <x v="8"/>
    <s v="Product Manager"/>
    <s v="Lead"/>
    <x v="0"/>
    <s v="NLP, computer vision, machine learning"/>
    <n v="0.79"/>
    <s v="Python, Cloud Computing, Communication, Statistics"/>
    <s v="NLP, computer vision, machine learning"/>
    <n v="92960"/>
    <n v="13.07"/>
    <n v="0.13"/>
    <b v="1"/>
    <s v="Medium"/>
    <n v="15"/>
    <s v="Growing"/>
    <x v="0"/>
  </r>
  <r>
    <x v="1522"/>
    <n v="2017"/>
    <s v="India"/>
    <s v="South Asia"/>
    <s v="Tokyo"/>
    <s v="Prime Systems"/>
    <s v="Large"/>
    <x v="7"/>
    <s v="Business Analyst"/>
    <s v="Senior"/>
    <x v="0"/>
    <s v="deep learning, machine learning"/>
    <n v="0.62"/>
    <s v="Data Analysis, Python, Cloud Computing, SQL"/>
    <s v="deep learning, machine learning"/>
    <n v="34771"/>
    <n v="-2.12"/>
    <n v="0.34"/>
    <b v="1"/>
    <s v="Low"/>
    <n v="19"/>
    <s v="Growing"/>
    <x v="3"/>
  </r>
  <r>
    <x v="1523"/>
    <n v="2019"/>
    <s v="Poland"/>
    <s v="Europe"/>
    <s v="Singapore"/>
    <s v="Future Systems"/>
    <s v="Startup"/>
    <x v="0"/>
    <s v="Systems Engineer"/>
    <s v="Junior"/>
    <x v="0"/>
    <s v="computer vision, NLP, reinforcement learning, machine learning"/>
    <n v="0.5"/>
    <s v="Software Engineering, Statistics, Research, Data Analysis, SQL"/>
    <s v="computer vision, NLP, reinforcement learning, machine learning"/>
    <n v="97118"/>
    <n v="6.12"/>
    <n v="0.22"/>
    <b v="1"/>
    <s v="Medium"/>
    <n v="14"/>
    <s v="Growing"/>
    <x v="0"/>
  </r>
  <r>
    <x v="1524"/>
    <n v="2017"/>
    <s v="United Kingdom"/>
    <s v="Europe"/>
    <s v="Singapore"/>
    <s v="Prime Analytics"/>
    <s v="Large"/>
    <x v="1"/>
    <s v="Data Scientist"/>
    <s v="Senior"/>
    <x v="1"/>
    <m/>
    <n v="0.03"/>
    <s v="Statistics, Software Engineering, SQL"/>
    <m/>
    <n v="77479"/>
    <n v="-3.87"/>
    <n v="0.6"/>
    <b v="0"/>
    <s v="Low"/>
    <n v="5"/>
    <s v="Growing"/>
    <x v="0"/>
  </r>
  <r>
    <x v="1525"/>
    <n v="2012"/>
    <s v="Peru"/>
    <s v="South America"/>
    <s v="Nairobi"/>
    <s v="NextGen Technologies"/>
    <s v="Large"/>
    <x v="1"/>
    <s v="AI Researcher"/>
    <s v="Intern"/>
    <x v="1"/>
    <m/>
    <n v="0.12"/>
    <s v="Cloud Computing, Research, Communication, Statistics, Software Engineering"/>
    <m/>
    <n v="40552"/>
    <n v="4.72"/>
    <n v="0.71"/>
    <b v="0"/>
    <s v="High"/>
    <n v="10"/>
    <s v="Emerging"/>
    <x v="2"/>
  </r>
  <r>
    <x v="1526"/>
    <n v="2020"/>
    <s v="Colombia"/>
    <s v="South America"/>
    <s v="Tokyo"/>
    <s v="Global Technologies"/>
    <s v="Startup"/>
    <x v="3"/>
    <s v="Business Analyst"/>
    <s v="Junior"/>
    <x v="1"/>
    <m/>
    <n v="0.12"/>
    <s v="Cloud Computing, Business Analysis, Statistics, Software Engineering, Research, Data Analysis"/>
    <m/>
    <n v="41245"/>
    <n v="3.61"/>
    <n v="0.81"/>
    <b v="0"/>
    <s v="High"/>
    <n v="3"/>
    <s v="Growing"/>
    <x v="2"/>
  </r>
  <r>
    <x v="1527"/>
    <n v="2011"/>
    <s v="United States"/>
    <s v="North America"/>
    <s v="New York"/>
    <s v="Future Systems"/>
    <s v="Startup"/>
    <x v="4"/>
    <s v="Data Scientist"/>
    <s v="Lead"/>
    <x v="1"/>
    <m/>
    <n v="0.13"/>
    <s v="Project Management, Cloud Computing, Business Analysis, Software Engineering"/>
    <m/>
    <n v="62686"/>
    <n v="2.1"/>
    <n v="0.76"/>
    <b v="0"/>
    <s v="Medium"/>
    <n v="7"/>
    <s v="Emerging"/>
    <x v="1"/>
  </r>
  <r>
    <x v="1528"/>
    <n v="2016"/>
    <s v="Egypt"/>
    <s v="Africa"/>
    <s v="Seoul"/>
    <s v="Global Systems"/>
    <s v="Startup"/>
    <x v="0"/>
    <s v="Research Scientist"/>
    <s v="Lead"/>
    <x v="1"/>
    <m/>
    <n v="0.14000000000000001"/>
    <s v="SQL, Business Analysis, Cloud Computing, Communication, Project Management"/>
    <m/>
    <n v="20400"/>
    <n v="-1.97"/>
    <n v="0.74"/>
    <b v="0"/>
    <s v="Medium"/>
    <n v="1"/>
    <s v="Emerging"/>
    <x v="2"/>
  </r>
  <r>
    <x v="1529"/>
    <n v="2024"/>
    <s v="Germany"/>
    <s v="Europe"/>
    <s v="Sao Paulo"/>
    <s v="NextGen Technologies"/>
    <s v="Medium"/>
    <x v="7"/>
    <s v="Research Scientist"/>
    <s v="Executive"/>
    <x v="0"/>
    <s v="NLP"/>
    <n v="0.59"/>
    <s v="SQL, Software Engineering, Statistics, Project Management, Cloud Computing, Python"/>
    <s v="NLP"/>
    <n v="126439"/>
    <n v="13.09"/>
    <n v="0.27"/>
    <b v="1"/>
    <s v="Medium"/>
    <n v="12"/>
    <s v="Mature"/>
    <x v="0"/>
  </r>
  <r>
    <x v="1530"/>
    <n v="2011"/>
    <s v="Malaysia"/>
    <s v="Southeast Asia"/>
    <s v="Singapore"/>
    <s v="Future Systems"/>
    <s v="Enterprise"/>
    <x v="8"/>
    <s v="Systems Engineer"/>
    <s v="Lead"/>
    <x v="0"/>
    <s v="reinforcement learning, MLOps"/>
    <n v="0.53"/>
    <s v="Project Management, SQL, Software Engineering, Cloud Computing"/>
    <s v="reinforcement learning, MLOps"/>
    <n v="46679"/>
    <n v="-4.3099999999999996"/>
    <n v="0.12"/>
    <b v="1"/>
    <s v="Low"/>
    <n v="12"/>
    <s v="Emerging"/>
    <x v="3"/>
  </r>
  <r>
    <x v="1531"/>
    <n v="2010"/>
    <s v="Qatar"/>
    <s v="Middle East"/>
    <s v="Nairobi"/>
    <s v="Future Solutions"/>
    <s v="Enterprise"/>
    <x v="6"/>
    <s v="ML Engineer"/>
    <s v="Executive"/>
    <x v="1"/>
    <m/>
    <n v="0.05"/>
    <s v="Communication, Project Management, Statistics, Research, Python"/>
    <m/>
    <n v="46999"/>
    <n v="-1.1399999999999999"/>
    <n v="0.81"/>
    <b v="0"/>
    <s v="High"/>
    <n v="15"/>
    <s v="Emerging"/>
    <x v="2"/>
  </r>
  <r>
    <x v="1532"/>
    <n v="2010"/>
    <s v="South Korea"/>
    <s v="East Asia"/>
    <s v="Sao Paulo"/>
    <s v="NextGen Analytics"/>
    <s v="Large"/>
    <x v="4"/>
    <s v="Software Engineer"/>
    <s v="Lead"/>
    <x v="1"/>
    <m/>
    <n v="0"/>
    <s v="Business Analysis, Python, Data Analysis, Communication"/>
    <m/>
    <n v="55626"/>
    <n v="1.48"/>
    <n v="0.73"/>
    <b v="0"/>
    <s v="High"/>
    <n v="12"/>
    <s v="Emerging"/>
    <x v="2"/>
  </r>
  <r>
    <x v="1533"/>
    <n v="2023"/>
    <s v="Brazil"/>
    <s v="South America"/>
    <s v="Seoul"/>
    <s v="Global Systems"/>
    <s v="Startup"/>
    <x v="6"/>
    <s v="Research Scientist"/>
    <s v="Mid"/>
    <x v="1"/>
    <m/>
    <n v="0.01"/>
    <s v="Research, SQL, Software Engineering"/>
    <m/>
    <n v="50202"/>
    <n v="4.3899999999999997"/>
    <n v="0.67"/>
    <b v="0"/>
    <s v="Low"/>
    <n v="1"/>
    <s v="Growing"/>
    <x v="2"/>
  </r>
  <r>
    <x v="1534"/>
    <n v="2025"/>
    <s v="South Africa"/>
    <s v="Africa"/>
    <s v="Toronto"/>
    <s v="NextGen Analytics"/>
    <s v="Small"/>
    <x v="1"/>
    <s v="Policy Analyst"/>
    <s v="Junior"/>
    <x v="0"/>
    <s v="reinforcement learning, computer vision, MLOps"/>
    <n v="0.87"/>
    <s v="SQL, Statistics, Business Analysis"/>
    <s v="reinforcement learning, computer vision, MLOps"/>
    <n v="39663"/>
    <n v="6.1"/>
    <n v="0.3"/>
    <b v="1"/>
    <s v="High"/>
    <n v="19"/>
    <s v="Growing"/>
    <x v="3"/>
  </r>
  <r>
    <x v="1535"/>
    <n v="2023"/>
    <s v="South Korea"/>
    <s v="East Asia"/>
    <s v="Berlin"/>
    <s v="Global Solutions"/>
    <s v="Large"/>
    <x v="7"/>
    <s v="Software Engineer"/>
    <s v="Junior"/>
    <x v="0"/>
    <s v="generative AI, computer vision, reinforcement learning"/>
    <n v="0.84"/>
    <s v="Business Analysis, Project Management, Software Engineering, Communication, Data Analysis"/>
    <s v="generative AI, computer vision, reinforcement learning"/>
    <n v="112997"/>
    <n v="17.88"/>
    <n v="0.35"/>
    <b v="1"/>
    <s v="High"/>
    <n v="16"/>
    <s v="Mature"/>
    <x v="0"/>
  </r>
  <r>
    <x v="1536"/>
    <n v="2011"/>
    <s v="Netherlands"/>
    <s v="Europe"/>
    <s v="Sydney"/>
    <s v="Prime Technologies"/>
    <s v="Large"/>
    <x v="7"/>
    <s v="Product Manager"/>
    <s v="Lead"/>
    <x v="1"/>
    <m/>
    <n v="0.08"/>
    <s v="Research, Data Analysis, SQL"/>
    <m/>
    <n v="66379"/>
    <n v="3.79"/>
    <n v="0.82"/>
    <b v="0"/>
    <s v="Medium"/>
    <n v="15"/>
    <s v="Emerging"/>
    <x v="1"/>
  </r>
  <r>
    <x v="1537"/>
    <n v="2024"/>
    <s v="Jordan"/>
    <s v="Middle East"/>
    <s v="Sao Paulo"/>
    <s v="Future Technologies"/>
    <s v="Large"/>
    <x v="4"/>
    <s v="Policy Analyst"/>
    <s v="Junior"/>
    <x v="0"/>
    <s v="generative AI, MLOps"/>
    <n v="0.94"/>
    <s v="Business Analysis, Software Engineering, SQL, Research, Data Analysis"/>
    <s v="generative AI, MLOps"/>
    <n v="112178"/>
    <n v="13.67"/>
    <n v="0.38"/>
    <b v="1"/>
    <s v="Low"/>
    <n v="1"/>
    <s v="Growing"/>
    <x v="0"/>
  </r>
  <r>
    <x v="1538"/>
    <n v="2016"/>
    <s v="Peru"/>
    <s v="South America"/>
    <s v="London"/>
    <s v="Global Analytics"/>
    <s v="Large"/>
    <x v="7"/>
    <s v="Research Scientist"/>
    <s v="Lead"/>
    <x v="1"/>
    <m/>
    <n v="0.09"/>
    <s v="Project Management, Statistics, Communication, Research"/>
    <m/>
    <n v="42265"/>
    <n v="-3.51"/>
    <n v="0.84"/>
    <b v="0"/>
    <s v="Low"/>
    <n v="6"/>
    <s v="Emerging"/>
    <x v="2"/>
  </r>
  <r>
    <x v="1539"/>
    <n v="2025"/>
    <s v="Argentina"/>
    <s v="South America"/>
    <s v="Lagos"/>
    <s v="NextGen Systems"/>
    <s v="Small"/>
    <x v="6"/>
    <s v="ML Engineer"/>
    <s v="Lead"/>
    <x v="0"/>
    <s v="NLP, LLMs, generative AI, computer vision"/>
    <n v="0.61"/>
    <s v="Research, Software Engineering, Cloud Computing, Project Management, Communication"/>
    <s v="NLP, LLMs, generative AI, computer vision"/>
    <n v="65410"/>
    <n v="15.96"/>
    <n v="0.15"/>
    <b v="1"/>
    <s v="Low"/>
    <n v="3"/>
    <s v="Growing"/>
    <x v="0"/>
  </r>
  <r>
    <x v="1540"/>
    <n v="2022"/>
    <s v="France"/>
    <s v="Europe"/>
    <s v="Berlin"/>
    <s v="NextGen Systems"/>
    <s v="Medium"/>
    <x v="0"/>
    <s v="Operations Manager"/>
    <s v="Executive"/>
    <x v="1"/>
    <m/>
    <n v="0.02"/>
    <s v="Research, Business Analysis, Statistics, Python, SQL, Cloud Computing"/>
    <m/>
    <n v="75008"/>
    <n v="4.74"/>
    <n v="0.84"/>
    <b v="0"/>
    <s v="High"/>
    <n v="8"/>
    <s v="Growing"/>
    <x v="1"/>
  </r>
  <r>
    <x v="1541"/>
    <n v="2011"/>
    <s v="Malaysia"/>
    <s v="Southeast Asia"/>
    <s v="London"/>
    <s v="Prime Solutions"/>
    <s v="Medium"/>
    <x v="8"/>
    <s v="AI Researcher"/>
    <s v="Intern"/>
    <x v="1"/>
    <m/>
    <n v="0.14000000000000001"/>
    <s v="Cloud Computing, Project Management, Communication, Statistics"/>
    <m/>
    <n v="30853"/>
    <n v="-0.17"/>
    <n v="0.85"/>
    <b v="0"/>
    <s v="Medium"/>
    <n v="6"/>
    <s v="Emerging"/>
    <x v="2"/>
  </r>
  <r>
    <x v="1542"/>
    <n v="2012"/>
    <s v="Pakistan"/>
    <s v="South Asia"/>
    <s v="New York"/>
    <s v="Future Systems"/>
    <s v="Medium"/>
    <x v="2"/>
    <s v="AI Researcher"/>
    <s v="Senior"/>
    <x v="1"/>
    <m/>
    <n v="0.01"/>
    <s v="Software Engineering, Statistics, Business Analysis, SQL, Cloud Computing"/>
    <m/>
    <n v="21757"/>
    <n v="4"/>
    <n v="0.74"/>
    <b v="0"/>
    <s v="Medium"/>
    <n v="6"/>
    <s v="Emerging"/>
    <x v="2"/>
  </r>
  <r>
    <x v="1543"/>
    <n v="2013"/>
    <s v="Ghana"/>
    <s v="Africa"/>
    <s v="Singapore"/>
    <s v="Future Systems"/>
    <s v="Enterprise"/>
    <x v="1"/>
    <s v="Systems Engineer"/>
    <s v="Lead"/>
    <x v="1"/>
    <m/>
    <n v="0.17"/>
    <s v="Project Management, Cloud Computing, Research, Business Analysis, Python"/>
    <m/>
    <n v="19388"/>
    <n v="-4.95"/>
    <n v="0.76"/>
    <b v="0"/>
    <s v="Low"/>
    <n v="2"/>
    <s v="Emerging"/>
    <x v="2"/>
  </r>
  <r>
    <x v="1544"/>
    <n v="2014"/>
    <s v="Canada"/>
    <s v="North America"/>
    <s v="New York"/>
    <s v="Global Systems"/>
    <s v="Enterprise"/>
    <x v="3"/>
    <s v="Policy Analyst"/>
    <s v="Lead"/>
    <x v="1"/>
    <m/>
    <n v="0.12"/>
    <s v="Communication, SQL, Project Management, Research, Statistics, Cloud Computing"/>
    <m/>
    <n v="74843"/>
    <n v="3.41"/>
    <n v="0.65"/>
    <b v="0"/>
    <s v="Low"/>
    <n v="11"/>
    <s v="Emerging"/>
    <x v="0"/>
  </r>
  <r>
    <x v="1545"/>
    <n v="2016"/>
    <s v="Malaysia"/>
    <s v="Southeast Asia"/>
    <s v="New York"/>
    <s v="NextGen Solutions"/>
    <s v="Medium"/>
    <x v="6"/>
    <s v="Operations Manager"/>
    <s v="Mid"/>
    <x v="1"/>
    <m/>
    <n v="0.18"/>
    <s v="Python, SQL, Business Analysis, Data Analysis, Statistics, Research"/>
    <m/>
    <n v="30913"/>
    <n v="-4.1100000000000003"/>
    <n v="0.81"/>
    <b v="0"/>
    <s v="Medium"/>
    <n v="5"/>
    <s v="Emerging"/>
    <x v="2"/>
  </r>
  <r>
    <x v="1546"/>
    <n v="2020"/>
    <s v="Israel"/>
    <s v="Middle East"/>
    <s v="Lagos"/>
    <s v="Future Analytics"/>
    <s v="Large"/>
    <x v="4"/>
    <s v="Research Scientist"/>
    <s v="Executive"/>
    <x v="1"/>
    <m/>
    <n v="0"/>
    <s v="Data Analysis, Project Management, Cloud Computing, Python"/>
    <m/>
    <n v="58718"/>
    <n v="-3.77"/>
    <n v="0.67"/>
    <b v="0"/>
    <s v="Medium"/>
    <n v="2"/>
    <s v="Growing"/>
    <x v="2"/>
  </r>
  <r>
    <x v="1547"/>
    <n v="2019"/>
    <s v="Indonesia"/>
    <s v="Southeast Asia"/>
    <s v="Seoul"/>
    <s v="Future Analytics"/>
    <s v="Medium"/>
    <x v="0"/>
    <s v="Data Scientist"/>
    <s v="Executive"/>
    <x v="1"/>
    <m/>
    <n v="0.18"/>
    <s v="Business Analysis, Python, Project Management"/>
    <m/>
    <n v="42881"/>
    <n v="3.01"/>
    <n v="0.88"/>
    <b v="0"/>
    <s v="High"/>
    <n v="16"/>
    <s v="Growing"/>
    <x v="2"/>
  </r>
  <r>
    <x v="1548"/>
    <n v="2024"/>
    <s v="Brazil"/>
    <s v="South America"/>
    <s v="Berlin"/>
    <s v="NextGen Solutions"/>
    <s v="Startup"/>
    <x v="8"/>
    <s v="Software Engineer"/>
    <s v="Senior"/>
    <x v="0"/>
    <s v="NLP, machine learning, reinforcement learning"/>
    <n v="0.75"/>
    <s v="Business Analysis, SQL, Communication, Cloud Computing, Python"/>
    <s v="NLP, machine learning, reinforcement learning"/>
    <n v="74550"/>
    <n v="14.62"/>
    <n v="0.1"/>
    <b v="1"/>
    <s v="High"/>
    <n v="10"/>
    <s v="Growing"/>
    <x v="0"/>
  </r>
  <r>
    <x v="1549"/>
    <n v="2012"/>
    <s v="South Korea"/>
    <s v="East Asia"/>
    <s v="Nairobi"/>
    <s v="Global Technologies"/>
    <s v="Medium"/>
    <x v="6"/>
    <s v="Policy Analyst"/>
    <s v="Mid"/>
    <x v="1"/>
    <m/>
    <n v="0.04"/>
    <s v="Statistics, Business Analysis, Communication"/>
    <m/>
    <n v="61345"/>
    <n v="-0.65"/>
    <n v="0.71"/>
    <b v="0"/>
    <s v="High"/>
    <n v="3"/>
    <s v="Emerging"/>
    <x v="1"/>
  </r>
  <r>
    <x v="1550"/>
    <n v="2013"/>
    <s v="Philippines"/>
    <s v="Southeast Asia"/>
    <s v="Dubai"/>
    <s v="NextGen Technologies"/>
    <s v="Large"/>
    <x v="8"/>
    <s v="Software Engineer"/>
    <s v="Lead"/>
    <x v="1"/>
    <m/>
    <n v="0.11"/>
    <s v="SQL, Cloud Computing, Data Analysis"/>
    <m/>
    <n v="34700"/>
    <n v="-3.22"/>
    <n v="0.84"/>
    <b v="0"/>
    <s v="High"/>
    <n v="18"/>
    <s v="Emerging"/>
    <x v="2"/>
  </r>
  <r>
    <x v="1551"/>
    <n v="2013"/>
    <s v="Jordan"/>
    <s v="Middle East"/>
    <s v="Lagos"/>
    <s v="Prime Technologies"/>
    <s v="Startup"/>
    <x v="4"/>
    <s v="Research Scientist"/>
    <s v="Intern"/>
    <x v="1"/>
    <m/>
    <n v="0.15"/>
    <s v="Data Analysis, Business Analysis, Statistics, SQL, Python"/>
    <m/>
    <n v="49863"/>
    <n v="0.13"/>
    <n v="0.71"/>
    <b v="0"/>
    <s v="Low"/>
    <n v="5"/>
    <s v="Emerging"/>
    <x v="2"/>
  </r>
  <r>
    <x v="1552"/>
    <n v="2024"/>
    <s v="United States"/>
    <s v="North America"/>
    <s v="Dubai"/>
    <s v="Future Systems"/>
    <s v="Startup"/>
    <x v="4"/>
    <s v="Policy Analyst"/>
    <s v="Junior"/>
    <x v="0"/>
    <s v="LLMs, computer vision, reinforcement learning"/>
    <n v="0.94"/>
    <s v="Data Analysis, SQL, Project Management, Statistics, Software Engineering, Business Analysis"/>
    <s v="LLMs, computer vision, reinforcement learning"/>
    <n v="139723"/>
    <n v="11.77"/>
    <n v="0.22"/>
    <b v="1"/>
    <s v="High"/>
    <n v="10"/>
    <s v="Growing"/>
    <x v="0"/>
  </r>
  <r>
    <x v="1553"/>
    <n v="2019"/>
    <s v="Colombia"/>
    <s v="South America"/>
    <s v="Paris"/>
    <s v="Future Technologies"/>
    <s v="Enterprise"/>
    <x v="4"/>
    <s v="AI Researcher"/>
    <s v="Intern"/>
    <x v="0"/>
    <s v="deep learning, reinforcement learning, machine learning"/>
    <n v="0.71"/>
    <s v="Business Analysis, Research, Data Analysis, SQL, Software Engineering"/>
    <s v="deep learning, reinforcement learning, machine learning"/>
    <n v="53370"/>
    <n v="6.24"/>
    <n v="0.16"/>
    <b v="1"/>
    <s v="Low"/>
    <n v="17"/>
    <s v="Growing"/>
    <x v="3"/>
  </r>
  <r>
    <x v="1554"/>
    <n v="2014"/>
    <s v="UAE"/>
    <s v="Middle East"/>
    <s v="Nairobi"/>
    <s v="NextGen Systems"/>
    <s v="Medium"/>
    <x v="5"/>
    <s v="ML Engineer"/>
    <s v="Mid"/>
    <x v="1"/>
    <m/>
    <n v="0.19"/>
    <s v="Cloud Computing, Data Analysis, Project Management, Communication"/>
    <m/>
    <n v="55607"/>
    <n v="-4.18"/>
    <n v="0.67"/>
    <b v="0"/>
    <s v="Medium"/>
    <n v="14"/>
    <s v="Emerging"/>
    <x v="2"/>
  </r>
  <r>
    <x v="1555"/>
    <n v="2025"/>
    <s v="Canada"/>
    <s v="North America"/>
    <s v="Toronto"/>
    <s v="Prime Analytics"/>
    <s v="Startup"/>
    <x v="1"/>
    <s v="Operations Manager"/>
    <s v="Mid"/>
    <x v="0"/>
    <s v="computer vision, generative AI"/>
    <n v="0.95"/>
    <s v="Research, Software Engineering, Communication"/>
    <s v="computer vision, generative AI"/>
    <n v="160586"/>
    <n v="13.59"/>
    <n v="0.33"/>
    <b v="1"/>
    <s v="Low"/>
    <n v="2"/>
    <s v="Growing"/>
    <x v="0"/>
  </r>
  <r>
    <x v="1556"/>
    <n v="2020"/>
    <s v="Canada"/>
    <s v="North America"/>
    <s v="Nairobi"/>
    <s v="Future Systems"/>
    <s v="Medium"/>
    <x v="5"/>
    <s v="Data Scientist"/>
    <s v="Executive"/>
    <x v="1"/>
    <m/>
    <n v="0.01"/>
    <s v="Data Analysis, Cloud Computing, Software Engineering, Business Analysis, SQL, Communication"/>
    <m/>
    <n v="83932"/>
    <n v="-2.81"/>
    <n v="0.61"/>
    <b v="0"/>
    <s v="Medium"/>
    <n v="5"/>
    <s v="Growing"/>
    <x v="0"/>
  </r>
  <r>
    <x v="1557"/>
    <n v="2019"/>
    <s v="South Korea"/>
    <s v="East Asia"/>
    <s v="Toronto"/>
    <s v="Prime Technologies"/>
    <s v="Large"/>
    <x v="2"/>
    <s v="Research Scientist"/>
    <s v="Lead"/>
    <x v="1"/>
    <m/>
    <n v="0.13"/>
    <s v="Data Analysis, Project Management, SQL, Business Analysis, Cloud Computing"/>
    <m/>
    <n v="70517"/>
    <n v="1.71"/>
    <n v="0.78"/>
    <b v="0"/>
    <s v="Low"/>
    <n v="16"/>
    <s v="Growing"/>
    <x v="1"/>
  </r>
  <r>
    <x v="1558"/>
    <n v="2016"/>
    <s v="Egypt"/>
    <s v="Africa"/>
    <s v="New York"/>
    <s v="Future Technologies"/>
    <s v="Large"/>
    <x v="5"/>
    <s v="AI Researcher"/>
    <s v="Mid"/>
    <x v="1"/>
    <m/>
    <n v="0.09"/>
    <s v="Project Management, SQL, Statistics, Cloud Computing, Research, Python"/>
    <m/>
    <n v="18189"/>
    <n v="3.85"/>
    <n v="0.82"/>
    <b v="0"/>
    <s v="Low"/>
    <n v="13"/>
    <s v="Emerging"/>
    <x v="2"/>
  </r>
  <r>
    <x v="1559"/>
    <n v="2016"/>
    <s v="Germany"/>
    <s v="Europe"/>
    <s v="Seoul"/>
    <s v="Global Analytics"/>
    <s v="Small"/>
    <x v="8"/>
    <s v="Operations Manager"/>
    <s v="Mid"/>
    <x v="1"/>
    <m/>
    <n v="0.09"/>
    <s v="Research, Communication, Cloud Computing"/>
    <m/>
    <n v="61391"/>
    <n v="-4.93"/>
    <n v="0.74"/>
    <b v="0"/>
    <s v="High"/>
    <n v="9"/>
    <s v="Emerging"/>
    <x v="1"/>
  </r>
  <r>
    <x v="1560"/>
    <n v="2021"/>
    <s v="Japan"/>
    <s v="East Asia"/>
    <s v="New York"/>
    <s v="Future Solutions"/>
    <s v="Large"/>
    <x v="3"/>
    <s v="Software Engineer"/>
    <s v="Lead"/>
    <x v="1"/>
    <m/>
    <n v="0.14000000000000001"/>
    <s v="Research, Cloud Computing, Statistics, Data Analysis, Software Engineering"/>
    <m/>
    <n v="71275"/>
    <n v="2.69"/>
    <n v="0.67"/>
    <b v="0"/>
    <s v="Low"/>
    <n v="5"/>
    <s v="Growing"/>
    <x v="1"/>
  </r>
  <r>
    <x v="1561"/>
    <n v="2020"/>
    <s v="Nepal"/>
    <s v="South Asia"/>
    <s v="Tokyo"/>
    <s v="Future Systems"/>
    <s v="Startup"/>
    <x v="8"/>
    <s v="Software Engineer"/>
    <s v="Intern"/>
    <x v="0"/>
    <s v="machine learning, generative AI"/>
    <n v="0.57999999999999996"/>
    <s v="Software Engineering, Cloud Computing, Statistics, Python, Communication, SQL"/>
    <s v="machine learning, generative AI"/>
    <n v="31675"/>
    <n v="8.82"/>
    <n v="0.27"/>
    <b v="1"/>
    <s v="Medium"/>
    <n v="7"/>
    <s v="Growing"/>
    <x v="3"/>
  </r>
  <r>
    <x v="1562"/>
    <n v="2010"/>
    <s v="South Korea"/>
    <s v="East Asia"/>
    <s v="Tokyo"/>
    <s v="Future Technologies"/>
    <s v="Startup"/>
    <x v="8"/>
    <s v="Systems Engineer"/>
    <s v="Executive"/>
    <x v="1"/>
    <m/>
    <n v="0.1"/>
    <s v="Research, Software Engineering, Python, Statistics, SQL, Business Analysis"/>
    <m/>
    <n v="54944"/>
    <n v="4.22"/>
    <n v="0.64"/>
    <b v="0"/>
    <s v="Low"/>
    <n v="17"/>
    <s v="Emerging"/>
    <x v="3"/>
  </r>
  <r>
    <x v="1563"/>
    <n v="2012"/>
    <s v="Argentina"/>
    <s v="South America"/>
    <s v="Tokyo"/>
    <s v="Future Solutions"/>
    <s v="Startup"/>
    <x v="3"/>
    <s v="Operations Manager"/>
    <s v="Executive"/>
    <x v="1"/>
    <m/>
    <n v="0.17"/>
    <s v="Data Analysis, SQL, Research, Software Engineering, Project Management"/>
    <m/>
    <n v="40617"/>
    <n v="1.54"/>
    <n v="0.77"/>
    <b v="0"/>
    <s v="High"/>
    <n v="10"/>
    <s v="Emerging"/>
    <x v="2"/>
  </r>
  <r>
    <x v="1564"/>
    <n v="2025"/>
    <s v="Japan"/>
    <s v="East Asia"/>
    <s v="Tokyo"/>
    <s v="Global Analytics"/>
    <s v="Startup"/>
    <x v="0"/>
    <s v="Product Manager"/>
    <s v="Lead"/>
    <x v="0"/>
    <s v="computer vision, machine learning"/>
    <n v="0.89"/>
    <s v="Python, Communication, Project Management, Business Analysis, Cloud Computing"/>
    <s v="computer vision, machine learning"/>
    <n v="128273"/>
    <n v="11.55"/>
    <n v="0.15"/>
    <b v="1"/>
    <s v="Low"/>
    <n v="16"/>
    <s v="Growing"/>
    <x v="0"/>
  </r>
  <r>
    <x v="1565"/>
    <n v="2023"/>
    <s v="United States"/>
    <s v="North America"/>
    <s v="Paris"/>
    <s v="NextGen Solutions"/>
    <s v="Enterprise"/>
    <x v="4"/>
    <s v="Software Engineer"/>
    <s v="Executive"/>
    <x v="1"/>
    <m/>
    <n v="0.14000000000000001"/>
    <s v="Python, Research, SQL, Project Management, Communication"/>
    <m/>
    <n v="102481"/>
    <n v="4.18"/>
    <n v="0.64"/>
    <b v="0"/>
    <s v="Low"/>
    <n v="16"/>
    <s v="Growing"/>
    <x v="0"/>
  </r>
  <r>
    <x v="1566"/>
    <n v="2012"/>
    <s v="Qatar"/>
    <s v="Middle East"/>
    <s v="Bangalore"/>
    <s v="Prime Systems"/>
    <s v="Enterprise"/>
    <x v="1"/>
    <s v="AI Researcher"/>
    <s v="Executive"/>
    <x v="1"/>
    <m/>
    <n v="0.09"/>
    <s v="Python, Cloud Computing, Project Management, Statistics"/>
    <m/>
    <n v="57651"/>
    <n v="-3.08"/>
    <n v="0.83"/>
    <b v="0"/>
    <s v="Medium"/>
    <n v="15"/>
    <s v="Emerging"/>
    <x v="2"/>
  </r>
  <r>
    <x v="1567"/>
    <n v="2016"/>
    <s v="Saudi Arabia"/>
    <s v="Middle East"/>
    <s v="Bangalore"/>
    <s v="Prime Systems"/>
    <s v="Medium"/>
    <x v="4"/>
    <s v="Software Engineer"/>
    <s v="Intern"/>
    <x v="1"/>
    <m/>
    <n v="0.01"/>
    <s v="SQL, Project Management, Communication, Software Engineering, Data Analysis"/>
    <m/>
    <n v="56543"/>
    <n v="3.71"/>
    <n v="0.84"/>
    <b v="0"/>
    <s v="Medium"/>
    <n v="10"/>
    <s v="Emerging"/>
    <x v="2"/>
  </r>
  <r>
    <x v="1568"/>
    <n v="2019"/>
    <s v="Vietnam"/>
    <s v="Southeast Asia"/>
    <s v="Tokyo"/>
    <s v="Future Analytics"/>
    <s v="Startup"/>
    <x v="5"/>
    <s v="Operations Manager"/>
    <s v="Junior"/>
    <x v="1"/>
    <m/>
    <n v="0.15"/>
    <s v="Software Engineering, Business Analysis, SQL"/>
    <m/>
    <n v="43797"/>
    <n v="1.85"/>
    <n v="0.64"/>
    <b v="0"/>
    <s v="High"/>
    <n v="16"/>
    <s v="Growing"/>
    <x v="3"/>
  </r>
  <r>
    <x v="1569"/>
    <n v="2024"/>
    <s v="New Zealand"/>
    <s v="Oceania"/>
    <s v="Dubai"/>
    <s v="Global Technologies"/>
    <s v="Large"/>
    <x v="3"/>
    <s v="Research Scientist"/>
    <s v="Senior"/>
    <x v="0"/>
    <s v="generative AI, MLOps, machine learning, deep learning"/>
    <n v="0.68"/>
    <s v="Python, Cloud Computing, Software Engineering, SQL"/>
    <s v="generative AI, MLOps, machine learning, deep learning"/>
    <n v="127852"/>
    <n v="5.99"/>
    <n v="0.34"/>
    <b v="1"/>
    <s v="Low"/>
    <n v="8"/>
    <s v="Growing"/>
    <x v="0"/>
  </r>
  <r>
    <x v="1570"/>
    <n v="2018"/>
    <s v="India"/>
    <s v="South Asia"/>
    <s v="Nairobi"/>
    <s v="Prime Technologies"/>
    <s v="Medium"/>
    <x v="8"/>
    <s v="Business Analyst"/>
    <s v="Intern"/>
    <x v="1"/>
    <m/>
    <n v="0.08"/>
    <s v="Software Engineering, Business Analysis, Cloud Computing"/>
    <m/>
    <n v="24872"/>
    <n v="3.29"/>
    <n v="0.79"/>
    <b v="0"/>
    <s v="High"/>
    <n v="1"/>
    <s v="Growing"/>
    <x v="2"/>
  </r>
  <r>
    <x v="1571"/>
    <n v="2013"/>
    <s v="Morocco"/>
    <s v="Africa"/>
    <s v="Paris"/>
    <s v="Future Technologies"/>
    <s v="Large"/>
    <x v="8"/>
    <s v="Systems Engineer"/>
    <s v="Executive"/>
    <x v="1"/>
    <m/>
    <n v="0.1"/>
    <s v="Python, Statistics, Cloud Computing, Business Analysis"/>
    <m/>
    <n v="20325"/>
    <n v="4.07"/>
    <n v="0.63"/>
    <b v="0"/>
    <s v="Medium"/>
    <n v="19"/>
    <s v="Emerging"/>
    <x v="3"/>
  </r>
  <r>
    <x v="1572"/>
    <n v="2015"/>
    <s v="South Africa"/>
    <s v="Africa"/>
    <s v="Seoul"/>
    <s v="Prime Analytics"/>
    <s v="Startup"/>
    <x v="3"/>
    <s v="Data Scientist"/>
    <s v="Junior"/>
    <x v="1"/>
    <m/>
    <n v="0.06"/>
    <s v="Software Engineering, SQL, Statistics"/>
    <m/>
    <n v="17788"/>
    <n v="-0.89"/>
    <n v="0.75"/>
    <b v="0"/>
    <s v="Low"/>
    <n v="14"/>
    <s v="Emerging"/>
    <x v="2"/>
  </r>
  <r>
    <x v="1573"/>
    <n v="2015"/>
    <s v="New Zealand"/>
    <s v="Oceania"/>
    <s v="Bangalore"/>
    <s v="Future Systems"/>
    <s v="Medium"/>
    <x v="7"/>
    <s v="Operations Manager"/>
    <s v="Lead"/>
    <x v="1"/>
    <m/>
    <n v="0.13"/>
    <s v="Software Engineering, Communication, Data Analysis, Statistics, Business Analysis, SQL"/>
    <m/>
    <n v="79660"/>
    <n v="2.56"/>
    <n v="0.8"/>
    <b v="0"/>
    <s v="Low"/>
    <n v="1"/>
    <s v="Emerging"/>
    <x v="1"/>
  </r>
  <r>
    <x v="1574"/>
    <n v="2014"/>
    <s v="Canada"/>
    <s v="North America"/>
    <s v="Sao Paulo"/>
    <s v="Prime Systems"/>
    <s v="Medium"/>
    <x v="7"/>
    <s v="Business Analyst"/>
    <s v="Intern"/>
    <x v="0"/>
    <s v="computer vision, machine learning, MLOps"/>
    <n v="0.83"/>
    <s v="Cloud Computing, Research, Business Analysis"/>
    <s v="computer vision, machine learning, MLOps"/>
    <n v="103011"/>
    <n v="-3.94"/>
    <n v="0.23"/>
    <b v="1"/>
    <s v="Medium"/>
    <n v="15"/>
    <s v="Emerging"/>
    <x v="0"/>
  </r>
  <r>
    <x v="1575"/>
    <n v="2023"/>
    <s v="Peru"/>
    <s v="South America"/>
    <s v="Paris"/>
    <s v="Prime Analytics"/>
    <s v="Medium"/>
    <x v="4"/>
    <s v="Software Engineer"/>
    <s v="Intern"/>
    <x v="0"/>
    <s v="NLP, MLOps, reinforcement learning, generative AI"/>
    <n v="0.85"/>
    <s v="SQL, Research, Software Engineering"/>
    <s v="NLP, MLOps, reinforcement learning, generative AI"/>
    <n v="77533"/>
    <n v="5.77"/>
    <n v="0.18"/>
    <b v="1"/>
    <s v="Medium"/>
    <n v="0"/>
    <s v="Growing"/>
    <x v="0"/>
  </r>
  <r>
    <x v="1576"/>
    <n v="2015"/>
    <s v="South Africa"/>
    <s v="Africa"/>
    <s v="Toronto"/>
    <s v="NextGen Technologies"/>
    <s v="Large"/>
    <x v="8"/>
    <s v="Business Analyst"/>
    <s v="Senior"/>
    <x v="1"/>
    <m/>
    <n v="0.14000000000000001"/>
    <s v="Research, Software Engineering, Cloud Computing, Communication, Statistics, Python"/>
    <m/>
    <n v="21691"/>
    <n v="-2.76"/>
    <n v="0.83"/>
    <b v="0"/>
    <s v="Low"/>
    <n v="1"/>
    <s v="Emerging"/>
    <x v="2"/>
  </r>
  <r>
    <x v="1577"/>
    <n v="2013"/>
    <s v="Saudi Arabia"/>
    <s v="Middle East"/>
    <s v="Sydney"/>
    <s v="NextGen Solutions"/>
    <s v="Large"/>
    <x v="3"/>
    <s v="Operations Manager"/>
    <s v="Intern"/>
    <x v="1"/>
    <m/>
    <n v="0.18"/>
    <s v="Research, SQL, Communication, Statistics, Software Engineering"/>
    <m/>
    <n v="54503"/>
    <n v="0.9"/>
    <n v="0.64"/>
    <b v="0"/>
    <s v="Low"/>
    <n v="2"/>
    <s v="Emerging"/>
    <x v="3"/>
  </r>
  <r>
    <x v="1578"/>
    <n v="2019"/>
    <s v="New Zealand"/>
    <s v="Oceania"/>
    <s v="London"/>
    <s v="Prime Systems"/>
    <s v="Small"/>
    <x v="0"/>
    <s v="Data Scientist"/>
    <s v="Junior"/>
    <x v="0"/>
    <s v="NLP, computer vision, reinforcement learning"/>
    <n v="0.45"/>
    <s v="Project Management, Software Engineering, Cloud Computing, SQL, Statistics"/>
    <s v="NLP, computer vision, reinforcement learning"/>
    <n v="125525"/>
    <n v="7.16"/>
    <n v="0.21"/>
    <b v="1"/>
    <s v="Low"/>
    <n v="11"/>
    <s v="Growing"/>
    <x v="0"/>
  </r>
  <r>
    <x v="1579"/>
    <n v="2019"/>
    <s v="Taiwan"/>
    <s v="East Asia"/>
    <s v="Singapore"/>
    <s v="Future Systems"/>
    <s v="Medium"/>
    <x v="7"/>
    <s v="Software Engineer"/>
    <s v="Intern"/>
    <x v="0"/>
    <s v="NLP, machine learning"/>
    <n v="0.88"/>
    <s v="Data Analysis, Python, Business Analysis"/>
    <s v="NLP, machine learning"/>
    <n v="102828"/>
    <n v="7.67"/>
    <n v="0.12"/>
    <b v="1"/>
    <s v="Low"/>
    <n v="15"/>
    <s v="Growing"/>
    <x v="0"/>
  </r>
  <r>
    <x v="1580"/>
    <n v="2022"/>
    <s v="Argentina"/>
    <s v="South America"/>
    <s v="Bangalore"/>
    <s v="NextGen Analytics"/>
    <s v="Startup"/>
    <x v="0"/>
    <s v="Operations Manager"/>
    <s v="Executive"/>
    <x v="1"/>
    <m/>
    <n v="7.0000000000000007E-2"/>
    <s v="Statistics, Project Management, Cloud Computing, Communication"/>
    <m/>
    <n v="42296"/>
    <n v="-4.25"/>
    <n v="0.8"/>
    <b v="0"/>
    <s v="Low"/>
    <n v="10"/>
    <s v="Growing"/>
    <x v="2"/>
  </r>
  <r>
    <x v="1581"/>
    <n v="2013"/>
    <s v="China"/>
    <s v="East Asia"/>
    <s v="Bangalore"/>
    <s v="NextGen Analytics"/>
    <s v="Startup"/>
    <x v="1"/>
    <s v="Software Engineer"/>
    <s v="Lead"/>
    <x v="1"/>
    <m/>
    <n v="0.06"/>
    <s v="Statistics, Communication, Project Management, Software Engineering, Data Analysis"/>
    <m/>
    <n v="64706"/>
    <n v="0.71"/>
    <n v="0.78"/>
    <b v="0"/>
    <s v="High"/>
    <n v="4"/>
    <s v="Emerging"/>
    <x v="1"/>
  </r>
  <r>
    <x v="1582"/>
    <n v="2021"/>
    <s v="Japan"/>
    <s v="East Asia"/>
    <s v="Singapore"/>
    <s v="Global Technologies"/>
    <s v="Enterprise"/>
    <x v="7"/>
    <s v="Product Manager"/>
    <s v="Executive"/>
    <x v="0"/>
    <s v="machine learning, deep learning, MLOps"/>
    <n v="0.47"/>
    <s v="Research, Communication, Python, Data Analysis"/>
    <s v="machine learning, deep learning, MLOps"/>
    <n v="97719"/>
    <n v="9.82"/>
    <n v="0.17"/>
    <b v="1"/>
    <s v="Low"/>
    <n v="15"/>
    <s v="Growing"/>
    <x v="0"/>
  </r>
  <r>
    <x v="1583"/>
    <n v="2025"/>
    <s v="India"/>
    <s v="South Asia"/>
    <s v="Bangalore"/>
    <s v="Future Technologies"/>
    <s v="Startup"/>
    <x v="6"/>
    <s v="Product Manager"/>
    <s v="Junior"/>
    <x v="1"/>
    <m/>
    <n v="0.18"/>
    <s v="Software Engineering, Communication, Research, Project Management, Data Analysis"/>
    <m/>
    <n v="30134"/>
    <n v="-0.49"/>
    <n v="0.66"/>
    <b v="0"/>
    <s v="Medium"/>
    <n v="8"/>
    <s v="Growing"/>
    <x v="3"/>
  </r>
  <r>
    <x v="1584"/>
    <n v="2017"/>
    <s v="South Korea"/>
    <s v="East Asia"/>
    <s v="Seoul"/>
    <s v="NextGen Analytics"/>
    <s v="Medium"/>
    <x v="7"/>
    <s v="Business Analyst"/>
    <s v="Lead"/>
    <x v="1"/>
    <m/>
    <n v="0.16"/>
    <s v="Data Analysis, Software Engineering, Statistics, Business Analysis, Communication, SQL"/>
    <m/>
    <n v="57541"/>
    <n v="-4.91"/>
    <n v="0.77"/>
    <b v="0"/>
    <s v="Medium"/>
    <n v="14"/>
    <s v="Growing"/>
    <x v="2"/>
  </r>
  <r>
    <x v="1585"/>
    <n v="2021"/>
    <s v="Ghana"/>
    <s v="Africa"/>
    <s v="Seoul"/>
    <s v="Future Solutions"/>
    <s v="Large"/>
    <x v="4"/>
    <s v="Product Manager"/>
    <s v="Executive"/>
    <x v="0"/>
    <s v="NLP"/>
    <n v="0.47"/>
    <s v="Communication, Business Analysis, Python, Software Engineering"/>
    <s v="NLP"/>
    <n v="37396"/>
    <n v="8.3000000000000007"/>
    <n v="0.24"/>
    <b v="1"/>
    <s v="Medium"/>
    <n v="1"/>
    <s v="Growing"/>
    <x v="3"/>
  </r>
  <r>
    <x v="1586"/>
    <n v="2018"/>
    <s v="South Africa"/>
    <s v="Africa"/>
    <s v="Nairobi"/>
    <s v="Global Analytics"/>
    <s v="Startup"/>
    <x v="3"/>
    <s v="Business Analyst"/>
    <s v="Junior"/>
    <x v="1"/>
    <m/>
    <n v="0.03"/>
    <s v="Business Analysis, Python, Project Management"/>
    <m/>
    <n v="25347"/>
    <n v="-1.39"/>
    <n v="0.88"/>
    <b v="0"/>
    <s v="Low"/>
    <n v="11"/>
    <s v="Growing"/>
    <x v="2"/>
  </r>
  <r>
    <x v="1587"/>
    <n v="2017"/>
    <s v="Mexico"/>
    <s v="North America"/>
    <s v="Berlin"/>
    <s v="Prime Solutions"/>
    <s v="Small"/>
    <x v="4"/>
    <s v="ML Engineer"/>
    <s v="Executive"/>
    <x v="1"/>
    <m/>
    <n v="0.12"/>
    <s v="Business Analysis, SQL, Software Engineering, Cloud Computing"/>
    <m/>
    <n v="95738"/>
    <n v="-2.41"/>
    <n v="0.68"/>
    <b v="0"/>
    <s v="Medium"/>
    <n v="18"/>
    <s v="Growing"/>
    <x v="1"/>
  </r>
  <r>
    <x v="1588"/>
    <n v="2020"/>
    <s v="South Korea"/>
    <s v="East Asia"/>
    <s v="Paris"/>
    <s v="Global Technologies"/>
    <s v="Enterprise"/>
    <x v="4"/>
    <s v="Operations Manager"/>
    <s v="Executive"/>
    <x v="1"/>
    <m/>
    <n v="0.18"/>
    <s v="SQL, Software Engineering, Cloud Computing, Statistics"/>
    <m/>
    <n v="76031"/>
    <n v="-1.46"/>
    <n v="0.74"/>
    <b v="0"/>
    <s v="High"/>
    <n v="4"/>
    <s v="Growing"/>
    <x v="1"/>
  </r>
  <r>
    <x v="1589"/>
    <n v="2013"/>
    <s v="Philippines"/>
    <s v="Southeast Asia"/>
    <s v="Dubai"/>
    <s v="NextGen Analytics"/>
    <s v="Small"/>
    <x v="6"/>
    <s v="ML Engineer"/>
    <s v="Senior"/>
    <x v="1"/>
    <m/>
    <n v="0.03"/>
    <s v="SQL, Software Engineering, Business Analysis, Research, Data Analysis, Python"/>
    <m/>
    <n v="34493"/>
    <n v="4.0199999999999996"/>
    <n v="0.65"/>
    <b v="0"/>
    <s v="High"/>
    <n v="8"/>
    <s v="Emerging"/>
    <x v="3"/>
  </r>
  <r>
    <x v="1590"/>
    <n v="2022"/>
    <s v="Canada"/>
    <s v="North America"/>
    <s v="Berlin"/>
    <s v="NextGen Technologies"/>
    <s v="Medium"/>
    <x v="8"/>
    <s v="Data Scientist"/>
    <s v="Senior"/>
    <x v="0"/>
    <s v="MLOps, deep learning"/>
    <n v="0.68"/>
    <s v="Statistics, Communication, Data Analysis, Business Analysis, Cloud Computing"/>
    <s v="MLOps, deep learning"/>
    <n v="151552"/>
    <n v="17.54"/>
    <n v="0.21"/>
    <b v="1"/>
    <s v="High"/>
    <n v="4"/>
    <s v="Growing"/>
    <x v="0"/>
  </r>
  <r>
    <x v="1591"/>
    <n v="2025"/>
    <s v="Thailand"/>
    <s v="Southeast Asia"/>
    <s v="Toronto"/>
    <s v="NextGen Technologies"/>
    <s v="Medium"/>
    <x v="3"/>
    <s v="Operations Manager"/>
    <s v="Lead"/>
    <x v="0"/>
    <s v="generative AI, reinforcement learning"/>
    <n v="0.55000000000000004"/>
    <s v="Communication, Business Analysis, Data Analysis, Python"/>
    <s v="generative AI, reinforcement learning"/>
    <n v="68402"/>
    <n v="7.98"/>
    <n v="0.28999999999999998"/>
    <b v="1"/>
    <s v="Medium"/>
    <n v="3"/>
    <s v="Growing"/>
    <x v="0"/>
  </r>
  <r>
    <x v="1592"/>
    <n v="2014"/>
    <s v="United States"/>
    <s v="North America"/>
    <s v="Bangalore"/>
    <s v="Prime Analytics"/>
    <s v="Startup"/>
    <x v="1"/>
    <s v="Product Manager"/>
    <s v="Junior"/>
    <x v="1"/>
    <m/>
    <n v="0.15"/>
    <s v="SQL, Statistics, Research, Project Management, Communication, Python"/>
    <m/>
    <n v="68232"/>
    <n v="-3.06"/>
    <n v="0.79"/>
    <b v="0"/>
    <s v="Low"/>
    <n v="11"/>
    <s v="Emerging"/>
    <x v="1"/>
  </r>
  <r>
    <x v="1593"/>
    <n v="2016"/>
    <s v="United Kingdom"/>
    <s v="Europe"/>
    <s v="Dubai"/>
    <s v="NextGen Technologies"/>
    <s v="Enterprise"/>
    <x v="2"/>
    <s v="Operations Manager"/>
    <s v="Senior"/>
    <x v="1"/>
    <m/>
    <n v="0.01"/>
    <s v="SQL, Data Analysis, Software Engineering, Communication"/>
    <m/>
    <n v="77382"/>
    <n v="4.88"/>
    <n v="0.62"/>
    <b v="0"/>
    <s v="Medium"/>
    <n v="2"/>
    <s v="Emerging"/>
    <x v="0"/>
  </r>
  <r>
    <x v="1594"/>
    <n v="2020"/>
    <s v="Jordan"/>
    <s v="Middle East"/>
    <s v="Lagos"/>
    <s v="Global Technologies"/>
    <s v="Small"/>
    <x v="7"/>
    <s v="Systems Engineer"/>
    <s v="Lead"/>
    <x v="1"/>
    <m/>
    <n v="0.09"/>
    <s v="Python, Communication, Software Engineering"/>
    <m/>
    <n v="73042"/>
    <n v="-1.27"/>
    <n v="0.79"/>
    <b v="0"/>
    <s v="Low"/>
    <n v="5"/>
    <s v="Growing"/>
    <x v="1"/>
  </r>
  <r>
    <x v="1595"/>
    <n v="2025"/>
    <s v="Mexico"/>
    <s v="North America"/>
    <s v="Berlin"/>
    <s v="NextGen Solutions"/>
    <s v="Small"/>
    <x v="2"/>
    <s v="Research Scientist"/>
    <s v="Senior"/>
    <x v="1"/>
    <m/>
    <n v="0.02"/>
    <s v="Data Analysis, Project Management, Research"/>
    <m/>
    <n v="104068"/>
    <n v="2.5299999999999998"/>
    <n v="0.68"/>
    <b v="0"/>
    <s v="Low"/>
    <n v="10"/>
    <s v="Mature"/>
    <x v="1"/>
  </r>
  <r>
    <x v="1596"/>
    <n v="2021"/>
    <s v="New Zealand"/>
    <s v="Oceania"/>
    <s v="New York"/>
    <s v="Prime Systems"/>
    <s v="Large"/>
    <x v="2"/>
    <s v="Research Scientist"/>
    <s v="Mid"/>
    <x v="0"/>
    <s v="computer vision"/>
    <n v="0.49"/>
    <s v="Software Engineering, Statistics, Python"/>
    <s v="computer vision"/>
    <n v="103375"/>
    <n v="17.170000000000002"/>
    <n v="0.26"/>
    <b v="1"/>
    <s v="Low"/>
    <n v="8"/>
    <s v="Growing"/>
    <x v="0"/>
  </r>
  <r>
    <x v="1597"/>
    <n v="2010"/>
    <s v="Argentina"/>
    <s v="South America"/>
    <s v="Toronto"/>
    <s v="Future Solutions"/>
    <s v="Large"/>
    <x v="7"/>
    <s v="Policy Analyst"/>
    <s v="Mid"/>
    <x v="1"/>
    <m/>
    <n v="0.11"/>
    <s v="Communication, Statistics, SQL"/>
    <m/>
    <n v="34933"/>
    <n v="-1.5"/>
    <n v="0.81"/>
    <b v="0"/>
    <s v="Medium"/>
    <n v="10"/>
    <s v="Emerging"/>
    <x v="2"/>
  </r>
  <r>
    <x v="1598"/>
    <n v="2024"/>
    <s v="Canada"/>
    <s v="North America"/>
    <s v="London"/>
    <s v="Future Technologies"/>
    <s v="Small"/>
    <x v="5"/>
    <s v="Data Scientist"/>
    <s v="Mid"/>
    <x v="0"/>
    <s v="MLOps, deep learning, computer vision"/>
    <n v="0.5"/>
    <s v="Research, Cloud Computing, Statistics, Python"/>
    <s v="MLOps, deep learning, computer vision"/>
    <n v="136206"/>
    <n v="9.41"/>
    <n v="0.26"/>
    <b v="1"/>
    <s v="High"/>
    <n v="8"/>
    <s v="Growing"/>
    <x v="0"/>
  </r>
  <r>
    <x v="1599"/>
    <n v="2013"/>
    <s v="Japan"/>
    <s v="East Asia"/>
    <s v="Bangalore"/>
    <s v="Global Analytics"/>
    <s v="Large"/>
    <x v="3"/>
    <s v="Systems Engineer"/>
    <s v="Senior"/>
    <x v="1"/>
    <m/>
    <n v="0.04"/>
    <s v="Python, Software Engineering, Business Analysis, Cloud Computing, Research"/>
    <m/>
    <n v="56279"/>
    <n v="3.7"/>
    <n v="0.86"/>
    <b v="0"/>
    <s v="High"/>
    <n v="11"/>
    <s v="Emerging"/>
    <x v="2"/>
  </r>
  <r>
    <x v="1600"/>
    <n v="2024"/>
    <s v="New Zealand"/>
    <s v="Oceania"/>
    <s v="Sydney"/>
    <s v="Future Systems"/>
    <s v="Enterprise"/>
    <x v="4"/>
    <s v="Policy Analyst"/>
    <s v="Senior"/>
    <x v="0"/>
    <s v="machine learning"/>
    <n v="0.62"/>
    <s v="Communication, Software Engineering, Statistics, SQL"/>
    <s v="machine learning"/>
    <n v="141278"/>
    <n v="10.68"/>
    <n v="0.28999999999999998"/>
    <b v="1"/>
    <s v="Medium"/>
    <n v="15"/>
    <s v="Growing"/>
    <x v="0"/>
  </r>
  <r>
    <x v="1601"/>
    <n v="2015"/>
    <s v="United States"/>
    <s v="North America"/>
    <s v="Dubai"/>
    <s v="NextGen Solutions"/>
    <s v="Enterprise"/>
    <x v="4"/>
    <s v="AI Researcher"/>
    <s v="Senior"/>
    <x v="1"/>
    <m/>
    <n v="0.17"/>
    <s v="Cloud Computing, Software Engineering, Python"/>
    <m/>
    <n v="78837"/>
    <n v="-2.34"/>
    <n v="0.8"/>
    <b v="0"/>
    <s v="Medium"/>
    <n v="1"/>
    <s v="Emerging"/>
    <x v="1"/>
  </r>
  <r>
    <x v="1602"/>
    <n v="2016"/>
    <s v="Philippines"/>
    <s v="Southeast Asia"/>
    <s v="Nairobi"/>
    <s v="NextGen Technologies"/>
    <s v="Medium"/>
    <x v="1"/>
    <s v="Operations Manager"/>
    <s v="Junior"/>
    <x v="0"/>
    <s v="NLP, computer vision, deep learning, MLOps"/>
    <n v="0.89"/>
    <s v="Software Engineering, SQL, Data Analysis, Communication, Project Management"/>
    <s v="NLP, computer vision, deep learning, MLOps"/>
    <n v="55548"/>
    <n v="-3.6"/>
    <n v="0.12"/>
    <b v="1"/>
    <s v="Medium"/>
    <n v="5"/>
    <s v="Emerging"/>
    <x v="3"/>
  </r>
  <r>
    <x v="1603"/>
    <n v="2017"/>
    <s v="Argentina"/>
    <s v="South America"/>
    <s v="Dubai"/>
    <s v="Global Solutions"/>
    <s v="Startup"/>
    <x v="7"/>
    <s v="AI Researcher"/>
    <s v="Junior"/>
    <x v="1"/>
    <m/>
    <n v="7.0000000000000007E-2"/>
    <s v="Data Analysis, Statistics, Business Analysis, Project Management, Python"/>
    <m/>
    <n v="44379"/>
    <n v="3.63"/>
    <n v="0.7"/>
    <b v="0"/>
    <s v="Low"/>
    <n v="18"/>
    <s v="Growing"/>
    <x v="2"/>
  </r>
  <r>
    <x v="1604"/>
    <n v="2020"/>
    <s v="Australia"/>
    <s v="Oceania"/>
    <s v="Tokyo"/>
    <s v="Prime Solutions"/>
    <s v="Enterprise"/>
    <x v="3"/>
    <s v="AI Researcher"/>
    <s v="Junior"/>
    <x v="0"/>
    <s v="computer vision"/>
    <n v="0.42"/>
    <s v="Business Analysis, Research, Cloud Computing, Software Engineering, Statistics"/>
    <s v="computer vision"/>
    <n v="132562"/>
    <n v="8.49"/>
    <n v="0.35"/>
    <b v="1"/>
    <s v="High"/>
    <n v="14"/>
    <s v="Growing"/>
    <x v="0"/>
  </r>
  <r>
    <x v="1605"/>
    <n v="2025"/>
    <s v="Singapore"/>
    <s v="Southeast Asia"/>
    <s v="Nairobi"/>
    <s v="Future Systems"/>
    <s v="Large"/>
    <x v="7"/>
    <s v="Operations Manager"/>
    <s v="Mid"/>
    <x v="0"/>
    <s v="LLMs, computer vision, machine learning, NLP"/>
    <n v="0.83"/>
    <s v="Project Management, Business Analysis, Software Engineering, Python, Statistics"/>
    <s v="LLMs, computer vision, machine learning, NLP"/>
    <n v="56287"/>
    <n v="10.79"/>
    <n v="0.4"/>
    <b v="1"/>
    <s v="High"/>
    <n v="12"/>
    <s v="Mature"/>
    <x v="3"/>
  </r>
  <r>
    <x v="1606"/>
    <n v="2024"/>
    <s v="Ghana"/>
    <s v="Africa"/>
    <s v="Seoul"/>
    <s v="Global Solutions"/>
    <s v="Small"/>
    <x v="1"/>
    <s v="Business Analyst"/>
    <s v="Mid"/>
    <x v="1"/>
    <m/>
    <n v="0.18"/>
    <s v="Business Analysis, SQL, Data Analysis, Software Engineering, Cloud Computing, Project Management"/>
    <m/>
    <n v="28566"/>
    <n v="2.08"/>
    <n v="0.84"/>
    <b v="0"/>
    <s v="Medium"/>
    <n v="2"/>
    <s v="Growing"/>
    <x v="2"/>
  </r>
  <r>
    <x v="1607"/>
    <n v="2025"/>
    <s v="Saudi Arabia"/>
    <s v="Middle East"/>
    <s v="Paris"/>
    <s v="Prime Technologies"/>
    <s v="Medium"/>
    <x v="6"/>
    <s v="Systems Engineer"/>
    <s v="Junior"/>
    <x v="1"/>
    <m/>
    <n v="0.13"/>
    <s v="Communication, Data Analysis, SQL, Statistics, Software Engineering"/>
    <m/>
    <n v="67077"/>
    <n v="2.2599999999999998"/>
    <n v="0.78"/>
    <b v="0"/>
    <s v="Low"/>
    <n v="6"/>
    <s v="Growing"/>
    <x v="1"/>
  </r>
  <r>
    <x v="1608"/>
    <n v="2015"/>
    <s v="Ghana"/>
    <s v="Africa"/>
    <s v="Berlin"/>
    <s v="Global Solutions"/>
    <s v="Medium"/>
    <x v="2"/>
    <s v="Business Analyst"/>
    <s v="Lead"/>
    <x v="1"/>
    <m/>
    <n v="0"/>
    <s v="Statistics, Business Analysis, Software Engineering, Research, Project Management"/>
    <m/>
    <n v="20457"/>
    <n v="3.22"/>
    <n v="0.66"/>
    <b v="0"/>
    <s v="Low"/>
    <n v="11"/>
    <s v="Emerging"/>
    <x v="3"/>
  </r>
  <r>
    <x v="1609"/>
    <n v="2024"/>
    <s v="UAE"/>
    <s v="Middle East"/>
    <s v="Seoul"/>
    <s v="Future Solutions"/>
    <s v="Large"/>
    <x v="1"/>
    <s v="Operations Manager"/>
    <s v="Executive"/>
    <x v="0"/>
    <s v="MLOps, LLMs, reinforcement learning"/>
    <n v="0.86"/>
    <s v="Software Engineering, Communication, Business Analysis, Data Analysis, Project Management, Statistics"/>
    <s v="MLOps, LLMs, reinforcement learning"/>
    <n v="101688"/>
    <n v="16.600000000000001"/>
    <n v="0.22"/>
    <b v="1"/>
    <s v="Medium"/>
    <n v="12"/>
    <s v="Growing"/>
    <x v="0"/>
  </r>
  <r>
    <x v="1610"/>
    <n v="2022"/>
    <s v="Qatar"/>
    <s v="Middle East"/>
    <s v="Singapore"/>
    <s v="NextGen Systems"/>
    <s v="Enterprise"/>
    <x v="7"/>
    <s v="Operations Manager"/>
    <s v="Mid"/>
    <x v="0"/>
    <s v="generative AI"/>
    <n v="0.87"/>
    <s v="Cloud Computing, Research, Software Engineering"/>
    <s v="generative AI"/>
    <n v="84909"/>
    <n v="10.67"/>
    <n v="0.2"/>
    <b v="1"/>
    <s v="High"/>
    <n v="4"/>
    <s v="Mature"/>
    <x v="0"/>
  </r>
  <r>
    <x v="1611"/>
    <n v="2014"/>
    <s v="New Zealand"/>
    <s v="Oceania"/>
    <s v="Paris"/>
    <s v="Future Systems"/>
    <s v="Medium"/>
    <x v="3"/>
    <s v="Systems Engineer"/>
    <s v="Lead"/>
    <x v="1"/>
    <m/>
    <n v="0.06"/>
    <s v="Communication, Research, Software Engineering, Business Analysis"/>
    <m/>
    <n v="65518"/>
    <n v="-0.69"/>
    <n v="0.81"/>
    <b v="0"/>
    <s v="High"/>
    <n v="7"/>
    <s v="Emerging"/>
    <x v="1"/>
  </r>
  <r>
    <x v="1612"/>
    <n v="2018"/>
    <s v="New Zealand"/>
    <s v="Oceania"/>
    <s v="Bangalore"/>
    <s v="NextGen Systems"/>
    <s v="Startup"/>
    <x v="7"/>
    <s v="AI Researcher"/>
    <s v="Intern"/>
    <x v="0"/>
    <s v="deep learning, NLP, computer vision, reinforcement learning"/>
    <n v="0.51"/>
    <s v="Communication, Project Management, Research, Business Analysis"/>
    <s v="deep learning, NLP, computer vision, reinforcement learning"/>
    <n v="97180"/>
    <n v="7.11"/>
    <n v="0.36"/>
    <b v="1"/>
    <s v="Low"/>
    <n v="2"/>
    <s v="Growing"/>
    <x v="0"/>
  </r>
  <r>
    <x v="1613"/>
    <n v="2018"/>
    <s v="Brazil"/>
    <s v="South America"/>
    <s v="Sydney"/>
    <s v="Global Solutions"/>
    <s v="Large"/>
    <x v="7"/>
    <s v="Software Engineer"/>
    <s v="Mid"/>
    <x v="0"/>
    <s v="NLP, MLOps, computer vision"/>
    <n v="0.57999999999999996"/>
    <s v="Business Analysis, Software Engineering, Cloud Computing, Data Analysis"/>
    <s v="NLP, MLOps, computer vision"/>
    <n v="54078"/>
    <n v="8.76"/>
    <n v="0.15"/>
    <b v="1"/>
    <s v="Medium"/>
    <n v="16"/>
    <s v="Growing"/>
    <x v="3"/>
  </r>
  <r>
    <x v="1614"/>
    <n v="2012"/>
    <s v="Kenya"/>
    <s v="Africa"/>
    <s v="Tokyo"/>
    <s v="Future Solutions"/>
    <s v="Enterprise"/>
    <x v="3"/>
    <s v="Systems Engineer"/>
    <s v="Senior"/>
    <x v="1"/>
    <m/>
    <n v="0.04"/>
    <s v="Project Management, Communication, Statistics, Software Engineering, Business Analysis, Cloud Computing"/>
    <m/>
    <n v="19089"/>
    <n v="2.13"/>
    <n v="0.63"/>
    <b v="0"/>
    <s v="Medium"/>
    <n v="8"/>
    <s v="Emerging"/>
    <x v="3"/>
  </r>
  <r>
    <x v="1615"/>
    <n v="2014"/>
    <s v="Colombia"/>
    <s v="South America"/>
    <s v="Nairobi"/>
    <s v="Prime Technologies"/>
    <s v="Large"/>
    <x v="8"/>
    <s v="Business Analyst"/>
    <s v="Senior"/>
    <x v="1"/>
    <m/>
    <n v="0.14000000000000001"/>
    <s v="Software Engineering, Business Analysis, Data Analysis, Cloud Computing, SQL"/>
    <m/>
    <n v="40376"/>
    <n v="2.5"/>
    <n v="0.9"/>
    <b v="0"/>
    <s v="Medium"/>
    <n v="17"/>
    <s v="Emerging"/>
    <x v="2"/>
  </r>
  <r>
    <x v="1616"/>
    <n v="2023"/>
    <s v="Saudi Arabia"/>
    <s v="Middle East"/>
    <s v="Lagos"/>
    <s v="Global Systems"/>
    <s v="Medium"/>
    <x v="6"/>
    <s v="Data Scientist"/>
    <s v="Junior"/>
    <x v="1"/>
    <m/>
    <n v="0.1"/>
    <s v="SQL, Python, Statistics, Business Analysis, Software Engineering, Communication"/>
    <m/>
    <n v="71373"/>
    <n v="-3.09"/>
    <n v="0.74"/>
    <b v="0"/>
    <s v="Low"/>
    <n v="6"/>
    <s v="Growing"/>
    <x v="1"/>
  </r>
  <r>
    <x v="1617"/>
    <n v="2015"/>
    <s v="New Zealand"/>
    <s v="Oceania"/>
    <s v="Seoul"/>
    <s v="Future Solutions"/>
    <s v="Small"/>
    <x v="2"/>
    <s v="Systems Engineer"/>
    <s v="Executive"/>
    <x v="0"/>
    <s v="reinforcement learning, machine learning, MLOps"/>
    <n v="0.75"/>
    <s v="Data Analysis, Python, SQL, Project Management"/>
    <s v="reinforcement learning, machine learning, MLOps"/>
    <n v="117177"/>
    <n v="2.31"/>
    <n v="0.21"/>
    <b v="1"/>
    <s v="Medium"/>
    <n v="13"/>
    <s v="Emerging"/>
    <x v="0"/>
  </r>
  <r>
    <x v="1618"/>
    <n v="2017"/>
    <s v="Japan"/>
    <s v="East Asia"/>
    <s v="London"/>
    <s v="Future Systems"/>
    <s v="Medium"/>
    <x v="0"/>
    <s v="AI Researcher"/>
    <s v="Intern"/>
    <x v="0"/>
    <s v="NLP, deep learning"/>
    <n v="0.8"/>
    <s v="Statistics, Communication, Cloud Computing, Python, Research, Data Analysis"/>
    <s v="NLP, deep learning"/>
    <n v="89907"/>
    <n v="-1.77"/>
    <n v="0.3"/>
    <b v="1"/>
    <s v="Low"/>
    <n v="1"/>
    <s v="Growing"/>
    <x v="0"/>
  </r>
  <r>
    <x v="1619"/>
    <n v="2019"/>
    <s v="Italy"/>
    <s v="Europe"/>
    <s v="Dubai"/>
    <s v="Prime Systems"/>
    <s v="Medium"/>
    <x v="0"/>
    <s v="ML Engineer"/>
    <s v="Mid"/>
    <x v="0"/>
    <s v="NLP, machine learning, deep learning"/>
    <n v="0.81"/>
    <s v="Python, Cloud Computing, Project Management, Communication, Business Analysis"/>
    <s v="NLP, machine learning, deep learning"/>
    <n v="98575"/>
    <n v="7.39"/>
    <n v="0.12"/>
    <b v="1"/>
    <s v="High"/>
    <n v="0"/>
    <s v="Growing"/>
    <x v="0"/>
  </r>
  <r>
    <x v="1620"/>
    <n v="2013"/>
    <s v="Thailand"/>
    <s v="Southeast Asia"/>
    <s v="Seoul"/>
    <s v="Prime Analytics"/>
    <s v="Small"/>
    <x v="6"/>
    <s v="AI Researcher"/>
    <s v="Senior"/>
    <x v="1"/>
    <m/>
    <n v="7.0000000000000007E-2"/>
    <s v="Statistics, Communication, Cloud Computing, Project Management, Business Analysis, Python"/>
    <m/>
    <n v="34558"/>
    <n v="4.3899999999999997"/>
    <n v="0.64"/>
    <b v="0"/>
    <s v="Medium"/>
    <n v="4"/>
    <s v="Emerging"/>
    <x v="3"/>
  </r>
  <r>
    <x v="1621"/>
    <n v="2025"/>
    <s v="Malaysia"/>
    <s v="Southeast Asia"/>
    <s v="London"/>
    <s v="Future Technologies"/>
    <s v="Medium"/>
    <x v="0"/>
    <s v="Research Scientist"/>
    <s v="Junior"/>
    <x v="0"/>
    <s v="LLMs"/>
    <n v="0.66"/>
    <s v="Communication, Cloud Computing, Data Analysis, Project Management"/>
    <s v="LLMs"/>
    <n v="53543"/>
    <n v="16.82"/>
    <n v="0.22"/>
    <b v="1"/>
    <s v="High"/>
    <n v="1"/>
    <s v="Growing"/>
    <x v="3"/>
  </r>
  <r>
    <x v="1622"/>
    <n v="2021"/>
    <s v="Germany"/>
    <s v="Europe"/>
    <s v="Paris"/>
    <s v="Future Technologies"/>
    <s v="Startup"/>
    <x v="7"/>
    <s v="Business Analyst"/>
    <s v="Senior"/>
    <x v="0"/>
    <s v="computer vision, generative AI, deep learning"/>
    <n v="0.71"/>
    <s v="Project Management, Communication, SQL, Business Analysis, Software Engineering, Cloud Computing"/>
    <s v="computer vision, generative AI, deep learning"/>
    <n v="109597"/>
    <n v="11.14"/>
    <n v="0.36"/>
    <b v="1"/>
    <s v="High"/>
    <n v="1"/>
    <s v="Growing"/>
    <x v="0"/>
  </r>
  <r>
    <x v="1623"/>
    <n v="2013"/>
    <s v="Egypt"/>
    <s v="Africa"/>
    <s v="Toronto"/>
    <s v="Global Solutions"/>
    <s v="Small"/>
    <x v="2"/>
    <s v="ML Engineer"/>
    <s v="Intern"/>
    <x v="1"/>
    <m/>
    <n v="7.0000000000000007E-2"/>
    <s v="Business Analysis, Data Analysis, Research"/>
    <m/>
    <n v="18103"/>
    <n v="1.97"/>
    <n v="0.71"/>
    <b v="0"/>
    <s v="Low"/>
    <n v="12"/>
    <s v="Emerging"/>
    <x v="2"/>
  </r>
  <r>
    <x v="1624"/>
    <n v="2012"/>
    <s v="Nepal"/>
    <s v="South Asia"/>
    <s v="Bangalore"/>
    <s v="Future Solutions"/>
    <s v="Startup"/>
    <x v="7"/>
    <s v="AI Researcher"/>
    <s v="Junior"/>
    <x v="1"/>
    <m/>
    <n v="0.17"/>
    <s v="Communication, SQL, Cloud Computing, Research, Business Analysis, Python"/>
    <m/>
    <n v="19225"/>
    <n v="-2.4900000000000002"/>
    <n v="0.66"/>
    <b v="0"/>
    <s v="High"/>
    <n v="1"/>
    <s v="Emerging"/>
    <x v="3"/>
  </r>
  <r>
    <x v="1625"/>
    <n v="2014"/>
    <s v="Philippines"/>
    <s v="Southeast Asia"/>
    <s v="Sao Paulo"/>
    <s v="Prime Solutions"/>
    <s v="Large"/>
    <x v="5"/>
    <s v="Operations Manager"/>
    <s v="Intern"/>
    <x v="1"/>
    <m/>
    <n v="0.1"/>
    <s v="Communication, Project Management, Research"/>
    <m/>
    <n v="31776"/>
    <n v="-0.38"/>
    <n v="0.61"/>
    <b v="0"/>
    <s v="High"/>
    <n v="11"/>
    <s v="Emerging"/>
    <x v="3"/>
  </r>
  <r>
    <x v="1626"/>
    <n v="2010"/>
    <s v="Nigeria"/>
    <s v="Africa"/>
    <s v="Seoul"/>
    <s v="Prime Analytics"/>
    <s v="Enterprise"/>
    <x v="7"/>
    <s v="Operations Manager"/>
    <s v="Mid"/>
    <x v="0"/>
    <s v="reinforcement learning"/>
    <n v="0.63"/>
    <s v="Business Analysis, Statistics, Communication, Python, Project Management"/>
    <s v="reinforcement learning"/>
    <n v="26214"/>
    <n v="-3.59"/>
    <n v="0.25"/>
    <b v="1"/>
    <s v="Low"/>
    <n v="17"/>
    <s v="Emerging"/>
    <x v="3"/>
  </r>
  <r>
    <x v="1627"/>
    <n v="2010"/>
    <s v="Qatar"/>
    <s v="Middle East"/>
    <s v="Sydney"/>
    <s v="Future Analytics"/>
    <s v="Medium"/>
    <x v="0"/>
    <s v="Policy Analyst"/>
    <s v="Mid"/>
    <x v="1"/>
    <m/>
    <n v="0.08"/>
    <s v="Statistics, Cloud Computing, Business Analysis"/>
    <m/>
    <n v="45748"/>
    <n v="-3.16"/>
    <n v="0.69"/>
    <b v="0"/>
    <s v="High"/>
    <n v="6"/>
    <s v="Emerging"/>
    <x v="2"/>
  </r>
  <r>
    <x v="1628"/>
    <n v="2024"/>
    <s v="India"/>
    <s v="South Asia"/>
    <s v="Sao Paulo"/>
    <s v="Prime Solutions"/>
    <s v="Large"/>
    <x v="8"/>
    <s v="Research Scientist"/>
    <s v="Mid"/>
    <x v="0"/>
    <s v="generative AI"/>
    <n v="0.46"/>
    <s v="Statistics, Business Analysis, Python, Software Engineering, Communication, SQL"/>
    <s v="generative AI"/>
    <n v="42492"/>
    <n v="17.899999999999999"/>
    <n v="0.22"/>
    <b v="1"/>
    <s v="High"/>
    <n v="7"/>
    <s v="Growing"/>
    <x v="3"/>
  </r>
  <r>
    <x v="1629"/>
    <n v="2020"/>
    <s v="Philippines"/>
    <s v="Southeast Asia"/>
    <s v="New York"/>
    <s v="NextGen Technologies"/>
    <s v="Small"/>
    <x v="5"/>
    <s v="ML Engineer"/>
    <s v="Mid"/>
    <x v="1"/>
    <m/>
    <n v="0.08"/>
    <s v="Cloud Computing, Statistics, Research"/>
    <m/>
    <n v="36332"/>
    <n v="-2.44"/>
    <n v="0.64"/>
    <b v="0"/>
    <s v="Medium"/>
    <n v="18"/>
    <s v="Growing"/>
    <x v="3"/>
  </r>
  <r>
    <x v="1630"/>
    <n v="2024"/>
    <s v="Pakistan"/>
    <s v="South Asia"/>
    <s v="Seoul"/>
    <s v="Prime Systems"/>
    <s v="Small"/>
    <x v="5"/>
    <s v="Policy Analyst"/>
    <s v="Intern"/>
    <x v="0"/>
    <s v="machine learning, NLP, reinforcement learning, MLOps"/>
    <n v="0.48"/>
    <s v="Software Engineering, Data Analysis, Research, Cloud Computing"/>
    <s v="machine learning, NLP, reinforcement learning, MLOps"/>
    <n v="38920"/>
    <n v="7.78"/>
    <n v="0.16"/>
    <b v="1"/>
    <s v="High"/>
    <n v="4"/>
    <s v="Growing"/>
    <x v="3"/>
  </r>
  <r>
    <x v="1631"/>
    <n v="2016"/>
    <s v="Brazil"/>
    <s v="South America"/>
    <s v="Singapore"/>
    <s v="Global Systems"/>
    <s v="Small"/>
    <x v="8"/>
    <s v="Business Analyst"/>
    <s v="Lead"/>
    <x v="1"/>
    <m/>
    <n v="0.2"/>
    <s v="Data Analysis, Research, Cloud Computing, Python, Project Management, Statistics"/>
    <m/>
    <n v="37461"/>
    <n v="-3.47"/>
    <n v="0.78"/>
    <b v="0"/>
    <s v="High"/>
    <n v="18"/>
    <s v="Emerging"/>
    <x v="2"/>
  </r>
  <r>
    <x v="1632"/>
    <n v="2011"/>
    <s v="Pakistan"/>
    <s v="South Asia"/>
    <s v="Toronto"/>
    <s v="Global Systems"/>
    <s v="Large"/>
    <x v="6"/>
    <s v="Operations Manager"/>
    <s v="Lead"/>
    <x v="1"/>
    <m/>
    <n v="0.04"/>
    <s v="Cloud Computing, Communication, Business Analysis, Project Management"/>
    <m/>
    <n v="23682"/>
    <n v="-2.06"/>
    <n v="0.75"/>
    <b v="0"/>
    <s v="Medium"/>
    <n v="12"/>
    <s v="Emerging"/>
    <x v="2"/>
  </r>
  <r>
    <x v="1633"/>
    <n v="2017"/>
    <s v="Jordan"/>
    <s v="Middle East"/>
    <s v="Sao Paulo"/>
    <s v="Future Systems"/>
    <s v="Startup"/>
    <x v="1"/>
    <s v="Policy Analyst"/>
    <s v="Mid"/>
    <x v="1"/>
    <m/>
    <n v="0.11"/>
    <s v="Communication, Data Analysis, Statistics, Business Analysis, Software Engineering"/>
    <m/>
    <n v="57038"/>
    <n v="0.18"/>
    <n v="0.75"/>
    <b v="0"/>
    <s v="Medium"/>
    <n v="5"/>
    <s v="Growing"/>
    <x v="2"/>
  </r>
  <r>
    <x v="1634"/>
    <n v="2022"/>
    <s v="Indonesia"/>
    <s v="Southeast Asia"/>
    <s v="Lagos"/>
    <s v="NextGen Analytics"/>
    <s v="Enterprise"/>
    <x v="1"/>
    <s v="AI Researcher"/>
    <s v="Executive"/>
    <x v="1"/>
    <m/>
    <n v="0.03"/>
    <s v="Business Analysis, Research, Data Analysis, Project Management, Python"/>
    <m/>
    <n v="44560"/>
    <n v="2.78"/>
    <n v="0.7"/>
    <b v="0"/>
    <s v="High"/>
    <n v="8"/>
    <s v="Growing"/>
    <x v="2"/>
  </r>
  <r>
    <x v="1635"/>
    <n v="2016"/>
    <s v="Indonesia"/>
    <s v="Southeast Asia"/>
    <s v="Singapore"/>
    <s v="Global Solutions"/>
    <s v="Medium"/>
    <x v="0"/>
    <s v="Research Scientist"/>
    <s v="Executive"/>
    <x v="1"/>
    <m/>
    <n v="0.18"/>
    <s v="SQL, Research, Python, Project Management, Cloud Computing, Business Analysis"/>
    <m/>
    <n v="40477"/>
    <n v="-0.84"/>
    <n v="0.63"/>
    <b v="0"/>
    <s v="Low"/>
    <n v="16"/>
    <s v="Emerging"/>
    <x v="3"/>
  </r>
  <r>
    <x v="1636"/>
    <n v="2025"/>
    <s v="New Zealand"/>
    <s v="Oceania"/>
    <s v="Sao Paulo"/>
    <s v="Future Systems"/>
    <s v="Medium"/>
    <x v="5"/>
    <s v="Policy Analyst"/>
    <s v="Senior"/>
    <x v="1"/>
    <m/>
    <n v="0.12"/>
    <s v="Business Analysis, SQL, Project Management, Statistics, Data Analysis"/>
    <m/>
    <n v="107962"/>
    <n v="3.89"/>
    <n v="0.83"/>
    <b v="0"/>
    <s v="Medium"/>
    <n v="1"/>
    <s v="Growing"/>
    <x v="1"/>
  </r>
  <r>
    <x v="1637"/>
    <n v="2017"/>
    <s v="Australia"/>
    <s v="Oceania"/>
    <s v="London"/>
    <s v="NextGen Technologies"/>
    <s v="Enterprise"/>
    <x v="2"/>
    <s v="Operations Manager"/>
    <s v="Senior"/>
    <x v="0"/>
    <s v="machine learning"/>
    <n v="0.62"/>
    <s v="Communication, Research, Python, Software Engineering"/>
    <s v="machine learning"/>
    <n v="118077"/>
    <n v="-2.3199999999999998"/>
    <n v="0.23"/>
    <b v="1"/>
    <s v="High"/>
    <n v="5"/>
    <s v="Growing"/>
    <x v="0"/>
  </r>
  <r>
    <x v="1638"/>
    <n v="2012"/>
    <s v="United Kingdom"/>
    <s v="Europe"/>
    <s v="Dubai"/>
    <s v="Global Solutions"/>
    <s v="Small"/>
    <x v="1"/>
    <s v="ML Engineer"/>
    <s v="Junior"/>
    <x v="1"/>
    <m/>
    <n v="0.15"/>
    <s v="Project Management, Communication, Business Analysis"/>
    <m/>
    <n v="57501"/>
    <n v="-4.9400000000000004"/>
    <n v="0.65"/>
    <b v="0"/>
    <s v="High"/>
    <n v="6"/>
    <s v="Emerging"/>
    <x v="3"/>
  </r>
  <r>
    <x v="1639"/>
    <n v="2010"/>
    <s v="Chile"/>
    <s v="South America"/>
    <s v="Sydney"/>
    <s v="Prime Technologies"/>
    <s v="Small"/>
    <x v="6"/>
    <s v="Data Scientist"/>
    <s v="Intern"/>
    <x v="1"/>
    <m/>
    <n v="0.1"/>
    <s v="Communication, Statistics, Python, Business Analysis"/>
    <m/>
    <n v="31677"/>
    <n v="-3.78"/>
    <n v="0.78"/>
    <b v="0"/>
    <s v="Low"/>
    <n v="3"/>
    <s v="Emerging"/>
    <x v="2"/>
  </r>
  <r>
    <x v="1640"/>
    <n v="2020"/>
    <s v="Thailand"/>
    <s v="Southeast Asia"/>
    <s v="Sao Paulo"/>
    <s v="Global Analytics"/>
    <s v="Enterprise"/>
    <x v="1"/>
    <s v="Systems Engineer"/>
    <s v="Mid"/>
    <x v="1"/>
    <m/>
    <n v="0"/>
    <s v="Data Analysis, Cloud Computing, Research, Software Engineering"/>
    <m/>
    <n v="41330"/>
    <n v="1.9"/>
    <n v="0.8"/>
    <b v="0"/>
    <s v="Low"/>
    <n v="8"/>
    <s v="Growing"/>
    <x v="2"/>
  </r>
  <r>
    <x v="1641"/>
    <n v="2025"/>
    <s v="Ghana"/>
    <s v="Africa"/>
    <s v="London"/>
    <s v="Prime Systems"/>
    <s v="Medium"/>
    <x v="2"/>
    <s v="Policy Analyst"/>
    <s v="Senior"/>
    <x v="1"/>
    <m/>
    <n v="0.06"/>
    <s v="Data Analysis, Software Engineering, Communication"/>
    <m/>
    <n v="27813"/>
    <n v="-1.96"/>
    <n v="0.79"/>
    <b v="0"/>
    <s v="High"/>
    <n v="5"/>
    <s v="Mature"/>
    <x v="2"/>
  </r>
  <r>
    <x v="1642"/>
    <n v="2011"/>
    <s v="Canada"/>
    <s v="North America"/>
    <s v="London"/>
    <s v="NextGen Technologies"/>
    <s v="Enterprise"/>
    <x v="7"/>
    <s v="ML Engineer"/>
    <s v="Intern"/>
    <x v="0"/>
    <s v="MLOps"/>
    <n v="0.91"/>
    <s v="Python, Communication, Statistics, Business Analysis, Cloud Computing, SQL"/>
    <s v="MLOps"/>
    <n v="91919"/>
    <n v="1.27"/>
    <n v="0.27"/>
    <b v="1"/>
    <s v="Low"/>
    <n v="8"/>
    <s v="Emerging"/>
    <x v="0"/>
  </r>
  <r>
    <x v="1643"/>
    <n v="2017"/>
    <s v="Peru"/>
    <s v="South America"/>
    <s v="Berlin"/>
    <s v="Global Technologies"/>
    <s v="Medium"/>
    <x v="5"/>
    <s v="Software Engineer"/>
    <s v="Intern"/>
    <x v="1"/>
    <m/>
    <n v="0.09"/>
    <s v="Software Engineering, Statistics, Cloud Computing, SQL, Communication, Business Analysis"/>
    <m/>
    <n v="38032"/>
    <n v="-3.52"/>
    <n v="0.86"/>
    <b v="0"/>
    <s v="Low"/>
    <n v="12"/>
    <s v="Growing"/>
    <x v="2"/>
  </r>
  <r>
    <x v="1644"/>
    <n v="2010"/>
    <s v="Philippines"/>
    <s v="Southeast Asia"/>
    <s v="Nairobi"/>
    <s v="Prime Technologies"/>
    <s v="Startup"/>
    <x v="2"/>
    <s v="Research Scientist"/>
    <s v="Intern"/>
    <x v="1"/>
    <m/>
    <n v="0.1"/>
    <s v="Statistics, SQL, Communication, Research"/>
    <m/>
    <n v="26516"/>
    <n v="-0.67"/>
    <n v="0.88"/>
    <b v="0"/>
    <s v="High"/>
    <n v="12"/>
    <s v="Emerging"/>
    <x v="2"/>
  </r>
  <r>
    <x v="1645"/>
    <n v="2023"/>
    <s v="Saudi Arabia"/>
    <s v="Middle East"/>
    <s v="Sao Paulo"/>
    <s v="Future Technologies"/>
    <s v="Small"/>
    <x v="3"/>
    <s v="Data Scientist"/>
    <s v="Mid"/>
    <x v="1"/>
    <m/>
    <n v="0.03"/>
    <s v="Statistics, Project Management, SQL"/>
    <m/>
    <n v="59925"/>
    <n v="0.73"/>
    <n v="0.63"/>
    <b v="0"/>
    <s v="High"/>
    <n v="16"/>
    <s v="Growing"/>
    <x v="3"/>
  </r>
  <r>
    <x v="1646"/>
    <n v="2011"/>
    <s v="UAE"/>
    <s v="Middle East"/>
    <s v="Paris"/>
    <s v="Future Analytics"/>
    <s v="Startup"/>
    <x v="8"/>
    <s v="Operations Manager"/>
    <s v="Senior"/>
    <x v="1"/>
    <m/>
    <n v="0.16"/>
    <s v="Project Management, Software Engineering, Cloud Computing"/>
    <m/>
    <n v="43815"/>
    <n v="-2.41"/>
    <n v="0.7"/>
    <b v="0"/>
    <s v="Medium"/>
    <n v="14"/>
    <s v="Emerging"/>
    <x v="2"/>
  </r>
  <r>
    <x v="1647"/>
    <n v="2010"/>
    <s v="Singapore"/>
    <s v="Southeast Asia"/>
    <s v="Singapore"/>
    <s v="NextGen Solutions"/>
    <s v="Small"/>
    <x v="6"/>
    <s v="Product Manager"/>
    <s v="Executive"/>
    <x v="1"/>
    <m/>
    <n v="0.13"/>
    <s v="SQL, Software Engineering, Data Analysis"/>
    <m/>
    <n v="29034"/>
    <n v="1.6"/>
    <n v="0.85"/>
    <b v="0"/>
    <s v="Medium"/>
    <n v="5"/>
    <s v="Emerging"/>
    <x v="2"/>
  </r>
  <r>
    <x v="1648"/>
    <n v="2024"/>
    <s v="Philippines"/>
    <s v="Southeast Asia"/>
    <s v="London"/>
    <s v="Global Technologies"/>
    <s v="Small"/>
    <x v="0"/>
    <s v="Software Engineer"/>
    <s v="Junior"/>
    <x v="0"/>
    <s v="deep learning"/>
    <n v="0.87"/>
    <s v="Python, Business Analysis, Project Management, Research, Software Engineering"/>
    <s v="deep learning"/>
    <n v="60483"/>
    <n v="8.07"/>
    <n v="0.1"/>
    <b v="1"/>
    <s v="High"/>
    <n v="0"/>
    <s v="Growing"/>
    <x v="3"/>
  </r>
  <r>
    <x v="1649"/>
    <n v="2011"/>
    <s v="Peru"/>
    <s v="South America"/>
    <s v="Lagos"/>
    <s v="Future Analytics"/>
    <s v="Startup"/>
    <x v="8"/>
    <s v="Software Engineer"/>
    <s v="Executive"/>
    <x v="1"/>
    <m/>
    <n v="0.01"/>
    <s v="Software Engineering, Python, Business Analysis"/>
    <m/>
    <n v="34047"/>
    <n v="-4.34"/>
    <n v="0.74"/>
    <b v="0"/>
    <s v="Medium"/>
    <n v="17"/>
    <s v="Emerging"/>
    <x v="2"/>
  </r>
  <r>
    <x v="1650"/>
    <n v="2023"/>
    <s v="Sri Lanka"/>
    <s v="South Asia"/>
    <s v="Lagos"/>
    <s v="Global Solutions"/>
    <s v="Enterprise"/>
    <x v="6"/>
    <s v="Business Analyst"/>
    <s v="Lead"/>
    <x v="0"/>
    <s v="deep learning, reinforcement learning"/>
    <n v="0.89"/>
    <s v="Project Management, Research, SQL"/>
    <s v="deep learning, reinforcement learning"/>
    <n v="42252"/>
    <n v="8.31"/>
    <n v="0.12"/>
    <b v="1"/>
    <s v="High"/>
    <n v="1"/>
    <s v="Growing"/>
    <x v="3"/>
  </r>
  <r>
    <x v="1651"/>
    <n v="2018"/>
    <s v="Brazil"/>
    <s v="South America"/>
    <s v="Seoul"/>
    <s v="Future Technologies"/>
    <s v="Large"/>
    <x v="8"/>
    <s v="Business Analyst"/>
    <s v="Lead"/>
    <x v="1"/>
    <m/>
    <n v="0.14000000000000001"/>
    <s v="Python, SQL, Software Engineering, Communication, Cloud Computing, Research"/>
    <m/>
    <n v="42940"/>
    <n v="-0.84"/>
    <n v="0.62"/>
    <b v="0"/>
    <s v="Low"/>
    <n v="14"/>
    <s v="Growing"/>
    <x v="3"/>
  </r>
  <r>
    <x v="1652"/>
    <n v="2020"/>
    <s v="South Korea"/>
    <s v="East Asia"/>
    <s v="Tokyo"/>
    <s v="Global Solutions"/>
    <s v="Large"/>
    <x v="2"/>
    <s v="Product Manager"/>
    <s v="Junior"/>
    <x v="1"/>
    <m/>
    <n v="0.09"/>
    <s v="Software Engineering, Research, Data Analysis, Project Management, Business Analysis"/>
    <m/>
    <n v="77903"/>
    <n v="-3.71"/>
    <n v="0.65"/>
    <b v="0"/>
    <s v="High"/>
    <n v="4"/>
    <s v="Growing"/>
    <x v="0"/>
  </r>
  <r>
    <x v="1653"/>
    <n v="2014"/>
    <s v="Pakistan"/>
    <s v="South Asia"/>
    <s v="Dubai"/>
    <s v="Prime Technologies"/>
    <s v="Enterprise"/>
    <x v="7"/>
    <s v="Product Manager"/>
    <s v="Executive"/>
    <x v="1"/>
    <m/>
    <n v="0.13"/>
    <s v="Data Analysis, Software Engineering, Communication, Cloud Computing, Business Analysis, SQL"/>
    <m/>
    <n v="23369"/>
    <n v="-3.17"/>
    <n v="0.68"/>
    <b v="0"/>
    <s v="Low"/>
    <n v="10"/>
    <s v="Emerging"/>
    <x v="2"/>
  </r>
  <r>
    <x v="1654"/>
    <n v="2010"/>
    <s v="Philippines"/>
    <s v="Southeast Asia"/>
    <s v="Tokyo"/>
    <s v="Future Analytics"/>
    <s v="Medium"/>
    <x v="5"/>
    <s v="Business Analyst"/>
    <s v="Lead"/>
    <x v="1"/>
    <m/>
    <n v="0.16"/>
    <s v="Cloud Computing, Data Analysis, Software Engineering, SQL, Communication"/>
    <m/>
    <n v="27684"/>
    <n v="0.03"/>
    <n v="0.8"/>
    <b v="0"/>
    <s v="High"/>
    <n v="7"/>
    <s v="Emerging"/>
    <x v="2"/>
  </r>
  <r>
    <x v="1655"/>
    <n v="2021"/>
    <s v="Sri Lanka"/>
    <s v="South Asia"/>
    <s v="Nairobi"/>
    <s v="NextGen Analytics"/>
    <s v="Small"/>
    <x v="5"/>
    <s v="AI Researcher"/>
    <s v="Mid"/>
    <x v="1"/>
    <m/>
    <n v="0.11"/>
    <s v="Project Management, Cloud Computing, Python, Communication"/>
    <m/>
    <n v="27021"/>
    <n v="1.62"/>
    <n v="0.72"/>
    <b v="0"/>
    <s v="High"/>
    <n v="5"/>
    <s v="Growing"/>
    <x v="2"/>
  </r>
  <r>
    <x v="1656"/>
    <n v="2023"/>
    <s v="United States"/>
    <s v="North America"/>
    <s v="Tokyo"/>
    <s v="Future Solutions"/>
    <s v="Small"/>
    <x v="1"/>
    <s v="ML Engineer"/>
    <s v="Senior"/>
    <x v="0"/>
    <s v="deep learning"/>
    <n v="0.54"/>
    <s v="Business Analysis, Data Analysis, Communication, SQL"/>
    <s v="deep learning"/>
    <n v="151648"/>
    <n v="6.19"/>
    <n v="0.22"/>
    <b v="1"/>
    <s v="Low"/>
    <n v="6"/>
    <s v="Growing"/>
    <x v="0"/>
  </r>
  <r>
    <x v="1657"/>
    <n v="2011"/>
    <s v="Sri Lanka"/>
    <s v="South Asia"/>
    <s v="Bangalore"/>
    <s v="NextGen Solutions"/>
    <s v="Medium"/>
    <x v="4"/>
    <s v="Business Analyst"/>
    <s v="Junior"/>
    <x v="1"/>
    <m/>
    <n v="7.0000000000000007E-2"/>
    <s v="SQL, Communication, Software Engineering"/>
    <m/>
    <n v="21938"/>
    <n v="2.4"/>
    <n v="0.87"/>
    <b v="0"/>
    <s v="Medium"/>
    <n v="8"/>
    <s v="Emerging"/>
    <x v="2"/>
  </r>
  <r>
    <x v="1658"/>
    <n v="2020"/>
    <s v="Israel"/>
    <s v="Middle East"/>
    <s v="London"/>
    <s v="Future Systems"/>
    <s v="Medium"/>
    <x v="3"/>
    <s v="ML Engineer"/>
    <s v="Lead"/>
    <x v="0"/>
    <s v="LLMs"/>
    <n v="0.5"/>
    <s v="SQL, Business Analysis, Cloud Computing"/>
    <s v="LLMs"/>
    <n v="94425"/>
    <n v="8.9"/>
    <n v="0.17"/>
    <b v="1"/>
    <s v="Medium"/>
    <n v="19"/>
    <s v="Growing"/>
    <x v="0"/>
  </r>
  <r>
    <x v="1659"/>
    <n v="2022"/>
    <s v="Italy"/>
    <s v="Europe"/>
    <s v="Tokyo"/>
    <s v="Future Technologies"/>
    <s v="Small"/>
    <x v="4"/>
    <s v="Research Scientist"/>
    <s v="Lead"/>
    <x v="1"/>
    <m/>
    <n v="0.18"/>
    <s v="Statistics, SQL, Communication, Research, Python, Software Engineering"/>
    <m/>
    <n v="93612"/>
    <n v="-3.26"/>
    <n v="0.73"/>
    <b v="0"/>
    <s v="Medium"/>
    <n v="10"/>
    <s v="Growing"/>
    <x v="1"/>
  </r>
  <r>
    <x v="1660"/>
    <n v="2021"/>
    <s v="Chile"/>
    <s v="South America"/>
    <s v="Seoul"/>
    <s v="NextGen Solutions"/>
    <s v="Enterprise"/>
    <x v="2"/>
    <s v="Product Manager"/>
    <s v="Executive"/>
    <x v="0"/>
    <s v="reinforcement learning, LLMs, deep learning"/>
    <n v="0.9"/>
    <s v="SQL, Python, Communication, Software Engineering"/>
    <s v="reinforcement learning, LLMs, deep learning"/>
    <n v="72945"/>
    <n v="5.63"/>
    <n v="0.39"/>
    <b v="1"/>
    <s v="Medium"/>
    <n v="12"/>
    <s v="Growing"/>
    <x v="0"/>
  </r>
  <r>
    <x v="1661"/>
    <n v="2025"/>
    <s v="Saudi Arabia"/>
    <s v="Middle East"/>
    <s v="Bangalore"/>
    <s v="Prime Systems"/>
    <s v="Large"/>
    <x v="6"/>
    <s v="Systems Engineer"/>
    <s v="Senior"/>
    <x v="1"/>
    <m/>
    <n v="0.06"/>
    <s v="SQL, Python, Business Analysis, Software Engineering, Cloud Computing, Project Management"/>
    <m/>
    <n v="77823"/>
    <n v="4.88"/>
    <n v="0.79"/>
    <b v="0"/>
    <s v="Low"/>
    <n v="14"/>
    <s v="Growing"/>
    <x v="1"/>
  </r>
  <r>
    <x v="1662"/>
    <n v="2013"/>
    <s v="Jordan"/>
    <s v="Middle East"/>
    <s v="New York"/>
    <s v="Prime Systems"/>
    <s v="Startup"/>
    <x v="5"/>
    <s v="Business Analyst"/>
    <s v="Senior"/>
    <x v="1"/>
    <m/>
    <n v="0.1"/>
    <s v="Statistics, Python, SQL"/>
    <m/>
    <n v="61951"/>
    <n v="1.29"/>
    <n v="0.72"/>
    <b v="0"/>
    <s v="Low"/>
    <n v="5"/>
    <s v="Emerging"/>
    <x v="1"/>
  </r>
  <r>
    <x v="1663"/>
    <n v="2014"/>
    <s v="India"/>
    <s v="South Asia"/>
    <s v="Toronto"/>
    <s v="NextGen Analytics"/>
    <s v="Startup"/>
    <x v="0"/>
    <s v="Policy Analyst"/>
    <s v="Junior"/>
    <x v="1"/>
    <m/>
    <n v="0"/>
    <s v="SQL, Data Analysis, Python, Cloud Computing"/>
    <m/>
    <n v="20749"/>
    <n v="-4.47"/>
    <n v="0.87"/>
    <b v="0"/>
    <s v="Medium"/>
    <n v="2"/>
    <s v="Emerging"/>
    <x v="2"/>
  </r>
  <r>
    <x v="1664"/>
    <n v="2019"/>
    <s v="Jordan"/>
    <s v="Middle East"/>
    <s v="Bangalore"/>
    <s v="NextGen Systems"/>
    <s v="Medium"/>
    <x v="5"/>
    <s v="Data Scientist"/>
    <s v="Executive"/>
    <x v="0"/>
    <s v="MLOps, computer vision, reinforcement learning, NLP"/>
    <n v="0.73"/>
    <s v="Cloud Computing, SQL, Communication"/>
    <s v="MLOps, computer vision, reinforcement learning, NLP"/>
    <n v="92544"/>
    <n v="17.54"/>
    <n v="0.25"/>
    <b v="1"/>
    <s v="Medium"/>
    <n v="4"/>
    <s v="Growing"/>
    <x v="0"/>
  </r>
  <r>
    <x v="1665"/>
    <n v="2010"/>
    <s v="Qatar"/>
    <s v="Middle East"/>
    <s v="Lagos"/>
    <s v="Future Solutions"/>
    <s v="Small"/>
    <x v="3"/>
    <s v="ML Engineer"/>
    <s v="Lead"/>
    <x v="1"/>
    <m/>
    <n v="0.03"/>
    <s v="Communication, Cloud Computing, Software Engineering, Data Analysis, Statistics"/>
    <m/>
    <n v="53083"/>
    <n v="0.33"/>
    <n v="0.73"/>
    <b v="0"/>
    <s v="Medium"/>
    <n v="13"/>
    <s v="Emerging"/>
    <x v="2"/>
  </r>
  <r>
    <x v="1666"/>
    <n v="2015"/>
    <s v="Egypt"/>
    <s v="Africa"/>
    <s v="Paris"/>
    <s v="NextGen Analytics"/>
    <s v="Startup"/>
    <x v="0"/>
    <s v="Operations Manager"/>
    <s v="Senior"/>
    <x v="1"/>
    <m/>
    <n v="0.1"/>
    <s v="Software Engineering, Cloud Computing, SQL"/>
    <m/>
    <n v="21164"/>
    <n v="1.6"/>
    <n v="0.78"/>
    <b v="0"/>
    <s v="Low"/>
    <n v="11"/>
    <s v="Emerging"/>
    <x v="2"/>
  </r>
  <r>
    <x v="1667"/>
    <n v="2018"/>
    <s v="Ghana"/>
    <s v="Africa"/>
    <s v="Seoul"/>
    <s v="NextGen Solutions"/>
    <s v="Startup"/>
    <x v="6"/>
    <s v="Policy Analyst"/>
    <s v="Executive"/>
    <x v="0"/>
    <s v="deep learning, MLOps, machine learning"/>
    <n v="0.94"/>
    <s v="Communication, Business Analysis, Research, Statistics, Python, Cloud Computing"/>
    <s v="deep learning, MLOps, machine learning"/>
    <n v="29757"/>
    <n v="15.51"/>
    <n v="0.32"/>
    <b v="1"/>
    <s v="Medium"/>
    <n v="6"/>
    <s v="Growing"/>
    <x v="3"/>
  </r>
  <r>
    <x v="1668"/>
    <n v="2024"/>
    <s v="Bangladesh"/>
    <s v="South Asia"/>
    <s v="Paris"/>
    <s v="Future Technologies"/>
    <s v="Startup"/>
    <x v="1"/>
    <s v="Systems Engineer"/>
    <s v="Junior"/>
    <x v="1"/>
    <m/>
    <n v="7.0000000000000007E-2"/>
    <s v="Business Analysis, Cloud Computing, Research, Python"/>
    <m/>
    <n v="24837"/>
    <n v="-3.29"/>
    <n v="0.62"/>
    <b v="0"/>
    <s v="High"/>
    <n v="0"/>
    <s v="Growing"/>
    <x v="3"/>
  </r>
  <r>
    <x v="1669"/>
    <n v="2021"/>
    <s v="Italy"/>
    <s v="Europe"/>
    <s v="Tokyo"/>
    <s v="Future Technologies"/>
    <s v="Startup"/>
    <x v="4"/>
    <s v="Business Analyst"/>
    <s v="Executive"/>
    <x v="1"/>
    <m/>
    <n v="0.2"/>
    <s v="Software Engineering, Communication, Statistics, Python"/>
    <m/>
    <n v="82350"/>
    <n v="-2.66"/>
    <n v="0.72"/>
    <b v="0"/>
    <s v="Medium"/>
    <n v="13"/>
    <s v="Growing"/>
    <x v="1"/>
  </r>
  <r>
    <x v="1670"/>
    <n v="2024"/>
    <s v="Bangladesh"/>
    <s v="South Asia"/>
    <s v="Lagos"/>
    <s v="NextGen Solutions"/>
    <s v="Large"/>
    <x v="0"/>
    <s v="Software Engineer"/>
    <s v="Junior"/>
    <x v="1"/>
    <m/>
    <n v="0.05"/>
    <s v="Statistics, Research, Cloud Computing, Project Management"/>
    <m/>
    <n v="31061"/>
    <n v="2.99"/>
    <n v="0.71"/>
    <b v="0"/>
    <s v="Medium"/>
    <n v="18"/>
    <s v="Growing"/>
    <x v="2"/>
  </r>
  <r>
    <x v="1671"/>
    <n v="2025"/>
    <s v="United States"/>
    <s v="North America"/>
    <s v="Bangalore"/>
    <s v="Prime Solutions"/>
    <s v="Small"/>
    <x v="8"/>
    <s v="ML Engineer"/>
    <s v="Junior"/>
    <x v="1"/>
    <m/>
    <n v="0.17"/>
    <s v="Software Engineering, Cloud Computing, Python, SQL, Communication, Business Analysis"/>
    <m/>
    <n v="104209"/>
    <n v="1.35"/>
    <n v="0.65"/>
    <b v="0"/>
    <s v="High"/>
    <n v="16"/>
    <s v="Growing"/>
    <x v="0"/>
  </r>
  <r>
    <x v="1672"/>
    <n v="2011"/>
    <s v="Bangladesh"/>
    <s v="South Asia"/>
    <s v="Berlin"/>
    <s v="Future Technologies"/>
    <s v="Startup"/>
    <x v="3"/>
    <s v="Systems Engineer"/>
    <s v="Lead"/>
    <x v="1"/>
    <m/>
    <n v="0.05"/>
    <s v="Software Engineering, Statistics, Project Management, Business Analysis, Research"/>
    <m/>
    <n v="18064"/>
    <n v="0.7"/>
    <n v="0.62"/>
    <b v="0"/>
    <s v="High"/>
    <n v="10"/>
    <s v="Emerging"/>
    <x v="3"/>
  </r>
  <r>
    <x v="1673"/>
    <n v="2025"/>
    <s v="Argentina"/>
    <s v="South America"/>
    <s v="Paris"/>
    <s v="Future Technologies"/>
    <s v="Small"/>
    <x v="1"/>
    <s v="Data Scientist"/>
    <s v="Senior"/>
    <x v="0"/>
    <s v="MLOps, machine learning, NLP"/>
    <n v="0.47"/>
    <s v="Project Management, Cloud Computing, Business Analysis, Python"/>
    <s v="MLOps, machine learning, NLP"/>
    <n v="69651"/>
    <n v="7.18"/>
    <n v="0.18"/>
    <b v="1"/>
    <s v="Low"/>
    <n v="16"/>
    <s v="Growing"/>
    <x v="0"/>
  </r>
  <r>
    <x v="1674"/>
    <n v="2025"/>
    <s v="Vietnam"/>
    <s v="Southeast Asia"/>
    <s v="Paris"/>
    <s v="Global Solutions"/>
    <s v="Large"/>
    <x v="0"/>
    <s v="Software Engineer"/>
    <s v="Executive"/>
    <x v="0"/>
    <s v="MLOps, NLP"/>
    <n v="0.95"/>
    <s v="Software Engineering, SQL, Business Analysis"/>
    <s v="MLOps, NLP"/>
    <n v="68081"/>
    <n v="7.45"/>
    <n v="0.17"/>
    <b v="1"/>
    <s v="Low"/>
    <n v="7"/>
    <s v="Growing"/>
    <x v="0"/>
  </r>
  <r>
    <x v="1675"/>
    <n v="2017"/>
    <s v="Morocco"/>
    <s v="Africa"/>
    <s v="Sao Paulo"/>
    <s v="Prime Systems"/>
    <s v="Enterprise"/>
    <x v="7"/>
    <s v="ML Engineer"/>
    <s v="Executive"/>
    <x v="1"/>
    <m/>
    <n v="0.06"/>
    <s v="Communication, Project Management, SQL"/>
    <m/>
    <n v="19080"/>
    <n v="1.5"/>
    <n v="0.67"/>
    <b v="0"/>
    <s v="Low"/>
    <n v="15"/>
    <s v="Growing"/>
    <x v="2"/>
  </r>
  <r>
    <x v="1676"/>
    <n v="2015"/>
    <s v="Australia"/>
    <s v="Oceania"/>
    <s v="Toronto"/>
    <s v="Prime Analytics"/>
    <s v="Startup"/>
    <x v="2"/>
    <s v="Operations Manager"/>
    <s v="Junior"/>
    <x v="1"/>
    <m/>
    <n v="0.19"/>
    <s v="Statistics, Software Engineering, Business Analysis, Data Analysis, Research, Communication"/>
    <m/>
    <n v="74425"/>
    <n v="4.76"/>
    <n v="0.88"/>
    <b v="0"/>
    <s v="Medium"/>
    <n v="10"/>
    <s v="Emerging"/>
    <x v="1"/>
  </r>
  <r>
    <x v="1677"/>
    <n v="2018"/>
    <s v="United States"/>
    <s v="North America"/>
    <s v="Lagos"/>
    <s v="Global Systems"/>
    <s v="Startup"/>
    <x v="6"/>
    <s v="Data Scientist"/>
    <s v="Junior"/>
    <x v="1"/>
    <m/>
    <n v="0.16"/>
    <s v="Communication, Project Management, Statistics, Data Analysis, SQL, Software Engineering"/>
    <m/>
    <n v="91898"/>
    <n v="-2.98"/>
    <n v="0.83"/>
    <b v="0"/>
    <s v="Low"/>
    <n v="17"/>
    <s v="Growing"/>
    <x v="1"/>
  </r>
  <r>
    <x v="1678"/>
    <n v="2017"/>
    <s v="Spain"/>
    <s v="Europe"/>
    <s v="Singapore"/>
    <s v="Future Systems"/>
    <s v="Startup"/>
    <x v="0"/>
    <s v="Operations Manager"/>
    <s v="Intern"/>
    <x v="1"/>
    <m/>
    <n v="0.14000000000000001"/>
    <s v="Business Analysis, Cloud Computing, Python, Project Management"/>
    <m/>
    <n v="83128"/>
    <n v="-1.89"/>
    <n v="0.8"/>
    <b v="0"/>
    <s v="Low"/>
    <n v="13"/>
    <s v="Growing"/>
    <x v="1"/>
  </r>
  <r>
    <x v="1679"/>
    <n v="2024"/>
    <s v="Canada"/>
    <s v="North America"/>
    <s v="Sydney"/>
    <s v="Future Technologies"/>
    <s v="Startup"/>
    <x v="4"/>
    <s v="Business Analyst"/>
    <s v="Executive"/>
    <x v="0"/>
    <s v="LLMs"/>
    <n v="0.56999999999999995"/>
    <s v="Software Engineering, Communication, Project Management, Python"/>
    <s v="LLMs"/>
    <n v="139454"/>
    <n v="10.68"/>
    <n v="0.13"/>
    <b v="1"/>
    <s v="Low"/>
    <n v="18"/>
    <s v="Growing"/>
    <x v="0"/>
  </r>
  <r>
    <x v="1680"/>
    <n v="2023"/>
    <s v="UAE"/>
    <s v="Middle East"/>
    <s v="Nairobi"/>
    <s v="Future Technologies"/>
    <s v="Large"/>
    <x v="8"/>
    <s v="Operations Manager"/>
    <s v="Senior"/>
    <x v="1"/>
    <m/>
    <n v="7.0000000000000007E-2"/>
    <s v="Data Analysis, Statistics, Communication"/>
    <m/>
    <n v="72975"/>
    <n v="-3.42"/>
    <n v="0.82"/>
    <b v="0"/>
    <s v="High"/>
    <n v="8"/>
    <s v="Growing"/>
    <x v="1"/>
  </r>
  <r>
    <x v="1681"/>
    <n v="2019"/>
    <s v="Australia"/>
    <s v="Oceania"/>
    <s v="Dubai"/>
    <s v="Future Solutions"/>
    <s v="Startup"/>
    <x v="8"/>
    <s v="Systems Engineer"/>
    <s v="Executive"/>
    <x v="1"/>
    <m/>
    <n v="0.15"/>
    <s v="Cloud Computing, Business Analysis, Communication, Research, Data Analysis"/>
    <m/>
    <n v="85644"/>
    <n v="-4.33"/>
    <n v="0.81"/>
    <b v="0"/>
    <s v="Low"/>
    <n v="7"/>
    <s v="Growing"/>
    <x v="1"/>
  </r>
  <r>
    <x v="1682"/>
    <n v="2018"/>
    <s v="United States"/>
    <s v="North America"/>
    <s v="New York"/>
    <s v="Global Analytics"/>
    <s v="Medium"/>
    <x v="2"/>
    <s v="Operations Manager"/>
    <s v="Lead"/>
    <x v="0"/>
    <s v="reinforcement learning, MLOps"/>
    <n v="0.61"/>
    <s v="Python, SQL, Cloud Computing, Project Management, Business Analysis"/>
    <s v="reinforcement learning, MLOps"/>
    <n v="122917"/>
    <n v="9.2899999999999991"/>
    <n v="0.25"/>
    <b v="1"/>
    <s v="Low"/>
    <n v="19"/>
    <s v="Growing"/>
    <x v="0"/>
  </r>
  <r>
    <x v="1683"/>
    <n v="2025"/>
    <s v="Egypt"/>
    <s v="Africa"/>
    <s v="Lagos"/>
    <s v="Future Systems"/>
    <s v="Medium"/>
    <x v="5"/>
    <s v="Operations Manager"/>
    <s v="Senior"/>
    <x v="1"/>
    <m/>
    <n v="0.15"/>
    <s v="Software Engineering, Project Management, Cloud Computing"/>
    <m/>
    <n v="29291"/>
    <n v="1.98"/>
    <n v="0.62"/>
    <b v="0"/>
    <s v="High"/>
    <n v="13"/>
    <s v="Growing"/>
    <x v="3"/>
  </r>
  <r>
    <x v="1684"/>
    <n v="2017"/>
    <s v="Mexico"/>
    <s v="North America"/>
    <s v="Toronto"/>
    <s v="Future Technologies"/>
    <s v="Large"/>
    <x v="2"/>
    <s v="Operations Manager"/>
    <s v="Mid"/>
    <x v="0"/>
    <s v="machine learning, computer vision, deep learning"/>
    <n v="0.84"/>
    <s v="Data Analysis, Research, Project Management, Business Analysis, SQL"/>
    <s v="machine learning, computer vision, deep learning"/>
    <n v="127322"/>
    <n v="-1.1499999999999999"/>
    <n v="0.18"/>
    <b v="1"/>
    <s v="High"/>
    <n v="12"/>
    <s v="Growing"/>
    <x v="0"/>
  </r>
  <r>
    <x v="1685"/>
    <n v="2020"/>
    <s v="Philippines"/>
    <s v="Southeast Asia"/>
    <s v="Singapore"/>
    <s v="Future Analytics"/>
    <s v="Medium"/>
    <x v="2"/>
    <s v="Software Engineer"/>
    <s v="Executive"/>
    <x v="1"/>
    <m/>
    <n v="0.08"/>
    <s v="Statistics, Business Analysis, Research, Python, Project Management"/>
    <m/>
    <n v="43498"/>
    <n v="0.21"/>
    <n v="0.75"/>
    <b v="0"/>
    <s v="Medium"/>
    <n v="17"/>
    <s v="Growing"/>
    <x v="2"/>
  </r>
  <r>
    <x v="1686"/>
    <n v="2017"/>
    <s v="UAE"/>
    <s v="Middle East"/>
    <s v="London"/>
    <s v="Prime Systems"/>
    <s v="Small"/>
    <x v="1"/>
    <s v="Software Engineer"/>
    <s v="Junior"/>
    <x v="1"/>
    <m/>
    <n v="0.08"/>
    <s v="Communication, Statistics, Business Analysis, SQL"/>
    <m/>
    <n v="51681"/>
    <n v="0.69"/>
    <n v="0.71"/>
    <b v="0"/>
    <s v="Low"/>
    <n v="4"/>
    <s v="Growing"/>
    <x v="2"/>
  </r>
  <r>
    <x v="1687"/>
    <n v="2012"/>
    <s v="Israel"/>
    <s v="Middle East"/>
    <s v="Sao Paulo"/>
    <s v="Prime Analytics"/>
    <s v="Small"/>
    <x v="6"/>
    <s v="Business Analyst"/>
    <s v="Lead"/>
    <x v="1"/>
    <m/>
    <n v="0.12"/>
    <s v="Communication, Software Engineering, Cloud Computing, Research, Project Management, Business Analysis"/>
    <m/>
    <n v="46121"/>
    <n v="-3.71"/>
    <n v="0.88"/>
    <b v="0"/>
    <s v="High"/>
    <n v="19"/>
    <s v="Emerging"/>
    <x v="2"/>
  </r>
  <r>
    <x v="1688"/>
    <n v="2012"/>
    <s v="Japan"/>
    <s v="East Asia"/>
    <s v="Dubai"/>
    <s v="NextGen Technologies"/>
    <s v="Small"/>
    <x v="1"/>
    <s v="Product Manager"/>
    <s v="Lead"/>
    <x v="1"/>
    <m/>
    <n v="0.03"/>
    <s v="Business Analysis, Cloud Computing, Data Analysis"/>
    <m/>
    <n v="60520"/>
    <n v="-2.4"/>
    <n v="0.66"/>
    <b v="0"/>
    <s v="Low"/>
    <n v="0"/>
    <s v="Emerging"/>
    <x v="3"/>
  </r>
  <r>
    <x v="1689"/>
    <n v="2025"/>
    <s v="Argentina"/>
    <s v="South America"/>
    <s v="Dubai"/>
    <s v="Prime Technologies"/>
    <s v="Large"/>
    <x v="4"/>
    <s v="Operations Manager"/>
    <s v="Executive"/>
    <x v="0"/>
    <s v="deep learning"/>
    <n v="0.67"/>
    <s v="Research, Statistics, Communication"/>
    <s v="deep learning"/>
    <n v="64736"/>
    <n v="6.4"/>
    <n v="0.28000000000000003"/>
    <b v="1"/>
    <s v="Low"/>
    <n v="12"/>
    <s v="Growing"/>
    <x v="0"/>
  </r>
  <r>
    <x v="1690"/>
    <n v="2014"/>
    <s v="Canada"/>
    <s v="North America"/>
    <s v="Sydney"/>
    <s v="Future Technologies"/>
    <s v="Small"/>
    <x v="5"/>
    <s v="Research Scientist"/>
    <s v="Lead"/>
    <x v="0"/>
    <s v="NLP, computer vision"/>
    <n v="0.66"/>
    <s v="SQL, Python, Cloud Computing, Research, Statistics"/>
    <s v="NLP, computer vision"/>
    <n v="114408"/>
    <n v="-1.47"/>
    <n v="0.24"/>
    <b v="1"/>
    <s v="Low"/>
    <n v="6"/>
    <s v="Emerging"/>
    <x v="0"/>
  </r>
  <r>
    <x v="1691"/>
    <n v="2016"/>
    <s v="Poland"/>
    <s v="Europe"/>
    <s v="Lagos"/>
    <s v="Prime Technologies"/>
    <s v="Small"/>
    <x v="7"/>
    <s v="Product Manager"/>
    <s v="Junior"/>
    <x v="1"/>
    <m/>
    <n v="0.06"/>
    <s v="Statistics, Business Analysis, SQL, Python"/>
    <m/>
    <n v="71304"/>
    <n v="2.09"/>
    <n v="0.69"/>
    <b v="0"/>
    <s v="High"/>
    <n v="16"/>
    <s v="Emerging"/>
    <x v="1"/>
  </r>
  <r>
    <x v="1692"/>
    <n v="2017"/>
    <s v="United Kingdom"/>
    <s v="Europe"/>
    <s v="Paris"/>
    <s v="Prime Technologies"/>
    <s v="Startup"/>
    <x v="6"/>
    <s v="Software Engineer"/>
    <s v="Lead"/>
    <x v="1"/>
    <m/>
    <n v="0.09"/>
    <s v="Project Management, SQL, Research, Python, Statistics"/>
    <m/>
    <n v="79662"/>
    <n v="2.04"/>
    <n v="0.77"/>
    <b v="0"/>
    <s v="Low"/>
    <n v="16"/>
    <s v="Growing"/>
    <x v="1"/>
  </r>
  <r>
    <x v="1693"/>
    <n v="2025"/>
    <s v="Colombia"/>
    <s v="South America"/>
    <s v="London"/>
    <s v="NextGen Technologies"/>
    <s v="Small"/>
    <x v="7"/>
    <s v="Systems Engineer"/>
    <s v="Mid"/>
    <x v="0"/>
    <s v="MLOps, computer vision, deep learning, reinforcement learning"/>
    <n v="0.76"/>
    <s v="Statistics, Python, Project Management, SQL, Communication"/>
    <s v="MLOps, computer vision, deep learning, reinforcement learning"/>
    <n v="80396"/>
    <n v="8.9499999999999993"/>
    <n v="0.15"/>
    <b v="1"/>
    <s v="Medium"/>
    <n v="19"/>
    <s v="Mature"/>
    <x v="0"/>
  </r>
  <r>
    <x v="1694"/>
    <n v="2015"/>
    <s v="Mexico"/>
    <s v="North America"/>
    <s v="Lagos"/>
    <s v="Global Technologies"/>
    <s v="Startup"/>
    <x v="4"/>
    <s v="ML Engineer"/>
    <s v="Executive"/>
    <x v="1"/>
    <m/>
    <n v="0.1"/>
    <s v="Statistics, Data Analysis, Software Engineering, Communication, Research"/>
    <m/>
    <n v="73706"/>
    <n v="1.33"/>
    <n v="0.66"/>
    <b v="0"/>
    <s v="Medium"/>
    <n v="14"/>
    <s v="Emerging"/>
    <x v="0"/>
  </r>
  <r>
    <x v="1695"/>
    <n v="2020"/>
    <s v="Peru"/>
    <s v="South America"/>
    <s v="Berlin"/>
    <s v="Future Solutions"/>
    <s v="Small"/>
    <x v="7"/>
    <s v="Policy Analyst"/>
    <s v="Lead"/>
    <x v="0"/>
    <s v="reinforcement learning, LLMs, machine learning, computer vision"/>
    <n v="0.83"/>
    <s v="Research, Statistics, Data Analysis"/>
    <s v="reinforcement learning, LLMs, machine learning, computer vision"/>
    <n v="56549"/>
    <n v="16.16"/>
    <n v="0.22"/>
    <b v="1"/>
    <s v="High"/>
    <n v="19"/>
    <s v="Growing"/>
    <x v="3"/>
  </r>
  <r>
    <x v="1696"/>
    <n v="2015"/>
    <s v="Australia"/>
    <s v="Oceania"/>
    <s v="London"/>
    <s v="NextGen Analytics"/>
    <s v="Startup"/>
    <x v="7"/>
    <s v="Software Engineer"/>
    <s v="Senior"/>
    <x v="1"/>
    <m/>
    <n v="0.06"/>
    <s v="Software Engineering, Business Analysis, Statistics, SQL, Cloud Computing"/>
    <m/>
    <n v="74005"/>
    <n v="-0.03"/>
    <n v="0.68"/>
    <b v="0"/>
    <s v="Low"/>
    <n v="4"/>
    <s v="Emerging"/>
    <x v="1"/>
  </r>
  <r>
    <x v="1697"/>
    <n v="2020"/>
    <s v="China"/>
    <s v="East Asia"/>
    <s v="Seoul"/>
    <s v="Future Solutions"/>
    <s v="Enterprise"/>
    <x v="4"/>
    <s v="AI Researcher"/>
    <s v="Executive"/>
    <x v="1"/>
    <m/>
    <n v="0"/>
    <s v="Statistics, Software Engineering, Research, Business Analysis, Project Management"/>
    <m/>
    <n v="79166"/>
    <n v="-3.69"/>
    <n v="0.69"/>
    <b v="0"/>
    <s v="Medium"/>
    <n v="2"/>
    <s v="Growing"/>
    <x v="1"/>
  </r>
  <r>
    <x v="1698"/>
    <n v="2023"/>
    <s v="Ghana"/>
    <s v="Africa"/>
    <s v="Paris"/>
    <s v="NextGen Technologies"/>
    <s v="Medium"/>
    <x v="8"/>
    <s v="AI Researcher"/>
    <s v="Lead"/>
    <x v="0"/>
    <s v="deep learning"/>
    <n v="0.78"/>
    <s v="Communication, Project Management, Business Analysis, Software Engineering, Python"/>
    <s v="deep learning"/>
    <n v="36019"/>
    <n v="14.36"/>
    <n v="0.32"/>
    <b v="1"/>
    <s v="Low"/>
    <n v="18"/>
    <s v="Growing"/>
    <x v="3"/>
  </r>
  <r>
    <x v="1699"/>
    <n v="2014"/>
    <s v="UAE"/>
    <s v="Middle East"/>
    <s v="Lagos"/>
    <s v="Prime Systems"/>
    <s v="Startup"/>
    <x v="3"/>
    <s v="Operations Manager"/>
    <s v="Junior"/>
    <x v="1"/>
    <m/>
    <n v="0.02"/>
    <s v="Data Analysis, Python, Project Management"/>
    <m/>
    <n v="60620"/>
    <n v="1.71"/>
    <n v="0.72"/>
    <b v="0"/>
    <s v="High"/>
    <n v="6"/>
    <s v="Emerging"/>
    <x v="2"/>
  </r>
  <r>
    <x v="1700"/>
    <n v="2012"/>
    <s v="Australia"/>
    <s v="Oceania"/>
    <s v="Tokyo"/>
    <s v="Prime Technologies"/>
    <s v="Startup"/>
    <x v="5"/>
    <s v="Data Scientist"/>
    <s v="Junior"/>
    <x v="1"/>
    <m/>
    <n v="0.12"/>
    <s v="Project Management, Cloud Computing, Research, Software Engineering, SQL, Communication"/>
    <m/>
    <n v="67389"/>
    <n v="3.52"/>
    <n v="0.73"/>
    <b v="0"/>
    <s v="Medium"/>
    <n v="13"/>
    <s v="Emerging"/>
    <x v="1"/>
  </r>
  <r>
    <x v="1701"/>
    <n v="2024"/>
    <s v="Singapore"/>
    <s v="Southeast Asia"/>
    <s v="Seoul"/>
    <s v="NextGen Analytics"/>
    <s v="Enterprise"/>
    <x v="2"/>
    <s v="Operations Manager"/>
    <s v="Senior"/>
    <x v="0"/>
    <s v="generative AI"/>
    <n v="0.62"/>
    <s v="Statistics, Cloud Computing, Business Analysis"/>
    <s v="generative AI"/>
    <n v="66029"/>
    <n v="11.37"/>
    <n v="0.19"/>
    <b v="1"/>
    <s v="Medium"/>
    <n v="6"/>
    <s v="Mature"/>
    <x v="0"/>
  </r>
  <r>
    <x v="1702"/>
    <n v="2022"/>
    <s v="Nigeria"/>
    <s v="Africa"/>
    <s v="New York"/>
    <s v="Future Analytics"/>
    <s v="Enterprise"/>
    <x v="4"/>
    <s v="Policy Analyst"/>
    <s v="Intern"/>
    <x v="0"/>
    <s v="LLMs, computer vision, reinforcement learning"/>
    <n v="0.76"/>
    <s v="Data Analysis, Statistics, Project Management"/>
    <s v="LLMs, computer vision, reinforcement learning"/>
    <n v="34222"/>
    <n v="17.57"/>
    <n v="0.32"/>
    <b v="1"/>
    <s v="Low"/>
    <n v="4"/>
    <s v="Growing"/>
    <x v="3"/>
  </r>
  <r>
    <x v="1703"/>
    <n v="2023"/>
    <s v="Sweden"/>
    <s v="Europe"/>
    <s v="Bangalore"/>
    <s v="Prime Systems"/>
    <s v="Medium"/>
    <x v="5"/>
    <s v="Product Manager"/>
    <s v="Lead"/>
    <x v="0"/>
    <s v="machine learning, generative AI, reinforcement learning, LLMs"/>
    <n v="0.57999999999999996"/>
    <s v="Python, Communication, Research, Software Engineering, Cloud Computing, Business Analysis"/>
    <s v="machine learning, generative AI, reinforcement learning, LLMs"/>
    <n v="101058"/>
    <n v="5.18"/>
    <n v="0.13"/>
    <b v="1"/>
    <s v="Low"/>
    <n v="14"/>
    <s v="Growing"/>
    <x v="0"/>
  </r>
  <r>
    <x v="1704"/>
    <n v="2020"/>
    <s v="Ghana"/>
    <s v="Africa"/>
    <s v="Tokyo"/>
    <s v="Prime Technologies"/>
    <s v="Large"/>
    <x v="4"/>
    <s v="Research Scientist"/>
    <s v="Executive"/>
    <x v="1"/>
    <m/>
    <n v="0.15"/>
    <s v="Research, Cloud Computing, SQL"/>
    <m/>
    <n v="21517"/>
    <n v="-1.91"/>
    <n v="0.75"/>
    <b v="0"/>
    <s v="Low"/>
    <n v="3"/>
    <s v="Growing"/>
    <x v="2"/>
  </r>
  <r>
    <x v="1705"/>
    <n v="2022"/>
    <s v="New Zealand"/>
    <s v="Oceania"/>
    <s v="Sao Paulo"/>
    <s v="Future Technologies"/>
    <s v="Startup"/>
    <x v="3"/>
    <s v="Product Manager"/>
    <s v="Executive"/>
    <x v="0"/>
    <s v="deep learning, reinforcement learning"/>
    <n v="0.93"/>
    <s v="SQL, Communication, Python"/>
    <s v="deep learning, reinforcement learning"/>
    <n v="118196"/>
    <n v="6.64"/>
    <n v="0.3"/>
    <b v="1"/>
    <s v="Low"/>
    <n v="11"/>
    <s v="Growing"/>
    <x v="0"/>
  </r>
  <r>
    <x v="1706"/>
    <n v="2019"/>
    <s v="UAE"/>
    <s v="Middle East"/>
    <s v="Sao Paulo"/>
    <s v="NextGen Technologies"/>
    <s v="Enterprise"/>
    <x v="5"/>
    <s v="AI Researcher"/>
    <s v="Lead"/>
    <x v="0"/>
    <s v="NLP, MLOps"/>
    <n v="0.65"/>
    <s v="Business Analysis, Software Engineering, Communication, Research, Project Management, Python"/>
    <s v="NLP, MLOps"/>
    <n v="92229"/>
    <n v="15.67"/>
    <n v="0.11"/>
    <b v="1"/>
    <s v="High"/>
    <n v="12"/>
    <s v="Growing"/>
    <x v="0"/>
  </r>
  <r>
    <x v="1707"/>
    <n v="2012"/>
    <s v="Netherlands"/>
    <s v="Europe"/>
    <s v="Bangalore"/>
    <s v="NextGen Systems"/>
    <s v="Medium"/>
    <x v="0"/>
    <s v="Policy Analyst"/>
    <s v="Intern"/>
    <x v="0"/>
    <s v="MLOps, reinforcement learning"/>
    <n v="0.85"/>
    <s v="Business Analysis, Project Management, Data Analysis, Statistics"/>
    <s v="MLOps, reinforcement learning"/>
    <n v="88248"/>
    <n v="-2.82"/>
    <n v="0.24"/>
    <b v="1"/>
    <s v="High"/>
    <n v="6"/>
    <s v="Emerging"/>
    <x v="0"/>
  </r>
  <r>
    <x v="1708"/>
    <n v="2010"/>
    <s v="Philippines"/>
    <s v="Southeast Asia"/>
    <s v="Bangalore"/>
    <s v="Global Solutions"/>
    <s v="Large"/>
    <x v="5"/>
    <s v="Software Engineer"/>
    <s v="Junior"/>
    <x v="1"/>
    <m/>
    <n v="0.05"/>
    <s v="SQL, Communication, Software Engineering, Cloud Computing"/>
    <m/>
    <n v="27001"/>
    <n v="-4.96"/>
    <n v="0.64"/>
    <b v="0"/>
    <s v="Medium"/>
    <n v="1"/>
    <s v="Emerging"/>
    <x v="3"/>
  </r>
  <r>
    <x v="1709"/>
    <n v="2024"/>
    <s v="Sri Lanka"/>
    <s v="South Asia"/>
    <s v="Toronto"/>
    <s v="Future Analytics"/>
    <s v="Large"/>
    <x v="1"/>
    <s v="Business Analyst"/>
    <s v="Intern"/>
    <x v="0"/>
    <s v="NLP, MLOps"/>
    <n v="0.42"/>
    <s v="Research, Data Analysis, Project Management, Statistics, Python"/>
    <s v="NLP, MLOps"/>
    <n v="36511"/>
    <n v="16.98"/>
    <n v="0.26"/>
    <b v="1"/>
    <s v="Low"/>
    <n v="13"/>
    <s v="Growing"/>
    <x v="3"/>
  </r>
  <r>
    <x v="1710"/>
    <n v="2024"/>
    <s v="Canada"/>
    <s v="North America"/>
    <s v="Nairobi"/>
    <s v="Prime Systems"/>
    <s v="Enterprise"/>
    <x v="3"/>
    <s v="AI Researcher"/>
    <s v="Senior"/>
    <x v="0"/>
    <s v="LLMs, MLOps"/>
    <n v="0.73"/>
    <s v="Communication, Business Analysis, Software Engineering, Data Analysis, Statistics"/>
    <s v="LLMs, MLOps"/>
    <n v="145939"/>
    <n v="7.27"/>
    <n v="0.2"/>
    <b v="1"/>
    <s v="Medium"/>
    <n v="3"/>
    <s v="Growing"/>
    <x v="0"/>
  </r>
  <r>
    <x v="1711"/>
    <n v="2017"/>
    <s v="Israel"/>
    <s v="Middle East"/>
    <s v="Nairobi"/>
    <s v="NextGen Solutions"/>
    <s v="Medium"/>
    <x v="3"/>
    <s v="ML Engineer"/>
    <s v="Executive"/>
    <x v="1"/>
    <m/>
    <n v="7.0000000000000007E-2"/>
    <s v="Communication, Python, SQL, Business Analysis, Cloud Computing, Data Analysis"/>
    <m/>
    <n v="64478"/>
    <n v="4.7300000000000004"/>
    <n v="0.69"/>
    <b v="0"/>
    <s v="Low"/>
    <n v="3"/>
    <s v="Growing"/>
    <x v="1"/>
  </r>
  <r>
    <x v="1712"/>
    <n v="2023"/>
    <s v="Chile"/>
    <s v="South America"/>
    <s v="Lagos"/>
    <s v="Prime Analytics"/>
    <s v="Small"/>
    <x v="3"/>
    <s v="Data Scientist"/>
    <s v="Executive"/>
    <x v="1"/>
    <m/>
    <n v="0.11"/>
    <s v="Python, Business Analysis, Communication, Cloud Computing, Research"/>
    <m/>
    <n v="46377"/>
    <n v="-1.8"/>
    <n v="0.73"/>
    <b v="0"/>
    <s v="Low"/>
    <n v="16"/>
    <s v="Growing"/>
    <x v="2"/>
  </r>
  <r>
    <x v="1713"/>
    <n v="2017"/>
    <s v="Nigeria"/>
    <s v="Africa"/>
    <s v="New York"/>
    <s v="NextGen Solutions"/>
    <s v="Large"/>
    <x v="4"/>
    <s v="Product Manager"/>
    <s v="Senior"/>
    <x v="1"/>
    <m/>
    <n v="0.01"/>
    <s v="Project Management, Communication, Data Analysis, SQL"/>
    <m/>
    <n v="23474"/>
    <n v="-1.8"/>
    <n v="0.89"/>
    <b v="0"/>
    <s v="Medium"/>
    <n v="19"/>
    <s v="Growing"/>
    <x v="2"/>
  </r>
  <r>
    <x v="1714"/>
    <n v="2018"/>
    <s v="Pakistan"/>
    <s v="South Asia"/>
    <s v="Sao Paulo"/>
    <s v="NextGen Analytics"/>
    <s v="Large"/>
    <x v="8"/>
    <s v="AI Researcher"/>
    <s v="Lead"/>
    <x v="0"/>
    <s v="NLP"/>
    <n v="0.87"/>
    <s v="Project Management, Data Analysis, Cloud Computing"/>
    <s v="NLP"/>
    <n v="38613"/>
    <n v="14.39"/>
    <n v="0.36"/>
    <b v="1"/>
    <s v="High"/>
    <n v="4"/>
    <s v="Growing"/>
    <x v="3"/>
  </r>
  <r>
    <x v="1715"/>
    <n v="2022"/>
    <s v="Singapore"/>
    <s v="Southeast Asia"/>
    <s v="Bangalore"/>
    <s v="Prime Analytics"/>
    <s v="Enterprise"/>
    <x v="2"/>
    <s v="ML Engineer"/>
    <s v="Junior"/>
    <x v="0"/>
    <s v="NLP, generative AI, MLOps, LLMs"/>
    <n v="0.9"/>
    <s v="Python, Project Management, Statistics, Software Engineering, Data Analysis, Research"/>
    <s v="NLP, generative AI, MLOps, LLMs"/>
    <n v="55026"/>
    <n v="17.16"/>
    <n v="0.39"/>
    <b v="1"/>
    <s v="High"/>
    <n v="14"/>
    <s v="Mature"/>
    <x v="3"/>
  </r>
  <r>
    <x v="1716"/>
    <n v="2013"/>
    <s v="Sweden"/>
    <s v="Europe"/>
    <s v="Nairobi"/>
    <s v="NextGen Technologies"/>
    <s v="Startup"/>
    <x v="0"/>
    <s v="ML Engineer"/>
    <s v="Lead"/>
    <x v="1"/>
    <m/>
    <n v="0.03"/>
    <s v="Business Analysis, Data Analysis, Statistics"/>
    <m/>
    <n v="69792"/>
    <n v="4.51"/>
    <n v="0.63"/>
    <b v="0"/>
    <s v="Low"/>
    <n v="18"/>
    <s v="Emerging"/>
    <x v="0"/>
  </r>
  <r>
    <x v="1717"/>
    <n v="2021"/>
    <s v="UAE"/>
    <s v="Middle East"/>
    <s v="Paris"/>
    <s v="NextGen Systems"/>
    <s v="Medium"/>
    <x v="4"/>
    <s v="Business Analyst"/>
    <s v="Intern"/>
    <x v="1"/>
    <m/>
    <n v="0.01"/>
    <s v="Project Management, Statistics, Business Analysis"/>
    <m/>
    <n v="67281"/>
    <n v="-3.36"/>
    <n v="0.76"/>
    <b v="0"/>
    <s v="Low"/>
    <n v="0"/>
    <s v="Growing"/>
    <x v="1"/>
  </r>
  <r>
    <x v="1718"/>
    <n v="2014"/>
    <s v="South Africa"/>
    <s v="Africa"/>
    <s v="Dubai"/>
    <s v="Prime Solutions"/>
    <s v="Large"/>
    <x v="1"/>
    <s v="Operations Manager"/>
    <s v="Intern"/>
    <x v="1"/>
    <m/>
    <n v="0.13"/>
    <s v="Research, Business Analysis, Data Analysis, Python, SQL, Statistics"/>
    <m/>
    <n v="22404"/>
    <n v="-4.91"/>
    <n v="0.9"/>
    <b v="0"/>
    <s v="High"/>
    <n v="11"/>
    <s v="Emerging"/>
    <x v="2"/>
  </r>
  <r>
    <x v="1719"/>
    <n v="2023"/>
    <s v="Mexico"/>
    <s v="North America"/>
    <s v="Seoul"/>
    <s v="NextGen Technologies"/>
    <s v="Enterprise"/>
    <x v="5"/>
    <s v="Data Scientist"/>
    <s v="Lead"/>
    <x v="0"/>
    <s v="MLOps, NLP, generative AI"/>
    <n v="0.52"/>
    <s v="Statistics, Research, Software Engineering, SQL"/>
    <s v="MLOps, NLP, generative AI"/>
    <n v="133696"/>
    <n v="5.66"/>
    <n v="0.3"/>
    <b v="1"/>
    <s v="High"/>
    <n v="19"/>
    <s v="Growing"/>
    <x v="0"/>
  </r>
  <r>
    <x v="1720"/>
    <n v="2024"/>
    <s v="Qatar"/>
    <s v="Middle East"/>
    <s v="Berlin"/>
    <s v="Global Technologies"/>
    <s v="Large"/>
    <x v="0"/>
    <s v="AI Researcher"/>
    <s v="Executive"/>
    <x v="0"/>
    <s v="computer vision, deep learning, machine learning, LLMs"/>
    <n v="0.56000000000000005"/>
    <s v="Cloud Computing, Python, Communication, Business Analysis, Statistics, Project Management"/>
    <s v="computer vision, deep learning, machine learning, LLMs"/>
    <n v="85738"/>
    <n v="11.1"/>
    <n v="0.32"/>
    <b v="1"/>
    <s v="Medium"/>
    <n v="18"/>
    <s v="Growing"/>
    <x v="0"/>
  </r>
  <r>
    <x v="1721"/>
    <n v="2023"/>
    <s v="Brazil"/>
    <s v="South America"/>
    <s v="London"/>
    <s v="Global Systems"/>
    <s v="Medium"/>
    <x v="0"/>
    <s v="Systems Engineer"/>
    <s v="Senior"/>
    <x v="1"/>
    <m/>
    <n v="0.14000000000000001"/>
    <s v="Business Analysis, Communication, Data Analysis, Research"/>
    <m/>
    <n v="53881"/>
    <n v="1.8"/>
    <n v="0.67"/>
    <b v="0"/>
    <s v="Low"/>
    <n v="16"/>
    <s v="Growing"/>
    <x v="2"/>
  </r>
  <r>
    <x v="1722"/>
    <n v="2020"/>
    <s v="Israel"/>
    <s v="Middle East"/>
    <s v="Berlin"/>
    <s v="Future Systems"/>
    <s v="Startup"/>
    <x v="4"/>
    <s v="Software Engineer"/>
    <s v="Executive"/>
    <x v="0"/>
    <s v="generative AI"/>
    <n v="0.65"/>
    <s v="Research, Cloud Computing, Business Analysis"/>
    <s v="generative AI"/>
    <n v="102296"/>
    <n v="16.100000000000001"/>
    <n v="0.21"/>
    <b v="1"/>
    <s v="Low"/>
    <n v="1"/>
    <s v="Growing"/>
    <x v="0"/>
  </r>
  <r>
    <x v="1723"/>
    <n v="2011"/>
    <s v="Taiwan"/>
    <s v="East Asia"/>
    <s v="Toronto"/>
    <s v="Future Solutions"/>
    <s v="Small"/>
    <x v="7"/>
    <s v="AI Researcher"/>
    <s v="Lead"/>
    <x v="1"/>
    <m/>
    <n v="0.18"/>
    <s v="Business Analysis, Data Analysis, Cloud Computing"/>
    <m/>
    <n v="53186"/>
    <n v="0.91"/>
    <n v="0.79"/>
    <b v="0"/>
    <s v="Medium"/>
    <n v="2"/>
    <s v="Emerging"/>
    <x v="2"/>
  </r>
  <r>
    <x v="1724"/>
    <n v="2022"/>
    <s v="Canada"/>
    <s v="North America"/>
    <s v="Seoul"/>
    <s v="NextGen Solutions"/>
    <s v="Enterprise"/>
    <x v="3"/>
    <s v="ML Engineer"/>
    <s v="Junior"/>
    <x v="0"/>
    <s v="reinforcement learning, MLOps, deep learning"/>
    <n v="0.87"/>
    <s v="Statistics, Cloud Computing, Research, Business Analysis"/>
    <s v="reinforcement learning, MLOps, deep learning"/>
    <n v="119185"/>
    <n v="5.99"/>
    <n v="0.2"/>
    <b v="1"/>
    <s v="Low"/>
    <n v="14"/>
    <s v="Growing"/>
    <x v="0"/>
  </r>
  <r>
    <x v="1725"/>
    <n v="2010"/>
    <s v="Brazil"/>
    <s v="South America"/>
    <s v="Singapore"/>
    <s v="Global Analytics"/>
    <s v="Small"/>
    <x v="3"/>
    <s v="Systems Engineer"/>
    <s v="Senior"/>
    <x v="1"/>
    <m/>
    <n v="7.0000000000000007E-2"/>
    <s v="Cloud Computing, Research, Statistics"/>
    <m/>
    <n v="31523"/>
    <n v="1.61"/>
    <n v="0.61"/>
    <b v="0"/>
    <s v="Low"/>
    <n v="7"/>
    <s v="Emerging"/>
    <x v="3"/>
  </r>
  <r>
    <x v="1726"/>
    <n v="2025"/>
    <s v="Nigeria"/>
    <s v="Africa"/>
    <s v="Lagos"/>
    <s v="NextGen Solutions"/>
    <s v="Medium"/>
    <x v="2"/>
    <s v="Research Scientist"/>
    <s v="Junior"/>
    <x v="0"/>
    <s v="generative AI, NLP, reinforcement learning"/>
    <n v="0.85"/>
    <s v="Python, Data Analysis, SQL, Research"/>
    <s v="generative AI, NLP, reinforcement learning"/>
    <n v="32930"/>
    <n v="16.95"/>
    <n v="0.36"/>
    <b v="1"/>
    <s v="High"/>
    <n v="5"/>
    <s v="Mature"/>
    <x v="3"/>
  </r>
  <r>
    <x v="1727"/>
    <n v="2021"/>
    <s v="Mexico"/>
    <s v="North America"/>
    <s v="Sydney"/>
    <s v="Prime Technologies"/>
    <s v="Startup"/>
    <x v="5"/>
    <s v="Product Manager"/>
    <s v="Intern"/>
    <x v="1"/>
    <m/>
    <n v="0.17"/>
    <s v="Python, Software Engineering, Project Management, Statistics, SQL"/>
    <m/>
    <n v="94427"/>
    <n v="-3.8"/>
    <n v="0.84"/>
    <b v="0"/>
    <s v="Medium"/>
    <n v="19"/>
    <s v="Growing"/>
    <x v="1"/>
  </r>
  <r>
    <x v="1728"/>
    <n v="2019"/>
    <s v="Argentina"/>
    <s v="South America"/>
    <s v="Berlin"/>
    <s v="NextGen Technologies"/>
    <s v="Startup"/>
    <x v="0"/>
    <s v="Policy Analyst"/>
    <s v="Mid"/>
    <x v="0"/>
    <s v="NLP, machine learning"/>
    <n v="0.81"/>
    <s v="Python, Project Management, Software Engineering, Statistics, Research"/>
    <s v="NLP, machine learning"/>
    <n v="56039"/>
    <n v="8.26"/>
    <n v="0.22"/>
    <b v="1"/>
    <s v="Medium"/>
    <n v="8"/>
    <s v="Growing"/>
    <x v="3"/>
  </r>
  <r>
    <x v="1729"/>
    <n v="2018"/>
    <s v="Ghana"/>
    <s v="Africa"/>
    <s v="Sydney"/>
    <s v="Future Systems"/>
    <s v="Enterprise"/>
    <x v="5"/>
    <s v="Business Analyst"/>
    <s v="Lead"/>
    <x v="1"/>
    <m/>
    <n v="0.15"/>
    <s v="Project Management, Data Analysis, Python, Cloud Computing, Research, Software Engineering"/>
    <m/>
    <n v="19100"/>
    <n v="-2.75"/>
    <n v="0.61"/>
    <b v="0"/>
    <s v="Medium"/>
    <n v="1"/>
    <s v="Growing"/>
    <x v="3"/>
  </r>
  <r>
    <x v="1730"/>
    <n v="2025"/>
    <s v="Jordan"/>
    <s v="Middle East"/>
    <s v="New York"/>
    <s v="Prime Solutions"/>
    <s v="Medium"/>
    <x v="2"/>
    <s v="Business Analyst"/>
    <s v="Mid"/>
    <x v="0"/>
    <s v="deep learning, LLMs, reinforcement learning"/>
    <n v="0.9"/>
    <s v="Communication, Project Management, SQL, Statistics, Python, Research"/>
    <s v="deep learning, LLMs, reinforcement learning"/>
    <n v="100483"/>
    <n v="7.22"/>
    <n v="0.12"/>
    <b v="1"/>
    <s v="Low"/>
    <n v="15"/>
    <s v="Mature"/>
    <x v="0"/>
  </r>
  <r>
    <x v="1731"/>
    <n v="2010"/>
    <s v="UAE"/>
    <s v="Middle East"/>
    <s v="Paris"/>
    <s v="Prime Solutions"/>
    <s v="Medium"/>
    <x v="0"/>
    <s v="Operations Manager"/>
    <s v="Junior"/>
    <x v="1"/>
    <m/>
    <n v="0.11"/>
    <s v="Cloud Computing, Communication, Business Analysis, Project Management, Software Engineering, Python"/>
    <m/>
    <n v="55844"/>
    <n v="1.88"/>
    <n v="0.87"/>
    <b v="0"/>
    <s v="Medium"/>
    <n v="4"/>
    <s v="Emerging"/>
    <x v="2"/>
  </r>
  <r>
    <x v="1732"/>
    <n v="2022"/>
    <s v="Egypt"/>
    <s v="Africa"/>
    <s v="Paris"/>
    <s v="Global Technologies"/>
    <s v="Medium"/>
    <x v="7"/>
    <s v="Systems Engineer"/>
    <s v="Lead"/>
    <x v="1"/>
    <m/>
    <n v="0.16"/>
    <s v="Research, Data Analysis, Statistics, Business Analysis"/>
    <m/>
    <n v="22741"/>
    <n v="-3.52"/>
    <n v="0.77"/>
    <b v="0"/>
    <s v="Low"/>
    <n v="17"/>
    <s v="Mature"/>
    <x v="2"/>
  </r>
  <r>
    <x v="1733"/>
    <n v="2019"/>
    <s v="UAE"/>
    <s v="Middle East"/>
    <s v="Toronto"/>
    <s v="Future Technologies"/>
    <s v="Enterprise"/>
    <x v="0"/>
    <s v="Systems Engineer"/>
    <s v="Senior"/>
    <x v="0"/>
    <s v="machine learning, computer vision, reinforcement learning"/>
    <n v="0.48"/>
    <s v="Research, Python, Project Management, Statistics, Business Analysis"/>
    <s v="machine learning, computer vision, reinforcement learning"/>
    <n v="91772"/>
    <n v="14.21"/>
    <n v="0.24"/>
    <b v="1"/>
    <s v="Low"/>
    <n v="13"/>
    <s v="Growing"/>
    <x v="0"/>
  </r>
  <r>
    <x v="1734"/>
    <n v="2025"/>
    <s v="Egypt"/>
    <s v="Africa"/>
    <s v="Bangalore"/>
    <s v="NextGen Technologies"/>
    <s v="Startup"/>
    <x v="6"/>
    <s v="Research Scientist"/>
    <s v="Junior"/>
    <x v="0"/>
    <s v="LLMs, MLOps"/>
    <n v="0.76"/>
    <s v="Project Management, Statistics, Communication"/>
    <s v="LLMs, MLOps"/>
    <n v="31794"/>
    <n v="9.4"/>
    <n v="0.25"/>
    <b v="1"/>
    <s v="High"/>
    <n v="11"/>
    <s v="Growing"/>
    <x v="3"/>
  </r>
  <r>
    <x v="1735"/>
    <n v="2011"/>
    <s v="Sweden"/>
    <s v="Europe"/>
    <s v="Tokyo"/>
    <s v="Future Systems"/>
    <s v="Enterprise"/>
    <x v="6"/>
    <s v="Software Engineer"/>
    <s v="Intern"/>
    <x v="1"/>
    <m/>
    <n v="0.04"/>
    <s v="Communication, Software Engineering, Cloud Computing, Project Management, Data Analysis"/>
    <m/>
    <n v="63655"/>
    <n v="0.59"/>
    <n v="0.74"/>
    <b v="0"/>
    <s v="Medium"/>
    <n v="15"/>
    <s v="Emerging"/>
    <x v="1"/>
  </r>
  <r>
    <x v="1736"/>
    <n v="2024"/>
    <s v="Morocco"/>
    <s v="Africa"/>
    <s v="Sydney"/>
    <s v="Future Analytics"/>
    <s v="Startup"/>
    <x v="3"/>
    <s v="Operations Manager"/>
    <s v="Junior"/>
    <x v="0"/>
    <s v="MLOps"/>
    <n v="0.65"/>
    <s v="SQL, Python, Project Management, Business Analysis, Statistics, Data Analysis"/>
    <s v="MLOps"/>
    <n v="31144"/>
    <n v="9.0299999999999994"/>
    <n v="0.35"/>
    <b v="1"/>
    <s v="Low"/>
    <n v="10"/>
    <s v="Growing"/>
    <x v="3"/>
  </r>
  <r>
    <x v="1737"/>
    <n v="2022"/>
    <s v="Indonesia"/>
    <s v="Southeast Asia"/>
    <s v="Singapore"/>
    <s v="Prime Solutions"/>
    <s v="Enterprise"/>
    <x v="6"/>
    <s v="AI Researcher"/>
    <s v="Intern"/>
    <x v="0"/>
    <s v="machine learning"/>
    <n v="0.56000000000000005"/>
    <s v="Data Analysis, SQL, Software Engineering, Statistics, Project Management, Python"/>
    <s v="machine learning"/>
    <n v="50428"/>
    <n v="13.77"/>
    <n v="0.39"/>
    <b v="1"/>
    <s v="High"/>
    <n v="13"/>
    <s v="Growing"/>
    <x v="3"/>
  </r>
  <r>
    <x v="1738"/>
    <n v="2020"/>
    <s v="Colombia"/>
    <s v="South America"/>
    <s v="Lagos"/>
    <s v="Prime Analytics"/>
    <s v="Large"/>
    <x v="6"/>
    <s v="Software Engineer"/>
    <s v="Junior"/>
    <x v="0"/>
    <s v="computer vision, NLP, machine learning, generative AI"/>
    <n v="0.42"/>
    <s v="Statistics, Software Engineering, Data Analysis, Cloud Computing, Python, Business Analysis"/>
    <s v="computer vision, NLP, machine learning, generative AI"/>
    <n v="64426"/>
    <n v="9.31"/>
    <n v="0.4"/>
    <b v="1"/>
    <s v="Low"/>
    <n v="18"/>
    <s v="Growing"/>
    <x v="0"/>
  </r>
  <r>
    <x v="1739"/>
    <n v="2025"/>
    <s v="Argentina"/>
    <s v="South America"/>
    <s v="Sao Paulo"/>
    <s v="Future Systems"/>
    <s v="Enterprise"/>
    <x v="6"/>
    <s v="Product Manager"/>
    <s v="Executive"/>
    <x v="0"/>
    <s v="NLP, reinforcement learning, LLMs"/>
    <n v="0.93"/>
    <s v="Statistics, Project Management, Software Engineering, Communication, SQL"/>
    <s v="NLP, reinforcement learning, LLMs"/>
    <n v="72808"/>
    <n v="13.12"/>
    <n v="0.22"/>
    <b v="1"/>
    <s v="Low"/>
    <n v="8"/>
    <s v="Growing"/>
    <x v="0"/>
  </r>
  <r>
    <x v="1740"/>
    <n v="2023"/>
    <s v="Egypt"/>
    <s v="Africa"/>
    <s v="Bangalore"/>
    <s v="Global Solutions"/>
    <s v="Startup"/>
    <x v="0"/>
    <s v="Business Analyst"/>
    <s v="Intern"/>
    <x v="0"/>
    <s v="MLOps, computer vision, machine learning"/>
    <n v="0.67"/>
    <s v="Python, Cloud Computing, Communication"/>
    <s v="MLOps, computer vision, machine learning"/>
    <n v="31069"/>
    <n v="14.77"/>
    <n v="0.35"/>
    <b v="1"/>
    <s v="Medium"/>
    <n v="11"/>
    <s v="Growing"/>
    <x v="3"/>
  </r>
  <r>
    <x v="1741"/>
    <n v="2014"/>
    <s v="China"/>
    <s v="East Asia"/>
    <s v="Lagos"/>
    <s v="Future Solutions"/>
    <s v="Startup"/>
    <x v="0"/>
    <s v="ML Engineer"/>
    <s v="Senior"/>
    <x v="0"/>
    <s v="NLP, machine learning, computer vision, reinforcement learning"/>
    <n v="0.67"/>
    <s v="Cloud Computing, Communication, Software Engineering, Research"/>
    <s v="NLP, machine learning, computer vision, reinforcement learning"/>
    <n v="88421"/>
    <n v="0.24"/>
    <n v="0.15"/>
    <b v="1"/>
    <s v="High"/>
    <n v="19"/>
    <s v="Emerging"/>
    <x v="0"/>
  </r>
  <r>
    <x v="1742"/>
    <n v="2013"/>
    <s v="Netherlands"/>
    <s v="Europe"/>
    <s v="Lagos"/>
    <s v="Future Analytics"/>
    <s v="Small"/>
    <x v="3"/>
    <s v="Policy Analyst"/>
    <s v="Executive"/>
    <x v="1"/>
    <m/>
    <n v="0.08"/>
    <s v="Software Engineering, SQL, Python, Business Analysis"/>
    <m/>
    <n v="71757"/>
    <n v="-1.78"/>
    <n v="0.68"/>
    <b v="0"/>
    <s v="High"/>
    <n v="10"/>
    <s v="Emerging"/>
    <x v="1"/>
  </r>
  <r>
    <x v="1743"/>
    <n v="2014"/>
    <s v="Ghana"/>
    <s v="Africa"/>
    <s v="London"/>
    <s v="Prime Solutions"/>
    <s v="Enterprise"/>
    <x v="8"/>
    <s v="AI Researcher"/>
    <s v="Executive"/>
    <x v="0"/>
    <s v="reinforcement learning, computer vision, MLOps, machine learning"/>
    <n v="0.71"/>
    <s v="Cloud Computing, Python, Data Analysis"/>
    <s v="reinforcement learning, computer vision, MLOps, machine learning"/>
    <n v="25641"/>
    <n v="-0.99"/>
    <n v="0.33"/>
    <b v="1"/>
    <s v="Medium"/>
    <n v="12"/>
    <s v="Emerging"/>
    <x v="3"/>
  </r>
  <r>
    <x v="1744"/>
    <n v="2019"/>
    <s v="United States"/>
    <s v="North America"/>
    <s v="Toronto"/>
    <s v="Global Analytics"/>
    <s v="Small"/>
    <x v="2"/>
    <s v="Software Engineer"/>
    <s v="Junior"/>
    <x v="1"/>
    <m/>
    <n v="0.08"/>
    <s v="Communication, Software Engineering, SQL, Project Management, Business Analysis, Research"/>
    <m/>
    <n v="86148"/>
    <n v="-0.06"/>
    <n v="0.71"/>
    <b v="0"/>
    <s v="High"/>
    <n v="10"/>
    <s v="Growing"/>
    <x v="1"/>
  </r>
  <r>
    <x v="1745"/>
    <n v="2019"/>
    <s v="Canada"/>
    <s v="North America"/>
    <s v="Lagos"/>
    <s v="Prime Analytics"/>
    <s v="Large"/>
    <x v="5"/>
    <s v="Systems Engineer"/>
    <s v="Junior"/>
    <x v="0"/>
    <s v="reinforcement learning"/>
    <n v="0.56000000000000005"/>
    <s v="Software Engineering, Python, Data Analysis, Statistics"/>
    <s v="reinforcement learning"/>
    <n v="124897"/>
    <n v="13.18"/>
    <n v="0.25"/>
    <b v="1"/>
    <s v="Medium"/>
    <n v="9"/>
    <s v="Growing"/>
    <x v="0"/>
  </r>
  <r>
    <x v="1746"/>
    <n v="2022"/>
    <s v="Nigeria"/>
    <s v="Africa"/>
    <s v="Toronto"/>
    <s v="NextGen Systems"/>
    <s v="Enterprise"/>
    <x v="0"/>
    <s v="AI Researcher"/>
    <s v="Senior"/>
    <x v="0"/>
    <s v="MLOps, NLP, computer vision"/>
    <n v="0.47"/>
    <s v="Business Analysis, SQL, Statistics"/>
    <s v="MLOps, NLP, computer vision"/>
    <n v="33434"/>
    <n v="15.74"/>
    <n v="0.22"/>
    <b v="1"/>
    <s v="High"/>
    <n v="11"/>
    <s v="Growing"/>
    <x v="3"/>
  </r>
  <r>
    <x v="1747"/>
    <n v="2015"/>
    <s v="Mexico"/>
    <s v="North America"/>
    <s v="Seoul"/>
    <s v="NextGen Technologies"/>
    <s v="Startup"/>
    <x v="1"/>
    <s v="Data Scientist"/>
    <s v="Executive"/>
    <x v="1"/>
    <m/>
    <n v="0.01"/>
    <s v="Business Analysis, Software Engineering, Communication, Project Management, Data Analysis, Statistics"/>
    <m/>
    <n v="83490"/>
    <n v="4.91"/>
    <n v="0.67"/>
    <b v="0"/>
    <s v="High"/>
    <n v="0"/>
    <s v="Emerging"/>
    <x v="1"/>
  </r>
  <r>
    <x v="1748"/>
    <n v="2015"/>
    <s v="Pakistan"/>
    <s v="South Asia"/>
    <s v="Tokyo"/>
    <s v="Future Technologies"/>
    <s v="Small"/>
    <x v="4"/>
    <s v="ML Engineer"/>
    <s v="Lead"/>
    <x v="1"/>
    <m/>
    <n v="0.13"/>
    <s v="SQL, Software Engineering, Python, Data Analysis, Cloud Computing, Research"/>
    <m/>
    <n v="24322"/>
    <n v="-0.88"/>
    <n v="0.77"/>
    <b v="0"/>
    <s v="Low"/>
    <n v="16"/>
    <s v="Emerging"/>
    <x v="2"/>
  </r>
  <r>
    <x v="1749"/>
    <n v="2024"/>
    <s v="Canada"/>
    <s v="North America"/>
    <s v="London"/>
    <s v="Future Systems"/>
    <s v="Small"/>
    <x v="0"/>
    <s v="Data Scientist"/>
    <s v="Senior"/>
    <x v="0"/>
    <s v="reinforcement learning, MLOps, LLMs, generative AI"/>
    <n v="0.61"/>
    <s v="Statistics, Communication, Software Engineering"/>
    <s v="reinforcement learning, MLOps, LLMs, generative AI"/>
    <n v="133185"/>
    <n v="15.82"/>
    <n v="0.14000000000000001"/>
    <b v="1"/>
    <s v="Low"/>
    <n v="11"/>
    <s v="Growing"/>
    <x v="0"/>
  </r>
  <r>
    <x v="1750"/>
    <n v="2011"/>
    <s v="Netherlands"/>
    <s v="Europe"/>
    <s v="Singapore"/>
    <s v="Prime Technologies"/>
    <s v="Large"/>
    <x v="6"/>
    <s v="Product Manager"/>
    <s v="Lead"/>
    <x v="1"/>
    <m/>
    <n v="0.18"/>
    <s v="Communication, Data Analysis, Business Analysis, SQL, Research, Project Management"/>
    <m/>
    <n v="57479"/>
    <n v="-4.07"/>
    <n v="0.83"/>
    <b v="0"/>
    <s v="Low"/>
    <n v="1"/>
    <s v="Emerging"/>
    <x v="2"/>
  </r>
  <r>
    <x v="1751"/>
    <n v="2020"/>
    <s v="Japan"/>
    <s v="East Asia"/>
    <s v="Lagos"/>
    <s v="Future Systems"/>
    <s v="Startup"/>
    <x v="8"/>
    <s v="Research Scientist"/>
    <s v="Junior"/>
    <x v="1"/>
    <m/>
    <n v="0.1"/>
    <s v="Research, Cloud Computing, Statistics, SQL, Python, Business Analysis"/>
    <m/>
    <n v="77106"/>
    <n v="0.87"/>
    <n v="0.83"/>
    <b v="0"/>
    <s v="Medium"/>
    <n v="6"/>
    <s v="Growing"/>
    <x v="1"/>
  </r>
  <r>
    <x v="1752"/>
    <n v="2020"/>
    <s v="Israel"/>
    <s v="Middle East"/>
    <s v="Bangalore"/>
    <s v="Prime Systems"/>
    <s v="Startup"/>
    <x v="6"/>
    <s v="Systems Engineer"/>
    <s v="Mid"/>
    <x v="1"/>
    <m/>
    <n v="0.12"/>
    <s v="SQL, Statistics, Data Analysis, Research, Project Management, Software Engineering"/>
    <m/>
    <n v="64854"/>
    <n v="1.88"/>
    <n v="0.63"/>
    <b v="0"/>
    <s v="Low"/>
    <n v="4"/>
    <s v="Growing"/>
    <x v="0"/>
  </r>
  <r>
    <x v="1753"/>
    <n v="2018"/>
    <s v="France"/>
    <s v="Europe"/>
    <s v="Lagos"/>
    <s v="Global Technologies"/>
    <s v="Startup"/>
    <x v="3"/>
    <s v="Research Scientist"/>
    <s v="Executive"/>
    <x v="1"/>
    <m/>
    <n v="0.1"/>
    <s v="SQL, Research, Cloud Computing, Python, Software Engineering, Statistics"/>
    <m/>
    <n v="85118"/>
    <n v="-4.9800000000000004"/>
    <n v="0.68"/>
    <b v="0"/>
    <s v="High"/>
    <n v="8"/>
    <s v="Growing"/>
    <x v="1"/>
  </r>
  <r>
    <x v="1754"/>
    <n v="2019"/>
    <s v="Egypt"/>
    <s v="Africa"/>
    <s v="Tokyo"/>
    <s v="Global Systems"/>
    <s v="Startup"/>
    <x v="6"/>
    <s v="Policy Analyst"/>
    <s v="Intern"/>
    <x v="1"/>
    <m/>
    <n v="0.18"/>
    <s v="Research, Communication, Python, Data Analysis, Statistics"/>
    <m/>
    <n v="22965"/>
    <n v="-0.12"/>
    <n v="0.88"/>
    <b v="0"/>
    <s v="High"/>
    <n v="1"/>
    <s v="Growing"/>
    <x v="2"/>
  </r>
  <r>
    <x v="1755"/>
    <n v="2018"/>
    <s v="Australia"/>
    <s v="Oceania"/>
    <s v="New York"/>
    <s v="Future Analytics"/>
    <s v="Small"/>
    <x v="7"/>
    <s v="AI Researcher"/>
    <s v="Mid"/>
    <x v="0"/>
    <s v="NLP"/>
    <n v="0.95"/>
    <s v="Communication, Python, Data Analysis, Research, SQL, Business Analysis"/>
    <s v="NLP"/>
    <n v="114629"/>
    <n v="14.63"/>
    <n v="0.31"/>
    <b v="1"/>
    <s v="Low"/>
    <n v="13"/>
    <s v="Growing"/>
    <x v="0"/>
  </r>
  <r>
    <x v="1756"/>
    <n v="2023"/>
    <s v="South Korea"/>
    <s v="East Asia"/>
    <s v="Toronto"/>
    <s v="Prime Solutions"/>
    <s v="Small"/>
    <x v="7"/>
    <s v="ML Engineer"/>
    <s v="Lead"/>
    <x v="1"/>
    <m/>
    <n v="0.02"/>
    <s v="Data Analysis, Statistics, Project Management"/>
    <m/>
    <n v="85912"/>
    <n v="3.8"/>
    <n v="0.87"/>
    <b v="0"/>
    <s v="Medium"/>
    <n v="5"/>
    <s v="Mature"/>
    <x v="1"/>
  </r>
  <r>
    <x v="1757"/>
    <n v="2018"/>
    <s v="Canada"/>
    <s v="North America"/>
    <s v="Seoul"/>
    <s v="NextGen Analytics"/>
    <s v="Enterprise"/>
    <x v="6"/>
    <s v="Data Scientist"/>
    <s v="Lead"/>
    <x v="1"/>
    <m/>
    <n v="0.05"/>
    <s v="Python, Project Management, Research, Communication"/>
    <m/>
    <n v="97253"/>
    <n v="2.2400000000000002"/>
    <n v="0.78"/>
    <b v="0"/>
    <s v="High"/>
    <n v="8"/>
    <s v="Growing"/>
    <x v="1"/>
  </r>
  <r>
    <x v="1758"/>
    <n v="2023"/>
    <s v="South Korea"/>
    <s v="East Asia"/>
    <s v="Seoul"/>
    <s v="Global Technologies"/>
    <s v="Large"/>
    <x v="8"/>
    <s v="Data Scientist"/>
    <s v="Mid"/>
    <x v="1"/>
    <m/>
    <n v="0.17"/>
    <s v="Python, Cloud Computing, Project Management, Research, Business Analysis"/>
    <m/>
    <n v="82390"/>
    <n v="-1.0900000000000001"/>
    <n v="0.75"/>
    <b v="0"/>
    <s v="High"/>
    <n v="12"/>
    <s v="Growing"/>
    <x v="1"/>
  </r>
  <r>
    <x v="1759"/>
    <n v="2022"/>
    <s v="UAE"/>
    <s v="Middle East"/>
    <s v="Seoul"/>
    <s v="NextGen Systems"/>
    <s v="Medium"/>
    <x v="4"/>
    <s v="Operations Manager"/>
    <s v="Junior"/>
    <x v="0"/>
    <s v="NLP, generative AI, MLOps, LLMs"/>
    <n v="0.88"/>
    <s v="Research, Software Engineering, Business Analysis, Data Analysis, Python"/>
    <s v="NLP, generative AI, MLOps, LLMs"/>
    <n v="86347"/>
    <n v="16.54"/>
    <n v="0.33"/>
    <b v="1"/>
    <s v="Low"/>
    <n v="13"/>
    <s v="Growing"/>
    <x v="0"/>
  </r>
  <r>
    <x v="1760"/>
    <n v="2021"/>
    <s v="Argentina"/>
    <s v="South America"/>
    <s v="New York"/>
    <s v="NextGen Solutions"/>
    <s v="Large"/>
    <x v="8"/>
    <s v="Business Analyst"/>
    <s v="Executive"/>
    <x v="0"/>
    <s v="deep learning, LLMs, generative AI, machine learning"/>
    <n v="0.78"/>
    <s v="Data Analysis, Software Engineering, Statistics, Cloud Computing, Business Analysis"/>
    <s v="deep learning, LLMs, generative AI, machine learning"/>
    <n v="72115"/>
    <n v="7.6"/>
    <n v="0.17"/>
    <b v="1"/>
    <s v="High"/>
    <n v="3"/>
    <s v="Growing"/>
    <x v="0"/>
  </r>
  <r>
    <x v="1761"/>
    <n v="2023"/>
    <s v="United Kingdom"/>
    <s v="Europe"/>
    <s v="Sydney"/>
    <s v="NextGen Technologies"/>
    <s v="Medium"/>
    <x v="1"/>
    <s v="AI Researcher"/>
    <s v="Senior"/>
    <x v="0"/>
    <s v="NLP, reinforcement learning"/>
    <n v="0.77"/>
    <s v="SQL, Data Analysis, Software Engineering, Research"/>
    <s v="NLP, reinforcement learning"/>
    <n v="120189"/>
    <n v="15.53"/>
    <n v="0.39"/>
    <b v="1"/>
    <s v="Low"/>
    <n v="8"/>
    <s v="Growing"/>
    <x v="0"/>
  </r>
  <r>
    <x v="1762"/>
    <n v="2016"/>
    <s v="Peru"/>
    <s v="South America"/>
    <s v="Berlin"/>
    <s v="NextGen Systems"/>
    <s v="Medium"/>
    <x v="8"/>
    <s v="Software Engineer"/>
    <s v="Senior"/>
    <x v="1"/>
    <m/>
    <n v="0.09"/>
    <s v="SQL, Python, Business Analysis, Communication, Cloud Computing, Data Analysis"/>
    <m/>
    <n v="42056"/>
    <n v="2.48"/>
    <n v="0.89"/>
    <b v="0"/>
    <s v="Medium"/>
    <n v="0"/>
    <s v="Emerging"/>
    <x v="2"/>
  </r>
  <r>
    <x v="1763"/>
    <n v="2019"/>
    <s v="Sweden"/>
    <s v="Europe"/>
    <s v="Dubai"/>
    <s v="Global Systems"/>
    <s v="Large"/>
    <x v="4"/>
    <s v="AI Researcher"/>
    <s v="Junior"/>
    <x v="0"/>
    <s v="reinforcement learning, deep learning, NLP"/>
    <n v="0.45"/>
    <s v="SQL, Research, Business Analysis, Software Engineering"/>
    <s v="reinforcement learning, deep learning, NLP"/>
    <n v="118848"/>
    <n v="13.35"/>
    <n v="0.31"/>
    <b v="1"/>
    <s v="High"/>
    <n v="13"/>
    <s v="Growing"/>
    <x v="0"/>
  </r>
  <r>
    <x v="1764"/>
    <n v="2011"/>
    <s v="Vietnam"/>
    <s v="Southeast Asia"/>
    <s v="Nairobi"/>
    <s v="Global Systems"/>
    <s v="Large"/>
    <x v="1"/>
    <s v="Software Engineer"/>
    <s v="Executive"/>
    <x v="1"/>
    <m/>
    <n v="0.19"/>
    <s v="Cloud Computing, Python, Project Management"/>
    <m/>
    <n v="28647"/>
    <n v="-0.18"/>
    <n v="0.79"/>
    <b v="0"/>
    <s v="High"/>
    <n v="8"/>
    <s v="Emerging"/>
    <x v="2"/>
  </r>
  <r>
    <x v="1765"/>
    <n v="2024"/>
    <s v="Morocco"/>
    <s v="Africa"/>
    <s v="Tokyo"/>
    <s v="NextGen Solutions"/>
    <s v="Small"/>
    <x v="6"/>
    <s v="ML Engineer"/>
    <s v="Junior"/>
    <x v="0"/>
    <s v="reinforcement learning"/>
    <n v="0.66"/>
    <s v="Project Management, Communication, Data Analysis, SQL, Software Engineering"/>
    <s v="reinforcement learning"/>
    <n v="35522"/>
    <n v="13.07"/>
    <n v="0.2"/>
    <b v="1"/>
    <s v="Low"/>
    <n v="11"/>
    <s v="Growing"/>
    <x v="3"/>
  </r>
  <r>
    <x v="1766"/>
    <n v="2024"/>
    <s v="Thailand"/>
    <s v="Southeast Asia"/>
    <s v="Singapore"/>
    <s v="NextGen Systems"/>
    <s v="Large"/>
    <x v="5"/>
    <s v="Software Engineer"/>
    <s v="Mid"/>
    <x v="0"/>
    <s v="reinforcement learning, generative AI, NLP"/>
    <n v="0.43"/>
    <s v="Business Analysis, Python, Project Management, Statistics, Software Engineering"/>
    <s v="reinforcement learning, generative AI, NLP"/>
    <n v="68498"/>
    <n v="13.56"/>
    <n v="0.26"/>
    <b v="1"/>
    <s v="Low"/>
    <n v="16"/>
    <s v="Growing"/>
    <x v="0"/>
  </r>
  <r>
    <x v="1767"/>
    <n v="2022"/>
    <s v="Ghana"/>
    <s v="Africa"/>
    <s v="Lagos"/>
    <s v="NextGen Solutions"/>
    <s v="Large"/>
    <x v="6"/>
    <s v="Policy Analyst"/>
    <s v="Lead"/>
    <x v="0"/>
    <s v="NLP, MLOps, machine learning"/>
    <n v="0.82"/>
    <s v="Software Engineering, Communication, Python, Project Management, Cloud Computing"/>
    <s v="NLP, MLOps, machine learning"/>
    <n v="37313"/>
    <n v="8.7100000000000009"/>
    <n v="0.2"/>
    <b v="1"/>
    <s v="High"/>
    <n v="7"/>
    <s v="Growing"/>
    <x v="3"/>
  </r>
  <r>
    <x v="1768"/>
    <n v="2017"/>
    <s v="Netherlands"/>
    <s v="Europe"/>
    <s v="Lagos"/>
    <s v="Prime Solutions"/>
    <s v="Startup"/>
    <x v="5"/>
    <s v="Systems Engineer"/>
    <s v="Executive"/>
    <x v="1"/>
    <m/>
    <n v="0.19"/>
    <s v="Software Engineering, Research, SQL, Cloud Computing, Business Analysis, Statistics"/>
    <m/>
    <n v="68619"/>
    <n v="-0.93"/>
    <n v="0.86"/>
    <b v="0"/>
    <s v="Medium"/>
    <n v="6"/>
    <s v="Growing"/>
    <x v="1"/>
  </r>
  <r>
    <x v="1769"/>
    <n v="2017"/>
    <s v="China"/>
    <s v="East Asia"/>
    <s v="London"/>
    <s v="Global Solutions"/>
    <s v="Enterprise"/>
    <x v="8"/>
    <s v="Operations Manager"/>
    <s v="Junior"/>
    <x v="1"/>
    <m/>
    <n v="0.16"/>
    <s v="Statistics, Python, SQL, Cloud Computing"/>
    <m/>
    <n v="63116"/>
    <n v="2.85"/>
    <n v="0.64"/>
    <b v="0"/>
    <s v="Medium"/>
    <n v="14"/>
    <s v="Growing"/>
    <x v="0"/>
  </r>
  <r>
    <x v="1770"/>
    <n v="2025"/>
    <s v="Egypt"/>
    <s v="Africa"/>
    <s v="Toronto"/>
    <s v="Prime Systems"/>
    <s v="Small"/>
    <x v="1"/>
    <s v="Operations Manager"/>
    <s v="Lead"/>
    <x v="0"/>
    <s v="MLOps, reinforcement learning"/>
    <n v="0.59"/>
    <s v="Data Analysis, Python, Research, Cloud Computing"/>
    <s v="MLOps, reinforcement learning"/>
    <n v="39453"/>
    <n v="12.32"/>
    <n v="0.28999999999999998"/>
    <b v="1"/>
    <s v="High"/>
    <n v="3"/>
    <s v="Growing"/>
    <x v="3"/>
  </r>
  <r>
    <x v="1771"/>
    <n v="2013"/>
    <s v="United States"/>
    <s v="North America"/>
    <s v="London"/>
    <s v="Future Analytics"/>
    <s v="Small"/>
    <x v="4"/>
    <s v="Product Manager"/>
    <s v="Lead"/>
    <x v="1"/>
    <m/>
    <n v="0.08"/>
    <s v="SQL, Cloud Computing, Python, Research, Statistics"/>
    <m/>
    <n v="74382"/>
    <n v="-4.42"/>
    <n v="0.65"/>
    <b v="0"/>
    <s v="Medium"/>
    <n v="14"/>
    <s v="Emerging"/>
    <x v="0"/>
  </r>
  <r>
    <x v="1772"/>
    <n v="2010"/>
    <s v="Brazil"/>
    <s v="South America"/>
    <s v="Sao Paulo"/>
    <s v="NextGen Analytics"/>
    <s v="Medium"/>
    <x v="7"/>
    <s v="Business Analyst"/>
    <s v="Executive"/>
    <x v="1"/>
    <m/>
    <n v="7.0000000000000007E-2"/>
    <s v="Business Analysis, Statistics, Data Analysis, Cloud Computing, Software Engineering, Communication"/>
    <m/>
    <n v="37043"/>
    <n v="4"/>
    <n v="0.68"/>
    <b v="0"/>
    <s v="Low"/>
    <n v="1"/>
    <s v="Emerging"/>
    <x v="2"/>
  </r>
  <r>
    <x v="1773"/>
    <n v="2024"/>
    <s v="India"/>
    <s v="South Asia"/>
    <s v="Singapore"/>
    <s v="NextGen Analytics"/>
    <s v="Enterprise"/>
    <x v="2"/>
    <s v="Operations Manager"/>
    <s v="Mid"/>
    <x v="0"/>
    <s v="deep learning, reinforcement learning, generative AI"/>
    <n v="0.52"/>
    <s v="Software Engineering, Communication, Research, SQL, Data Analysis, Business Analysis"/>
    <s v="deep learning, reinforcement learning, generative AI"/>
    <n v="44651"/>
    <n v="7.67"/>
    <n v="0.38"/>
    <b v="1"/>
    <s v="Medium"/>
    <n v="10"/>
    <s v="Mature"/>
    <x v="3"/>
  </r>
  <r>
    <x v="1774"/>
    <n v="2020"/>
    <s v="New Zealand"/>
    <s v="Oceania"/>
    <s v="Bangalore"/>
    <s v="Global Analytics"/>
    <s v="Small"/>
    <x v="7"/>
    <s v="Operations Manager"/>
    <s v="Intern"/>
    <x v="1"/>
    <m/>
    <n v="0"/>
    <s v="Research, Python, Business Analysis, Communication"/>
    <m/>
    <n v="89794"/>
    <n v="0.9"/>
    <n v="0.78"/>
    <b v="0"/>
    <s v="High"/>
    <n v="18"/>
    <s v="Growing"/>
    <x v="1"/>
  </r>
  <r>
    <x v="1775"/>
    <n v="2018"/>
    <s v="Canada"/>
    <s v="North America"/>
    <s v="Toronto"/>
    <s v="NextGen Systems"/>
    <s v="Large"/>
    <x v="1"/>
    <s v="Operations Manager"/>
    <s v="Intern"/>
    <x v="1"/>
    <m/>
    <n v="0.2"/>
    <s v="Cloud Computing, Project Management, Statistics, Research"/>
    <m/>
    <n v="89514"/>
    <n v="-0.02"/>
    <n v="0.8"/>
    <b v="0"/>
    <s v="Medium"/>
    <n v="16"/>
    <s v="Growing"/>
    <x v="1"/>
  </r>
  <r>
    <x v="1776"/>
    <n v="2011"/>
    <s v="Morocco"/>
    <s v="Africa"/>
    <s v="Lagos"/>
    <s v="NextGen Solutions"/>
    <s v="Small"/>
    <x v="0"/>
    <s v="Product Manager"/>
    <s v="Lead"/>
    <x v="1"/>
    <m/>
    <n v="0.04"/>
    <s v="Business Analysis, Software Engineering, Project Management, Data Analysis, Statistics, Python"/>
    <m/>
    <n v="20932"/>
    <n v="3.48"/>
    <n v="0.77"/>
    <b v="0"/>
    <s v="Medium"/>
    <n v="17"/>
    <s v="Emerging"/>
    <x v="2"/>
  </r>
  <r>
    <x v="1777"/>
    <n v="2025"/>
    <s v="Brazil"/>
    <s v="South America"/>
    <s v="Lagos"/>
    <s v="Prime Systems"/>
    <s v="Enterprise"/>
    <x v="5"/>
    <s v="ML Engineer"/>
    <s v="Executive"/>
    <x v="1"/>
    <m/>
    <n v="0.13"/>
    <s v="SQL, Cloud Computing, Project Management, Statistics, Software Engineering, Communication"/>
    <m/>
    <n v="47667"/>
    <n v="-0.39"/>
    <n v="0.72"/>
    <b v="0"/>
    <s v="Low"/>
    <n v="18"/>
    <s v="Growing"/>
    <x v="2"/>
  </r>
  <r>
    <x v="1778"/>
    <n v="2024"/>
    <s v="Japan"/>
    <s v="East Asia"/>
    <s v="London"/>
    <s v="Future Analytics"/>
    <s v="Large"/>
    <x v="8"/>
    <s v="Systems Engineer"/>
    <s v="Junior"/>
    <x v="1"/>
    <m/>
    <n v="0.05"/>
    <s v="Python, Business Analysis, Project Management"/>
    <m/>
    <n v="79976"/>
    <n v="2.62"/>
    <n v="0.77"/>
    <b v="0"/>
    <s v="Medium"/>
    <n v="4"/>
    <s v="Growing"/>
    <x v="1"/>
  </r>
  <r>
    <x v="1779"/>
    <n v="2021"/>
    <s v="Brazil"/>
    <s v="South America"/>
    <s v="Lagos"/>
    <s v="Future Technologies"/>
    <s v="Large"/>
    <x v="2"/>
    <s v="Operations Manager"/>
    <s v="Executive"/>
    <x v="0"/>
    <s v="reinforcement learning, MLOps, generative AI, machine learning"/>
    <n v="0.88"/>
    <s v="Communication, Business Analysis, Statistics, SQL"/>
    <s v="reinforcement learning, MLOps, generative AI, machine learning"/>
    <n v="71803"/>
    <n v="11.52"/>
    <n v="0.13"/>
    <b v="1"/>
    <s v="Medium"/>
    <n v="5"/>
    <s v="Growing"/>
    <x v="0"/>
  </r>
  <r>
    <x v="1780"/>
    <n v="2022"/>
    <s v="Nepal"/>
    <s v="South Asia"/>
    <s v="Toronto"/>
    <s v="Global Technologies"/>
    <s v="Large"/>
    <x v="3"/>
    <s v="Research Scientist"/>
    <s v="Lead"/>
    <x v="0"/>
    <s v="generative AI"/>
    <n v="0.6"/>
    <s v="Communication, SQL, Statistics, Data Analysis, Software Engineering, Cloud Computing"/>
    <s v="generative AI"/>
    <n v="38272"/>
    <n v="12.6"/>
    <n v="0.33"/>
    <b v="1"/>
    <s v="Low"/>
    <n v="15"/>
    <s v="Growing"/>
    <x v="3"/>
  </r>
  <r>
    <x v="1781"/>
    <n v="2014"/>
    <s v="United States"/>
    <s v="North America"/>
    <s v="Tokyo"/>
    <s v="Prime Solutions"/>
    <s v="Small"/>
    <x v="0"/>
    <s v="Systems Engineer"/>
    <s v="Intern"/>
    <x v="1"/>
    <m/>
    <n v="0.17"/>
    <s v="SQL, Project Management, Business Analysis, Software Engineering"/>
    <m/>
    <n v="71629"/>
    <n v="-3.71"/>
    <n v="0.75"/>
    <b v="0"/>
    <s v="High"/>
    <n v="17"/>
    <s v="Emerging"/>
    <x v="1"/>
  </r>
  <r>
    <x v="1782"/>
    <n v="2021"/>
    <s v="UAE"/>
    <s v="Middle East"/>
    <s v="Dubai"/>
    <s v="Future Analytics"/>
    <s v="Large"/>
    <x v="3"/>
    <s v="Software Engineer"/>
    <s v="Senior"/>
    <x v="0"/>
    <s v="deep learning, LLMs"/>
    <n v="0.55000000000000004"/>
    <s v="Statistics, Communication, Data Analysis, SQL, Business Analysis, Software Engineering"/>
    <s v="deep learning, LLMs"/>
    <n v="98696"/>
    <n v="13.4"/>
    <n v="0.12"/>
    <b v="1"/>
    <s v="Medium"/>
    <n v="4"/>
    <s v="Growing"/>
    <x v="0"/>
  </r>
  <r>
    <x v="1783"/>
    <n v="2025"/>
    <s v="New Zealand"/>
    <s v="Oceania"/>
    <s v="Tokyo"/>
    <s v="Future Technologies"/>
    <s v="Large"/>
    <x v="7"/>
    <s v="Policy Analyst"/>
    <s v="Senior"/>
    <x v="0"/>
    <s v="NLP, LLMs"/>
    <n v="0.83"/>
    <s v="SQL, Statistics, Project Management, Data Analysis, Cloud Computing, Software Engineering"/>
    <s v="NLP, LLMs"/>
    <n v="140401"/>
    <n v="12.91"/>
    <n v="0.17"/>
    <b v="1"/>
    <s v="Medium"/>
    <n v="15"/>
    <s v="Mature"/>
    <x v="0"/>
  </r>
  <r>
    <x v="1784"/>
    <n v="2019"/>
    <s v="Sweden"/>
    <s v="Europe"/>
    <s v="Paris"/>
    <s v="NextGen Systems"/>
    <s v="Medium"/>
    <x v="3"/>
    <s v="Data Scientist"/>
    <s v="Intern"/>
    <x v="1"/>
    <m/>
    <n v="0.14000000000000001"/>
    <s v="Python, Research, Communication, Cloud Computing, Project Management"/>
    <m/>
    <n v="72107"/>
    <n v="-0.45"/>
    <n v="0.65"/>
    <b v="0"/>
    <s v="Medium"/>
    <n v="12"/>
    <s v="Growing"/>
    <x v="0"/>
  </r>
  <r>
    <x v="1785"/>
    <n v="2010"/>
    <s v="Israel"/>
    <s v="Middle East"/>
    <s v="Sao Paulo"/>
    <s v="Prime Analytics"/>
    <s v="Enterprise"/>
    <x v="8"/>
    <s v="Research Scientist"/>
    <s v="Senior"/>
    <x v="0"/>
    <s v="NLP"/>
    <n v="0.69"/>
    <s v="Cloud Computing, Software Engineering, Business Analysis, Python, Communication"/>
    <s v="NLP"/>
    <n v="61786"/>
    <n v="0.62"/>
    <n v="0.28999999999999998"/>
    <b v="1"/>
    <s v="Low"/>
    <n v="14"/>
    <s v="Emerging"/>
    <x v="0"/>
  </r>
  <r>
    <x v="1786"/>
    <n v="2022"/>
    <s v="New Zealand"/>
    <s v="Oceania"/>
    <s v="Bangalore"/>
    <s v="Prime Analytics"/>
    <s v="Large"/>
    <x v="0"/>
    <s v="Business Analyst"/>
    <s v="Executive"/>
    <x v="1"/>
    <m/>
    <n v="0.06"/>
    <s v="Project Management, Communication, Software Engineering, Cloud Computing, SQL, Statistics"/>
    <m/>
    <n v="95369"/>
    <n v="-2.58"/>
    <n v="0.67"/>
    <b v="0"/>
    <s v="High"/>
    <n v="13"/>
    <s v="Growing"/>
    <x v="1"/>
  </r>
  <r>
    <x v="1787"/>
    <n v="2012"/>
    <s v="Germany"/>
    <s v="Europe"/>
    <s v="Bangalore"/>
    <s v="Future Systems"/>
    <s v="Startup"/>
    <x v="8"/>
    <s v="Product Manager"/>
    <s v="Junior"/>
    <x v="1"/>
    <m/>
    <n v="0.1"/>
    <s v="Communication, Cloud Computing, Python"/>
    <m/>
    <n v="58004"/>
    <n v="3.86"/>
    <n v="0.75"/>
    <b v="0"/>
    <s v="Medium"/>
    <n v="0"/>
    <s v="Emerging"/>
    <x v="2"/>
  </r>
  <r>
    <x v="1788"/>
    <n v="2014"/>
    <s v="Qatar"/>
    <s v="Middle East"/>
    <s v="Bangalore"/>
    <s v="Future Analytics"/>
    <s v="Startup"/>
    <x v="1"/>
    <s v="Operations Manager"/>
    <s v="Junior"/>
    <x v="1"/>
    <m/>
    <n v="0.17"/>
    <s v="Business Analysis, Python, Statistics, Cloud Computing, Research, Communication"/>
    <m/>
    <n v="58378"/>
    <n v="-0.73"/>
    <n v="0.78"/>
    <b v="0"/>
    <s v="High"/>
    <n v="2"/>
    <s v="Emerging"/>
    <x v="2"/>
  </r>
  <r>
    <x v="1789"/>
    <n v="2025"/>
    <s v="Malaysia"/>
    <s v="Southeast Asia"/>
    <s v="Lagos"/>
    <s v="Future Solutions"/>
    <s v="Large"/>
    <x v="0"/>
    <s v="Operations Manager"/>
    <s v="Intern"/>
    <x v="0"/>
    <s v="reinforcement learning, generative AI"/>
    <n v="0.69"/>
    <s v="SQL, Research, Cloud Computing, Data Analysis"/>
    <s v="reinforcement learning, generative AI"/>
    <n v="58160"/>
    <n v="10.86"/>
    <n v="0.19"/>
    <b v="1"/>
    <s v="Medium"/>
    <n v="19"/>
    <s v="Growing"/>
    <x v="3"/>
  </r>
  <r>
    <x v="1790"/>
    <n v="2023"/>
    <s v="China"/>
    <s v="East Asia"/>
    <s v="Berlin"/>
    <s v="NextGen Solutions"/>
    <s v="Enterprise"/>
    <x v="0"/>
    <s v="Policy Analyst"/>
    <s v="Senior"/>
    <x v="0"/>
    <s v="reinforcement learning, NLP, computer vision"/>
    <n v="0.66"/>
    <s v="Statistics, Business Analysis, SQL, Research, Cloud Computing, Python"/>
    <s v="reinforcement learning, NLP, computer vision"/>
    <n v="99891"/>
    <n v="10.7"/>
    <n v="0.15"/>
    <b v="1"/>
    <s v="High"/>
    <n v="18"/>
    <s v="Growing"/>
    <x v="0"/>
  </r>
  <r>
    <x v="1791"/>
    <n v="2020"/>
    <s v="New Zealand"/>
    <s v="Oceania"/>
    <s v="Seoul"/>
    <s v="Global Systems"/>
    <s v="Large"/>
    <x v="8"/>
    <s v="Data Scientist"/>
    <s v="Mid"/>
    <x v="1"/>
    <m/>
    <n v="0.13"/>
    <s v="Statistics, Cloud Computing, Communication"/>
    <m/>
    <n v="93330"/>
    <n v="-2.79"/>
    <n v="0.82"/>
    <b v="0"/>
    <s v="High"/>
    <n v="3"/>
    <s v="Growing"/>
    <x v="1"/>
  </r>
  <r>
    <x v="1792"/>
    <n v="2022"/>
    <s v="Indonesia"/>
    <s v="Southeast Asia"/>
    <s v="Berlin"/>
    <s v="Future Analytics"/>
    <s v="Enterprise"/>
    <x v="8"/>
    <s v="ML Engineer"/>
    <s v="Executive"/>
    <x v="0"/>
    <s v="generative AI"/>
    <n v="0.8"/>
    <s v="SQL, Data Analysis, Project Management, Cloud Computing, Communication, Statistics"/>
    <s v="generative AI"/>
    <n v="49702"/>
    <n v="7.91"/>
    <n v="0.19"/>
    <b v="1"/>
    <s v="Low"/>
    <n v="13"/>
    <s v="Growing"/>
    <x v="3"/>
  </r>
  <r>
    <x v="1793"/>
    <n v="2016"/>
    <s v="Pakistan"/>
    <s v="South Asia"/>
    <s v="Dubai"/>
    <s v="Global Analytics"/>
    <s v="Small"/>
    <x v="8"/>
    <s v="ML Engineer"/>
    <s v="Lead"/>
    <x v="1"/>
    <m/>
    <n v="7.0000000000000007E-2"/>
    <s v="SQL, Business Analysis, Python, Cloud Computing"/>
    <m/>
    <n v="26749"/>
    <n v="-1.86"/>
    <n v="0.87"/>
    <b v="0"/>
    <s v="Medium"/>
    <n v="17"/>
    <s v="Emerging"/>
    <x v="2"/>
  </r>
  <r>
    <x v="1794"/>
    <n v="2020"/>
    <s v="Philippines"/>
    <s v="Southeast Asia"/>
    <s v="Toronto"/>
    <s v="Prime Technologies"/>
    <s v="Enterprise"/>
    <x v="3"/>
    <s v="Data Scientist"/>
    <s v="Lead"/>
    <x v="1"/>
    <m/>
    <n v="0.11"/>
    <s v="Software Engineering, Project Management, Research, Business Analysis, Communication, Statistics"/>
    <m/>
    <n v="42255"/>
    <n v="2.87"/>
    <n v="0.9"/>
    <b v="0"/>
    <s v="Medium"/>
    <n v="0"/>
    <s v="Growing"/>
    <x v="2"/>
  </r>
  <r>
    <x v="1795"/>
    <n v="2025"/>
    <s v="Philippines"/>
    <s v="Southeast Asia"/>
    <s v="Bangalore"/>
    <s v="Future Solutions"/>
    <s v="Medium"/>
    <x v="6"/>
    <s v="Data Scientist"/>
    <s v="Senior"/>
    <x v="1"/>
    <m/>
    <n v="0.2"/>
    <s v="Communication, Business Analysis, Data Analysis, Cloud Computing"/>
    <m/>
    <n v="47297"/>
    <n v="2.54"/>
    <n v="0.81"/>
    <b v="0"/>
    <s v="High"/>
    <n v="0"/>
    <s v="Growing"/>
    <x v="2"/>
  </r>
  <r>
    <x v="1796"/>
    <n v="2024"/>
    <s v="Brazil"/>
    <s v="South America"/>
    <s v="Bangalore"/>
    <s v="Prime Technologies"/>
    <s v="Small"/>
    <x v="0"/>
    <s v="Data Scientist"/>
    <s v="Mid"/>
    <x v="1"/>
    <m/>
    <n v="0.03"/>
    <s v="SQL, Statistics, Business Analysis, Project Management, Python"/>
    <m/>
    <n v="47548"/>
    <n v="-0.51"/>
    <n v="0.65"/>
    <b v="0"/>
    <s v="Low"/>
    <n v="14"/>
    <s v="Growing"/>
    <x v="3"/>
  </r>
  <r>
    <x v="1797"/>
    <n v="2016"/>
    <s v="Malaysia"/>
    <s v="Southeast Asia"/>
    <s v="Toronto"/>
    <s v="Future Solutions"/>
    <s v="Large"/>
    <x v="6"/>
    <s v="AI Researcher"/>
    <s v="Executive"/>
    <x v="0"/>
    <s v="MLOps, machine learning, computer vision"/>
    <n v="0.77"/>
    <s v="Statistics, Project Management, Business Analysis"/>
    <s v="MLOps, machine learning, computer vision"/>
    <n v="56729"/>
    <n v="1.71"/>
    <n v="0.19"/>
    <b v="1"/>
    <s v="Medium"/>
    <n v="19"/>
    <s v="Emerging"/>
    <x v="3"/>
  </r>
  <r>
    <x v="1798"/>
    <n v="2023"/>
    <s v="Indonesia"/>
    <s v="Southeast Asia"/>
    <s v="New York"/>
    <s v="Future Systems"/>
    <s v="Small"/>
    <x v="6"/>
    <s v="AI Researcher"/>
    <s v="Intern"/>
    <x v="1"/>
    <m/>
    <n v="0.19"/>
    <s v="Communication, Business Analysis, Software Engineering, SQL, Python, Research"/>
    <m/>
    <n v="35860"/>
    <n v="-0.47"/>
    <n v="0.81"/>
    <b v="0"/>
    <s v="High"/>
    <n v="3"/>
    <s v="Growing"/>
    <x v="2"/>
  </r>
  <r>
    <x v="1799"/>
    <n v="2017"/>
    <s v="Sri Lanka"/>
    <s v="South Asia"/>
    <s v="Singapore"/>
    <s v="NextGen Analytics"/>
    <s v="Large"/>
    <x v="6"/>
    <s v="Research Scientist"/>
    <s v="Lead"/>
    <x v="1"/>
    <m/>
    <n v="0.17"/>
    <s v="SQL, Cloud Computing, Data Analysis, Software Engineering"/>
    <m/>
    <n v="21899"/>
    <n v="3.65"/>
    <n v="0.76"/>
    <b v="0"/>
    <s v="Low"/>
    <n v="7"/>
    <s v="Growing"/>
    <x v="2"/>
  </r>
  <r>
    <x v="1800"/>
    <n v="2025"/>
    <s v="Singapore"/>
    <s v="Southeast Asia"/>
    <s v="Singapore"/>
    <s v="NextGen Systems"/>
    <s v="Startup"/>
    <x v="0"/>
    <s v="Systems Engineer"/>
    <s v="Lead"/>
    <x v="1"/>
    <m/>
    <n v="0.09"/>
    <s v="Research, Project Management, Business Analysis, Software Engineering, Cloud Computing"/>
    <m/>
    <n v="39483"/>
    <n v="-4.6500000000000004"/>
    <n v="0.89"/>
    <b v="0"/>
    <s v="Low"/>
    <n v="13"/>
    <s v="Growing"/>
    <x v="2"/>
  </r>
  <r>
    <x v="1801"/>
    <n v="2016"/>
    <s v="Indonesia"/>
    <s v="Southeast Asia"/>
    <s v="Singapore"/>
    <s v="Future Analytics"/>
    <s v="Large"/>
    <x v="6"/>
    <s v="AI Researcher"/>
    <s v="Executive"/>
    <x v="1"/>
    <m/>
    <n v="0.13"/>
    <s v="Cloud Computing, SQL, Python, Data Analysis, Statistics"/>
    <m/>
    <n v="30577"/>
    <n v="-1.01"/>
    <n v="0.74"/>
    <b v="0"/>
    <s v="High"/>
    <n v="14"/>
    <s v="Emerging"/>
    <x v="2"/>
  </r>
  <r>
    <x v="1802"/>
    <n v="2014"/>
    <s v="Philippines"/>
    <s v="Southeast Asia"/>
    <s v="Dubai"/>
    <s v="Global Systems"/>
    <s v="Startup"/>
    <x v="8"/>
    <s v="Policy Analyst"/>
    <s v="Mid"/>
    <x v="1"/>
    <m/>
    <n v="0.04"/>
    <s v="Research, Software Engineering, Data Analysis, SQL, Communication"/>
    <m/>
    <n v="35499"/>
    <n v="3.03"/>
    <n v="0.76"/>
    <b v="0"/>
    <s v="Medium"/>
    <n v="16"/>
    <s v="Emerging"/>
    <x v="2"/>
  </r>
  <r>
    <x v="1803"/>
    <n v="2025"/>
    <s v="Israel"/>
    <s v="Middle East"/>
    <s v="Lagos"/>
    <s v="Future Technologies"/>
    <s v="Startup"/>
    <x v="5"/>
    <s v="Software Engineer"/>
    <s v="Senior"/>
    <x v="0"/>
    <s v="LLMs, machine learning"/>
    <n v="0.41"/>
    <s v="Python, Research, SQL, Project Management, Statistics, Communication"/>
    <s v="LLMs, machine learning"/>
    <n v="94991"/>
    <n v="9.81"/>
    <n v="0.34"/>
    <b v="1"/>
    <s v="Low"/>
    <n v="10"/>
    <s v="Growing"/>
    <x v="0"/>
  </r>
  <r>
    <x v="1804"/>
    <n v="2023"/>
    <s v="Sri Lanka"/>
    <s v="South Asia"/>
    <s v="Seoul"/>
    <s v="Future Solutions"/>
    <s v="Small"/>
    <x v="2"/>
    <s v="Policy Analyst"/>
    <s v="Mid"/>
    <x v="0"/>
    <s v="LLMs"/>
    <n v="0.64"/>
    <s v="Research, Data Analysis, Communication"/>
    <s v="LLMs"/>
    <n v="40722"/>
    <n v="5.59"/>
    <n v="0.11"/>
    <b v="1"/>
    <s v="High"/>
    <n v="15"/>
    <s v="Mature"/>
    <x v="3"/>
  </r>
  <r>
    <x v="1805"/>
    <n v="2011"/>
    <s v="Canada"/>
    <s v="North America"/>
    <s v="Lagos"/>
    <s v="Global Technologies"/>
    <s v="Medium"/>
    <x v="1"/>
    <s v="Systems Engineer"/>
    <s v="Junior"/>
    <x v="1"/>
    <m/>
    <n v="0.06"/>
    <s v="Business Analysis, Cloud Computing, Software Engineering, SQL"/>
    <m/>
    <n v="66519"/>
    <n v="-0.63"/>
    <n v="0.7"/>
    <b v="0"/>
    <s v="Low"/>
    <n v="9"/>
    <s v="Emerging"/>
    <x v="1"/>
  </r>
  <r>
    <x v="1806"/>
    <n v="2013"/>
    <s v="Bangladesh"/>
    <s v="South Asia"/>
    <s v="Seoul"/>
    <s v="NextGen Solutions"/>
    <s v="Startup"/>
    <x v="3"/>
    <s v="Business Analyst"/>
    <s v="Executive"/>
    <x v="1"/>
    <m/>
    <n v="0.04"/>
    <s v="Business Analysis, Project Management, Python, Communication, Software Engineering, Statistics"/>
    <m/>
    <n v="20815"/>
    <n v="2.82"/>
    <n v="0.83"/>
    <b v="0"/>
    <s v="Medium"/>
    <n v="11"/>
    <s v="Emerging"/>
    <x v="2"/>
  </r>
  <r>
    <x v="1807"/>
    <n v="2010"/>
    <s v="Ghana"/>
    <s v="Africa"/>
    <s v="Singapore"/>
    <s v="Global Solutions"/>
    <s v="Enterprise"/>
    <x v="4"/>
    <s v="Data Scientist"/>
    <s v="Executive"/>
    <x v="1"/>
    <m/>
    <n v="0.11"/>
    <s v="SQL, Software Engineering, Python, Cloud Computing, Business Analysis, Statistics"/>
    <m/>
    <n v="19277"/>
    <n v="-0.04"/>
    <n v="0.65"/>
    <b v="0"/>
    <s v="Medium"/>
    <n v="6"/>
    <s v="Emerging"/>
    <x v="3"/>
  </r>
  <r>
    <x v="1808"/>
    <n v="2010"/>
    <s v="Colombia"/>
    <s v="South America"/>
    <s v="New York"/>
    <s v="NextGen Solutions"/>
    <s v="Startup"/>
    <x v="6"/>
    <s v="Systems Engineer"/>
    <s v="Lead"/>
    <x v="1"/>
    <m/>
    <n v="0.19"/>
    <s v="Data Analysis, Research, SQL"/>
    <m/>
    <n v="39822"/>
    <n v="4.1100000000000003"/>
    <n v="0.63"/>
    <b v="0"/>
    <s v="Medium"/>
    <n v="1"/>
    <s v="Emerging"/>
    <x v="3"/>
  </r>
  <r>
    <x v="1809"/>
    <n v="2018"/>
    <s v="Colombia"/>
    <s v="South America"/>
    <s v="Seoul"/>
    <s v="Future Technologies"/>
    <s v="Medium"/>
    <x v="8"/>
    <s v="Systems Engineer"/>
    <s v="Intern"/>
    <x v="1"/>
    <m/>
    <n v="0.08"/>
    <s v="Software Engineering, Business Analysis, Communication, Project Management"/>
    <m/>
    <n v="38888"/>
    <n v="-0.61"/>
    <n v="0.63"/>
    <b v="0"/>
    <s v="Low"/>
    <n v="5"/>
    <s v="Growing"/>
    <x v="3"/>
  </r>
  <r>
    <x v="1810"/>
    <n v="2019"/>
    <s v="Sri Lanka"/>
    <s v="South Asia"/>
    <s v="Toronto"/>
    <s v="Global Analytics"/>
    <s v="Medium"/>
    <x v="3"/>
    <s v="AI Researcher"/>
    <s v="Executive"/>
    <x v="1"/>
    <m/>
    <n v="0.11"/>
    <s v="SQL, Statistics, Software Engineering, Python"/>
    <m/>
    <n v="26397"/>
    <n v="1.48"/>
    <n v="0.79"/>
    <b v="0"/>
    <s v="Medium"/>
    <n v="1"/>
    <s v="Growing"/>
    <x v="2"/>
  </r>
  <r>
    <x v="1811"/>
    <n v="2022"/>
    <s v="Saudi Arabia"/>
    <s v="Middle East"/>
    <s v="Seoul"/>
    <s v="Future Solutions"/>
    <s v="Medium"/>
    <x v="2"/>
    <s v="Software Engineer"/>
    <s v="Mid"/>
    <x v="1"/>
    <m/>
    <n v="0.15"/>
    <s v="Business Analysis, Cloud Computing, Research, Data Analysis"/>
    <m/>
    <n v="66935"/>
    <n v="3.97"/>
    <n v="0.7"/>
    <b v="0"/>
    <s v="High"/>
    <n v="16"/>
    <s v="Mature"/>
    <x v="1"/>
  </r>
  <r>
    <x v="1812"/>
    <n v="2019"/>
    <s v="Sweden"/>
    <s v="Europe"/>
    <s v="Paris"/>
    <s v="Prime Analytics"/>
    <s v="Medium"/>
    <x v="8"/>
    <s v="ML Engineer"/>
    <s v="Intern"/>
    <x v="0"/>
    <s v="deep learning"/>
    <n v="0.91"/>
    <s v="Research, Project Management, Software Engineering, SQL"/>
    <s v="deep learning"/>
    <n v="116850"/>
    <n v="12.25"/>
    <n v="0.18"/>
    <b v="1"/>
    <s v="High"/>
    <n v="12"/>
    <s v="Growing"/>
    <x v="0"/>
  </r>
  <r>
    <x v="1813"/>
    <n v="2019"/>
    <s v="Pakistan"/>
    <s v="South Asia"/>
    <s v="Bangalore"/>
    <s v="Prime Solutions"/>
    <s v="Large"/>
    <x v="5"/>
    <s v="Business Analyst"/>
    <s v="Intern"/>
    <x v="1"/>
    <m/>
    <n v="0"/>
    <s v="Business Analysis, SQL, Project Management, Data Analysis"/>
    <m/>
    <n v="27698"/>
    <n v="-2.19"/>
    <n v="0.8"/>
    <b v="0"/>
    <s v="Low"/>
    <n v="9"/>
    <s v="Growing"/>
    <x v="2"/>
  </r>
  <r>
    <x v="1814"/>
    <n v="2021"/>
    <s v="Netherlands"/>
    <s v="Europe"/>
    <s v="Bangalore"/>
    <s v="Global Solutions"/>
    <s v="Large"/>
    <x v="8"/>
    <s v="Product Manager"/>
    <s v="Intern"/>
    <x v="0"/>
    <s v="NLP, MLOps"/>
    <n v="0.92"/>
    <s v="Communication, Statistics, Cloud Computing"/>
    <s v="NLP, MLOps"/>
    <n v="119089"/>
    <n v="15.8"/>
    <n v="0.16"/>
    <b v="1"/>
    <s v="Low"/>
    <n v="11"/>
    <s v="Growing"/>
    <x v="0"/>
  </r>
  <r>
    <x v="1815"/>
    <n v="2020"/>
    <s v="Poland"/>
    <s v="Europe"/>
    <s v="Berlin"/>
    <s v="Prime Systems"/>
    <s v="Medium"/>
    <x v="7"/>
    <s v="ML Engineer"/>
    <s v="Senior"/>
    <x v="0"/>
    <s v="LLMs"/>
    <n v="0.76"/>
    <s v="Project Management, Cloud Computing, Python, Statistics"/>
    <s v="LLMs"/>
    <n v="110038"/>
    <n v="7.23"/>
    <n v="0.1"/>
    <b v="1"/>
    <s v="High"/>
    <n v="5"/>
    <s v="Growing"/>
    <x v="0"/>
  </r>
  <r>
    <x v="1816"/>
    <n v="2013"/>
    <s v="Egypt"/>
    <s v="Africa"/>
    <s v="Toronto"/>
    <s v="Prime Analytics"/>
    <s v="Small"/>
    <x v="0"/>
    <s v="Operations Manager"/>
    <s v="Mid"/>
    <x v="1"/>
    <m/>
    <n v="0.03"/>
    <s v="Communication, Statistics, SQL, Cloud Computing, Research, Data Analysis"/>
    <m/>
    <n v="18133"/>
    <n v="-3.45"/>
    <n v="0.72"/>
    <b v="0"/>
    <s v="Medium"/>
    <n v="17"/>
    <s v="Emerging"/>
    <x v="2"/>
  </r>
  <r>
    <x v="1817"/>
    <n v="2024"/>
    <s v="Philippines"/>
    <s v="Southeast Asia"/>
    <s v="London"/>
    <s v="NextGen Analytics"/>
    <s v="Enterprise"/>
    <x v="4"/>
    <s v="Operations Manager"/>
    <s v="Mid"/>
    <x v="1"/>
    <m/>
    <n v="0.2"/>
    <s v="Data Analysis, Business Analysis, Research, Cloud Computing, Communication, Software Engineering"/>
    <m/>
    <n v="39910"/>
    <n v="1.07"/>
    <n v="0.66"/>
    <b v="0"/>
    <s v="Low"/>
    <n v="10"/>
    <s v="Growing"/>
    <x v="3"/>
  </r>
  <r>
    <x v="1818"/>
    <n v="2023"/>
    <s v="Egypt"/>
    <s v="Africa"/>
    <s v="Seoul"/>
    <s v="Global Analytics"/>
    <s v="Enterprise"/>
    <x v="3"/>
    <s v="Operations Manager"/>
    <s v="Lead"/>
    <x v="0"/>
    <s v="machine learning, deep learning"/>
    <n v="0.44"/>
    <s v="Statistics, Project Management, Cloud Computing"/>
    <s v="machine learning, deep learning"/>
    <n v="31070"/>
    <n v="14.27"/>
    <n v="0.33"/>
    <b v="1"/>
    <s v="Low"/>
    <n v="6"/>
    <s v="Growing"/>
    <x v="3"/>
  </r>
  <r>
    <x v="1819"/>
    <n v="2016"/>
    <s v="Australia"/>
    <s v="Oceania"/>
    <s v="New York"/>
    <s v="Global Analytics"/>
    <s v="Startup"/>
    <x v="0"/>
    <s v="Systems Engineer"/>
    <s v="Mid"/>
    <x v="1"/>
    <m/>
    <n v="0.16"/>
    <s v="Data Analysis, Project Management, Business Analysis"/>
    <m/>
    <n v="80490"/>
    <n v="3.87"/>
    <n v="0.63"/>
    <b v="0"/>
    <s v="Low"/>
    <n v="17"/>
    <s v="Emerging"/>
    <x v="0"/>
  </r>
  <r>
    <x v="1820"/>
    <n v="2017"/>
    <s v="United States"/>
    <s v="North America"/>
    <s v="London"/>
    <s v="Global Solutions"/>
    <s v="Enterprise"/>
    <x v="6"/>
    <s v="Business Analyst"/>
    <s v="Executive"/>
    <x v="1"/>
    <m/>
    <n v="0.15"/>
    <s v="Communication, Software Engineering, SQL, Data Analysis"/>
    <m/>
    <n v="87612"/>
    <n v="3.73"/>
    <n v="0.89"/>
    <b v="0"/>
    <s v="Medium"/>
    <n v="7"/>
    <s v="Growing"/>
    <x v="1"/>
  </r>
  <r>
    <x v="1821"/>
    <n v="2020"/>
    <s v="UAE"/>
    <s v="Middle East"/>
    <s v="Lagos"/>
    <s v="Prime Solutions"/>
    <s v="Startup"/>
    <x v="2"/>
    <s v="Data Scientist"/>
    <s v="Mid"/>
    <x v="1"/>
    <m/>
    <n v="0.15"/>
    <s v="Python, Data Analysis, Business Analysis, Statistics, SQL, Software Engineering"/>
    <m/>
    <n v="55490"/>
    <n v="-0.8"/>
    <n v="0.66"/>
    <b v="0"/>
    <s v="Medium"/>
    <n v="15"/>
    <s v="Growing"/>
    <x v="3"/>
  </r>
  <r>
    <x v="1822"/>
    <n v="2014"/>
    <s v="Australia"/>
    <s v="Oceania"/>
    <s v="Sao Paulo"/>
    <s v="Global Technologies"/>
    <s v="Startup"/>
    <x v="8"/>
    <s v="Product Manager"/>
    <s v="Intern"/>
    <x v="1"/>
    <m/>
    <n v="0.11"/>
    <s v="Data Analysis, SQL, Python, Cloud Computing, Communication, Software Engineering"/>
    <m/>
    <n v="77087"/>
    <n v="3.69"/>
    <n v="0.87"/>
    <b v="0"/>
    <s v="Low"/>
    <n v="10"/>
    <s v="Emerging"/>
    <x v="1"/>
  </r>
  <r>
    <x v="1823"/>
    <n v="2025"/>
    <s v="Vietnam"/>
    <s v="Southeast Asia"/>
    <s v="Sydney"/>
    <s v="Prime Analytics"/>
    <s v="Large"/>
    <x v="7"/>
    <s v="Product Manager"/>
    <s v="Intern"/>
    <x v="0"/>
    <s v="machine learning"/>
    <n v="0.71"/>
    <s v="Business Analysis, Research, SQL, Communication"/>
    <s v="machine learning"/>
    <n v="62942"/>
    <n v="13.35"/>
    <n v="0.16"/>
    <b v="1"/>
    <s v="Medium"/>
    <n v="17"/>
    <s v="Mature"/>
    <x v="0"/>
  </r>
  <r>
    <x v="1824"/>
    <n v="2019"/>
    <s v="Germany"/>
    <s v="Europe"/>
    <s v="London"/>
    <s v="Future Technologies"/>
    <s v="Large"/>
    <x v="7"/>
    <s v="Research Scientist"/>
    <s v="Intern"/>
    <x v="1"/>
    <m/>
    <n v="0.09"/>
    <s v="Communication, Python, Data Analysis, Research"/>
    <m/>
    <n v="69249"/>
    <n v="0.25"/>
    <n v="0.89"/>
    <b v="0"/>
    <s v="Low"/>
    <n v="10"/>
    <s v="Growing"/>
    <x v="1"/>
  </r>
  <r>
    <x v="1825"/>
    <n v="2022"/>
    <s v="Japan"/>
    <s v="East Asia"/>
    <s v="Paris"/>
    <s v="NextGen Systems"/>
    <s v="Large"/>
    <x v="7"/>
    <s v="AI Researcher"/>
    <s v="Junior"/>
    <x v="0"/>
    <s v="LLMs, computer vision"/>
    <n v="0.56000000000000005"/>
    <s v="Project Management, Research, SQL, Data Analysis, Software Engineering, Statistics"/>
    <s v="LLMs, computer vision"/>
    <n v="114940"/>
    <n v="16.61"/>
    <n v="0.23"/>
    <b v="1"/>
    <s v="High"/>
    <n v="6"/>
    <s v="Mature"/>
    <x v="0"/>
  </r>
  <r>
    <x v="1826"/>
    <n v="2024"/>
    <s v="France"/>
    <s v="Europe"/>
    <s v="Seoul"/>
    <s v="Future Analytics"/>
    <s v="Medium"/>
    <x v="5"/>
    <s v="Product Manager"/>
    <s v="Mid"/>
    <x v="0"/>
    <s v="LLMs"/>
    <n v="0.73"/>
    <s v="SQL, Research, Business Analysis, Software Engineering"/>
    <s v="LLMs"/>
    <n v="131929"/>
    <n v="8.23"/>
    <n v="0.31"/>
    <b v="1"/>
    <s v="Medium"/>
    <n v="11"/>
    <s v="Growing"/>
    <x v="0"/>
  </r>
  <r>
    <x v="1827"/>
    <n v="2011"/>
    <s v="Qatar"/>
    <s v="Middle East"/>
    <s v="Sydney"/>
    <s v="NextGen Analytics"/>
    <s v="Large"/>
    <x v="7"/>
    <s v="Systems Engineer"/>
    <s v="Lead"/>
    <x v="1"/>
    <m/>
    <n v="0.17"/>
    <s v="Software Engineering, Statistics, Research, Communication"/>
    <m/>
    <n v="52643"/>
    <n v="2.36"/>
    <n v="0.68"/>
    <b v="0"/>
    <s v="High"/>
    <n v="11"/>
    <s v="Emerging"/>
    <x v="2"/>
  </r>
  <r>
    <x v="1828"/>
    <n v="2020"/>
    <s v="Canada"/>
    <s v="North America"/>
    <s v="New York"/>
    <s v="Global Technologies"/>
    <s v="Small"/>
    <x v="6"/>
    <s v="Software Engineer"/>
    <s v="Senior"/>
    <x v="1"/>
    <m/>
    <n v="7.0000000000000007E-2"/>
    <s v="SQL, Communication, Project Management, Business Analysis"/>
    <m/>
    <n v="77721"/>
    <n v="2.42"/>
    <n v="0.82"/>
    <b v="0"/>
    <s v="Medium"/>
    <n v="18"/>
    <s v="Growing"/>
    <x v="1"/>
  </r>
  <r>
    <x v="1829"/>
    <n v="2019"/>
    <s v="Australia"/>
    <s v="Oceania"/>
    <s v="London"/>
    <s v="NextGen Technologies"/>
    <s v="Small"/>
    <x v="0"/>
    <s v="Product Manager"/>
    <s v="Junior"/>
    <x v="0"/>
    <s v="reinforcement learning, computer vision, MLOps"/>
    <n v="0.55000000000000004"/>
    <s v="Business Analysis, Data Analysis, Research"/>
    <s v="reinforcement learning, computer vision, MLOps"/>
    <n v="102240"/>
    <n v="6.08"/>
    <n v="0.22"/>
    <b v="1"/>
    <s v="Medium"/>
    <n v="1"/>
    <s v="Growing"/>
    <x v="0"/>
  </r>
  <r>
    <x v="1830"/>
    <n v="2022"/>
    <s v="Nigeria"/>
    <s v="Africa"/>
    <s v="Bangalore"/>
    <s v="Global Technologies"/>
    <s v="Small"/>
    <x v="4"/>
    <s v="AI Researcher"/>
    <s v="Intern"/>
    <x v="1"/>
    <m/>
    <n v="0.08"/>
    <s v="SQL, Software Engineering, Communication"/>
    <m/>
    <n v="27688"/>
    <n v="-2.69"/>
    <n v="0.71"/>
    <b v="0"/>
    <s v="High"/>
    <n v="14"/>
    <s v="Growing"/>
    <x v="2"/>
  </r>
  <r>
    <x v="1831"/>
    <n v="2019"/>
    <s v="Peru"/>
    <s v="South America"/>
    <s v="Dubai"/>
    <s v="Future Systems"/>
    <s v="Large"/>
    <x v="8"/>
    <s v="Policy Analyst"/>
    <s v="Intern"/>
    <x v="1"/>
    <m/>
    <n v="0.05"/>
    <s v="Python, Statistics, Business Analysis"/>
    <m/>
    <n v="42242"/>
    <n v="-3.9"/>
    <n v="0.8"/>
    <b v="0"/>
    <s v="Medium"/>
    <n v="7"/>
    <s v="Growing"/>
    <x v="2"/>
  </r>
  <r>
    <x v="1832"/>
    <n v="2023"/>
    <s v="Pakistan"/>
    <s v="South Asia"/>
    <s v="London"/>
    <s v="NextGen Systems"/>
    <s v="Medium"/>
    <x v="0"/>
    <s v="ML Engineer"/>
    <s v="Executive"/>
    <x v="1"/>
    <m/>
    <n v="0.02"/>
    <s v="Research, Business Analysis, Software Engineering, Python"/>
    <m/>
    <n v="30300"/>
    <n v="-2.61"/>
    <n v="0.65"/>
    <b v="0"/>
    <s v="Low"/>
    <n v="12"/>
    <s v="Growing"/>
    <x v="3"/>
  </r>
  <r>
    <x v="1833"/>
    <n v="2023"/>
    <s v="South Korea"/>
    <s v="East Asia"/>
    <s v="Dubai"/>
    <s v="Global Solutions"/>
    <s v="Small"/>
    <x v="7"/>
    <s v="Operations Manager"/>
    <s v="Intern"/>
    <x v="0"/>
    <s v="computer vision, NLP"/>
    <n v="0.89"/>
    <s v="Statistics, Project Management, Data Analysis, SQL, Communication, Research"/>
    <s v="computer vision, NLP"/>
    <n v="105113"/>
    <n v="8.74"/>
    <n v="0.3"/>
    <b v="1"/>
    <s v="High"/>
    <n v="19"/>
    <s v="Mature"/>
    <x v="0"/>
  </r>
  <r>
    <x v="1834"/>
    <n v="2021"/>
    <s v="Philippines"/>
    <s v="Southeast Asia"/>
    <s v="Seoul"/>
    <s v="Global Analytics"/>
    <s v="Large"/>
    <x v="5"/>
    <s v="Policy Analyst"/>
    <s v="Junior"/>
    <x v="1"/>
    <m/>
    <n v="0.06"/>
    <s v="Software Engineering, SQL, Statistics"/>
    <m/>
    <n v="39476"/>
    <n v="4.13"/>
    <n v="0.79"/>
    <b v="0"/>
    <s v="Low"/>
    <n v="2"/>
    <s v="Growing"/>
    <x v="2"/>
  </r>
  <r>
    <x v="1835"/>
    <n v="2015"/>
    <s v="Chile"/>
    <s v="South America"/>
    <s v="Sydney"/>
    <s v="Prime Technologies"/>
    <s v="Startup"/>
    <x v="4"/>
    <s v="Software Engineer"/>
    <s v="Executive"/>
    <x v="1"/>
    <m/>
    <n v="0.14000000000000001"/>
    <s v="Software Engineering, SQL, Communication, Business Analysis"/>
    <m/>
    <n v="40259"/>
    <n v="4.9400000000000004"/>
    <n v="0.87"/>
    <b v="0"/>
    <s v="High"/>
    <n v="8"/>
    <s v="Emerging"/>
    <x v="2"/>
  </r>
  <r>
    <x v="1836"/>
    <n v="2010"/>
    <s v="Peru"/>
    <s v="South America"/>
    <s v="Toronto"/>
    <s v="Global Technologies"/>
    <s v="Large"/>
    <x v="1"/>
    <s v="Business Analyst"/>
    <s v="Intern"/>
    <x v="1"/>
    <m/>
    <n v="0.06"/>
    <s v="SQL, Software Engineering, Business Analysis"/>
    <m/>
    <n v="39661"/>
    <n v="1.55"/>
    <n v="0.76"/>
    <b v="0"/>
    <s v="Low"/>
    <n v="14"/>
    <s v="Emerging"/>
    <x v="2"/>
  </r>
  <r>
    <x v="1837"/>
    <n v="2013"/>
    <s v="Canada"/>
    <s v="North America"/>
    <s v="Sao Paulo"/>
    <s v="Global Analytics"/>
    <s v="Startup"/>
    <x v="0"/>
    <s v="ML Engineer"/>
    <s v="Intern"/>
    <x v="1"/>
    <m/>
    <n v="0.13"/>
    <s v="Statistics, Software Engineering, Business Analysis, Data Analysis"/>
    <m/>
    <n v="75199"/>
    <n v="0.32"/>
    <n v="0.86"/>
    <b v="0"/>
    <s v="Medium"/>
    <n v="8"/>
    <s v="Emerging"/>
    <x v="1"/>
  </r>
  <r>
    <x v="1838"/>
    <n v="2012"/>
    <s v="United States"/>
    <s v="North America"/>
    <s v="Toronto"/>
    <s v="NextGen Solutions"/>
    <s v="Medium"/>
    <x v="2"/>
    <s v="Software Engineer"/>
    <s v="Intern"/>
    <x v="1"/>
    <m/>
    <n v="0.03"/>
    <s v="Cloud Computing, Project Management, Communication, Business Analysis, Statistics, SQL"/>
    <m/>
    <n v="71947"/>
    <n v="-4.43"/>
    <n v="0.87"/>
    <b v="0"/>
    <s v="Medium"/>
    <n v="2"/>
    <s v="Emerging"/>
    <x v="1"/>
  </r>
  <r>
    <x v="1839"/>
    <n v="2025"/>
    <s v="Chile"/>
    <s v="South America"/>
    <s v="Berlin"/>
    <s v="NextGen Systems"/>
    <s v="Medium"/>
    <x v="8"/>
    <s v="Systems Engineer"/>
    <s v="Mid"/>
    <x v="1"/>
    <m/>
    <n v="0.19"/>
    <s v="SQL, Communication, Business Analysis, Cloud Computing"/>
    <m/>
    <n v="45337"/>
    <n v="4.0999999999999996"/>
    <n v="0.76"/>
    <b v="0"/>
    <s v="Medium"/>
    <n v="12"/>
    <s v="Growing"/>
    <x v="2"/>
  </r>
  <r>
    <x v="1840"/>
    <n v="2021"/>
    <s v="United States"/>
    <s v="North America"/>
    <s v="London"/>
    <s v="Prime Solutions"/>
    <s v="Medium"/>
    <x v="2"/>
    <s v="Systems Engineer"/>
    <s v="Mid"/>
    <x v="1"/>
    <m/>
    <n v="0.05"/>
    <s v="Project Management, Communication, SQL, Research, Data Analysis"/>
    <m/>
    <n v="104812"/>
    <n v="-0.77"/>
    <n v="0.7"/>
    <b v="0"/>
    <s v="High"/>
    <n v="10"/>
    <s v="Growing"/>
    <x v="1"/>
  </r>
  <r>
    <x v="1841"/>
    <n v="2011"/>
    <s v="Canada"/>
    <s v="North America"/>
    <s v="London"/>
    <s v="NextGen Solutions"/>
    <s v="Medium"/>
    <x v="8"/>
    <s v="Systems Engineer"/>
    <s v="Executive"/>
    <x v="1"/>
    <m/>
    <n v="0.14000000000000001"/>
    <s v="SQL, Python, Software Engineering, Cloud Computing"/>
    <m/>
    <n v="65896"/>
    <n v="4.8"/>
    <n v="0.88"/>
    <b v="0"/>
    <s v="High"/>
    <n v="1"/>
    <s v="Emerging"/>
    <x v="1"/>
  </r>
  <r>
    <x v="1842"/>
    <n v="2023"/>
    <s v="Vietnam"/>
    <s v="Southeast Asia"/>
    <s v="New York"/>
    <s v="Future Systems"/>
    <s v="Large"/>
    <x v="8"/>
    <s v="Product Manager"/>
    <s v="Executive"/>
    <x v="1"/>
    <m/>
    <n v="0.01"/>
    <s v="Cloud Computing, Software Engineering, Communication, Business Analysis, Project Management"/>
    <m/>
    <n v="42418"/>
    <n v="2.66"/>
    <n v="0.67"/>
    <b v="0"/>
    <s v="Low"/>
    <n v="7"/>
    <s v="Growing"/>
    <x v="2"/>
  </r>
  <r>
    <x v="1843"/>
    <n v="2021"/>
    <s v="Saudi Arabia"/>
    <s v="Middle East"/>
    <s v="Singapore"/>
    <s v="NextGen Solutions"/>
    <s v="Small"/>
    <x v="3"/>
    <s v="AI Researcher"/>
    <s v="Intern"/>
    <x v="1"/>
    <m/>
    <n v="0.12"/>
    <s v="Statistics, Python, Cloud Computing, Research, Software Engineering, SQL"/>
    <m/>
    <n v="57211"/>
    <n v="1.65"/>
    <n v="0.75"/>
    <b v="0"/>
    <s v="Medium"/>
    <n v="0"/>
    <s v="Growing"/>
    <x v="2"/>
  </r>
  <r>
    <x v="1844"/>
    <n v="2020"/>
    <s v="Brazil"/>
    <s v="South America"/>
    <s v="Dubai"/>
    <s v="Global Solutions"/>
    <s v="Enterprise"/>
    <x v="1"/>
    <s v="Product Manager"/>
    <s v="Intern"/>
    <x v="1"/>
    <m/>
    <n v="0.09"/>
    <s v="Software Engineering, Data Analysis, SQL, Cloud Computing, Research"/>
    <m/>
    <n v="47469"/>
    <n v="2.38"/>
    <n v="0.71"/>
    <b v="0"/>
    <s v="Medium"/>
    <n v="4"/>
    <s v="Growing"/>
    <x v="2"/>
  </r>
  <r>
    <x v="1845"/>
    <n v="2011"/>
    <s v="Taiwan"/>
    <s v="East Asia"/>
    <s v="Sao Paulo"/>
    <s v="Global Systems"/>
    <s v="Small"/>
    <x v="1"/>
    <s v="Research Scientist"/>
    <s v="Mid"/>
    <x v="1"/>
    <m/>
    <n v="0.12"/>
    <s v="Python, Business Analysis, Data Analysis, Statistics, Project Management"/>
    <m/>
    <n v="58946"/>
    <n v="-3.28"/>
    <n v="0.62"/>
    <b v="0"/>
    <s v="High"/>
    <n v="19"/>
    <s v="Emerging"/>
    <x v="3"/>
  </r>
  <r>
    <x v="1846"/>
    <n v="2011"/>
    <s v="Mexico"/>
    <s v="North America"/>
    <s v="Toronto"/>
    <s v="Future Technologies"/>
    <s v="Enterprise"/>
    <x v="1"/>
    <s v="Policy Analyst"/>
    <s v="Junior"/>
    <x v="1"/>
    <m/>
    <n v="0.02"/>
    <s v="Project Management, Communication, SQL, Software Engineering"/>
    <m/>
    <n v="63939"/>
    <n v="4.5999999999999996"/>
    <n v="0.85"/>
    <b v="0"/>
    <s v="Medium"/>
    <n v="12"/>
    <s v="Emerging"/>
    <x v="1"/>
  </r>
  <r>
    <x v="1847"/>
    <n v="2014"/>
    <s v="Thailand"/>
    <s v="Southeast Asia"/>
    <s v="Sydney"/>
    <s v="Global Analytics"/>
    <s v="Startup"/>
    <x v="8"/>
    <s v="ML Engineer"/>
    <s v="Executive"/>
    <x v="1"/>
    <m/>
    <n v="0.14000000000000001"/>
    <s v="SQL, Cloud Computing, Communication, Software Engineering, Data Analysis, Business Analysis"/>
    <m/>
    <n v="30719"/>
    <n v="3.51"/>
    <n v="0.88"/>
    <b v="0"/>
    <s v="Medium"/>
    <n v="15"/>
    <s v="Emerging"/>
    <x v="2"/>
  </r>
  <r>
    <x v="1848"/>
    <n v="2016"/>
    <s v="South Africa"/>
    <s v="Africa"/>
    <s v="Bangalore"/>
    <s v="NextGen Systems"/>
    <s v="Large"/>
    <x v="8"/>
    <s v="Research Scientist"/>
    <s v="Mid"/>
    <x v="1"/>
    <m/>
    <n v="0.1"/>
    <s v="Python, Software Engineering, Project Management, Research"/>
    <m/>
    <n v="19674"/>
    <n v="4.08"/>
    <n v="0.63"/>
    <b v="0"/>
    <s v="Medium"/>
    <n v="3"/>
    <s v="Emerging"/>
    <x v="3"/>
  </r>
  <r>
    <x v="1849"/>
    <n v="2024"/>
    <s v="Nepal"/>
    <s v="South Asia"/>
    <s v="Seoul"/>
    <s v="Future Technologies"/>
    <s v="Enterprise"/>
    <x v="2"/>
    <s v="Data Scientist"/>
    <s v="Lead"/>
    <x v="0"/>
    <s v="NLP, reinforcement learning, machine learning"/>
    <n v="0.94"/>
    <s v="Statistics, Research, Software Engineering, Project Management, Cloud Computing"/>
    <s v="NLP, reinforcement learning, machine learning"/>
    <n v="41698"/>
    <n v="17.95"/>
    <n v="0.14000000000000001"/>
    <b v="1"/>
    <s v="High"/>
    <n v="19"/>
    <s v="Mature"/>
    <x v="3"/>
  </r>
  <r>
    <x v="1850"/>
    <n v="2019"/>
    <s v="Egypt"/>
    <s v="Africa"/>
    <s v="London"/>
    <s v="NextGen Technologies"/>
    <s v="Large"/>
    <x v="5"/>
    <s v="Software Engineer"/>
    <s v="Junior"/>
    <x v="0"/>
    <s v="computer vision, deep learning, MLOps"/>
    <n v="0.69"/>
    <s v="SQL, Communication, Research, Software Engineering, Statistics"/>
    <s v="computer vision, deep learning, MLOps"/>
    <n v="33221"/>
    <n v="10.49"/>
    <n v="0.3"/>
    <b v="1"/>
    <s v="Low"/>
    <n v="1"/>
    <s v="Growing"/>
    <x v="3"/>
  </r>
  <r>
    <x v="1851"/>
    <n v="2025"/>
    <s v="Brazil"/>
    <s v="South America"/>
    <s v="Seoul"/>
    <s v="Future Systems"/>
    <s v="Small"/>
    <x v="8"/>
    <s v="ML Engineer"/>
    <s v="Junior"/>
    <x v="0"/>
    <s v="NLP"/>
    <n v="0.88"/>
    <s v="Data Analysis, Communication, Project Management, Business Analysis"/>
    <s v="NLP"/>
    <n v="69025"/>
    <n v="12.5"/>
    <n v="0.39"/>
    <b v="1"/>
    <s v="Low"/>
    <n v="1"/>
    <s v="Growing"/>
    <x v="0"/>
  </r>
  <r>
    <x v="1852"/>
    <n v="2017"/>
    <s v="New Zealand"/>
    <s v="Oceania"/>
    <s v="Lagos"/>
    <s v="Future Technologies"/>
    <s v="Medium"/>
    <x v="6"/>
    <s v="Research Scientist"/>
    <s v="Intern"/>
    <x v="1"/>
    <m/>
    <n v="0.17"/>
    <s v="Software Engineering, Python, Statistics, Cloud Computing"/>
    <m/>
    <n v="78048"/>
    <n v="4.41"/>
    <n v="0.83"/>
    <b v="0"/>
    <s v="Medium"/>
    <n v="16"/>
    <s v="Growing"/>
    <x v="1"/>
  </r>
  <r>
    <x v="1853"/>
    <n v="2015"/>
    <s v="Egypt"/>
    <s v="Africa"/>
    <s v="Sydney"/>
    <s v="Global Systems"/>
    <s v="Small"/>
    <x v="2"/>
    <s v="Research Scientist"/>
    <s v="Lead"/>
    <x v="1"/>
    <m/>
    <n v="0.02"/>
    <s v="Software Engineering, SQL, Statistics, Python"/>
    <m/>
    <n v="22660"/>
    <n v="2.41"/>
    <n v="0.66"/>
    <b v="0"/>
    <s v="High"/>
    <n v="7"/>
    <s v="Emerging"/>
    <x v="3"/>
  </r>
  <r>
    <x v="1854"/>
    <n v="2019"/>
    <s v="Colombia"/>
    <s v="South America"/>
    <s v="Sao Paulo"/>
    <s v="Future Analytics"/>
    <s v="Enterprise"/>
    <x v="4"/>
    <s v="AI Researcher"/>
    <s v="Lead"/>
    <x v="1"/>
    <m/>
    <n v="0.16"/>
    <s v="SQL, Project Management, Research"/>
    <m/>
    <n v="48504"/>
    <n v="0.4"/>
    <n v="0.66"/>
    <b v="0"/>
    <s v="Medium"/>
    <n v="1"/>
    <s v="Growing"/>
    <x v="3"/>
  </r>
  <r>
    <x v="1855"/>
    <n v="2018"/>
    <s v="Jordan"/>
    <s v="Middle East"/>
    <s v="Tokyo"/>
    <s v="Future Solutions"/>
    <s v="Small"/>
    <x v="1"/>
    <s v="Policy Analyst"/>
    <s v="Lead"/>
    <x v="0"/>
    <s v="NLP, reinforcement learning, machine learning"/>
    <n v="0.64"/>
    <s v="Project Management, Cloud Computing, SQL, Statistics"/>
    <s v="NLP, reinforcement learning, machine learning"/>
    <n v="86494"/>
    <n v="17.79"/>
    <n v="0.1"/>
    <b v="1"/>
    <s v="Low"/>
    <n v="16"/>
    <s v="Growing"/>
    <x v="0"/>
  </r>
  <r>
    <x v="1856"/>
    <n v="2015"/>
    <s v="Mexico"/>
    <s v="North America"/>
    <s v="Toronto"/>
    <s v="Prime Technologies"/>
    <s v="Enterprise"/>
    <x v="0"/>
    <s v="Product Manager"/>
    <s v="Lead"/>
    <x v="1"/>
    <m/>
    <n v="0.01"/>
    <s v="Statistics, Project Management, Software Engineering, Python, Data Analysis, Research"/>
    <m/>
    <n v="90896"/>
    <n v="2.29"/>
    <n v="0.76"/>
    <b v="0"/>
    <s v="Medium"/>
    <n v="3"/>
    <s v="Emerging"/>
    <x v="1"/>
  </r>
  <r>
    <x v="1857"/>
    <n v="2016"/>
    <s v="Pakistan"/>
    <s v="South Asia"/>
    <s v="Sao Paulo"/>
    <s v="Prime Technologies"/>
    <s v="Large"/>
    <x v="7"/>
    <s v="AI Researcher"/>
    <s v="Intern"/>
    <x v="1"/>
    <m/>
    <n v="0.08"/>
    <s v="Communication, SQL, Business Analysis"/>
    <m/>
    <n v="23005"/>
    <n v="3.92"/>
    <n v="0.62"/>
    <b v="0"/>
    <s v="High"/>
    <n v="2"/>
    <s v="Emerging"/>
    <x v="3"/>
  </r>
  <r>
    <x v="1858"/>
    <n v="2020"/>
    <s v="Peru"/>
    <s v="South America"/>
    <s v="Toronto"/>
    <s v="Prime Systems"/>
    <s v="Small"/>
    <x v="8"/>
    <s v="Operations Manager"/>
    <s v="Intern"/>
    <x v="0"/>
    <s v="reinforcement learning, deep learning"/>
    <n v="0.8"/>
    <s v="Software Engineering, Project Management, Python, Research"/>
    <s v="reinforcement learning, deep learning"/>
    <n v="70216"/>
    <n v="8.32"/>
    <n v="0.12"/>
    <b v="1"/>
    <s v="Low"/>
    <n v="17"/>
    <s v="Growing"/>
    <x v="0"/>
  </r>
  <r>
    <x v="1859"/>
    <n v="2010"/>
    <s v="United Kingdom"/>
    <s v="Europe"/>
    <s v="Bangalore"/>
    <s v="Prime Solutions"/>
    <s v="Medium"/>
    <x v="4"/>
    <s v="ML Engineer"/>
    <s v="Mid"/>
    <x v="1"/>
    <m/>
    <n v="0.01"/>
    <s v="Research, Cloud Computing, Software Engineering, SQL, Business Analysis, Data Analysis"/>
    <m/>
    <n v="53589"/>
    <n v="-4.03"/>
    <n v="0.65"/>
    <b v="0"/>
    <s v="Medium"/>
    <n v="1"/>
    <s v="Emerging"/>
    <x v="3"/>
  </r>
  <r>
    <x v="1860"/>
    <n v="2014"/>
    <s v="South Korea"/>
    <s v="East Asia"/>
    <s v="London"/>
    <s v="NextGen Systems"/>
    <s v="Medium"/>
    <x v="7"/>
    <s v="Operations Manager"/>
    <s v="Junior"/>
    <x v="1"/>
    <m/>
    <n v="0.04"/>
    <s v="Communication, Statistics, Software Engineering"/>
    <m/>
    <n v="67274"/>
    <n v="4.4000000000000004"/>
    <n v="0.79"/>
    <b v="0"/>
    <s v="High"/>
    <n v="19"/>
    <s v="Emerging"/>
    <x v="1"/>
  </r>
  <r>
    <x v="1861"/>
    <n v="2020"/>
    <s v="United States"/>
    <s v="North America"/>
    <s v="Seoul"/>
    <s v="Prime Solutions"/>
    <s v="Startup"/>
    <x v="8"/>
    <s v="Business Analyst"/>
    <s v="Mid"/>
    <x v="1"/>
    <m/>
    <n v="0.11"/>
    <s v="Statistics, Software Engineering, SQL, Business Analysis, Communication, Project Management"/>
    <m/>
    <n v="92866"/>
    <n v="2.54"/>
    <n v="0.84"/>
    <b v="0"/>
    <s v="Medium"/>
    <n v="9"/>
    <s v="Growing"/>
    <x v="1"/>
  </r>
  <r>
    <x v="1862"/>
    <n v="2020"/>
    <s v="United Kingdom"/>
    <s v="Europe"/>
    <s v="Lagos"/>
    <s v="Future Analytics"/>
    <s v="Startup"/>
    <x v="4"/>
    <s v="Operations Manager"/>
    <s v="Mid"/>
    <x v="1"/>
    <m/>
    <n v="0.13"/>
    <s v="Communication, Data Analysis, Python"/>
    <m/>
    <n v="87457"/>
    <n v="4.74"/>
    <n v="0.88"/>
    <b v="0"/>
    <s v="Low"/>
    <n v="12"/>
    <s v="Growing"/>
    <x v="1"/>
  </r>
  <r>
    <x v="1863"/>
    <n v="2017"/>
    <s v="Malaysia"/>
    <s v="Southeast Asia"/>
    <s v="Sao Paulo"/>
    <s v="Prime Systems"/>
    <s v="Startup"/>
    <x v="7"/>
    <s v="Research Scientist"/>
    <s v="Intern"/>
    <x v="0"/>
    <s v="reinforcement learning, machine learning, NLP"/>
    <n v="0.88"/>
    <s v="Cloud Computing, Business Analysis, Statistics, Data Analysis, Communication"/>
    <s v="reinforcement learning, machine learning, NLP"/>
    <n v="48519"/>
    <n v="1.29"/>
    <n v="0.12"/>
    <b v="1"/>
    <s v="Medium"/>
    <n v="0"/>
    <s v="Growing"/>
    <x v="3"/>
  </r>
  <r>
    <x v="1864"/>
    <n v="2011"/>
    <s v="United States"/>
    <s v="North America"/>
    <s v="Sydney"/>
    <s v="NextGen Solutions"/>
    <s v="Startup"/>
    <x v="4"/>
    <s v="Policy Analyst"/>
    <s v="Senior"/>
    <x v="1"/>
    <m/>
    <n v="0.14000000000000001"/>
    <s v="Data Analysis, Statistics, Business Analysis, Python, Communication"/>
    <m/>
    <n v="66797"/>
    <n v="-1.41"/>
    <n v="0.79"/>
    <b v="0"/>
    <s v="High"/>
    <n v="18"/>
    <s v="Emerging"/>
    <x v="1"/>
  </r>
  <r>
    <x v="1865"/>
    <n v="2022"/>
    <s v="Italy"/>
    <s v="Europe"/>
    <s v="Paris"/>
    <s v="Global Technologies"/>
    <s v="Small"/>
    <x v="1"/>
    <s v="Software Engineer"/>
    <s v="Senior"/>
    <x v="0"/>
    <s v="machine learning, reinforcement learning, deep learning, LLMs"/>
    <n v="0.42"/>
    <s v="Data Analysis, Statistics, Python, Cloud Computing, Research"/>
    <s v="machine learning, reinforcement learning, deep learning, LLMs"/>
    <n v="113229"/>
    <n v="9.31"/>
    <n v="0.12"/>
    <b v="1"/>
    <s v="Low"/>
    <n v="11"/>
    <s v="Growing"/>
    <x v="0"/>
  </r>
  <r>
    <x v="1866"/>
    <n v="2010"/>
    <s v="Nepal"/>
    <s v="South Asia"/>
    <s v="Nairobi"/>
    <s v="Prime Solutions"/>
    <s v="Small"/>
    <x v="4"/>
    <s v="Software Engineer"/>
    <s v="Executive"/>
    <x v="1"/>
    <m/>
    <n v="0.19"/>
    <s v="Cloud Computing, Software Engineering, Research, Business Analysis, Statistics, Project Management"/>
    <m/>
    <n v="19635"/>
    <n v="3.38"/>
    <n v="0.86"/>
    <b v="0"/>
    <s v="Low"/>
    <n v="3"/>
    <s v="Emerging"/>
    <x v="2"/>
  </r>
  <r>
    <x v="1867"/>
    <n v="2017"/>
    <s v="Mexico"/>
    <s v="North America"/>
    <s v="Sydney"/>
    <s v="Global Analytics"/>
    <s v="Small"/>
    <x v="5"/>
    <s v="Policy Analyst"/>
    <s v="Mid"/>
    <x v="1"/>
    <m/>
    <n v="0.09"/>
    <s v="Cloud Computing, Business Analysis, Research, Data Analysis, Software Engineering"/>
    <m/>
    <n v="83983"/>
    <n v="-3.38"/>
    <n v="0.69"/>
    <b v="0"/>
    <s v="High"/>
    <n v="16"/>
    <s v="Growing"/>
    <x v="1"/>
  </r>
  <r>
    <x v="1868"/>
    <n v="2019"/>
    <s v="Italy"/>
    <s v="Europe"/>
    <s v="Bangalore"/>
    <s v="Future Analytics"/>
    <s v="Enterprise"/>
    <x v="2"/>
    <s v="Research Scientist"/>
    <s v="Executive"/>
    <x v="0"/>
    <s v="machine learning"/>
    <n v="0.87"/>
    <s v="Communication, Software Engineering, Statistics, Cloud Computing"/>
    <s v="machine learning"/>
    <n v="116126"/>
    <n v="16.23"/>
    <n v="0.28999999999999998"/>
    <b v="1"/>
    <s v="Low"/>
    <n v="8"/>
    <s v="Growing"/>
    <x v="0"/>
  </r>
  <r>
    <x v="1869"/>
    <n v="2019"/>
    <s v="Jordan"/>
    <s v="Middle East"/>
    <s v="Sydney"/>
    <s v="NextGen Technologies"/>
    <s v="Startup"/>
    <x v="7"/>
    <s v="Business Analyst"/>
    <s v="Lead"/>
    <x v="1"/>
    <m/>
    <n v="0.06"/>
    <s v="Research, Python, Software Engineering, Business Analysis, SQL, Project Management"/>
    <m/>
    <n v="60447"/>
    <n v="2.61"/>
    <n v="0.76"/>
    <b v="0"/>
    <s v="Medium"/>
    <n v="15"/>
    <s v="Growing"/>
    <x v="2"/>
  </r>
  <r>
    <x v="1870"/>
    <n v="2025"/>
    <s v="South Korea"/>
    <s v="East Asia"/>
    <s v="Sydney"/>
    <s v="NextGen Analytics"/>
    <s v="Large"/>
    <x v="0"/>
    <s v="Business Analyst"/>
    <s v="Senior"/>
    <x v="0"/>
    <s v="computer vision, NLP, deep learning"/>
    <n v="0.59"/>
    <s v="Software Engineering, Business Analysis, Research, Statistics, Project Management, Python"/>
    <s v="computer vision, NLP, deep learning"/>
    <n v="113756"/>
    <n v="16.12"/>
    <n v="0.24"/>
    <b v="1"/>
    <s v="High"/>
    <n v="19"/>
    <s v="Growing"/>
    <x v="0"/>
  </r>
  <r>
    <x v="1871"/>
    <n v="2013"/>
    <s v="Peru"/>
    <s v="South America"/>
    <s v="Tokyo"/>
    <s v="Global Analytics"/>
    <s v="Medium"/>
    <x v="0"/>
    <s v="Systems Engineer"/>
    <s v="Lead"/>
    <x v="1"/>
    <m/>
    <n v="0.17"/>
    <s v="Python, Research, Statistics, Project Management, Business Analysis, Data Analysis"/>
    <m/>
    <n v="33871"/>
    <n v="0.77"/>
    <n v="0.79"/>
    <b v="0"/>
    <s v="High"/>
    <n v="3"/>
    <s v="Emerging"/>
    <x v="2"/>
  </r>
  <r>
    <x v="1872"/>
    <n v="2021"/>
    <s v="Mexico"/>
    <s v="North America"/>
    <s v="New York"/>
    <s v="Future Solutions"/>
    <s v="Small"/>
    <x v="1"/>
    <s v="Operations Manager"/>
    <s v="Senior"/>
    <x v="1"/>
    <m/>
    <n v="0.15"/>
    <s v="SQL, Cloud Computing, Python, Data Analysis, Project Management, Statistics"/>
    <m/>
    <n v="97348"/>
    <n v="3.24"/>
    <n v="0.72"/>
    <b v="0"/>
    <s v="Low"/>
    <n v="4"/>
    <s v="Growing"/>
    <x v="1"/>
  </r>
  <r>
    <x v="1873"/>
    <n v="2012"/>
    <s v="India"/>
    <s v="South Asia"/>
    <s v="Lagos"/>
    <s v="Future Analytics"/>
    <s v="Medium"/>
    <x v="8"/>
    <s v="Product Manager"/>
    <s v="Junior"/>
    <x v="1"/>
    <m/>
    <n v="0.05"/>
    <s v="Business Analysis, Project Management, Software Engineering, Data Analysis, Communication"/>
    <m/>
    <n v="19814"/>
    <n v="1.4"/>
    <n v="0.84"/>
    <b v="0"/>
    <s v="High"/>
    <n v="17"/>
    <s v="Emerging"/>
    <x v="2"/>
  </r>
  <r>
    <x v="1874"/>
    <n v="2020"/>
    <s v="Israel"/>
    <s v="Middle East"/>
    <s v="Dubai"/>
    <s v="Future Technologies"/>
    <s v="Large"/>
    <x v="8"/>
    <s v="Data Scientist"/>
    <s v="Executive"/>
    <x v="0"/>
    <s v="computer vision, deep learning, NLP, generative AI"/>
    <n v="0.93"/>
    <s v="Data Analysis, Software Engineering, Research, SQL, Cloud Computing, Business Analysis"/>
    <s v="computer vision, deep learning, NLP, generative AI"/>
    <n v="77438"/>
    <n v="16.760000000000002"/>
    <n v="0.2"/>
    <b v="1"/>
    <s v="Medium"/>
    <n v="12"/>
    <s v="Growing"/>
    <x v="0"/>
  </r>
  <r>
    <x v="1875"/>
    <n v="2025"/>
    <s v="Nepal"/>
    <s v="South Asia"/>
    <s v="Sydney"/>
    <s v="Global Technologies"/>
    <s v="Enterprise"/>
    <x v="7"/>
    <s v="Operations Manager"/>
    <s v="Senior"/>
    <x v="0"/>
    <s v="NLP, generative AI, MLOps"/>
    <n v="0.94"/>
    <s v="Cloud Computing, Research, Data Analysis, Statistics, Communication"/>
    <s v="NLP, generative AI, MLOps"/>
    <n v="44459"/>
    <n v="5.3"/>
    <n v="0.22"/>
    <b v="1"/>
    <s v="Medium"/>
    <n v="6"/>
    <s v="Mature"/>
    <x v="3"/>
  </r>
  <r>
    <x v="1876"/>
    <n v="2011"/>
    <s v="India"/>
    <s v="South Asia"/>
    <s v="Nairobi"/>
    <s v="Prime Solutions"/>
    <s v="Enterprise"/>
    <x v="3"/>
    <s v="ML Engineer"/>
    <s v="Mid"/>
    <x v="1"/>
    <m/>
    <n v="0.16"/>
    <s v="SQL, Business Analysis, Cloud Computing, Software Engineering, Python, Research"/>
    <m/>
    <n v="20181"/>
    <n v="-2.76"/>
    <n v="0.75"/>
    <b v="0"/>
    <s v="Low"/>
    <n v="12"/>
    <s v="Emerging"/>
    <x v="2"/>
  </r>
  <r>
    <x v="1877"/>
    <n v="2023"/>
    <s v="Morocco"/>
    <s v="Africa"/>
    <s v="New York"/>
    <s v="Global Analytics"/>
    <s v="Startup"/>
    <x v="8"/>
    <s v="Research Scientist"/>
    <s v="Intern"/>
    <x v="1"/>
    <m/>
    <n v="0.14000000000000001"/>
    <s v="Business Analysis, Software Engineering, Python, Project Management, Cloud Computing"/>
    <m/>
    <n v="27292"/>
    <n v="-1.57"/>
    <n v="0.65"/>
    <b v="0"/>
    <s v="High"/>
    <n v="4"/>
    <s v="Growing"/>
    <x v="3"/>
  </r>
  <r>
    <x v="1878"/>
    <n v="2025"/>
    <s v="Nigeria"/>
    <s v="Africa"/>
    <s v="Tokyo"/>
    <s v="Prime Solutions"/>
    <s v="Startup"/>
    <x v="7"/>
    <s v="AI Researcher"/>
    <s v="Junior"/>
    <x v="0"/>
    <s v="computer vision, MLOps"/>
    <n v="0.87"/>
    <s v="Communication, Data Analysis, Cloud Computing, Software Engineering, Research, Python"/>
    <s v="computer vision, MLOps"/>
    <n v="34433"/>
    <n v="14.58"/>
    <n v="0.11"/>
    <b v="1"/>
    <s v="High"/>
    <n v="0"/>
    <s v="Mature"/>
    <x v="3"/>
  </r>
  <r>
    <x v="1879"/>
    <n v="2021"/>
    <s v="Colombia"/>
    <s v="South America"/>
    <s v="Tokyo"/>
    <s v="Global Systems"/>
    <s v="Startup"/>
    <x v="2"/>
    <s v="Policy Analyst"/>
    <s v="Junior"/>
    <x v="1"/>
    <m/>
    <n v="0.03"/>
    <s v="Communication, SQL, Cloud Computing, Project Management, Data Analysis, Software Engineering"/>
    <m/>
    <n v="51396"/>
    <n v="-0.79"/>
    <n v="0.68"/>
    <b v="0"/>
    <s v="Medium"/>
    <n v="3"/>
    <s v="Growing"/>
    <x v="2"/>
  </r>
  <r>
    <x v="1880"/>
    <n v="2010"/>
    <s v="Argentina"/>
    <s v="South America"/>
    <s v="Sydney"/>
    <s v="Prime Analytics"/>
    <s v="Small"/>
    <x v="0"/>
    <s v="Research Scientist"/>
    <s v="Mid"/>
    <x v="1"/>
    <m/>
    <n v="0.18"/>
    <s v="Project Management, Cloud Computing, Communication, Research"/>
    <m/>
    <n v="40054"/>
    <n v="4.93"/>
    <n v="0.78"/>
    <b v="0"/>
    <s v="High"/>
    <n v="6"/>
    <s v="Emerging"/>
    <x v="2"/>
  </r>
  <r>
    <x v="1881"/>
    <n v="2019"/>
    <s v="Malaysia"/>
    <s v="Southeast Asia"/>
    <s v="Paris"/>
    <s v="Future Systems"/>
    <s v="Enterprise"/>
    <x v="5"/>
    <s v="AI Researcher"/>
    <s v="Intern"/>
    <x v="1"/>
    <m/>
    <n v="0.08"/>
    <s v="Software Engineering, Communication, Data Analysis, Statistics"/>
    <m/>
    <n v="37803"/>
    <n v="-0.21"/>
    <n v="0.69"/>
    <b v="0"/>
    <s v="Low"/>
    <n v="14"/>
    <s v="Growing"/>
    <x v="2"/>
  </r>
  <r>
    <x v="1882"/>
    <n v="2022"/>
    <s v="Nigeria"/>
    <s v="Africa"/>
    <s v="Sao Paulo"/>
    <s v="Future Technologies"/>
    <s v="Medium"/>
    <x v="5"/>
    <s v="Operations Manager"/>
    <s v="Junior"/>
    <x v="0"/>
    <s v="generative AI, deep learning, MLOps"/>
    <n v="0.63"/>
    <s v="Research, Software Engineering, Communication, Cloud Computing, SQL, Business Analysis"/>
    <s v="generative AI, deep learning, MLOps"/>
    <n v="35478"/>
    <n v="6.89"/>
    <n v="0.36"/>
    <b v="1"/>
    <s v="High"/>
    <n v="16"/>
    <s v="Growing"/>
    <x v="3"/>
  </r>
  <r>
    <x v="1883"/>
    <n v="2012"/>
    <s v="Jordan"/>
    <s v="Middle East"/>
    <s v="Paris"/>
    <s v="Prime Systems"/>
    <s v="Enterprise"/>
    <x v="5"/>
    <s v="Data Scientist"/>
    <s v="Mid"/>
    <x v="1"/>
    <m/>
    <n v="0.09"/>
    <s v="Software Engineering, Business Analysis, Data Analysis"/>
    <m/>
    <n v="53102"/>
    <n v="-0.2"/>
    <n v="0.75"/>
    <b v="0"/>
    <s v="High"/>
    <n v="12"/>
    <s v="Emerging"/>
    <x v="2"/>
  </r>
  <r>
    <x v="1884"/>
    <n v="2015"/>
    <s v="South Korea"/>
    <s v="East Asia"/>
    <s v="Bangalore"/>
    <s v="Global Solutions"/>
    <s v="Startup"/>
    <x v="4"/>
    <s v="Software Engineer"/>
    <s v="Executive"/>
    <x v="1"/>
    <m/>
    <n v="0.1"/>
    <s v="Software Engineering, SQL, Research"/>
    <m/>
    <n v="55172"/>
    <n v="0.14000000000000001"/>
    <n v="0.64"/>
    <b v="0"/>
    <s v="Low"/>
    <n v="19"/>
    <s v="Emerging"/>
    <x v="3"/>
  </r>
  <r>
    <x v="1885"/>
    <n v="2017"/>
    <s v="Saudi Arabia"/>
    <s v="Middle East"/>
    <s v="Dubai"/>
    <s v="Prime Technologies"/>
    <s v="Startup"/>
    <x v="3"/>
    <s v="Product Manager"/>
    <s v="Mid"/>
    <x v="1"/>
    <m/>
    <n v="0.04"/>
    <s v="SQL, Project Management, Statistics"/>
    <m/>
    <n v="58039"/>
    <n v="0.28999999999999998"/>
    <n v="0.63"/>
    <b v="0"/>
    <s v="Low"/>
    <n v="2"/>
    <s v="Growing"/>
    <x v="3"/>
  </r>
  <r>
    <x v="1886"/>
    <n v="2013"/>
    <s v="Brazil"/>
    <s v="South America"/>
    <s v="Tokyo"/>
    <s v="Prime Systems"/>
    <s v="Enterprise"/>
    <x v="8"/>
    <s v="Data Scientist"/>
    <s v="Executive"/>
    <x v="1"/>
    <m/>
    <n v="0.08"/>
    <s v="Software Engineering, Cloud Computing, Project Management"/>
    <m/>
    <n v="42079"/>
    <n v="4.54"/>
    <n v="0.63"/>
    <b v="0"/>
    <s v="Low"/>
    <n v="14"/>
    <s v="Emerging"/>
    <x v="3"/>
  </r>
  <r>
    <x v="1887"/>
    <n v="2010"/>
    <s v="Sri Lanka"/>
    <s v="South Asia"/>
    <s v="Toronto"/>
    <s v="NextGen Technologies"/>
    <s v="Small"/>
    <x v="3"/>
    <s v="Research Scientist"/>
    <s v="Senior"/>
    <x v="0"/>
    <s v="reinforcement learning"/>
    <n v="0.91"/>
    <s v="SQL, Python, Communication"/>
    <s v="reinforcement learning"/>
    <n v="32185"/>
    <n v="3.5"/>
    <n v="0.23"/>
    <b v="1"/>
    <s v="High"/>
    <n v="9"/>
    <s v="Emerging"/>
    <x v="3"/>
  </r>
  <r>
    <x v="1888"/>
    <n v="2015"/>
    <s v="Sweden"/>
    <s v="Europe"/>
    <s v="Bangalore"/>
    <s v="Global Systems"/>
    <s v="Enterprise"/>
    <x v="2"/>
    <s v="Systems Engineer"/>
    <s v="Intern"/>
    <x v="1"/>
    <m/>
    <n v="0.03"/>
    <s v="Research, Business Analysis, Statistics, Data Analysis"/>
    <m/>
    <n v="76557"/>
    <n v="4.49"/>
    <n v="0.8"/>
    <b v="0"/>
    <s v="High"/>
    <n v="18"/>
    <s v="Emerging"/>
    <x v="1"/>
  </r>
  <r>
    <x v="1889"/>
    <n v="2011"/>
    <s v="Taiwan"/>
    <s v="East Asia"/>
    <s v="Seoul"/>
    <s v="Future Analytics"/>
    <s v="Medium"/>
    <x v="5"/>
    <s v="Software Engineer"/>
    <s v="Intern"/>
    <x v="1"/>
    <m/>
    <n v="0.2"/>
    <s v="Python, Cloud Computing, Statistics"/>
    <m/>
    <n v="52755"/>
    <n v="-1.59"/>
    <n v="0.82"/>
    <b v="0"/>
    <s v="Low"/>
    <n v="2"/>
    <s v="Emerging"/>
    <x v="2"/>
  </r>
  <r>
    <x v="1890"/>
    <n v="2012"/>
    <s v="Pakistan"/>
    <s v="South Asia"/>
    <s v="Sydney"/>
    <s v="Global Technologies"/>
    <s v="Enterprise"/>
    <x v="2"/>
    <s v="Operations Manager"/>
    <s v="Senior"/>
    <x v="1"/>
    <m/>
    <n v="0.12"/>
    <s v="Cloud Computing, Software Engineering, Research, Communication"/>
    <m/>
    <n v="23815"/>
    <n v="4.62"/>
    <n v="0.84"/>
    <b v="0"/>
    <s v="Medium"/>
    <n v="13"/>
    <s v="Emerging"/>
    <x v="2"/>
  </r>
  <r>
    <x v="1891"/>
    <n v="2018"/>
    <s v="Canada"/>
    <s v="North America"/>
    <s v="Bangalore"/>
    <s v="Prime Solutions"/>
    <s v="Medium"/>
    <x v="6"/>
    <s v="Data Scientist"/>
    <s v="Senior"/>
    <x v="1"/>
    <m/>
    <n v="0.06"/>
    <s v="Research, Business Analysis, SQL, Communication, Statistics"/>
    <m/>
    <n v="82892"/>
    <n v="3.37"/>
    <n v="0.65"/>
    <b v="0"/>
    <s v="Medium"/>
    <n v="10"/>
    <s v="Growing"/>
    <x v="0"/>
  </r>
  <r>
    <x v="1892"/>
    <n v="2015"/>
    <s v="UAE"/>
    <s v="Middle East"/>
    <s v="Paris"/>
    <s v="Global Systems"/>
    <s v="Large"/>
    <x v="3"/>
    <s v="Research Scientist"/>
    <s v="Senior"/>
    <x v="0"/>
    <s v="NLP"/>
    <n v="0.71"/>
    <s v="Statistics, Software Engineering, Python, Cloud Computing, SQL"/>
    <s v="NLP"/>
    <n v="88405"/>
    <n v="-4.03"/>
    <n v="0.12"/>
    <b v="1"/>
    <s v="Medium"/>
    <n v="15"/>
    <s v="Emerging"/>
    <x v="0"/>
  </r>
  <r>
    <x v="1893"/>
    <n v="2020"/>
    <s v="New Zealand"/>
    <s v="Oceania"/>
    <s v="Lagos"/>
    <s v="Prime Analytics"/>
    <s v="Medium"/>
    <x v="7"/>
    <s v="Data Scientist"/>
    <s v="Lead"/>
    <x v="0"/>
    <s v="deep learning, NLP, MLOps"/>
    <n v="0.81"/>
    <s v="Statistics, Python, SQL"/>
    <s v="deep learning, NLP, MLOps"/>
    <n v="122705"/>
    <n v="17.02"/>
    <n v="0.33"/>
    <b v="1"/>
    <s v="Medium"/>
    <n v="3"/>
    <s v="Growing"/>
    <x v="0"/>
  </r>
  <r>
    <x v="1894"/>
    <n v="2023"/>
    <s v="Egypt"/>
    <s v="Africa"/>
    <s v="Berlin"/>
    <s v="Global Analytics"/>
    <s v="Large"/>
    <x v="5"/>
    <s v="Systems Engineer"/>
    <s v="Executive"/>
    <x v="0"/>
    <s v="machine learning, NLP, deep learning, MLOps"/>
    <n v="0.43"/>
    <s v="Software Engineering, Python, Research"/>
    <s v="machine learning, NLP, deep learning, MLOps"/>
    <n v="37398"/>
    <n v="13.65"/>
    <n v="0.13"/>
    <b v="1"/>
    <s v="Medium"/>
    <n v="17"/>
    <s v="Growing"/>
    <x v="3"/>
  </r>
  <r>
    <x v="1895"/>
    <n v="2017"/>
    <s v="Chile"/>
    <s v="South America"/>
    <s v="Toronto"/>
    <s v="Prime Analytics"/>
    <s v="Medium"/>
    <x v="1"/>
    <s v="Software Engineer"/>
    <s v="Executive"/>
    <x v="1"/>
    <m/>
    <n v="0.03"/>
    <s v="Statistics, Cloud Computing, SQL"/>
    <m/>
    <n v="47837"/>
    <n v="0.96"/>
    <n v="0.8"/>
    <b v="0"/>
    <s v="Medium"/>
    <n v="2"/>
    <s v="Growing"/>
    <x v="2"/>
  </r>
  <r>
    <x v="1896"/>
    <n v="2010"/>
    <s v="India"/>
    <s v="South Asia"/>
    <s v="Bangalore"/>
    <s v="Future Solutions"/>
    <s v="Large"/>
    <x v="3"/>
    <s v="Operations Manager"/>
    <s v="Senior"/>
    <x v="0"/>
    <s v="NLP, machine learning, MLOps, computer vision"/>
    <n v="0.89"/>
    <s v="Research, Business Analysis, Software Engineering"/>
    <s v="NLP, machine learning, MLOps, computer vision"/>
    <n v="31465"/>
    <n v="0.54"/>
    <n v="0.15"/>
    <b v="1"/>
    <s v="Medium"/>
    <n v="1"/>
    <s v="Emerging"/>
    <x v="3"/>
  </r>
  <r>
    <x v="1897"/>
    <n v="2025"/>
    <s v="Taiwan"/>
    <s v="East Asia"/>
    <s v="Dubai"/>
    <s v="Global Solutions"/>
    <s v="Startup"/>
    <x v="5"/>
    <s v="AI Researcher"/>
    <s v="Intern"/>
    <x v="1"/>
    <m/>
    <n v="0.03"/>
    <s v="SQL, Statistics, Data Analysis, Project Management"/>
    <m/>
    <n v="87587"/>
    <n v="0.53"/>
    <n v="0.67"/>
    <b v="0"/>
    <s v="Low"/>
    <n v="11"/>
    <s v="Growing"/>
    <x v="1"/>
  </r>
  <r>
    <x v="1898"/>
    <n v="2017"/>
    <s v="Vietnam"/>
    <s v="Southeast Asia"/>
    <s v="Paris"/>
    <s v="Global Technologies"/>
    <s v="Large"/>
    <x v="0"/>
    <s v="Data Scientist"/>
    <s v="Mid"/>
    <x v="1"/>
    <m/>
    <n v="0.09"/>
    <s v="Cloud Computing, Software Engineering, Business Analysis, Communication, Statistics"/>
    <m/>
    <n v="41450"/>
    <n v="2.85"/>
    <n v="0.62"/>
    <b v="0"/>
    <s v="High"/>
    <n v="17"/>
    <s v="Growing"/>
    <x v="3"/>
  </r>
  <r>
    <x v="1899"/>
    <n v="2015"/>
    <s v="United States"/>
    <s v="North America"/>
    <s v="New York"/>
    <s v="Global Technologies"/>
    <s v="Medium"/>
    <x v="5"/>
    <s v="Product Manager"/>
    <s v="Senior"/>
    <x v="1"/>
    <m/>
    <n v="0.16"/>
    <s v="SQL, Business Analysis, Data Analysis"/>
    <m/>
    <n v="69893"/>
    <n v="-2.84"/>
    <n v="0.63"/>
    <b v="0"/>
    <s v="High"/>
    <n v="1"/>
    <s v="Emerging"/>
    <x v="0"/>
  </r>
  <r>
    <x v="1900"/>
    <n v="2024"/>
    <s v="Japan"/>
    <s v="East Asia"/>
    <s v="Singapore"/>
    <s v="Global Analytics"/>
    <s v="Small"/>
    <x v="7"/>
    <s v="Operations Manager"/>
    <s v="Senior"/>
    <x v="1"/>
    <m/>
    <n v="0.19"/>
    <s v="Business Analysis, Communication, Data Analysis"/>
    <m/>
    <n v="80889"/>
    <n v="3.85"/>
    <n v="0.79"/>
    <b v="0"/>
    <s v="High"/>
    <n v="12"/>
    <s v="Mature"/>
    <x v="1"/>
  </r>
  <r>
    <x v="1901"/>
    <n v="2022"/>
    <s v="Nepal"/>
    <s v="South Asia"/>
    <s v="Paris"/>
    <s v="Prime Technologies"/>
    <s v="Large"/>
    <x v="0"/>
    <s v="ML Engineer"/>
    <s v="Intern"/>
    <x v="1"/>
    <m/>
    <n v="0.01"/>
    <s v="Data Analysis, Statistics, Cloud Computing, Communication"/>
    <m/>
    <n v="29489"/>
    <n v="-2.57"/>
    <n v="0.86"/>
    <b v="0"/>
    <s v="Low"/>
    <n v="17"/>
    <s v="Growing"/>
    <x v="2"/>
  </r>
  <r>
    <x v="1902"/>
    <n v="2018"/>
    <s v="Canada"/>
    <s v="North America"/>
    <s v="London"/>
    <s v="Global Systems"/>
    <s v="Enterprise"/>
    <x v="7"/>
    <s v="Data Scientist"/>
    <s v="Senior"/>
    <x v="0"/>
    <s v="deep learning, MLOps, computer vision, machine learning"/>
    <n v="0.85"/>
    <s v="Statistics, Research, Cloud Computing, Software Engineering, Data Analysis, SQL"/>
    <s v="deep learning, MLOps, computer vision, machine learning"/>
    <n v="122825"/>
    <n v="7.6"/>
    <n v="0.37"/>
    <b v="1"/>
    <s v="High"/>
    <n v="18"/>
    <s v="Growing"/>
    <x v="0"/>
  </r>
  <r>
    <x v="1903"/>
    <n v="2010"/>
    <s v="Nigeria"/>
    <s v="Africa"/>
    <s v="New York"/>
    <s v="Prime Solutions"/>
    <s v="Large"/>
    <x v="4"/>
    <s v="Research Scientist"/>
    <s v="Executive"/>
    <x v="0"/>
    <s v="reinforcement learning, computer vision, machine learning"/>
    <n v="0.79"/>
    <s v="Software Engineering, Statistics, Python, Data Analysis"/>
    <s v="reinforcement learning, computer vision, machine learning"/>
    <n v="26025"/>
    <n v="3.53"/>
    <n v="0.28999999999999998"/>
    <b v="1"/>
    <s v="Medium"/>
    <n v="14"/>
    <s v="Emerging"/>
    <x v="3"/>
  </r>
  <r>
    <x v="1904"/>
    <n v="2020"/>
    <s v="Mexico"/>
    <s v="North America"/>
    <s v="London"/>
    <s v="NextGen Systems"/>
    <s v="Small"/>
    <x v="6"/>
    <s v="Data Scientist"/>
    <s v="Mid"/>
    <x v="0"/>
    <s v="machine learning, deep learning, computer vision, LLMs"/>
    <n v="0.72"/>
    <s v="SQL, Research, Statistics"/>
    <s v="machine learning, deep learning, computer vision, LLMs"/>
    <n v="114397"/>
    <n v="10.92"/>
    <n v="0.18"/>
    <b v="1"/>
    <s v="Medium"/>
    <n v="10"/>
    <s v="Growing"/>
    <x v="0"/>
  </r>
  <r>
    <x v="1905"/>
    <n v="2016"/>
    <s v="Qatar"/>
    <s v="Middle East"/>
    <s v="Paris"/>
    <s v="NextGen Solutions"/>
    <s v="Enterprise"/>
    <x v="6"/>
    <s v="Data Scientist"/>
    <s v="Senior"/>
    <x v="1"/>
    <m/>
    <n v="0.11"/>
    <s v="Statistics, Communication, Project Management, SQL"/>
    <m/>
    <n v="53335"/>
    <n v="-1.93"/>
    <n v="0.71"/>
    <b v="0"/>
    <s v="Low"/>
    <n v="11"/>
    <s v="Emerging"/>
    <x v="2"/>
  </r>
  <r>
    <x v="1906"/>
    <n v="2012"/>
    <s v="Netherlands"/>
    <s v="Europe"/>
    <s v="Nairobi"/>
    <s v="Prime Analytics"/>
    <s v="Medium"/>
    <x v="8"/>
    <s v="Product Manager"/>
    <s v="Intern"/>
    <x v="1"/>
    <m/>
    <n v="0.02"/>
    <s v="SQL, Project Management, Communication, Cloud Computing, Statistics"/>
    <m/>
    <n v="60346"/>
    <n v="-2.4700000000000002"/>
    <n v="0.62"/>
    <b v="0"/>
    <s v="Medium"/>
    <n v="2"/>
    <s v="Emerging"/>
    <x v="3"/>
  </r>
  <r>
    <x v="1907"/>
    <n v="2021"/>
    <s v="Australia"/>
    <s v="Oceania"/>
    <s v="Singapore"/>
    <s v="Global Solutions"/>
    <s v="Medium"/>
    <x v="2"/>
    <s v="Systems Engineer"/>
    <s v="Lead"/>
    <x v="0"/>
    <s v="machine learning"/>
    <n v="0.67"/>
    <s v="Project Management, Data Analysis, Software Engineering, Communication"/>
    <s v="machine learning"/>
    <n v="125820"/>
    <n v="5.54"/>
    <n v="0.18"/>
    <b v="1"/>
    <s v="High"/>
    <n v="19"/>
    <s v="Growing"/>
    <x v="0"/>
  </r>
  <r>
    <x v="1908"/>
    <n v="2018"/>
    <s v="Sweden"/>
    <s v="Europe"/>
    <s v="Singapore"/>
    <s v="NextGen Technologies"/>
    <s v="Small"/>
    <x v="3"/>
    <s v="Research Scientist"/>
    <s v="Intern"/>
    <x v="1"/>
    <m/>
    <n v="0.17"/>
    <s v="Python, Statistics, Business Analysis, SQL, Project Management, Communication"/>
    <m/>
    <n v="67772"/>
    <n v="0.67"/>
    <n v="0.65"/>
    <b v="0"/>
    <s v="Medium"/>
    <n v="2"/>
    <s v="Growing"/>
    <x v="0"/>
  </r>
  <r>
    <x v="1909"/>
    <n v="2013"/>
    <s v="Italy"/>
    <s v="Europe"/>
    <s v="Seoul"/>
    <s v="Global Technologies"/>
    <s v="Large"/>
    <x v="0"/>
    <s v="Systems Engineer"/>
    <s v="Senior"/>
    <x v="1"/>
    <m/>
    <n v="0.17"/>
    <s v="Project Management, Business Analysis, Cloud Computing, SQL, Communication"/>
    <m/>
    <n v="67669"/>
    <n v="-3.63"/>
    <n v="0.69"/>
    <b v="0"/>
    <s v="Medium"/>
    <n v="6"/>
    <s v="Emerging"/>
    <x v="1"/>
  </r>
  <r>
    <x v="1910"/>
    <n v="2020"/>
    <s v="Chile"/>
    <s v="South America"/>
    <s v="Singapore"/>
    <s v="Global Solutions"/>
    <s v="Medium"/>
    <x v="4"/>
    <s v="Systems Engineer"/>
    <s v="Executive"/>
    <x v="1"/>
    <m/>
    <n v="0.11"/>
    <s v="SQL, Research, Software Engineering, Cloud Computing"/>
    <m/>
    <n v="40276"/>
    <n v="-4.68"/>
    <n v="0.76"/>
    <b v="0"/>
    <s v="High"/>
    <n v="18"/>
    <s v="Growing"/>
    <x v="2"/>
  </r>
  <r>
    <x v="1911"/>
    <n v="2017"/>
    <s v="Thailand"/>
    <s v="Southeast Asia"/>
    <s v="Tokyo"/>
    <s v="NextGen Systems"/>
    <s v="Startup"/>
    <x v="0"/>
    <s v="Research Scientist"/>
    <s v="Senior"/>
    <x v="1"/>
    <m/>
    <n v="0"/>
    <s v="Data Analysis, Statistics, Python"/>
    <m/>
    <n v="32550"/>
    <n v="3.25"/>
    <n v="0.67"/>
    <b v="0"/>
    <s v="High"/>
    <n v="4"/>
    <s v="Growing"/>
    <x v="2"/>
  </r>
  <r>
    <x v="1912"/>
    <n v="2018"/>
    <s v="Singapore"/>
    <s v="Southeast Asia"/>
    <s v="Sydney"/>
    <s v="Future Analytics"/>
    <s v="Startup"/>
    <x v="7"/>
    <s v="Data Scientist"/>
    <s v="Senior"/>
    <x v="1"/>
    <m/>
    <n v="0.05"/>
    <s v="Business Analysis, Python, Data Analysis, Project Management"/>
    <m/>
    <n v="40939"/>
    <n v="4.17"/>
    <n v="0.88"/>
    <b v="0"/>
    <s v="Medium"/>
    <n v="15"/>
    <s v="Growing"/>
    <x v="2"/>
  </r>
  <r>
    <x v="1913"/>
    <n v="2023"/>
    <s v="New Zealand"/>
    <s v="Oceania"/>
    <s v="Berlin"/>
    <s v="NextGen Technologies"/>
    <s v="Large"/>
    <x v="0"/>
    <s v="Data Scientist"/>
    <s v="Lead"/>
    <x v="0"/>
    <s v="computer vision, reinforcement learning, deep learning"/>
    <n v="0.69"/>
    <s v="Python, SQL, Data Analysis, Software Engineering, Project Management, Statistics"/>
    <s v="computer vision, reinforcement learning, deep learning"/>
    <n v="139510"/>
    <n v="15.07"/>
    <n v="0.39"/>
    <b v="1"/>
    <s v="Low"/>
    <n v="14"/>
    <s v="Growing"/>
    <x v="0"/>
  </r>
  <r>
    <x v="1914"/>
    <n v="2022"/>
    <s v="India"/>
    <s v="South Asia"/>
    <s v="Sydney"/>
    <s v="Prime Systems"/>
    <s v="Startup"/>
    <x v="5"/>
    <s v="Data Scientist"/>
    <s v="Senior"/>
    <x v="0"/>
    <s v="computer vision, reinforcement learning, MLOps, LLMs"/>
    <n v="0.91"/>
    <s v="Research, Communication, SQL, Software Engineering, Project Management, Cloud Computing"/>
    <s v="computer vision, reinforcement learning, MLOps, LLMs"/>
    <n v="40200"/>
    <n v="11.57"/>
    <n v="0.3"/>
    <b v="1"/>
    <s v="Low"/>
    <n v="9"/>
    <s v="Growing"/>
    <x v="3"/>
  </r>
  <r>
    <x v="1915"/>
    <n v="2015"/>
    <s v="Netherlands"/>
    <s v="Europe"/>
    <s v="Toronto"/>
    <s v="NextGen Technologies"/>
    <s v="Medium"/>
    <x v="6"/>
    <s v="Business Analyst"/>
    <s v="Intern"/>
    <x v="1"/>
    <m/>
    <n v="0.1"/>
    <s v="Communication, Software Engineering, Python, SQL, Research, Statistics"/>
    <m/>
    <n v="59131"/>
    <n v="0.46"/>
    <n v="0.62"/>
    <b v="0"/>
    <s v="High"/>
    <n v="1"/>
    <s v="Emerging"/>
    <x v="3"/>
  </r>
  <r>
    <x v="1916"/>
    <n v="2018"/>
    <s v="Australia"/>
    <s v="Oceania"/>
    <s v="Paris"/>
    <s v="Prime Systems"/>
    <s v="Startup"/>
    <x v="6"/>
    <s v="Business Analyst"/>
    <s v="Lead"/>
    <x v="1"/>
    <m/>
    <n v="0.18"/>
    <s v="Project Management, Cloud Computing, Business Analysis, Software Engineering"/>
    <m/>
    <n v="76870"/>
    <n v="2.25"/>
    <n v="0.68"/>
    <b v="0"/>
    <s v="Medium"/>
    <n v="17"/>
    <s v="Growing"/>
    <x v="1"/>
  </r>
  <r>
    <x v="1917"/>
    <n v="2014"/>
    <s v="Taiwan"/>
    <s v="East Asia"/>
    <s v="Lagos"/>
    <s v="Prime Analytics"/>
    <s v="Startup"/>
    <x v="1"/>
    <s v="Business Analyst"/>
    <s v="Intern"/>
    <x v="1"/>
    <m/>
    <n v="0.04"/>
    <s v="Communication, Software Engineering, Cloud Computing, SQL, Statistics"/>
    <m/>
    <n v="64740"/>
    <n v="0.04"/>
    <n v="0.61"/>
    <b v="0"/>
    <s v="Low"/>
    <n v="16"/>
    <s v="Emerging"/>
    <x v="0"/>
  </r>
  <r>
    <x v="1918"/>
    <n v="2010"/>
    <s v="Philippines"/>
    <s v="Southeast Asia"/>
    <s v="Tokyo"/>
    <s v="Prime Systems"/>
    <s v="Large"/>
    <x v="0"/>
    <s v="ML Engineer"/>
    <s v="Senior"/>
    <x v="1"/>
    <m/>
    <n v="0.18"/>
    <s v="Python, Cloud Computing, SQL, Data Analysis, Business Analysis, Project Management"/>
    <m/>
    <n v="31281"/>
    <n v="-1.66"/>
    <n v="0.88"/>
    <b v="0"/>
    <s v="High"/>
    <n v="3"/>
    <s v="Emerging"/>
    <x v="2"/>
  </r>
  <r>
    <x v="1919"/>
    <n v="2024"/>
    <s v="Morocco"/>
    <s v="Africa"/>
    <s v="Dubai"/>
    <s v="Future Solutions"/>
    <s v="Startup"/>
    <x v="0"/>
    <s v="AI Researcher"/>
    <s v="Junior"/>
    <x v="0"/>
    <s v="deep learning, MLOps"/>
    <n v="0.66"/>
    <s v="Software Engineering, Research, Data Analysis"/>
    <s v="deep learning, MLOps"/>
    <n v="34047"/>
    <n v="17.77"/>
    <n v="0.18"/>
    <b v="1"/>
    <s v="Medium"/>
    <n v="7"/>
    <s v="Growing"/>
    <x v="3"/>
  </r>
  <r>
    <x v="1920"/>
    <n v="2025"/>
    <s v="Canada"/>
    <s v="North America"/>
    <s v="London"/>
    <s v="Future Analytics"/>
    <s v="Large"/>
    <x v="1"/>
    <s v="Operations Manager"/>
    <s v="Mid"/>
    <x v="0"/>
    <s v="machine learning, computer vision, LLMs"/>
    <n v="0.55000000000000004"/>
    <s v="Business Analysis, Data Analysis, SQL, Cloud Computing, Communication, Project Management"/>
    <s v="machine learning, computer vision, LLMs"/>
    <n v="159812"/>
    <n v="8.2899999999999991"/>
    <n v="0.1"/>
    <b v="1"/>
    <s v="High"/>
    <n v="10"/>
    <s v="Growing"/>
    <x v="0"/>
  </r>
  <r>
    <x v="1921"/>
    <n v="2014"/>
    <s v="South Korea"/>
    <s v="East Asia"/>
    <s v="Toronto"/>
    <s v="NextGen Technologies"/>
    <s v="Medium"/>
    <x v="8"/>
    <s v="Research Scientist"/>
    <s v="Lead"/>
    <x v="1"/>
    <m/>
    <n v="0.06"/>
    <s v="Software Engineering, Data Analysis, Research"/>
    <m/>
    <n v="57221"/>
    <n v="0.62"/>
    <n v="0.73"/>
    <b v="0"/>
    <s v="High"/>
    <n v="13"/>
    <s v="Emerging"/>
    <x v="2"/>
  </r>
  <r>
    <x v="1922"/>
    <n v="2018"/>
    <s v="Vietnam"/>
    <s v="Southeast Asia"/>
    <s v="Berlin"/>
    <s v="Prime Technologies"/>
    <s v="Large"/>
    <x v="7"/>
    <s v="Policy Analyst"/>
    <s v="Senior"/>
    <x v="1"/>
    <m/>
    <n v="0.02"/>
    <s v="Project Management, Data Analysis, Communication, Business Analysis"/>
    <m/>
    <n v="42657"/>
    <n v="-2.4"/>
    <n v="0.67"/>
    <b v="0"/>
    <s v="High"/>
    <n v="19"/>
    <s v="Growing"/>
    <x v="2"/>
  </r>
  <r>
    <x v="1923"/>
    <n v="2014"/>
    <s v="New Zealand"/>
    <s v="Oceania"/>
    <s v="Sydney"/>
    <s v="Prime Systems"/>
    <s v="Medium"/>
    <x v="5"/>
    <s v="Data Scientist"/>
    <s v="Junior"/>
    <x v="1"/>
    <m/>
    <n v="0.05"/>
    <s v="Business Analysis, Statistics, Software Engineering, Data Analysis, Research"/>
    <m/>
    <n v="76058"/>
    <n v="2.4"/>
    <n v="0.66"/>
    <b v="0"/>
    <s v="High"/>
    <n v="1"/>
    <s v="Emerging"/>
    <x v="0"/>
  </r>
  <r>
    <x v="1924"/>
    <n v="2016"/>
    <s v="New Zealand"/>
    <s v="Oceania"/>
    <s v="Sao Paulo"/>
    <s v="Future Systems"/>
    <s v="Startup"/>
    <x v="3"/>
    <s v="Systems Engineer"/>
    <s v="Intern"/>
    <x v="1"/>
    <m/>
    <n v="0.17"/>
    <s v="SQL, Data Analysis, Business Analysis"/>
    <m/>
    <n v="78532"/>
    <n v="-0.9"/>
    <n v="0.74"/>
    <b v="0"/>
    <s v="Medium"/>
    <n v="9"/>
    <s v="Emerging"/>
    <x v="1"/>
  </r>
  <r>
    <x v="1925"/>
    <n v="2023"/>
    <s v="China"/>
    <s v="East Asia"/>
    <s v="Sao Paulo"/>
    <s v="Future Solutions"/>
    <s v="Medium"/>
    <x v="2"/>
    <s v="Product Manager"/>
    <s v="Mid"/>
    <x v="0"/>
    <s v="deep learning"/>
    <n v="0.4"/>
    <s v="Python, Communication, SQL, Project Management"/>
    <s v="deep learning"/>
    <n v="110153"/>
    <n v="10.59"/>
    <n v="0.21"/>
    <b v="1"/>
    <s v="High"/>
    <n v="8"/>
    <s v="Mature"/>
    <x v="0"/>
  </r>
  <r>
    <x v="1926"/>
    <n v="2025"/>
    <s v="Japan"/>
    <s v="East Asia"/>
    <s v="Singapore"/>
    <s v="Prime Technologies"/>
    <s v="Small"/>
    <x v="4"/>
    <s v="Data Scientist"/>
    <s v="Senior"/>
    <x v="1"/>
    <m/>
    <n v="0"/>
    <s v="Data Analysis, SQL, Business Analysis, Project Management"/>
    <m/>
    <n v="83260"/>
    <n v="-3.19"/>
    <n v="0.81"/>
    <b v="0"/>
    <s v="Medium"/>
    <n v="12"/>
    <s v="Growing"/>
    <x v="1"/>
  </r>
  <r>
    <x v="1927"/>
    <n v="2024"/>
    <s v="Brazil"/>
    <s v="South America"/>
    <s v="Singapore"/>
    <s v="Global Systems"/>
    <s v="Enterprise"/>
    <x v="7"/>
    <s v="Systems Engineer"/>
    <s v="Mid"/>
    <x v="0"/>
    <s v="deep learning, MLOps, machine learning, computer vision"/>
    <n v="0.45"/>
    <s v="Data Analysis, Software Engineering, Business Analysis, Research"/>
    <s v="deep learning, MLOps, machine learning, computer vision"/>
    <n v="73106"/>
    <n v="8.2899999999999991"/>
    <n v="0.28999999999999998"/>
    <b v="1"/>
    <s v="Medium"/>
    <n v="7"/>
    <s v="Mature"/>
    <x v="0"/>
  </r>
  <r>
    <x v="1928"/>
    <n v="2019"/>
    <s v="Jordan"/>
    <s v="Middle East"/>
    <s v="Bangalore"/>
    <s v="Global Systems"/>
    <s v="Medium"/>
    <x v="1"/>
    <s v="Systems Engineer"/>
    <s v="Intern"/>
    <x v="0"/>
    <s v="reinforcement learning, NLP, machine learning, deep learning"/>
    <n v="0.94"/>
    <s v="Research, Statistics, Communication, SQL"/>
    <s v="reinforcement learning, NLP, machine learning, deep learning"/>
    <n v="83151"/>
    <n v="16.55"/>
    <n v="0.3"/>
    <b v="1"/>
    <s v="High"/>
    <n v="17"/>
    <s v="Growing"/>
    <x v="0"/>
  </r>
  <r>
    <x v="1929"/>
    <n v="2020"/>
    <s v="New Zealand"/>
    <s v="Oceania"/>
    <s v="New York"/>
    <s v="Future Systems"/>
    <s v="Enterprise"/>
    <x v="8"/>
    <s v="Product Manager"/>
    <s v="Mid"/>
    <x v="1"/>
    <m/>
    <n v="0.11"/>
    <s v="Research, Data Analysis, Project Management, Python"/>
    <m/>
    <n v="95224"/>
    <n v="0.64"/>
    <n v="0.82"/>
    <b v="0"/>
    <s v="Low"/>
    <n v="12"/>
    <s v="Growing"/>
    <x v="1"/>
  </r>
  <r>
    <x v="1930"/>
    <n v="2010"/>
    <s v="Saudi Arabia"/>
    <s v="Middle East"/>
    <s v="Tokyo"/>
    <s v="NextGen Technologies"/>
    <s v="Small"/>
    <x v="0"/>
    <s v="Research Scientist"/>
    <s v="Executive"/>
    <x v="1"/>
    <m/>
    <n v="0.1"/>
    <s v="Statistics, Software Engineering, Business Analysis, Project Management, Communication"/>
    <m/>
    <n v="53073"/>
    <n v="-2.0499999999999998"/>
    <n v="0.83"/>
    <b v="0"/>
    <s v="High"/>
    <n v="9"/>
    <s v="Emerging"/>
    <x v="2"/>
  </r>
  <r>
    <x v="1931"/>
    <n v="2025"/>
    <s v="Canada"/>
    <s v="North America"/>
    <s v="Nairobi"/>
    <s v="Future Systems"/>
    <s v="Small"/>
    <x v="3"/>
    <s v="Research Scientist"/>
    <s v="Intern"/>
    <x v="0"/>
    <s v="LLMs, reinforcement learning, computer vision, deep learning"/>
    <n v="0.83"/>
    <s v="Software Engineering, SQL, Python, Communication, Cloud Computing, Statistics"/>
    <s v="LLMs, reinforcement learning, computer vision, deep learning"/>
    <n v="154429"/>
    <n v="15.47"/>
    <n v="0.16"/>
    <b v="1"/>
    <s v="Medium"/>
    <n v="17"/>
    <s v="Growing"/>
    <x v="0"/>
  </r>
  <r>
    <x v="1932"/>
    <n v="2015"/>
    <s v="Israel"/>
    <s v="Middle East"/>
    <s v="Paris"/>
    <s v="NextGen Analytics"/>
    <s v="Small"/>
    <x v="6"/>
    <s v="Product Manager"/>
    <s v="Lead"/>
    <x v="1"/>
    <m/>
    <n v="0.05"/>
    <s v="Communication, Software Engineering, Python, Business Analysis, SQL"/>
    <m/>
    <n v="55417"/>
    <n v="-2.4"/>
    <n v="0.64"/>
    <b v="0"/>
    <s v="Medium"/>
    <n v="16"/>
    <s v="Emerging"/>
    <x v="3"/>
  </r>
  <r>
    <x v="1933"/>
    <n v="2020"/>
    <s v="Brazil"/>
    <s v="South America"/>
    <s v="Bangalore"/>
    <s v="NextGen Solutions"/>
    <s v="Large"/>
    <x v="8"/>
    <s v="Product Manager"/>
    <s v="Senior"/>
    <x v="1"/>
    <m/>
    <n v="0.11"/>
    <s v="SQL, Data Analysis, Project Management, Research, Communication"/>
    <m/>
    <n v="43611"/>
    <n v="3.49"/>
    <n v="0.76"/>
    <b v="0"/>
    <s v="Medium"/>
    <n v="8"/>
    <s v="Growing"/>
    <x v="2"/>
  </r>
  <r>
    <x v="1934"/>
    <n v="2024"/>
    <s v="Mexico"/>
    <s v="North America"/>
    <s v="Toronto"/>
    <s v="Future Solutions"/>
    <s v="Enterprise"/>
    <x v="7"/>
    <s v="Research Scientist"/>
    <s v="Intern"/>
    <x v="0"/>
    <s v="computer vision, machine learning, generative AI, deep learning"/>
    <n v="0.73"/>
    <s v="Project Management, SQL, Data Analysis, Cloud Computing, Research, Python"/>
    <s v="computer vision, machine learning, generative AI, deep learning"/>
    <n v="143766"/>
    <n v="8.8000000000000007"/>
    <n v="0.2"/>
    <b v="1"/>
    <s v="High"/>
    <n v="3"/>
    <s v="Mature"/>
    <x v="0"/>
  </r>
  <r>
    <x v="1935"/>
    <n v="2022"/>
    <s v="Argentina"/>
    <s v="South America"/>
    <s v="Tokyo"/>
    <s v="Prime Analytics"/>
    <s v="Small"/>
    <x v="4"/>
    <s v="Data Scientist"/>
    <s v="Senior"/>
    <x v="0"/>
    <s v="generative AI"/>
    <n v="0.54"/>
    <s v="Statistics, Python, Software Engineering"/>
    <s v="generative AI"/>
    <n v="72001"/>
    <n v="17.670000000000002"/>
    <n v="0.25"/>
    <b v="1"/>
    <s v="Low"/>
    <n v="19"/>
    <s v="Growing"/>
    <x v="0"/>
  </r>
  <r>
    <x v="1936"/>
    <n v="2022"/>
    <s v="India"/>
    <s v="South Asia"/>
    <s v="Tokyo"/>
    <s v="NextGen Analytics"/>
    <s v="Large"/>
    <x v="5"/>
    <s v="Product Manager"/>
    <s v="Senior"/>
    <x v="0"/>
    <s v="reinforcement learning, computer vision"/>
    <n v="0.5"/>
    <s v="Python, Software Engineering, Communication, Data Analysis"/>
    <s v="reinforcement learning, computer vision"/>
    <n v="35285"/>
    <n v="13.54"/>
    <n v="0.33"/>
    <b v="1"/>
    <s v="High"/>
    <n v="15"/>
    <s v="Growing"/>
    <x v="3"/>
  </r>
  <r>
    <x v="1937"/>
    <n v="2017"/>
    <s v="Canada"/>
    <s v="North America"/>
    <s v="Tokyo"/>
    <s v="Prime Technologies"/>
    <s v="Enterprise"/>
    <x v="3"/>
    <s v="Systems Engineer"/>
    <s v="Lead"/>
    <x v="1"/>
    <m/>
    <n v="0.1"/>
    <s v="Research, Cloud Computing, Statistics"/>
    <m/>
    <n v="88856"/>
    <n v="-3.37"/>
    <n v="0.89"/>
    <b v="0"/>
    <s v="Medium"/>
    <n v="8"/>
    <s v="Growing"/>
    <x v="1"/>
  </r>
  <r>
    <x v="1938"/>
    <n v="2017"/>
    <s v="Peru"/>
    <s v="South America"/>
    <s v="Berlin"/>
    <s v="Global Systems"/>
    <s v="Medium"/>
    <x v="6"/>
    <s v="Systems Engineer"/>
    <s v="Mid"/>
    <x v="1"/>
    <m/>
    <n v="0.14000000000000001"/>
    <s v="Statistics, Communication, Data Analysis"/>
    <m/>
    <n v="43222"/>
    <n v="0.27"/>
    <n v="0.72"/>
    <b v="0"/>
    <s v="Medium"/>
    <n v="9"/>
    <s v="Growing"/>
    <x v="2"/>
  </r>
  <r>
    <x v="1939"/>
    <n v="2025"/>
    <s v="Vietnam"/>
    <s v="Southeast Asia"/>
    <s v="London"/>
    <s v="NextGen Solutions"/>
    <s v="Medium"/>
    <x v="2"/>
    <s v="Operations Manager"/>
    <s v="Mid"/>
    <x v="0"/>
    <s v="computer vision, deep learning"/>
    <n v="0.44"/>
    <s v="SQL, Business Analysis, Communication, Research, Project Management, Statistics"/>
    <s v="computer vision, deep learning"/>
    <n v="63596"/>
    <n v="12.46"/>
    <n v="0.33"/>
    <b v="1"/>
    <s v="Medium"/>
    <n v="1"/>
    <s v="Mature"/>
    <x v="0"/>
  </r>
  <r>
    <x v="1940"/>
    <n v="2010"/>
    <s v="Germany"/>
    <s v="Europe"/>
    <s v="Seoul"/>
    <s v="Prime Systems"/>
    <s v="Startup"/>
    <x v="7"/>
    <s v="Data Scientist"/>
    <s v="Mid"/>
    <x v="1"/>
    <m/>
    <n v="0.11"/>
    <s v="Data Analysis, Statistics, Project Management"/>
    <m/>
    <n v="56538"/>
    <n v="1.1100000000000001"/>
    <n v="0.77"/>
    <b v="0"/>
    <s v="High"/>
    <n v="1"/>
    <s v="Emerging"/>
    <x v="2"/>
  </r>
  <r>
    <x v="1941"/>
    <n v="2013"/>
    <s v="Japan"/>
    <s v="East Asia"/>
    <s v="Berlin"/>
    <s v="Prime Technologies"/>
    <s v="Medium"/>
    <x v="7"/>
    <s v="Operations Manager"/>
    <s v="Mid"/>
    <x v="1"/>
    <m/>
    <n v="0.18"/>
    <s v="Data Analysis, Communication, Business Analysis, Cloud Computing, Statistics, Software Engineering"/>
    <m/>
    <n v="65969"/>
    <n v="-1.17"/>
    <n v="0.78"/>
    <b v="0"/>
    <s v="Medium"/>
    <n v="10"/>
    <s v="Emerging"/>
    <x v="1"/>
  </r>
  <r>
    <x v="1942"/>
    <n v="2012"/>
    <s v="Nigeria"/>
    <s v="Africa"/>
    <s v="New York"/>
    <s v="Prime Solutions"/>
    <s v="Small"/>
    <x v="8"/>
    <s v="Operations Manager"/>
    <s v="Lead"/>
    <x v="1"/>
    <m/>
    <n v="0.15"/>
    <s v="SQL, Cloud Computing, Research, Data Analysis"/>
    <m/>
    <n v="17399"/>
    <n v="-0.08"/>
    <n v="0.86"/>
    <b v="0"/>
    <s v="High"/>
    <n v="19"/>
    <s v="Emerging"/>
    <x v="2"/>
  </r>
  <r>
    <x v="1943"/>
    <n v="2022"/>
    <s v="UAE"/>
    <s v="Middle East"/>
    <s v="Sao Paulo"/>
    <s v="Future Technologies"/>
    <s v="Medium"/>
    <x v="4"/>
    <s v="Policy Analyst"/>
    <s v="Mid"/>
    <x v="1"/>
    <m/>
    <n v="0.11"/>
    <s v="Communication, Data Analysis, Software Engineering"/>
    <m/>
    <n v="77632"/>
    <n v="2.63"/>
    <n v="0.72"/>
    <b v="0"/>
    <s v="Medium"/>
    <n v="2"/>
    <s v="Growing"/>
    <x v="1"/>
  </r>
  <r>
    <x v="1944"/>
    <n v="2017"/>
    <s v="Sri Lanka"/>
    <s v="South Asia"/>
    <s v="Berlin"/>
    <s v="Future Systems"/>
    <s v="Enterprise"/>
    <x v="1"/>
    <s v="Software Engineer"/>
    <s v="Intern"/>
    <x v="1"/>
    <m/>
    <n v="0.13"/>
    <s v="SQL, Research, Business Analysis, Project Management"/>
    <m/>
    <n v="20996"/>
    <n v="1.74"/>
    <n v="0.87"/>
    <b v="0"/>
    <s v="Low"/>
    <n v="0"/>
    <s v="Growing"/>
    <x v="2"/>
  </r>
  <r>
    <x v="1945"/>
    <n v="2013"/>
    <s v="Malaysia"/>
    <s v="Southeast Asia"/>
    <s v="Nairobi"/>
    <s v="Prime Analytics"/>
    <s v="Medium"/>
    <x v="4"/>
    <s v="Systems Engineer"/>
    <s v="Intern"/>
    <x v="1"/>
    <m/>
    <n v="7.0000000000000007E-2"/>
    <s v="Statistics, Python, Cloud Computing"/>
    <m/>
    <n v="32009"/>
    <n v="4.12"/>
    <n v="0.79"/>
    <b v="0"/>
    <s v="Low"/>
    <n v="8"/>
    <s v="Emerging"/>
    <x v="2"/>
  </r>
  <r>
    <x v="1946"/>
    <n v="2010"/>
    <s v="United States"/>
    <s v="North America"/>
    <s v="Seoul"/>
    <s v="Prime Solutions"/>
    <s v="Large"/>
    <x v="5"/>
    <s v="Operations Manager"/>
    <s v="Junior"/>
    <x v="1"/>
    <m/>
    <n v="7.0000000000000007E-2"/>
    <s v="Communication, Software Engineering, Research, Data Analysis"/>
    <m/>
    <n v="67448"/>
    <n v="-1.96"/>
    <n v="0.71"/>
    <b v="0"/>
    <s v="Low"/>
    <n v="1"/>
    <s v="Emerging"/>
    <x v="1"/>
  </r>
  <r>
    <x v="1947"/>
    <n v="2023"/>
    <s v="India"/>
    <s v="South Asia"/>
    <s v="Dubai"/>
    <s v="Future Analytics"/>
    <s v="Medium"/>
    <x v="6"/>
    <s v="ML Engineer"/>
    <s v="Intern"/>
    <x v="1"/>
    <m/>
    <n v="0.16"/>
    <s v="Software Engineering, Python, Business Analysis, Communication, Research"/>
    <m/>
    <n v="30316"/>
    <n v="-3.48"/>
    <n v="0.67"/>
    <b v="0"/>
    <s v="Medium"/>
    <n v="10"/>
    <s v="Growing"/>
    <x v="2"/>
  </r>
  <r>
    <x v="1948"/>
    <n v="2017"/>
    <s v="Egypt"/>
    <s v="Africa"/>
    <s v="Sydney"/>
    <s v="NextGen Technologies"/>
    <s v="Medium"/>
    <x v="7"/>
    <s v="Data Scientist"/>
    <s v="Lead"/>
    <x v="0"/>
    <s v="deep learning, MLOps, machine learning"/>
    <n v="0.92"/>
    <s v="SQL, Statistics, Python, Project Management, Software Engineering, Research"/>
    <s v="deep learning, MLOps, machine learning"/>
    <n v="32406"/>
    <n v="-4.3"/>
    <n v="0.37"/>
    <b v="1"/>
    <s v="Medium"/>
    <n v="12"/>
    <s v="Growing"/>
    <x v="3"/>
  </r>
  <r>
    <x v="1949"/>
    <n v="2011"/>
    <s v="Colombia"/>
    <s v="South America"/>
    <s v="Toronto"/>
    <s v="Prime Analytics"/>
    <s v="Large"/>
    <x v="0"/>
    <s v="Research Scientist"/>
    <s v="Senior"/>
    <x v="1"/>
    <m/>
    <n v="0.09"/>
    <s v="SQL, Cloud Computing, Business Analysis, Project Management"/>
    <m/>
    <n v="34229"/>
    <n v="-4.41"/>
    <n v="0.64"/>
    <b v="0"/>
    <s v="Low"/>
    <n v="18"/>
    <s v="Emerging"/>
    <x v="3"/>
  </r>
  <r>
    <x v="1950"/>
    <n v="2024"/>
    <s v="China"/>
    <s v="East Asia"/>
    <s v="Sao Paulo"/>
    <s v="Prime Solutions"/>
    <s v="Enterprise"/>
    <x v="4"/>
    <s v="Operations Manager"/>
    <s v="Senior"/>
    <x v="0"/>
    <s v="NLP"/>
    <n v="0.48"/>
    <s v="Cloud Computing, Project Management, Software Engineering, Data Analysis"/>
    <s v="NLP"/>
    <n v="121241"/>
    <n v="11.65"/>
    <n v="0.11"/>
    <b v="1"/>
    <s v="High"/>
    <n v="12"/>
    <s v="Growing"/>
    <x v="0"/>
  </r>
  <r>
    <x v="1951"/>
    <n v="2023"/>
    <s v="New Zealand"/>
    <s v="Oceania"/>
    <s v="Nairobi"/>
    <s v="Global Analytics"/>
    <s v="Large"/>
    <x v="5"/>
    <s v="Software Engineer"/>
    <s v="Mid"/>
    <x v="1"/>
    <m/>
    <n v="0.18"/>
    <s v="Software Engineering, Statistics, Research, Python, Business Analysis"/>
    <m/>
    <n v="81876"/>
    <n v="1.96"/>
    <n v="0.6"/>
    <b v="0"/>
    <s v="Low"/>
    <n v="6"/>
    <s v="Growing"/>
    <x v="0"/>
  </r>
  <r>
    <x v="1952"/>
    <n v="2014"/>
    <s v="Taiwan"/>
    <s v="East Asia"/>
    <s v="New York"/>
    <s v="NextGen Technologies"/>
    <s v="Startup"/>
    <x v="2"/>
    <s v="Business Analyst"/>
    <s v="Senior"/>
    <x v="1"/>
    <m/>
    <n v="0.08"/>
    <s v="Communication, SQL, Project Management, Software Engineering, Python"/>
    <m/>
    <n v="66491"/>
    <n v="0.22"/>
    <n v="0.62"/>
    <b v="0"/>
    <s v="Medium"/>
    <n v="10"/>
    <s v="Emerging"/>
    <x v="0"/>
  </r>
  <r>
    <x v="1953"/>
    <n v="2018"/>
    <s v="Mexico"/>
    <s v="North America"/>
    <s v="Paris"/>
    <s v="Global Technologies"/>
    <s v="Small"/>
    <x v="5"/>
    <s v="Software Engineer"/>
    <s v="Executive"/>
    <x v="1"/>
    <m/>
    <n v="7.0000000000000007E-2"/>
    <s v="Statistics, SQL, Research"/>
    <m/>
    <n v="88624"/>
    <n v="1.39"/>
    <n v="0.74"/>
    <b v="0"/>
    <s v="High"/>
    <n v="7"/>
    <s v="Growing"/>
    <x v="1"/>
  </r>
  <r>
    <x v="1954"/>
    <n v="2010"/>
    <s v="China"/>
    <s v="East Asia"/>
    <s v="Nairobi"/>
    <s v="Future Systems"/>
    <s v="Large"/>
    <x v="4"/>
    <s v="Product Manager"/>
    <s v="Intern"/>
    <x v="1"/>
    <m/>
    <n v="0.06"/>
    <s v="Communication, Cloud Computing, Data Analysis, Project Management"/>
    <m/>
    <n v="58855"/>
    <n v="-2.19"/>
    <n v="0.68"/>
    <b v="0"/>
    <s v="High"/>
    <n v="18"/>
    <s v="Emerging"/>
    <x v="2"/>
  </r>
  <r>
    <x v="1955"/>
    <n v="2015"/>
    <s v="Brazil"/>
    <s v="South America"/>
    <s v="New York"/>
    <s v="Prime Systems"/>
    <s v="Enterprise"/>
    <x v="1"/>
    <s v="Business Analyst"/>
    <s v="Mid"/>
    <x v="1"/>
    <m/>
    <n v="0"/>
    <s v="Business Analysis, Communication, Research"/>
    <m/>
    <n v="40256"/>
    <n v="4.93"/>
    <n v="0.89"/>
    <b v="0"/>
    <s v="Low"/>
    <n v="3"/>
    <s v="Emerging"/>
    <x v="2"/>
  </r>
  <r>
    <x v="1956"/>
    <n v="2014"/>
    <s v="Thailand"/>
    <s v="Southeast Asia"/>
    <s v="Singapore"/>
    <s v="Future Technologies"/>
    <s v="Small"/>
    <x v="4"/>
    <s v="Business Analyst"/>
    <s v="Executive"/>
    <x v="1"/>
    <m/>
    <n v="0.08"/>
    <s v="Cloud Computing, Software Engineering, Research"/>
    <m/>
    <n v="37283"/>
    <n v="-4.5"/>
    <n v="0.89"/>
    <b v="0"/>
    <s v="High"/>
    <n v="18"/>
    <s v="Emerging"/>
    <x v="2"/>
  </r>
  <r>
    <x v="1957"/>
    <n v="2015"/>
    <s v="Sri Lanka"/>
    <s v="South Asia"/>
    <s v="London"/>
    <s v="Prime Solutions"/>
    <s v="Startup"/>
    <x v="4"/>
    <s v="Research Scientist"/>
    <s v="Lead"/>
    <x v="0"/>
    <s v="deep learning"/>
    <n v="0.45"/>
    <s v="Data Analysis, Communication, Cloud Computing, Software Engineering, Research, Project Management"/>
    <s v="deep learning"/>
    <n v="27993"/>
    <n v="2.86"/>
    <n v="0.36"/>
    <b v="1"/>
    <s v="Medium"/>
    <n v="8"/>
    <s v="Emerging"/>
    <x v="3"/>
  </r>
  <r>
    <x v="1958"/>
    <n v="2018"/>
    <s v="Peru"/>
    <s v="South America"/>
    <s v="New York"/>
    <s v="NextGen Analytics"/>
    <s v="Enterprise"/>
    <x v="8"/>
    <s v="AI Researcher"/>
    <s v="Junior"/>
    <x v="1"/>
    <m/>
    <n v="0.04"/>
    <s v="Communication, Data Analysis, Research, Project Management, Business Analysis"/>
    <m/>
    <n v="41614"/>
    <n v="0.99"/>
    <n v="0.61"/>
    <b v="0"/>
    <s v="High"/>
    <n v="15"/>
    <s v="Growing"/>
    <x v="3"/>
  </r>
  <r>
    <x v="1959"/>
    <n v="2020"/>
    <s v="Mexico"/>
    <s v="North America"/>
    <s v="Bangalore"/>
    <s v="NextGen Solutions"/>
    <s v="Small"/>
    <x v="4"/>
    <s v="Business Analyst"/>
    <s v="Lead"/>
    <x v="1"/>
    <m/>
    <n v="0.03"/>
    <s v="SQL, Project Management, Python, Software Engineering"/>
    <m/>
    <n v="94194"/>
    <n v="2.44"/>
    <n v="0.82"/>
    <b v="0"/>
    <s v="Low"/>
    <n v="10"/>
    <s v="Growing"/>
    <x v="1"/>
  </r>
  <r>
    <x v="1960"/>
    <n v="2022"/>
    <s v="Sri Lanka"/>
    <s v="South Asia"/>
    <s v="Singapore"/>
    <s v="Future Technologies"/>
    <s v="Startup"/>
    <x v="4"/>
    <s v="ML Engineer"/>
    <s v="Junior"/>
    <x v="1"/>
    <m/>
    <n v="7.0000000000000007E-2"/>
    <s v="Statistics, Python, Project Management, Cloud Computing, Software Engineering, SQL"/>
    <m/>
    <n v="31068"/>
    <n v="-2.89"/>
    <n v="0.76"/>
    <b v="0"/>
    <s v="Low"/>
    <n v="14"/>
    <s v="Growing"/>
    <x v="2"/>
  </r>
  <r>
    <x v="1961"/>
    <n v="2020"/>
    <s v="Pakistan"/>
    <s v="South Asia"/>
    <s v="Toronto"/>
    <s v="Prime Solutions"/>
    <s v="Small"/>
    <x v="5"/>
    <s v="Systems Engineer"/>
    <s v="Junior"/>
    <x v="0"/>
    <s v="LLMs, generative AI"/>
    <n v="0.48"/>
    <s v="Software Engineering, Project Management, Research"/>
    <s v="LLMs, generative AI"/>
    <n v="39007"/>
    <n v="12.4"/>
    <n v="0.34"/>
    <b v="1"/>
    <s v="Medium"/>
    <n v="0"/>
    <s v="Growing"/>
    <x v="3"/>
  </r>
  <r>
    <x v="1962"/>
    <n v="2018"/>
    <s v="Canada"/>
    <s v="North America"/>
    <s v="Bangalore"/>
    <s v="Global Analytics"/>
    <s v="Medium"/>
    <x v="8"/>
    <s v="Policy Analyst"/>
    <s v="Junior"/>
    <x v="1"/>
    <m/>
    <n v="0.01"/>
    <s v="Data Analysis, Statistics, Research, Cloud Computing, Project Management, SQL"/>
    <m/>
    <n v="97040"/>
    <n v="2.82"/>
    <n v="0.65"/>
    <b v="0"/>
    <s v="High"/>
    <n v="6"/>
    <s v="Growing"/>
    <x v="0"/>
  </r>
  <r>
    <x v="1963"/>
    <n v="2023"/>
    <s v="Singapore"/>
    <s v="Southeast Asia"/>
    <s v="Singapore"/>
    <s v="Future Technologies"/>
    <s v="Medium"/>
    <x v="5"/>
    <s v="ML Engineer"/>
    <s v="Senior"/>
    <x v="1"/>
    <m/>
    <n v="0.19"/>
    <s v="Project Management, SQL, Business Analysis, Communication"/>
    <m/>
    <n v="44501"/>
    <n v="-1.19"/>
    <n v="0.76"/>
    <b v="0"/>
    <s v="Medium"/>
    <n v="0"/>
    <s v="Growing"/>
    <x v="2"/>
  </r>
  <r>
    <x v="1964"/>
    <n v="2021"/>
    <s v="Brazil"/>
    <s v="South America"/>
    <s v="Nairobi"/>
    <s v="Global Solutions"/>
    <s v="Small"/>
    <x v="0"/>
    <s v="Operations Manager"/>
    <s v="Senior"/>
    <x v="1"/>
    <m/>
    <n v="0.09"/>
    <s v="Business Analysis, Research, Communication, SQL, Statistics"/>
    <m/>
    <n v="39909"/>
    <n v="2.75"/>
    <n v="0.85"/>
    <b v="0"/>
    <s v="Medium"/>
    <n v="2"/>
    <s v="Growing"/>
    <x v="2"/>
  </r>
  <r>
    <x v="1965"/>
    <n v="2025"/>
    <s v="Egypt"/>
    <s v="Africa"/>
    <s v="Berlin"/>
    <s v="NextGen Technologies"/>
    <s v="Enterprise"/>
    <x v="7"/>
    <s v="Research Scientist"/>
    <s v="Senior"/>
    <x v="0"/>
    <s v="computer vision, LLMs, deep learning"/>
    <n v="0.7"/>
    <s v="Software Engineering, Statistics, Project Management, Business Analysis, Research"/>
    <s v="computer vision, LLMs, deep learning"/>
    <n v="37453"/>
    <n v="14.6"/>
    <n v="0.12"/>
    <b v="1"/>
    <s v="Medium"/>
    <n v="12"/>
    <s v="Mature"/>
    <x v="3"/>
  </r>
  <r>
    <x v="1966"/>
    <n v="2020"/>
    <s v="Israel"/>
    <s v="Middle East"/>
    <s v="Sao Paulo"/>
    <s v="NextGen Solutions"/>
    <s v="Small"/>
    <x v="2"/>
    <s v="Systems Engineer"/>
    <s v="Mid"/>
    <x v="1"/>
    <m/>
    <n v="0.19"/>
    <s v="Data Analysis, Business Analysis, SQL, Software Engineering, Cloud Computing"/>
    <m/>
    <n v="58266"/>
    <n v="-3.31"/>
    <n v="0.6"/>
    <b v="0"/>
    <s v="Low"/>
    <n v="14"/>
    <s v="Growing"/>
    <x v="3"/>
  </r>
  <r>
    <x v="1967"/>
    <n v="2022"/>
    <s v="Peru"/>
    <s v="South America"/>
    <s v="Paris"/>
    <s v="NextGen Technologies"/>
    <s v="Large"/>
    <x v="7"/>
    <s v="Software Engineer"/>
    <s v="Senior"/>
    <x v="0"/>
    <s v="LLMs, NLP"/>
    <n v="0.44"/>
    <s v="Communication, Research, Business Analysis, Python"/>
    <s v="LLMs, NLP"/>
    <n v="75659"/>
    <n v="13.55"/>
    <n v="0.26"/>
    <b v="1"/>
    <s v="Medium"/>
    <n v="5"/>
    <s v="Mature"/>
    <x v="0"/>
  </r>
  <r>
    <x v="1968"/>
    <n v="2021"/>
    <s v="Vietnam"/>
    <s v="Southeast Asia"/>
    <s v="Dubai"/>
    <s v="Future Analytics"/>
    <s v="Startup"/>
    <x v="3"/>
    <s v="ML Engineer"/>
    <s v="Mid"/>
    <x v="1"/>
    <m/>
    <n v="0.05"/>
    <s v="Communication, Business Analysis, Cloud Computing"/>
    <m/>
    <n v="41706"/>
    <n v="1.34"/>
    <n v="0.71"/>
    <b v="0"/>
    <s v="Low"/>
    <n v="4"/>
    <s v="Growing"/>
    <x v="2"/>
  </r>
  <r>
    <x v="1969"/>
    <n v="2015"/>
    <s v="Kenya"/>
    <s v="Africa"/>
    <s v="Paris"/>
    <s v="Prime Systems"/>
    <s v="Enterprise"/>
    <x v="6"/>
    <s v="Policy Analyst"/>
    <s v="Intern"/>
    <x v="1"/>
    <m/>
    <n v="0.12"/>
    <s v="Python, Software Engineering, SQL"/>
    <m/>
    <n v="22523"/>
    <n v="-4.9800000000000004"/>
    <n v="0.89"/>
    <b v="0"/>
    <s v="Medium"/>
    <n v="19"/>
    <s v="Emerging"/>
    <x v="2"/>
  </r>
  <r>
    <x v="1970"/>
    <n v="2022"/>
    <s v="Spain"/>
    <s v="Europe"/>
    <s v="Sao Paulo"/>
    <s v="Future Solutions"/>
    <s v="Small"/>
    <x v="7"/>
    <s v="Business Analyst"/>
    <s v="Junior"/>
    <x v="1"/>
    <m/>
    <n v="0.08"/>
    <s v="Data Analysis, SQL, Project Management, Research, Software Engineering, Statistics"/>
    <m/>
    <n v="70078"/>
    <n v="1.5"/>
    <n v="0.89"/>
    <b v="0"/>
    <s v="Medium"/>
    <n v="13"/>
    <s v="Mature"/>
    <x v="1"/>
  </r>
  <r>
    <x v="1971"/>
    <n v="2017"/>
    <s v="Ghana"/>
    <s v="Africa"/>
    <s v="Dubai"/>
    <s v="Prime Analytics"/>
    <s v="Enterprise"/>
    <x v="2"/>
    <s v="Product Manager"/>
    <s v="Senior"/>
    <x v="0"/>
    <s v="NLP"/>
    <n v="0.53"/>
    <s v="Data Analysis, SQL, Research, Cloud Computing, Python"/>
    <s v="NLP"/>
    <n v="34077"/>
    <n v="1.98"/>
    <n v="0.11"/>
    <b v="1"/>
    <s v="Low"/>
    <n v="16"/>
    <s v="Growing"/>
    <x v="3"/>
  </r>
  <r>
    <x v="1972"/>
    <n v="2024"/>
    <s v="Malaysia"/>
    <s v="Southeast Asia"/>
    <s v="Sydney"/>
    <s v="Global Technologies"/>
    <s v="Enterprise"/>
    <x v="5"/>
    <s v="Data Scientist"/>
    <s v="Junior"/>
    <x v="0"/>
    <s v="deep learning, machine learning"/>
    <n v="0.49"/>
    <s v="SQL, Data Analysis, Communication, Project Management"/>
    <s v="deep learning, machine learning"/>
    <n v="57608"/>
    <n v="13.05"/>
    <n v="0.23"/>
    <b v="1"/>
    <s v="High"/>
    <n v="3"/>
    <s v="Growing"/>
    <x v="3"/>
  </r>
  <r>
    <x v="1973"/>
    <n v="2019"/>
    <s v="Singapore"/>
    <s v="Southeast Asia"/>
    <s v="London"/>
    <s v="Future Technologies"/>
    <s v="Small"/>
    <x v="5"/>
    <s v="Data Scientist"/>
    <s v="Senior"/>
    <x v="1"/>
    <m/>
    <n v="0.1"/>
    <s v="Python, Cloud Computing, SQL, Project Management"/>
    <m/>
    <n v="35982"/>
    <n v="0.44"/>
    <n v="0.63"/>
    <b v="0"/>
    <s v="Medium"/>
    <n v="4"/>
    <s v="Growing"/>
    <x v="3"/>
  </r>
  <r>
    <x v="1974"/>
    <n v="2022"/>
    <s v="Indonesia"/>
    <s v="Southeast Asia"/>
    <s v="New York"/>
    <s v="Global Analytics"/>
    <s v="Enterprise"/>
    <x v="2"/>
    <s v="Research Scientist"/>
    <s v="Executive"/>
    <x v="1"/>
    <m/>
    <n v="0.02"/>
    <s v="Statistics, SQL, Project Management, Software Engineering"/>
    <m/>
    <n v="41715"/>
    <n v="-2.75"/>
    <n v="0.88"/>
    <b v="0"/>
    <s v="High"/>
    <n v="5"/>
    <s v="Mature"/>
    <x v="2"/>
  </r>
  <r>
    <x v="1975"/>
    <n v="2010"/>
    <s v="Spain"/>
    <s v="Europe"/>
    <s v="Paris"/>
    <s v="Global Solutions"/>
    <s v="Small"/>
    <x v="2"/>
    <s v="Data Scientist"/>
    <s v="Intern"/>
    <x v="1"/>
    <m/>
    <n v="0.19"/>
    <s v="Business Analysis, Communication, SQL, Research, Statistics"/>
    <m/>
    <n v="54179"/>
    <n v="3.51"/>
    <n v="0.8"/>
    <b v="0"/>
    <s v="Low"/>
    <n v="12"/>
    <s v="Emerging"/>
    <x v="2"/>
  </r>
  <r>
    <x v="1976"/>
    <n v="2025"/>
    <s v="Canada"/>
    <s v="North America"/>
    <s v="Tokyo"/>
    <s v="Future Technologies"/>
    <s v="Large"/>
    <x v="5"/>
    <s v="AI Researcher"/>
    <s v="Junior"/>
    <x v="0"/>
    <s v="generative AI, machine learning, reinforcement learning"/>
    <n v="0.79"/>
    <s v="Python, SQL, Business Analysis, Statistics, Research"/>
    <s v="generative AI, machine learning, reinforcement learning"/>
    <n v="161536"/>
    <n v="5.09"/>
    <n v="0.32"/>
    <b v="1"/>
    <s v="Medium"/>
    <n v="4"/>
    <s v="Growing"/>
    <x v="0"/>
  </r>
  <r>
    <x v="1977"/>
    <n v="2011"/>
    <s v="India"/>
    <s v="South Asia"/>
    <s v="Sao Paulo"/>
    <s v="Global Solutions"/>
    <s v="Enterprise"/>
    <x v="4"/>
    <s v="Software Engineer"/>
    <s v="Junior"/>
    <x v="1"/>
    <m/>
    <n v="0.19"/>
    <s v="Data Analysis, Python, Business Analysis, Project Management"/>
    <m/>
    <n v="20509"/>
    <n v="-4.6500000000000004"/>
    <n v="0.87"/>
    <b v="0"/>
    <s v="Low"/>
    <n v="1"/>
    <s v="Emerging"/>
    <x v="2"/>
  </r>
  <r>
    <x v="1978"/>
    <n v="2010"/>
    <s v="Italy"/>
    <s v="Europe"/>
    <s v="Singapore"/>
    <s v="NextGen Technologies"/>
    <s v="Medium"/>
    <x v="3"/>
    <s v="Research Scientist"/>
    <s v="Intern"/>
    <x v="1"/>
    <m/>
    <n v="0.17"/>
    <s v="Business Analysis, Project Management, Statistics, Research"/>
    <m/>
    <n v="57083"/>
    <n v="1.32"/>
    <n v="0.73"/>
    <b v="0"/>
    <s v="Medium"/>
    <n v="6"/>
    <s v="Emerging"/>
    <x v="2"/>
  </r>
  <r>
    <x v="1979"/>
    <n v="2013"/>
    <s v="Ghana"/>
    <s v="Africa"/>
    <s v="Toronto"/>
    <s v="Future Systems"/>
    <s v="Enterprise"/>
    <x v="8"/>
    <s v="Software Engineer"/>
    <s v="Executive"/>
    <x v="0"/>
    <s v="machine learning"/>
    <n v="0.84"/>
    <s v="Business Analysis, Research, Project Management, Statistics, Python"/>
    <s v="machine learning"/>
    <n v="25807"/>
    <n v="-1.08"/>
    <n v="0.3"/>
    <b v="1"/>
    <s v="Medium"/>
    <n v="12"/>
    <s v="Emerging"/>
    <x v="3"/>
  </r>
  <r>
    <x v="1980"/>
    <n v="2010"/>
    <s v="India"/>
    <s v="South Asia"/>
    <s v="Lagos"/>
    <s v="Future Analytics"/>
    <s v="Enterprise"/>
    <x v="0"/>
    <s v="Business Analyst"/>
    <s v="Executive"/>
    <x v="1"/>
    <m/>
    <n v="0.13"/>
    <s v="Python, SQL, Research, Business Analysis"/>
    <m/>
    <n v="22912"/>
    <n v="3.67"/>
    <n v="0.71"/>
    <b v="0"/>
    <s v="High"/>
    <n v="19"/>
    <s v="Emerging"/>
    <x v="2"/>
  </r>
  <r>
    <x v="1981"/>
    <n v="2016"/>
    <s v="United States"/>
    <s v="North America"/>
    <s v="New York"/>
    <s v="Prime Systems"/>
    <s v="Startup"/>
    <x v="5"/>
    <s v="Research Scientist"/>
    <s v="Intern"/>
    <x v="1"/>
    <m/>
    <n v="0.2"/>
    <s v="Statistics, Python, Software Engineering, Data Analysis, Research, Cloud Computing"/>
    <m/>
    <n v="72815"/>
    <n v="0.22"/>
    <n v="0.88"/>
    <b v="0"/>
    <s v="Low"/>
    <n v="12"/>
    <s v="Emerging"/>
    <x v="1"/>
  </r>
  <r>
    <x v="1982"/>
    <n v="2021"/>
    <s v="Thailand"/>
    <s v="Southeast Asia"/>
    <s v="Sydney"/>
    <s v="Future Analytics"/>
    <s v="Medium"/>
    <x v="7"/>
    <s v="Policy Analyst"/>
    <s v="Executive"/>
    <x v="0"/>
    <s v="NLP, generative AI, deep learning, LLMs"/>
    <n v="0.75"/>
    <s v="Data Analysis, Python, Communication, Research, Software Engineering, Cloud Computing"/>
    <s v="NLP, generative AI, deep learning, LLMs"/>
    <n v="52236"/>
    <n v="7.55"/>
    <n v="0.28000000000000003"/>
    <b v="1"/>
    <s v="Medium"/>
    <n v="2"/>
    <s v="Growing"/>
    <x v="3"/>
  </r>
  <r>
    <x v="1983"/>
    <n v="2022"/>
    <s v="United States"/>
    <s v="North America"/>
    <s v="London"/>
    <s v="Prime Solutions"/>
    <s v="Small"/>
    <x v="8"/>
    <s v="Product Manager"/>
    <s v="Junior"/>
    <x v="0"/>
    <s v="LLMs, machine learning, NLP, generative AI"/>
    <n v="0.83"/>
    <s v="Cloud Computing, Statistics, Research"/>
    <s v="LLMs, machine learning, NLP, generative AI"/>
    <n v="142179"/>
    <n v="14.24"/>
    <n v="0.32"/>
    <b v="1"/>
    <s v="Medium"/>
    <n v="0"/>
    <s v="Growing"/>
    <x v="0"/>
  </r>
  <r>
    <x v="1984"/>
    <n v="2011"/>
    <s v="Australia"/>
    <s v="Oceania"/>
    <s v="Singapore"/>
    <s v="Prime Solutions"/>
    <s v="Enterprise"/>
    <x v="5"/>
    <s v="ML Engineer"/>
    <s v="Senior"/>
    <x v="1"/>
    <m/>
    <n v="0.2"/>
    <s v="Communication, Cloud Computing, Project Management, Software Engineering"/>
    <m/>
    <n v="71346"/>
    <n v="-1.5"/>
    <n v="0.74"/>
    <b v="0"/>
    <s v="High"/>
    <n v="2"/>
    <s v="Emerging"/>
    <x v="1"/>
  </r>
  <r>
    <x v="1985"/>
    <n v="2010"/>
    <s v="Mexico"/>
    <s v="North America"/>
    <s v="Bangalore"/>
    <s v="Prime Systems"/>
    <s v="Small"/>
    <x v="6"/>
    <s v="ML Engineer"/>
    <s v="Junior"/>
    <x v="1"/>
    <m/>
    <n v="0.01"/>
    <s v="Python, Software Engineering, Cloud Computing, Communication, Project Management, Business Analysis"/>
    <m/>
    <n v="70451"/>
    <n v="-2.36"/>
    <n v="0.73"/>
    <b v="0"/>
    <s v="Medium"/>
    <n v="0"/>
    <s v="Emerging"/>
    <x v="1"/>
  </r>
  <r>
    <x v="1986"/>
    <n v="2021"/>
    <s v="France"/>
    <s v="Europe"/>
    <s v="Paris"/>
    <s v="Global Solutions"/>
    <s v="Medium"/>
    <x v="5"/>
    <s v="Business Analyst"/>
    <s v="Intern"/>
    <x v="0"/>
    <s v="deep learning, reinforcement learning"/>
    <n v="0.54"/>
    <s v="Statistics, Cloud Computing, Python, Software Engineering, Project Management, SQL"/>
    <s v="deep learning, reinforcement learning"/>
    <n v="98089"/>
    <n v="10.48"/>
    <n v="0.4"/>
    <b v="1"/>
    <s v="Medium"/>
    <n v="19"/>
    <s v="Growing"/>
    <x v="0"/>
  </r>
  <r>
    <x v="1987"/>
    <n v="2018"/>
    <s v="Canada"/>
    <s v="North America"/>
    <s v="Lagos"/>
    <s v="Prime Systems"/>
    <s v="Small"/>
    <x v="6"/>
    <s v="Data Scientist"/>
    <s v="Lead"/>
    <x v="1"/>
    <m/>
    <n v="0.09"/>
    <s v="Communication, Business Analysis, Statistics, Project Management"/>
    <m/>
    <n v="89757"/>
    <n v="-2.89"/>
    <n v="0.85"/>
    <b v="0"/>
    <s v="Low"/>
    <n v="4"/>
    <s v="Growing"/>
    <x v="1"/>
  </r>
  <r>
    <x v="1988"/>
    <n v="2019"/>
    <s v="Canada"/>
    <s v="North America"/>
    <s v="Seoul"/>
    <s v="Future Analytics"/>
    <s v="Medium"/>
    <x v="1"/>
    <s v="ML Engineer"/>
    <s v="Mid"/>
    <x v="1"/>
    <m/>
    <n v="0.17"/>
    <s v="Research, Cloud Computing, Statistics"/>
    <m/>
    <n v="102234"/>
    <n v="-1.24"/>
    <n v="0.74"/>
    <b v="0"/>
    <s v="Low"/>
    <n v="2"/>
    <s v="Growing"/>
    <x v="1"/>
  </r>
  <r>
    <x v="1989"/>
    <n v="2014"/>
    <s v="Saudi Arabia"/>
    <s v="Middle East"/>
    <s v="New York"/>
    <s v="NextGen Solutions"/>
    <s v="Large"/>
    <x v="8"/>
    <s v="Product Manager"/>
    <s v="Intern"/>
    <x v="1"/>
    <m/>
    <n v="0.18"/>
    <s v="Project Management, Research, Data Analysis, Software Engineering, Statistics"/>
    <m/>
    <n v="57326"/>
    <n v="-3.29"/>
    <n v="0.73"/>
    <b v="0"/>
    <s v="Medium"/>
    <n v="4"/>
    <s v="Emerging"/>
    <x v="2"/>
  </r>
  <r>
    <x v="1990"/>
    <n v="2015"/>
    <s v="United States"/>
    <s v="North America"/>
    <s v="Dubai"/>
    <s v="Global Solutions"/>
    <s v="Large"/>
    <x v="6"/>
    <s v="ML Engineer"/>
    <s v="Lead"/>
    <x v="1"/>
    <m/>
    <n v="0.11"/>
    <s v="Communication, Python, Statistics, SQL"/>
    <m/>
    <n v="81386"/>
    <n v="4.6500000000000004"/>
    <n v="0.86"/>
    <b v="0"/>
    <s v="Low"/>
    <n v="13"/>
    <s v="Emerging"/>
    <x v="1"/>
  </r>
  <r>
    <x v="1991"/>
    <n v="2010"/>
    <s v="Indonesia"/>
    <s v="Southeast Asia"/>
    <s v="Sydney"/>
    <s v="Prime Analytics"/>
    <s v="Small"/>
    <x v="6"/>
    <s v="Systems Engineer"/>
    <s v="Lead"/>
    <x v="1"/>
    <m/>
    <n v="0.05"/>
    <s v="SQL, Communication, Python, Data Analysis"/>
    <m/>
    <n v="33611"/>
    <n v="-2.1"/>
    <n v="0.63"/>
    <b v="0"/>
    <s v="Low"/>
    <n v="15"/>
    <s v="Emerging"/>
    <x v="3"/>
  </r>
  <r>
    <x v="1992"/>
    <n v="2024"/>
    <s v="Peru"/>
    <s v="South America"/>
    <s v="London"/>
    <s v="Future Technologies"/>
    <s v="Enterprise"/>
    <x v="7"/>
    <s v="Policy Analyst"/>
    <s v="Senior"/>
    <x v="0"/>
    <s v="LLMs, MLOps, NLP, generative AI"/>
    <n v="0.91"/>
    <s v="Software Engineering, Project Management, Cloud Computing, SQL, Python, Data Analysis"/>
    <s v="LLMs, MLOps, NLP, generative AI"/>
    <n v="64932"/>
    <n v="16.05"/>
    <n v="0.28000000000000003"/>
    <b v="1"/>
    <s v="High"/>
    <n v="11"/>
    <s v="Mature"/>
    <x v="0"/>
  </r>
  <r>
    <x v="1993"/>
    <n v="2023"/>
    <s v="Taiwan"/>
    <s v="East Asia"/>
    <s v="Berlin"/>
    <s v="Prime Technologies"/>
    <s v="Enterprise"/>
    <x v="8"/>
    <s v="ML Engineer"/>
    <s v="Mid"/>
    <x v="1"/>
    <m/>
    <n v="0.12"/>
    <s v="Software Engineering, Python, Project Management, Statistics"/>
    <m/>
    <n v="77899"/>
    <n v="-3.2"/>
    <n v="0.72"/>
    <b v="0"/>
    <s v="High"/>
    <n v="19"/>
    <s v="Growing"/>
    <x v="1"/>
  </r>
  <r>
    <x v="1994"/>
    <n v="2011"/>
    <s v="Peru"/>
    <s v="South America"/>
    <s v="London"/>
    <s v="NextGen Solutions"/>
    <s v="Large"/>
    <x v="8"/>
    <s v="AI Researcher"/>
    <s v="Intern"/>
    <x v="1"/>
    <m/>
    <n v="0.06"/>
    <s v="Business Analysis, Research, Project Management, SQL, Cloud Computing, Statistics"/>
    <m/>
    <n v="39356"/>
    <n v="-3.91"/>
    <n v="0.88"/>
    <b v="0"/>
    <s v="Medium"/>
    <n v="12"/>
    <s v="Emerging"/>
    <x v="2"/>
  </r>
  <r>
    <x v="1995"/>
    <n v="2023"/>
    <s v="Australia"/>
    <s v="Oceania"/>
    <s v="Sao Paulo"/>
    <s v="Future Technologies"/>
    <s v="Medium"/>
    <x v="7"/>
    <s v="AI Researcher"/>
    <s v="Senior"/>
    <x v="1"/>
    <m/>
    <n v="0.13"/>
    <s v="Software Engineering, Cloud Computing, Project Management, Communication"/>
    <m/>
    <n v="92600"/>
    <n v="-0.28999999999999998"/>
    <n v="0.6"/>
    <b v="0"/>
    <s v="Low"/>
    <n v="17"/>
    <s v="Mature"/>
    <x v="0"/>
  </r>
  <r>
    <x v="1996"/>
    <n v="2016"/>
    <s v="United States"/>
    <s v="North America"/>
    <s v="Lagos"/>
    <s v="Global Analytics"/>
    <s v="Enterprise"/>
    <x v="2"/>
    <s v="Policy Analyst"/>
    <s v="Junior"/>
    <x v="1"/>
    <m/>
    <n v="0.04"/>
    <s v="SQL, Communication, Research, Statistics, Data Analysis, Project Management"/>
    <m/>
    <n v="72070"/>
    <n v="-1.56"/>
    <n v="0.8"/>
    <b v="0"/>
    <s v="Medium"/>
    <n v="5"/>
    <s v="Emerging"/>
    <x v="1"/>
  </r>
  <r>
    <x v="1997"/>
    <n v="2016"/>
    <s v="Canada"/>
    <s v="North America"/>
    <s v="Bangalore"/>
    <s v="Future Solutions"/>
    <s v="Large"/>
    <x v="4"/>
    <s v="Systems Engineer"/>
    <s v="Mid"/>
    <x v="1"/>
    <m/>
    <n v="0.18"/>
    <s v="Project Management, SQL, Research, Business Analysis, Communication, Cloud Computing"/>
    <m/>
    <n v="88797"/>
    <n v="2.33"/>
    <n v="0.69"/>
    <b v="0"/>
    <s v="High"/>
    <n v="10"/>
    <s v="Emerging"/>
    <x v="1"/>
  </r>
  <r>
    <x v="1998"/>
    <n v="2022"/>
    <s v="Sweden"/>
    <s v="Europe"/>
    <s v="Paris"/>
    <s v="NextGen Systems"/>
    <s v="Large"/>
    <x v="0"/>
    <s v="Software Engineer"/>
    <s v="Mid"/>
    <x v="0"/>
    <s v="machine learning"/>
    <n v="0.7"/>
    <s v="Software Engineering, Research, SQL, Project Management, Data Analysis"/>
    <s v="machine learning"/>
    <n v="119282"/>
    <n v="16.54"/>
    <n v="0.18"/>
    <b v="1"/>
    <s v="Medium"/>
    <n v="0"/>
    <s v="Growing"/>
    <x v="0"/>
  </r>
  <r>
    <x v="1999"/>
    <n v="2018"/>
    <s v="Australia"/>
    <s v="Oceania"/>
    <s v="Sydney"/>
    <s v="NextGen Technologies"/>
    <s v="Enterprise"/>
    <x v="2"/>
    <s v="Systems Engineer"/>
    <s v="Intern"/>
    <x v="1"/>
    <m/>
    <n v="0.01"/>
    <s v="Project Management, Cloud Computing, Business Analysis, Python, Research, Communication"/>
    <m/>
    <n v="91477"/>
    <n v="-3.7"/>
    <n v="0.69"/>
    <b v="0"/>
    <s v="Low"/>
    <n v="13"/>
    <s v="Growing"/>
    <x v="1"/>
  </r>
  <r>
    <x v="2000"/>
    <n v="2018"/>
    <s v="Nigeria"/>
    <s v="Africa"/>
    <s v="Tokyo"/>
    <s v="Global Solutions"/>
    <s v="Startup"/>
    <x v="0"/>
    <s v="Product Manager"/>
    <s v="Intern"/>
    <x v="1"/>
    <m/>
    <n v="0.04"/>
    <s v="Python, Research, Project Management, Data Analysis"/>
    <m/>
    <n v="25071"/>
    <n v="2.63"/>
    <n v="0.78"/>
    <b v="0"/>
    <s v="High"/>
    <n v="3"/>
    <s v="Growing"/>
    <x v="2"/>
  </r>
  <r>
    <x v="2001"/>
    <n v="2019"/>
    <s v="Colombia"/>
    <s v="South America"/>
    <s v="Tokyo"/>
    <s v="NextGen Analytics"/>
    <s v="Large"/>
    <x v="3"/>
    <s v="ML Engineer"/>
    <s v="Executive"/>
    <x v="0"/>
    <s v="reinforcement learning, computer vision"/>
    <n v="0.51"/>
    <s v="Software Engineering, Research, SQL, Cloud Computing"/>
    <s v="reinforcement learning, computer vision"/>
    <n v="65785"/>
    <n v="10.29"/>
    <n v="0.34"/>
    <b v="1"/>
    <s v="Low"/>
    <n v="11"/>
    <s v="Growing"/>
    <x v="0"/>
  </r>
  <r>
    <x v="2002"/>
    <n v="2015"/>
    <s v="Pakistan"/>
    <s v="South Asia"/>
    <s v="Sydney"/>
    <s v="Global Technologies"/>
    <s v="Enterprise"/>
    <x v="8"/>
    <s v="AI Researcher"/>
    <s v="Lead"/>
    <x v="1"/>
    <m/>
    <n v="0.01"/>
    <s v="SQL, Software Engineering, Research, Project Management, Python"/>
    <m/>
    <n v="20756"/>
    <n v="-3"/>
    <n v="0.75"/>
    <b v="0"/>
    <s v="Low"/>
    <n v="16"/>
    <s v="Emerging"/>
    <x v="2"/>
  </r>
  <r>
    <x v="2003"/>
    <n v="2010"/>
    <s v="Malaysia"/>
    <s v="Southeast Asia"/>
    <s v="Lagos"/>
    <s v="Global Technologies"/>
    <s v="Small"/>
    <x v="3"/>
    <s v="Research Scientist"/>
    <s v="Intern"/>
    <x v="1"/>
    <m/>
    <n v="0.14000000000000001"/>
    <s v="Software Engineering, Research, SQL, Communication, Cloud Computing, Statistics"/>
    <m/>
    <n v="27757"/>
    <n v="0.09"/>
    <n v="0.6"/>
    <b v="0"/>
    <s v="High"/>
    <n v="7"/>
    <s v="Emerging"/>
    <x v="3"/>
  </r>
  <r>
    <x v="2004"/>
    <n v="2017"/>
    <s v="Vietnam"/>
    <s v="Southeast Asia"/>
    <s v="Berlin"/>
    <s v="NextGen Analytics"/>
    <s v="Medium"/>
    <x v="6"/>
    <s v="Policy Analyst"/>
    <s v="Intern"/>
    <x v="1"/>
    <m/>
    <n v="0.11"/>
    <s v="Business Analysis, Statistics, Project Management, Cloud Computing, Data Analysis"/>
    <m/>
    <n v="41110"/>
    <n v="4.96"/>
    <n v="0.83"/>
    <b v="0"/>
    <s v="Low"/>
    <n v="13"/>
    <s v="Growing"/>
    <x v="2"/>
  </r>
  <r>
    <x v="2005"/>
    <n v="2017"/>
    <s v="Australia"/>
    <s v="Oceania"/>
    <s v="London"/>
    <s v="Future Analytics"/>
    <s v="Startup"/>
    <x v="5"/>
    <s v="ML Engineer"/>
    <s v="Junior"/>
    <x v="1"/>
    <m/>
    <n v="0.13"/>
    <s v="Business Analysis, Software Engineering, Python"/>
    <m/>
    <n v="86064"/>
    <n v="-0.86"/>
    <n v="0.86"/>
    <b v="0"/>
    <s v="Low"/>
    <n v="18"/>
    <s v="Growing"/>
    <x v="1"/>
  </r>
  <r>
    <x v="2006"/>
    <n v="2025"/>
    <s v="Qatar"/>
    <s v="Middle East"/>
    <s v="Seoul"/>
    <s v="NextGen Systems"/>
    <s v="Startup"/>
    <x v="7"/>
    <s v="Policy Analyst"/>
    <s v="Junior"/>
    <x v="0"/>
    <s v="NLP"/>
    <n v="0.71"/>
    <s v="Data Analysis, Cloud Computing, Software Engineering, Communication, Research, Business Analysis"/>
    <s v="NLP"/>
    <n v="116582"/>
    <n v="8.32"/>
    <n v="0.23"/>
    <b v="1"/>
    <s v="Medium"/>
    <n v="5"/>
    <s v="Mature"/>
    <x v="0"/>
  </r>
  <r>
    <x v="2007"/>
    <n v="2023"/>
    <s v="Egypt"/>
    <s v="Africa"/>
    <s v="New York"/>
    <s v="Prime Technologies"/>
    <s v="Large"/>
    <x v="2"/>
    <s v="Research Scientist"/>
    <s v="Executive"/>
    <x v="1"/>
    <m/>
    <n v="0.16"/>
    <s v="SQL, Project Management, Business Analysis, Cloud Computing, Software Engineering"/>
    <m/>
    <n v="22242"/>
    <n v="-0.48"/>
    <n v="0.89"/>
    <b v="0"/>
    <s v="High"/>
    <n v="1"/>
    <s v="Mature"/>
    <x v="2"/>
  </r>
  <r>
    <x v="2008"/>
    <n v="2025"/>
    <s v="South Korea"/>
    <s v="East Asia"/>
    <s v="Sydney"/>
    <s v="NextGen Technologies"/>
    <s v="Startup"/>
    <x v="4"/>
    <s v="Operations Manager"/>
    <s v="Executive"/>
    <x v="1"/>
    <m/>
    <n v="0.12"/>
    <s v="Business Analysis, SQL, Cloud Computing, Data Analysis, Research"/>
    <m/>
    <n v="73792"/>
    <n v="-2.81"/>
    <n v="0.87"/>
    <b v="0"/>
    <s v="Medium"/>
    <n v="15"/>
    <s v="Growing"/>
    <x v="1"/>
  </r>
  <r>
    <x v="2009"/>
    <n v="2025"/>
    <s v="Thailand"/>
    <s v="Southeast Asia"/>
    <s v="Lagos"/>
    <s v="NextGen Analytics"/>
    <s v="Medium"/>
    <x v="6"/>
    <s v="Business Analyst"/>
    <s v="Mid"/>
    <x v="0"/>
    <s v="generative AI, LLMs, deep learning"/>
    <n v="0.63"/>
    <s v="Project Management, Business Analysis, Python, Data Analysis"/>
    <s v="generative AI, LLMs, deep learning"/>
    <n v="61552"/>
    <n v="13.85"/>
    <n v="0.34"/>
    <b v="1"/>
    <s v="Low"/>
    <n v="8"/>
    <s v="Growing"/>
    <x v="0"/>
  </r>
  <r>
    <x v="2010"/>
    <n v="2010"/>
    <s v="Israel"/>
    <s v="Middle East"/>
    <s v="Nairobi"/>
    <s v="NextGen Solutions"/>
    <s v="Medium"/>
    <x v="5"/>
    <s v="Research Scientist"/>
    <s v="Lead"/>
    <x v="1"/>
    <m/>
    <n v="0.08"/>
    <s v="Business Analysis, SQL, Python"/>
    <m/>
    <n v="52106"/>
    <n v="-3.45"/>
    <n v="0.9"/>
    <b v="0"/>
    <s v="Low"/>
    <n v="14"/>
    <s v="Emerging"/>
    <x v="2"/>
  </r>
  <r>
    <x v="2011"/>
    <n v="2015"/>
    <s v="Japan"/>
    <s v="East Asia"/>
    <s v="Tokyo"/>
    <s v="Prime Solutions"/>
    <s v="Startup"/>
    <x v="4"/>
    <s v="Software Engineer"/>
    <s v="Executive"/>
    <x v="1"/>
    <m/>
    <n v="0.16"/>
    <s v="Business Analysis, Research, Python, Cloud Computing"/>
    <m/>
    <n v="72601"/>
    <n v="2.2599999999999998"/>
    <n v="0.61"/>
    <b v="0"/>
    <s v="High"/>
    <n v="12"/>
    <s v="Emerging"/>
    <x v="0"/>
  </r>
  <r>
    <x v="2012"/>
    <n v="2013"/>
    <s v="Bangladesh"/>
    <s v="South Asia"/>
    <s v="New York"/>
    <s v="Prime Technologies"/>
    <s v="Enterprise"/>
    <x v="7"/>
    <s v="Research Scientist"/>
    <s v="Junior"/>
    <x v="1"/>
    <m/>
    <n v="0.17"/>
    <s v="Project Management, Data Analysis, Cloud Computing"/>
    <m/>
    <n v="22550"/>
    <n v="0.94"/>
    <n v="0.88"/>
    <b v="0"/>
    <s v="Low"/>
    <n v="5"/>
    <s v="Emerging"/>
    <x v="2"/>
  </r>
  <r>
    <x v="2013"/>
    <n v="2019"/>
    <s v="Malaysia"/>
    <s v="Southeast Asia"/>
    <s v="Singapore"/>
    <s v="Prime Solutions"/>
    <s v="Medium"/>
    <x v="5"/>
    <s v="Policy Analyst"/>
    <s v="Senior"/>
    <x v="1"/>
    <m/>
    <n v="0.01"/>
    <s v="Data Analysis, Research, SQL, Python"/>
    <m/>
    <n v="43134"/>
    <n v="-1.27"/>
    <n v="0.71"/>
    <b v="0"/>
    <s v="High"/>
    <n v="15"/>
    <s v="Growing"/>
    <x v="2"/>
  </r>
  <r>
    <x v="2014"/>
    <n v="2022"/>
    <s v="Canada"/>
    <s v="North America"/>
    <s v="Bangalore"/>
    <s v="Global Systems"/>
    <s v="Medium"/>
    <x v="7"/>
    <s v="Research Scientist"/>
    <s v="Senior"/>
    <x v="1"/>
    <m/>
    <n v="0.1"/>
    <s v="Python, Business Analysis, Research"/>
    <m/>
    <n v="95867"/>
    <n v="1.26"/>
    <n v="0.89"/>
    <b v="0"/>
    <s v="Low"/>
    <n v="13"/>
    <s v="Mature"/>
    <x v="1"/>
  </r>
  <r>
    <x v="2015"/>
    <n v="2016"/>
    <s v="Chile"/>
    <s v="South America"/>
    <s v="Sydney"/>
    <s v="Prime Systems"/>
    <s v="Large"/>
    <x v="2"/>
    <s v="Policy Analyst"/>
    <s v="Intern"/>
    <x v="1"/>
    <m/>
    <n v="0"/>
    <s v="Project Management, Communication, Business Analysis, Software Engineering, Cloud Computing"/>
    <m/>
    <n v="43690"/>
    <n v="-2.0699999999999998"/>
    <n v="0.81"/>
    <b v="0"/>
    <s v="Medium"/>
    <n v="10"/>
    <s v="Emerging"/>
    <x v="2"/>
  </r>
  <r>
    <x v="2016"/>
    <n v="2021"/>
    <s v="Malaysia"/>
    <s v="Southeast Asia"/>
    <s v="New York"/>
    <s v="Future Technologies"/>
    <s v="Large"/>
    <x v="4"/>
    <s v="AI Researcher"/>
    <s v="Lead"/>
    <x v="1"/>
    <m/>
    <n v="0.08"/>
    <s v="Cloud Computing, Business Analysis, Research, Project Management"/>
    <m/>
    <n v="36195"/>
    <n v="2.75"/>
    <n v="0.65"/>
    <b v="0"/>
    <s v="High"/>
    <n v="1"/>
    <s v="Growing"/>
    <x v="3"/>
  </r>
  <r>
    <x v="2017"/>
    <n v="2024"/>
    <s v="Australia"/>
    <s v="Oceania"/>
    <s v="Toronto"/>
    <s v="Future Solutions"/>
    <s v="Enterprise"/>
    <x v="8"/>
    <s v="Software Engineer"/>
    <s v="Junior"/>
    <x v="0"/>
    <s v="deep learning, NLP, generative AI"/>
    <n v="0.41"/>
    <s v="SQL, Project Management, Software Engineering, Cloud Computing, Python, Communication"/>
    <s v="deep learning, NLP, generative AI"/>
    <n v="126081"/>
    <n v="7.9"/>
    <n v="0.19"/>
    <b v="1"/>
    <s v="Low"/>
    <n v="19"/>
    <s v="Growing"/>
    <x v="0"/>
  </r>
  <r>
    <x v="2018"/>
    <n v="2019"/>
    <s v="Nigeria"/>
    <s v="Africa"/>
    <s v="Seoul"/>
    <s v="Future Solutions"/>
    <s v="Small"/>
    <x v="4"/>
    <s v="Operations Manager"/>
    <s v="Lead"/>
    <x v="1"/>
    <m/>
    <n v="0.01"/>
    <s v="Python, Software Engineering, Data Analysis"/>
    <m/>
    <n v="20551"/>
    <n v="2.91"/>
    <n v="0.68"/>
    <b v="0"/>
    <s v="Medium"/>
    <n v="12"/>
    <s v="Growing"/>
    <x v="2"/>
  </r>
  <r>
    <x v="2019"/>
    <n v="2014"/>
    <s v="Taiwan"/>
    <s v="East Asia"/>
    <s v="Tokyo"/>
    <s v="Prime Systems"/>
    <s v="Startup"/>
    <x v="0"/>
    <s v="Product Manager"/>
    <s v="Intern"/>
    <x v="1"/>
    <m/>
    <n v="0.04"/>
    <s v="Cloud Computing, SQL, Project Management"/>
    <m/>
    <n v="60104"/>
    <n v="-0.53"/>
    <n v="0.76"/>
    <b v="0"/>
    <s v="Medium"/>
    <n v="15"/>
    <s v="Emerging"/>
    <x v="2"/>
  </r>
  <r>
    <x v="2020"/>
    <n v="2022"/>
    <s v="Thailand"/>
    <s v="Southeast Asia"/>
    <s v="Toronto"/>
    <s v="Global Analytics"/>
    <s v="Enterprise"/>
    <x v="3"/>
    <s v="Operations Manager"/>
    <s v="Mid"/>
    <x v="0"/>
    <s v="NLP, generative AI"/>
    <n v="0.92"/>
    <s v="Software Engineering, SQL, Data Analysis, Python, Cloud Computing"/>
    <s v="NLP, generative AI"/>
    <n v="53201"/>
    <n v="12.82"/>
    <n v="0.24"/>
    <b v="1"/>
    <s v="Medium"/>
    <n v="10"/>
    <s v="Growing"/>
    <x v="3"/>
  </r>
  <r>
    <x v="2021"/>
    <n v="2015"/>
    <s v="UAE"/>
    <s v="Middle East"/>
    <s v="Berlin"/>
    <s v="Prime Analytics"/>
    <s v="Enterprise"/>
    <x v="6"/>
    <s v="Systems Engineer"/>
    <s v="Lead"/>
    <x v="1"/>
    <m/>
    <n v="0.06"/>
    <s v="SQL, Project Management, Business Analysis, Research, Software Engineering"/>
    <m/>
    <n v="54017"/>
    <n v="0.6"/>
    <n v="0.82"/>
    <b v="0"/>
    <s v="Medium"/>
    <n v="17"/>
    <s v="Emerging"/>
    <x v="2"/>
  </r>
  <r>
    <x v="2022"/>
    <n v="2022"/>
    <s v="New Zealand"/>
    <s v="Oceania"/>
    <s v="Lagos"/>
    <s v="Future Systems"/>
    <s v="Enterprise"/>
    <x v="7"/>
    <s v="Business Analyst"/>
    <s v="Mid"/>
    <x v="0"/>
    <s v="computer vision, LLMs, machine learning, NLP"/>
    <n v="0.47"/>
    <s v="Software Engineering, Cloud Computing, Data Analysis, Project Management, Python"/>
    <s v="computer vision, LLMs, machine learning, NLP"/>
    <n v="130914"/>
    <n v="9.2100000000000009"/>
    <n v="0.11"/>
    <b v="1"/>
    <s v="Medium"/>
    <n v="4"/>
    <s v="Mature"/>
    <x v="0"/>
  </r>
  <r>
    <x v="2023"/>
    <n v="2018"/>
    <s v="Bangladesh"/>
    <s v="South Asia"/>
    <s v="Sao Paulo"/>
    <s v="NextGen Analytics"/>
    <s v="Small"/>
    <x v="8"/>
    <s v="Business Analyst"/>
    <s v="Intern"/>
    <x v="1"/>
    <m/>
    <n v="0.08"/>
    <s v="Statistics, SQL, Project Management, Cloud Computing, Python, Data Analysis"/>
    <m/>
    <n v="21533"/>
    <n v="-1.66"/>
    <n v="0.74"/>
    <b v="0"/>
    <s v="Medium"/>
    <n v="0"/>
    <s v="Growing"/>
    <x v="2"/>
  </r>
  <r>
    <x v="2024"/>
    <n v="2015"/>
    <s v="Egypt"/>
    <s v="Africa"/>
    <s v="New York"/>
    <s v="Future Analytics"/>
    <s v="Startup"/>
    <x v="6"/>
    <s v="Operations Manager"/>
    <s v="Senior"/>
    <x v="1"/>
    <m/>
    <n v="0.08"/>
    <s v="Software Engineering, Statistics, Python"/>
    <m/>
    <n v="23492"/>
    <n v="1.0900000000000001"/>
    <n v="0.63"/>
    <b v="0"/>
    <s v="Low"/>
    <n v="6"/>
    <s v="Emerging"/>
    <x v="3"/>
  </r>
  <r>
    <x v="2025"/>
    <n v="2015"/>
    <s v="Ghana"/>
    <s v="Africa"/>
    <s v="Lagos"/>
    <s v="Future Analytics"/>
    <s v="Large"/>
    <x v="8"/>
    <s v="AI Researcher"/>
    <s v="Intern"/>
    <x v="1"/>
    <m/>
    <n v="0.09"/>
    <s v="Software Engineering, SQL, Business Analysis, Research, Project Management, Statistics"/>
    <m/>
    <n v="21395"/>
    <n v="4.97"/>
    <n v="0.9"/>
    <b v="0"/>
    <s v="High"/>
    <n v="14"/>
    <s v="Emerging"/>
    <x v="2"/>
  </r>
  <r>
    <x v="2026"/>
    <n v="2012"/>
    <s v="New Zealand"/>
    <s v="Oceania"/>
    <s v="New York"/>
    <s v="NextGen Technologies"/>
    <s v="Small"/>
    <x v="1"/>
    <s v="Systems Engineer"/>
    <s v="Junior"/>
    <x v="1"/>
    <m/>
    <n v="0.15"/>
    <s v="Communication, Research, Business Analysis, Data Analysis, Python"/>
    <m/>
    <n v="66674"/>
    <n v="2.91"/>
    <n v="0.64"/>
    <b v="0"/>
    <s v="High"/>
    <n v="8"/>
    <s v="Emerging"/>
    <x v="0"/>
  </r>
  <r>
    <x v="2027"/>
    <n v="2021"/>
    <s v="Taiwan"/>
    <s v="East Asia"/>
    <s v="Nairobi"/>
    <s v="NextGen Solutions"/>
    <s v="Enterprise"/>
    <x v="4"/>
    <s v="Research Scientist"/>
    <s v="Executive"/>
    <x v="1"/>
    <m/>
    <n v="0.01"/>
    <s v="Cloud Computing, SQL, Data Analysis, Python, Statistics"/>
    <m/>
    <n v="69041"/>
    <n v="-1.06"/>
    <n v="0.68"/>
    <b v="0"/>
    <s v="Medium"/>
    <n v="12"/>
    <s v="Growing"/>
    <x v="1"/>
  </r>
  <r>
    <x v="2028"/>
    <n v="2011"/>
    <s v="United Kingdom"/>
    <s v="Europe"/>
    <s v="New York"/>
    <s v="Global Technologies"/>
    <s v="Small"/>
    <x v="2"/>
    <s v="Data Scientist"/>
    <s v="Mid"/>
    <x v="1"/>
    <m/>
    <n v="0.12"/>
    <s v="Business Analysis, Statistics, Python, Data Analysis"/>
    <m/>
    <n v="69155"/>
    <n v="4.18"/>
    <n v="0.65"/>
    <b v="0"/>
    <s v="High"/>
    <n v="11"/>
    <s v="Emerging"/>
    <x v="0"/>
  </r>
  <r>
    <x v="2029"/>
    <n v="2023"/>
    <s v="Taiwan"/>
    <s v="East Asia"/>
    <s v="Singapore"/>
    <s v="NextGen Solutions"/>
    <s v="Startup"/>
    <x v="7"/>
    <s v="Data Scientist"/>
    <s v="Mid"/>
    <x v="1"/>
    <m/>
    <n v="0.12"/>
    <s v="Statistics, Software Engineering, Communication"/>
    <m/>
    <n v="85086"/>
    <n v="-3.12"/>
    <n v="0.84"/>
    <b v="0"/>
    <s v="High"/>
    <n v="8"/>
    <s v="Mature"/>
    <x v="1"/>
  </r>
  <r>
    <x v="2030"/>
    <n v="2023"/>
    <s v="Poland"/>
    <s v="Europe"/>
    <s v="Lagos"/>
    <s v="NextGen Technologies"/>
    <s v="Large"/>
    <x v="6"/>
    <s v="AI Researcher"/>
    <s v="Junior"/>
    <x v="1"/>
    <m/>
    <n v="0.02"/>
    <s v="Business Analysis, Cloud Computing, Data Analysis, Python, Communication"/>
    <m/>
    <n v="91176"/>
    <n v="-0.2"/>
    <n v="0.84"/>
    <b v="0"/>
    <s v="High"/>
    <n v="8"/>
    <s v="Growing"/>
    <x v="1"/>
  </r>
  <r>
    <x v="2031"/>
    <n v="2024"/>
    <s v="Israel"/>
    <s v="Middle East"/>
    <s v="Bangalore"/>
    <s v="Global Analytics"/>
    <s v="Large"/>
    <x v="1"/>
    <s v="AI Researcher"/>
    <s v="Executive"/>
    <x v="0"/>
    <s v="generative AI, machine learning"/>
    <n v="0.8"/>
    <s v="Business Analysis, Statistics, Data Analysis, SQL"/>
    <s v="generative AI, machine learning"/>
    <n v="92879"/>
    <n v="5.18"/>
    <n v="0.12"/>
    <b v="1"/>
    <s v="Medium"/>
    <n v="13"/>
    <s v="Growing"/>
    <x v="0"/>
  </r>
  <r>
    <x v="2032"/>
    <n v="2019"/>
    <s v="Bangladesh"/>
    <s v="South Asia"/>
    <s v="Sao Paulo"/>
    <s v="NextGen Analytics"/>
    <s v="Startup"/>
    <x v="1"/>
    <s v="Business Analyst"/>
    <s v="Mid"/>
    <x v="0"/>
    <s v="deep learning"/>
    <n v="0.82"/>
    <s v="SQL, Research, Data Analysis"/>
    <s v="deep learning"/>
    <n v="36004"/>
    <n v="14.59"/>
    <n v="0.22"/>
    <b v="1"/>
    <s v="High"/>
    <n v="16"/>
    <s v="Growing"/>
    <x v="3"/>
  </r>
  <r>
    <x v="2033"/>
    <n v="2016"/>
    <s v="Chile"/>
    <s v="South America"/>
    <s v="Seoul"/>
    <s v="Prime Technologies"/>
    <s v="Small"/>
    <x v="8"/>
    <s v="Policy Analyst"/>
    <s v="Executive"/>
    <x v="1"/>
    <m/>
    <n v="0.16"/>
    <s v="Python, Software Engineering, SQL, Business Analysis, Research, Cloud Computing"/>
    <m/>
    <n v="38353"/>
    <n v="-3.2"/>
    <n v="0.79"/>
    <b v="0"/>
    <s v="Medium"/>
    <n v="14"/>
    <s v="Emerging"/>
    <x v="2"/>
  </r>
  <r>
    <x v="2034"/>
    <n v="2017"/>
    <s v="India"/>
    <s v="South Asia"/>
    <s v="Singapore"/>
    <s v="NextGen Solutions"/>
    <s v="Startup"/>
    <x v="4"/>
    <s v="Data Scientist"/>
    <s v="Mid"/>
    <x v="1"/>
    <m/>
    <n v="0.05"/>
    <s v="Cloud Computing, Business Analysis, Statistics, Python, SQL"/>
    <m/>
    <n v="21210"/>
    <n v="3.69"/>
    <n v="0.7"/>
    <b v="0"/>
    <s v="Low"/>
    <n v="12"/>
    <s v="Growing"/>
    <x v="2"/>
  </r>
  <r>
    <x v="2035"/>
    <n v="2023"/>
    <s v="Mexico"/>
    <s v="North America"/>
    <s v="Singapore"/>
    <s v="Future Analytics"/>
    <s v="Startup"/>
    <x v="2"/>
    <s v="Business Analyst"/>
    <s v="Junior"/>
    <x v="0"/>
    <s v="reinforcement learning, deep learning, generative AI"/>
    <n v="0.64"/>
    <s v="Cloud Computing, Data Analysis, Python, Statistics, Research"/>
    <s v="reinforcement learning, deep learning, generative AI"/>
    <n v="129199"/>
    <n v="15.28"/>
    <n v="0.17"/>
    <b v="1"/>
    <s v="Medium"/>
    <n v="0"/>
    <s v="Mature"/>
    <x v="0"/>
  </r>
  <r>
    <x v="2036"/>
    <n v="2015"/>
    <s v="Mexico"/>
    <s v="North America"/>
    <s v="New York"/>
    <s v="Future Technologies"/>
    <s v="Startup"/>
    <x v="0"/>
    <s v="Research Scientist"/>
    <s v="Intern"/>
    <x v="1"/>
    <m/>
    <n v="0.19"/>
    <s v="Project Management, Cloud Computing, Communication"/>
    <m/>
    <n v="69580"/>
    <n v="-0.28000000000000003"/>
    <n v="0.75"/>
    <b v="0"/>
    <s v="Low"/>
    <n v="19"/>
    <s v="Emerging"/>
    <x v="1"/>
  </r>
  <r>
    <x v="2037"/>
    <n v="2014"/>
    <s v="Sweden"/>
    <s v="Europe"/>
    <s v="Sydney"/>
    <s v="NextGen Solutions"/>
    <s v="Medium"/>
    <x v="7"/>
    <s v="Research Scientist"/>
    <s v="Senior"/>
    <x v="1"/>
    <m/>
    <n v="0.15"/>
    <s v="Business Analysis, Statistics, Software Engineering, Cloud Computing, Research"/>
    <m/>
    <n v="64532"/>
    <n v="-1.54"/>
    <n v="0.88"/>
    <b v="0"/>
    <s v="Low"/>
    <n v="7"/>
    <s v="Emerging"/>
    <x v="1"/>
  </r>
  <r>
    <x v="2038"/>
    <n v="2019"/>
    <s v="Ghana"/>
    <s v="Africa"/>
    <s v="Paris"/>
    <s v="Global Solutions"/>
    <s v="Startup"/>
    <x v="0"/>
    <s v="Operations Manager"/>
    <s v="Junior"/>
    <x v="0"/>
    <s v="machine learning, MLOps, NLP"/>
    <n v="0.82"/>
    <s v="Communication, Software Engineering, Project Management, Python"/>
    <s v="machine learning, MLOps, NLP"/>
    <n v="32454"/>
    <n v="11.9"/>
    <n v="0.16"/>
    <b v="1"/>
    <s v="High"/>
    <n v="2"/>
    <s v="Growing"/>
    <x v="3"/>
  </r>
  <r>
    <x v="2039"/>
    <n v="2021"/>
    <s v="New Zealand"/>
    <s v="Oceania"/>
    <s v="Bangalore"/>
    <s v="Future Analytics"/>
    <s v="Medium"/>
    <x v="6"/>
    <s v="ML Engineer"/>
    <s v="Executive"/>
    <x v="1"/>
    <m/>
    <n v="0.16"/>
    <s v="Business Analysis, Software Engineering, Python, SQL, Communication"/>
    <m/>
    <n v="91425"/>
    <n v="-4.82"/>
    <n v="0.74"/>
    <b v="0"/>
    <s v="Medium"/>
    <n v="3"/>
    <s v="Growing"/>
    <x v="1"/>
  </r>
  <r>
    <x v="2040"/>
    <n v="2021"/>
    <s v="New Zealand"/>
    <s v="Oceania"/>
    <s v="New York"/>
    <s v="Prime Solutions"/>
    <s v="Large"/>
    <x v="6"/>
    <s v="ML Engineer"/>
    <s v="Intern"/>
    <x v="1"/>
    <m/>
    <n v="0.01"/>
    <s v="Business Analysis, Python, Software Engineering, Data Analysis, SQL"/>
    <m/>
    <n v="88518"/>
    <n v="3.71"/>
    <n v="0.8"/>
    <b v="0"/>
    <s v="High"/>
    <n v="0"/>
    <s v="Growing"/>
    <x v="1"/>
  </r>
  <r>
    <x v="2041"/>
    <n v="2018"/>
    <s v="South Korea"/>
    <s v="East Asia"/>
    <s v="New York"/>
    <s v="Prime Technologies"/>
    <s v="Large"/>
    <x v="3"/>
    <s v="Software Engineer"/>
    <s v="Lead"/>
    <x v="0"/>
    <s v="machine learning, deep learning"/>
    <n v="0.56000000000000005"/>
    <s v="SQL, Research, Python, Software Engineering, Business Analysis, Communication"/>
    <s v="machine learning, deep learning"/>
    <n v="103913"/>
    <n v="15.72"/>
    <n v="0.33"/>
    <b v="1"/>
    <s v="Low"/>
    <n v="6"/>
    <s v="Growing"/>
    <x v="0"/>
  </r>
  <r>
    <x v="2042"/>
    <n v="2015"/>
    <s v="Taiwan"/>
    <s v="East Asia"/>
    <s v="Sao Paulo"/>
    <s v="Prime Analytics"/>
    <s v="Large"/>
    <x v="2"/>
    <s v="Systems Engineer"/>
    <s v="Mid"/>
    <x v="1"/>
    <m/>
    <n v="0.13"/>
    <s v="SQL, Python, Software Engineering, Statistics, Cloud Computing, Communication"/>
    <m/>
    <n v="71367"/>
    <n v="3.93"/>
    <n v="0.62"/>
    <b v="0"/>
    <s v="Medium"/>
    <n v="5"/>
    <s v="Emerging"/>
    <x v="0"/>
  </r>
  <r>
    <x v="2043"/>
    <n v="2023"/>
    <s v="Malaysia"/>
    <s v="Southeast Asia"/>
    <s v="Nairobi"/>
    <s v="NextGen Systems"/>
    <s v="Small"/>
    <x v="8"/>
    <s v="Data Scientist"/>
    <s v="Intern"/>
    <x v="1"/>
    <m/>
    <n v="0.14000000000000001"/>
    <s v="SQL, Research, Project Management, Communication, Python, Data Analysis"/>
    <m/>
    <n v="42246"/>
    <n v="-3.94"/>
    <n v="0.81"/>
    <b v="0"/>
    <s v="Low"/>
    <n v="18"/>
    <s v="Growing"/>
    <x v="2"/>
  </r>
  <r>
    <x v="2044"/>
    <n v="2025"/>
    <s v="United States"/>
    <s v="North America"/>
    <s v="New York"/>
    <s v="Prime Systems"/>
    <s v="Startup"/>
    <x v="4"/>
    <s v="Business Analyst"/>
    <s v="Junior"/>
    <x v="1"/>
    <m/>
    <n v="0.08"/>
    <s v="SQL, Business Analysis, Software Engineering, Communication"/>
    <m/>
    <n v="97771"/>
    <n v="1.96"/>
    <n v="0.66"/>
    <b v="0"/>
    <s v="Low"/>
    <n v="4"/>
    <s v="Growing"/>
    <x v="0"/>
  </r>
  <r>
    <x v="2045"/>
    <n v="2018"/>
    <s v="Qatar"/>
    <s v="Middle East"/>
    <s v="Paris"/>
    <s v="NextGen Systems"/>
    <s v="Large"/>
    <x v="4"/>
    <s v="Business Analyst"/>
    <s v="Intern"/>
    <x v="0"/>
    <s v="machine learning, computer vision, reinforcement learning, deep learning"/>
    <n v="0.65"/>
    <s v="Python, Communication, Software Engineering"/>
    <s v="machine learning, computer vision, reinforcement learning, deep learning"/>
    <n v="90547"/>
    <n v="11.39"/>
    <n v="0.24"/>
    <b v="1"/>
    <s v="Low"/>
    <n v="19"/>
    <s v="Growing"/>
    <x v="0"/>
  </r>
  <r>
    <x v="2046"/>
    <n v="2018"/>
    <s v="Mexico"/>
    <s v="North America"/>
    <s v="Toronto"/>
    <s v="Global Solutions"/>
    <s v="Enterprise"/>
    <x v="3"/>
    <s v="Systems Engineer"/>
    <s v="Mid"/>
    <x v="1"/>
    <m/>
    <n v="0.17"/>
    <s v="Business Analysis, Statistics, Research, Project Management, Data Analysis, Communication"/>
    <m/>
    <n v="92528"/>
    <n v="2.2599999999999998"/>
    <n v="0.8"/>
    <b v="0"/>
    <s v="High"/>
    <n v="0"/>
    <s v="Growing"/>
    <x v="1"/>
  </r>
  <r>
    <x v="2047"/>
    <n v="2017"/>
    <s v="Morocco"/>
    <s v="Africa"/>
    <s v="Toronto"/>
    <s v="Global Systems"/>
    <s v="Large"/>
    <x v="1"/>
    <s v="Research Scientist"/>
    <s v="Lead"/>
    <x v="1"/>
    <m/>
    <n v="0.06"/>
    <s v="Software Engineering, Research, Cloud Computing, Communication"/>
    <m/>
    <n v="22361"/>
    <n v="2.2799999999999998"/>
    <n v="0.68"/>
    <b v="0"/>
    <s v="High"/>
    <n v="12"/>
    <s v="Growing"/>
    <x v="2"/>
  </r>
  <r>
    <x v="2048"/>
    <n v="2016"/>
    <s v="Pakistan"/>
    <s v="South Asia"/>
    <s v="New York"/>
    <s v="Prime Systems"/>
    <s v="Enterprise"/>
    <x v="7"/>
    <s v="Data Scientist"/>
    <s v="Intern"/>
    <x v="0"/>
    <s v="deep learning, reinforcement learning, NLP"/>
    <n v="0.88"/>
    <s v="Business Analysis, Software Engineering, Statistics, Data Analysis"/>
    <s v="deep learning, reinforcement learning, NLP"/>
    <n v="28329"/>
    <n v="1.1200000000000001"/>
    <n v="0.26"/>
    <b v="1"/>
    <s v="Medium"/>
    <n v="14"/>
    <s v="Emerging"/>
    <x v="3"/>
  </r>
  <r>
    <x v="2049"/>
    <n v="2023"/>
    <s v="Pakistan"/>
    <s v="South Asia"/>
    <s v="Seoul"/>
    <s v="NextGen Technologies"/>
    <s v="Startup"/>
    <x v="4"/>
    <s v="Data Scientist"/>
    <s v="Junior"/>
    <x v="1"/>
    <m/>
    <n v="0.04"/>
    <s v="Research, Data Analysis, SQL, Project Management, Software Engineering"/>
    <m/>
    <n v="24793"/>
    <n v="-4.1900000000000004"/>
    <n v="0.74"/>
    <b v="0"/>
    <s v="Medium"/>
    <n v="7"/>
    <s v="Growing"/>
    <x v="2"/>
  </r>
  <r>
    <x v="2050"/>
    <n v="2011"/>
    <s v="Nigeria"/>
    <s v="Africa"/>
    <s v="Lagos"/>
    <s v="Prime Systems"/>
    <s v="Enterprise"/>
    <x v="4"/>
    <s v="Software Engineer"/>
    <s v="Junior"/>
    <x v="1"/>
    <m/>
    <n v="0.17"/>
    <s v="Research, Python, Cloud Computing, Data Analysis, Statistics"/>
    <m/>
    <n v="19303"/>
    <n v="1.38"/>
    <n v="0.76"/>
    <b v="0"/>
    <s v="Low"/>
    <n v="1"/>
    <s v="Emerging"/>
    <x v="2"/>
  </r>
  <r>
    <x v="2051"/>
    <n v="2024"/>
    <s v="South Korea"/>
    <s v="East Asia"/>
    <s v="London"/>
    <s v="Prime Analytics"/>
    <s v="Small"/>
    <x v="3"/>
    <s v="Systems Engineer"/>
    <s v="Junior"/>
    <x v="0"/>
    <s v="reinforcement learning, machine learning"/>
    <n v="0.79"/>
    <s v="Data Analysis, SQL, Statistics, Research, Project Management"/>
    <s v="reinforcement learning, machine learning"/>
    <n v="109882"/>
    <n v="5.01"/>
    <n v="0.26"/>
    <b v="1"/>
    <s v="Medium"/>
    <n v="6"/>
    <s v="Growing"/>
    <x v="0"/>
  </r>
  <r>
    <x v="2052"/>
    <n v="2012"/>
    <s v="Singapore"/>
    <s v="Southeast Asia"/>
    <s v="Sydney"/>
    <s v="Future Systems"/>
    <s v="Large"/>
    <x v="7"/>
    <s v="Business Analyst"/>
    <s v="Senior"/>
    <x v="1"/>
    <m/>
    <n v="0.19"/>
    <s v="Statistics, Cloud Computing, Business Analysis, Research"/>
    <m/>
    <n v="32125"/>
    <n v="0.26"/>
    <n v="0.73"/>
    <b v="0"/>
    <s v="High"/>
    <n v="10"/>
    <s v="Emerging"/>
    <x v="2"/>
  </r>
  <r>
    <x v="2053"/>
    <n v="2024"/>
    <s v="Morocco"/>
    <s v="Africa"/>
    <s v="Toronto"/>
    <s v="NextGen Solutions"/>
    <s v="Small"/>
    <x v="4"/>
    <s v="Software Engineer"/>
    <s v="Senior"/>
    <x v="0"/>
    <s v="reinforcement learning, computer vision, MLOps"/>
    <n v="0.7"/>
    <s v="Python, Project Management, Data Analysis, Statistics, Business Analysis, SQL"/>
    <s v="reinforcement learning, computer vision, MLOps"/>
    <n v="39375"/>
    <n v="13.32"/>
    <n v="0.25"/>
    <b v="1"/>
    <s v="High"/>
    <n v="15"/>
    <s v="Growing"/>
    <x v="3"/>
  </r>
  <r>
    <x v="2054"/>
    <n v="2018"/>
    <s v="United States"/>
    <s v="North America"/>
    <s v="Nairobi"/>
    <s v="Global Analytics"/>
    <s v="Enterprise"/>
    <x v="7"/>
    <s v="AI Researcher"/>
    <s v="Junior"/>
    <x v="0"/>
    <s v="reinforcement learning"/>
    <n v="0.64"/>
    <s v="Python, Cloud Computing, Software Engineering, Project Management"/>
    <s v="reinforcement learning"/>
    <n v="126845"/>
    <n v="6"/>
    <n v="0.28999999999999998"/>
    <b v="1"/>
    <s v="Low"/>
    <n v="10"/>
    <s v="Growing"/>
    <x v="0"/>
  </r>
  <r>
    <x v="2055"/>
    <n v="2012"/>
    <s v="China"/>
    <s v="East Asia"/>
    <s v="Nairobi"/>
    <s v="Future Systems"/>
    <s v="Enterprise"/>
    <x v="8"/>
    <s v="Systems Engineer"/>
    <s v="Junior"/>
    <x v="1"/>
    <m/>
    <n v="7.0000000000000007E-2"/>
    <s v="Business Analysis, Data Analysis, SQL"/>
    <m/>
    <n v="61530"/>
    <n v="3.58"/>
    <n v="0.67"/>
    <b v="0"/>
    <s v="Medium"/>
    <n v="13"/>
    <s v="Emerging"/>
    <x v="1"/>
  </r>
  <r>
    <x v="2056"/>
    <n v="2016"/>
    <s v="China"/>
    <s v="East Asia"/>
    <s v="Tokyo"/>
    <s v="Future Technologies"/>
    <s v="Enterprise"/>
    <x v="7"/>
    <s v="Systems Engineer"/>
    <s v="Junior"/>
    <x v="1"/>
    <m/>
    <n v="7.0000000000000007E-2"/>
    <s v="Business Analysis, Research, Python, Statistics, Cloud Computing"/>
    <m/>
    <n v="56797"/>
    <n v="0.22"/>
    <n v="0.68"/>
    <b v="0"/>
    <s v="Medium"/>
    <n v="14"/>
    <s v="Emerging"/>
    <x v="2"/>
  </r>
  <r>
    <x v="2057"/>
    <n v="2025"/>
    <s v="Kenya"/>
    <s v="Africa"/>
    <s v="Nairobi"/>
    <s v="Prime Solutions"/>
    <s v="Medium"/>
    <x v="5"/>
    <s v="AI Researcher"/>
    <s v="Intern"/>
    <x v="1"/>
    <m/>
    <n v="0.05"/>
    <s v="Cloud Computing, Software Engineering, Communication, SQL, Research, Business Analysis"/>
    <m/>
    <n v="27696"/>
    <n v="-0.36"/>
    <n v="0.64"/>
    <b v="0"/>
    <s v="Low"/>
    <n v="12"/>
    <s v="Growing"/>
    <x v="3"/>
  </r>
  <r>
    <x v="2058"/>
    <n v="2019"/>
    <s v="Australia"/>
    <s v="Oceania"/>
    <s v="Paris"/>
    <s v="Future Solutions"/>
    <s v="Large"/>
    <x v="6"/>
    <s v="Business Analyst"/>
    <s v="Lead"/>
    <x v="0"/>
    <s v="MLOps, NLP"/>
    <n v="0.46"/>
    <s v="Business Analysis, Data Analysis, Software Engineering, Project Management"/>
    <s v="MLOps, NLP"/>
    <n v="121534"/>
    <n v="12.28"/>
    <n v="0.28000000000000003"/>
    <b v="1"/>
    <s v="Low"/>
    <n v="7"/>
    <s v="Growing"/>
    <x v="0"/>
  </r>
  <r>
    <x v="2059"/>
    <n v="2020"/>
    <s v="Argentina"/>
    <s v="South America"/>
    <s v="Lagos"/>
    <s v="Future Solutions"/>
    <s v="Startup"/>
    <x v="6"/>
    <s v="Operations Manager"/>
    <s v="Senior"/>
    <x v="0"/>
    <s v="MLOps, computer vision, deep learning, NLP"/>
    <n v="0.4"/>
    <s v="Data Analysis, Communication, Cloud Computing, Project Management, Software Engineering"/>
    <s v="MLOps, computer vision, deep learning, NLP"/>
    <n v="69384"/>
    <n v="13.1"/>
    <n v="0.39"/>
    <b v="1"/>
    <s v="Medium"/>
    <n v="16"/>
    <s v="Growing"/>
    <x v="0"/>
  </r>
  <r>
    <x v="2060"/>
    <n v="2023"/>
    <s v="India"/>
    <s v="South Asia"/>
    <s v="Bangalore"/>
    <s v="Future Solutions"/>
    <s v="Startup"/>
    <x v="5"/>
    <s v="Operations Manager"/>
    <s v="Intern"/>
    <x v="0"/>
    <s v="reinforcement learning"/>
    <n v="0.46"/>
    <s v="Python, Communication, Statistics, Business Analysis, Project Management"/>
    <s v="reinforcement learning"/>
    <n v="37420"/>
    <n v="13.54"/>
    <n v="0.28999999999999998"/>
    <b v="1"/>
    <s v="Medium"/>
    <n v="10"/>
    <s v="Growing"/>
    <x v="3"/>
  </r>
  <r>
    <x v="2061"/>
    <n v="2025"/>
    <s v="Australia"/>
    <s v="Oceania"/>
    <s v="Paris"/>
    <s v="NextGen Technologies"/>
    <s v="Large"/>
    <x v="1"/>
    <s v="Product Manager"/>
    <s v="Lead"/>
    <x v="0"/>
    <s v="LLMs, machine learning, deep learning, reinforcement learning"/>
    <n v="0.77"/>
    <s v="Research, Data Analysis, Communication, Software Engineering, Business Analysis"/>
    <s v="LLMs, machine learning, deep learning, reinforcement learning"/>
    <n v="116865"/>
    <n v="10.93"/>
    <n v="0.11"/>
    <b v="1"/>
    <s v="Low"/>
    <n v="9"/>
    <s v="Growing"/>
    <x v="0"/>
  </r>
  <r>
    <x v="2062"/>
    <n v="2022"/>
    <s v="Australia"/>
    <s v="Oceania"/>
    <s v="Singapore"/>
    <s v="Future Analytics"/>
    <s v="Small"/>
    <x v="7"/>
    <s v="Software Engineer"/>
    <s v="Mid"/>
    <x v="1"/>
    <m/>
    <n v="0.16"/>
    <s v="SQL, Communication, Python"/>
    <m/>
    <n v="83340"/>
    <n v="-0.13"/>
    <n v="0.81"/>
    <b v="0"/>
    <s v="High"/>
    <n v="3"/>
    <s v="Mature"/>
    <x v="1"/>
  </r>
  <r>
    <x v="2063"/>
    <n v="2017"/>
    <s v="Qatar"/>
    <s v="Middle East"/>
    <s v="Bangalore"/>
    <s v="Future Systems"/>
    <s v="Small"/>
    <x v="2"/>
    <s v="Software Engineer"/>
    <s v="Junior"/>
    <x v="1"/>
    <m/>
    <n v="0.1"/>
    <s v="Software Engineering, SQL, Data Analysis, Project Management, Business Analysis, Python"/>
    <m/>
    <n v="63263"/>
    <n v="4.41"/>
    <n v="0.69"/>
    <b v="0"/>
    <s v="Medium"/>
    <n v="12"/>
    <s v="Growing"/>
    <x v="1"/>
  </r>
  <r>
    <x v="2064"/>
    <n v="2016"/>
    <s v="New Zealand"/>
    <s v="Oceania"/>
    <s v="Tokyo"/>
    <s v="Global Technologies"/>
    <s v="Enterprise"/>
    <x v="7"/>
    <s v="ML Engineer"/>
    <s v="Lead"/>
    <x v="0"/>
    <s v="NLP, reinforcement learning, computer vision, MLOps"/>
    <n v="0.9"/>
    <s v="Business Analysis, Cloud Computing, SQL"/>
    <s v="NLP, reinforcement learning, computer vision, MLOps"/>
    <n v="99404"/>
    <n v="4.12"/>
    <n v="0.1"/>
    <b v="1"/>
    <s v="High"/>
    <n v="19"/>
    <s v="Emerging"/>
    <x v="0"/>
  </r>
  <r>
    <x v="2065"/>
    <n v="2019"/>
    <s v="South Korea"/>
    <s v="East Asia"/>
    <s v="Sao Paulo"/>
    <s v="Future Analytics"/>
    <s v="Small"/>
    <x v="7"/>
    <s v="ML Engineer"/>
    <s v="Lead"/>
    <x v="1"/>
    <m/>
    <n v="0.05"/>
    <s v="Data Analysis, Project Management, Business Analysis"/>
    <m/>
    <n v="68189"/>
    <n v="-1.78"/>
    <n v="0.85"/>
    <b v="0"/>
    <s v="Medium"/>
    <n v="13"/>
    <s v="Growing"/>
    <x v="1"/>
  </r>
  <r>
    <x v="2066"/>
    <n v="2011"/>
    <s v="Sweden"/>
    <s v="Europe"/>
    <s v="New York"/>
    <s v="NextGen Systems"/>
    <s v="Enterprise"/>
    <x v="7"/>
    <s v="Data Scientist"/>
    <s v="Mid"/>
    <x v="0"/>
    <s v="reinforcement learning"/>
    <n v="0.88"/>
    <s v="Software Engineering, Research, Data Analysis, Cloud Computing"/>
    <s v="reinforcement learning"/>
    <n v="95942"/>
    <n v="2.68"/>
    <n v="0.25"/>
    <b v="1"/>
    <s v="Medium"/>
    <n v="16"/>
    <s v="Emerging"/>
    <x v="0"/>
  </r>
  <r>
    <x v="2067"/>
    <n v="2015"/>
    <s v="Philippines"/>
    <s v="Southeast Asia"/>
    <s v="Paris"/>
    <s v="Global Analytics"/>
    <s v="Startup"/>
    <x v="5"/>
    <s v="Research Scientist"/>
    <s v="Executive"/>
    <x v="1"/>
    <m/>
    <n v="0.2"/>
    <s v="Data Analysis, Project Management, Software Engineering, Research"/>
    <m/>
    <n v="29429"/>
    <n v="-4.29"/>
    <n v="0.9"/>
    <b v="0"/>
    <s v="High"/>
    <n v="12"/>
    <s v="Emerging"/>
    <x v="2"/>
  </r>
  <r>
    <x v="2068"/>
    <n v="2021"/>
    <s v="Germany"/>
    <s v="Europe"/>
    <s v="Toronto"/>
    <s v="Global Technologies"/>
    <s v="Startup"/>
    <x v="4"/>
    <s v="Operations Manager"/>
    <s v="Executive"/>
    <x v="1"/>
    <m/>
    <n v="0.2"/>
    <s v="Communication, Data Analysis, Cloud Computing, Business Analysis"/>
    <m/>
    <n v="69452"/>
    <n v="0.78"/>
    <n v="0.77"/>
    <b v="0"/>
    <s v="Low"/>
    <n v="17"/>
    <s v="Growing"/>
    <x v="1"/>
  </r>
  <r>
    <x v="2069"/>
    <n v="2020"/>
    <s v="Japan"/>
    <s v="East Asia"/>
    <s v="Sao Paulo"/>
    <s v="Future Solutions"/>
    <s v="Small"/>
    <x v="6"/>
    <s v="Product Manager"/>
    <s v="Lead"/>
    <x v="0"/>
    <s v="MLOps, deep learning"/>
    <n v="0.71"/>
    <s v="Python, Data Analysis, Project Management"/>
    <s v="MLOps, deep learning"/>
    <n v="108248"/>
    <n v="13.28"/>
    <n v="0.26"/>
    <b v="1"/>
    <s v="Low"/>
    <n v="11"/>
    <s v="Growing"/>
    <x v="0"/>
  </r>
  <r>
    <x v="2070"/>
    <n v="2021"/>
    <s v="Nepal"/>
    <s v="South Asia"/>
    <s v="Seoul"/>
    <s v="Global Analytics"/>
    <s v="Small"/>
    <x v="3"/>
    <s v="Software Engineer"/>
    <s v="Executive"/>
    <x v="1"/>
    <m/>
    <n v="0.13"/>
    <s v="Statistics, Communication, Software Engineering"/>
    <m/>
    <n v="24705"/>
    <n v="1.55"/>
    <n v="0.79"/>
    <b v="0"/>
    <s v="Medium"/>
    <n v="6"/>
    <s v="Growing"/>
    <x v="2"/>
  </r>
  <r>
    <x v="2071"/>
    <n v="2014"/>
    <s v="Mexico"/>
    <s v="North America"/>
    <s v="Sao Paulo"/>
    <s v="Future Systems"/>
    <s v="Startup"/>
    <x v="1"/>
    <s v="Systems Engineer"/>
    <s v="Senior"/>
    <x v="1"/>
    <m/>
    <n v="0.12"/>
    <s v="Data Analysis, Python, Communication, Project Management, Cloud Computing"/>
    <m/>
    <n v="82380"/>
    <n v="-4.43"/>
    <n v="0.84"/>
    <b v="0"/>
    <s v="High"/>
    <n v="19"/>
    <s v="Emerging"/>
    <x v="1"/>
  </r>
  <r>
    <x v="2072"/>
    <n v="2020"/>
    <s v="Chile"/>
    <s v="South America"/>
    <s v="Bangalore"/>
    <s v="Prime Solutions"/>
    <s v="Enterprise"/>
    <x v="4"/>
    <s v="Research Scientist"/>
    <s v="Mid"/>
    <x v="0"/>
    <s v="deep learning"/>
    <n v="0.66"/>
    <s v="Python, Data Analysis, Business Analysis"/>
    <s v="deep learning"/>
    <n v="57235"/>
    <n v="8.6300000000000008"/>
    <n v="0.33"/>
    <b v="1"/>
    <s v="Low"/>
    <n v="17"/>
    <s v="Growing"/>
    <x v="3"/>
  </r>
  <r>
    <x v="2073"/>
    <n v="2021"/>
    <s v="New Zealand"/>
    <s v="Oceania"/>
    <s v="Sao Paulo"/>
    <s v="Global Solutions"/>
    <s v="Startup"/>
    <x v="6"/>
    <s v="Operations Manager"/>
    <s v="Intern"/>
    <x v="1"/>
    <m/>
    <n v="0.1"/>
    <s v="Communication, Software Engineering, Cloud Computing"/>
    <m/>
    <n v="78290"/>
    <n v="-4.79"/>
    <n v="0.62"/>
    <b v="0"/>
    <s v="Low"/>
    <n v="10"/>
    <s v="Growing"/>
    <x v="0"/>
  </r>
  <r>
    <x v="2074"/>
    <n v="2014"/>
    <s v="Malaysia"/>
    <s v="Southeast Asia"/>
    <s v="Paris"/>
    <s v="Global Solutions"/>
    <s v="Medium"/>
    <x v="5"/>
    <s v="Systems Engineer"/>
    <s v="Lead"/>
    <x v="1"/>
    <m/>
    <n v="0.16"/>
    <s v="Python, SQL, Statistics"/>
    <m/>
    <n v="35590"/>
    <n v="-1.26"/>
    <n v="0.79"/>
    <b v="0"/>
    <s v="High"/>
    <n v="17"/>
    <s v="Emerging"/>
    <x v="2"/>
  </r>
  <r>
    <x v="2075"/>
    <n v="2016"/>
    <s v="Argentina"/>
    <s v="South America"/>
    <s v="Toronto"/>
    <s v="Global Systems"/>
    <s v="Small"/>
    <x v="1"/>
    <s v="ML Engineer"/>
    <s v="Mid"/>
    <x v="1"/>
    <m/>
    <n v="0.04"/>
    <s v="Communication, Python, Business Analysis"/>
    <m/>
    <n v="42795"/>
    <n v="4.8099999999999996"/>
    <n v="0.69"/>
    <b v="0"/>
    <s v="High"/>
    <n v="14"/>
    <s v="Emerging"/>
    <x v="2"/>
  </r>
  <r>
    <x v="2076"/>
    <n v="2018"/>
    <s v="Italy"/>
    <s v="Europe"/>
    <s v="Seoul"/>
    <s v="Future Analytics"/>
    <s v="Startup"/>
    <x v="1"/>
    <s v="Operations Manager"/>
    <s v="Mid"/>
    <x v="1"/>
    <m/>
    <n v="7.0000000000000007E-2"/>
    <s v="Business Analysis, Project Management, Python, Statistics, Cloud Computing, SQL"/>
    <m/>
    <n v="84706"/>
    <n v="1.89"/>
    <n v="0.87"/>
    <b v="0"/>
    <s v="Medium"/>
    <n v="14"/>
    <s v="Growing"/>
    <x v="1"/>
  </r>
  <r>
    <x v="2077"/>
    <n v="2013"/>
    <s v="United Kingdom"/>
    <s v="Europe"/>
    <s v="Nairobi"/>
    <s v="Global Systems"/>
    <s v="Startup"/>
    <x v="7"/>
    <s v="Business Analyst"/>
    <s v="Junior"/>
    <x v="1"/>
    <m/>
    <n v="0.17"/>
    <s v="Data Analysis, Communication, Project Management"/>
    <m/>
    <n v="60491"/>
    <n v="1.41"/>
    <n v="0.69"/>
    <b v="0"/>
    <s v="Low"/>
    <n v="10"/>
    <s v="Emerging"/>
    <x v="2"/>
  </r>
  <r>
    <x v="2078"/>
    <n v="2024"/>
    <s v="Malaysia"/>
    <s v="Southeast Asia"/>
    <s v="Paris"/>
    <s v="Prime Analytics"/>
    <s v="Small"/>
    <x v="0"/>
    <s v="Product Manager"/>
    <s v="Senior"/>
    <x v="1"/>
    <m/>
    <n v="0.17"/>
    <s v="Statistics, Communication, Data Analysis, Software Engineering, Cloud Computing"/>
    <m/>
    <n v="48896"/>
    <n v="2.75"/>
    <n v="0.83"/>
    <b v="0"/>
    <s v="Medium"/>
    <n v="17"/>
    <s v="Growing"/>
    <x v="2"/>
  </r>
  <r>
    <x v="2079"/>
    <n v="2021"/>
    <s v="Sri Lanka"/>
    <s v="South Asia"/>
    <s v="Sydney"/>
    <s v="Future Analytics"/>
    <s v="Large"/>
    <x v="7"/>
    <s v="Software Engineer"/>
    <s v="Junior"/>
    <x v="1"/>
    <m/>
    <n v="0.05"/>
    <s v="Python, Communication, Data Analysis"/>
    <m/>
    <n v="30332"/>
    <n v="-0.23"/>
    <n v="0.65"/>
    <b v="0"/>
    <s v="Medium"/>
    <n v="11"/>
    <s v="Growing"/>
    <x v="3"/>
  </r>
  <r>
    <x v="2080"/>
    <n v="2018"/>
    <s v="Qatar"/>
    <s v="Middle East"/>
    <s v="Toronto"/>
    <s v="Global Solutions"/>
    <s v="Small"/>
    <x v="8"/>
    <s v="Software Engineer"/>
    <s v="Executive"/>
    <x v="0"/>
    <s v="MLOps, reinforcement learning, NLP, machine learning"/>
    <n v="0.72"/>
    <s v="Statistics, Python, Communication, Software Engineering, Business Analysis"/>
    <s v="MLOps, reinforcement learning, NLP, machine learning"/>
    <n v="90326"/>
    <n v="17.690000000000001"/>
    <n v="0.19"/>
    <b v="1"/>
    <s v="Medium"/>
    <n v="6"/>
    <s v="Growing"/>
    <x v="0"/>
  </r>
  <r>
    <x v="2081"/>
    <n v="2011"/>
    <s v="Egypt"/>
    <s v="Africa"/>
    <s v="Sao Paulo"/>
    <s v="Global Technologies"/>
    <s v="Enterprise"/>
    <x v="1"/>
    <s v="Policy Analyst"/>
    <s v="Executive"/>
    <x v="1"/>
    <m/>
    <n v="0.13"/>
    <s v="Statistics, Communication, Research, Cloud Computing, Data Analysis, SQL"/>
    <m/>
    <n v="20501"/>
    <n v="0.23"/>
    <n v="0.78"/>
    <b v="0"/>
    <s v="Low"/>
    <n v="18"/>
    <s v="Emerging"/>
    <x v="2"/>
  </r>
  <r>
    <x v="2082"/>
    <n v="2016"/>
    <s v="Australia"/>
    <s v="Oceania"/>
    <s v="Lagos"/>
    <s v="Global Systems"/>
    <s v="Small"/>
    <x v="0"/>
    <s v="Policy Analyst"/>
    <s v="Intern"/>
    <x v="1"/>
    <m/>
    <n v="0.12"/>
    <s v="Business Analysis, Software Engineering, Research"/>
    <m/>
    <n v="79335"/>
    <n v="3.47"/>
    <n v="0.87"/>
    <b v="0"/>
    <s v="Medium"/>
    <n v="6"/>
    <s v="Emerging"/>
    <x v="1"/>
  </r>
  <r>
    <x v="2083"/>
    <n v="2018"/>
    <s v="China"/>
    <s v="East Asia"/>
    <s v="Bangalore"/>
    <s v="NextGen Analytics"/>
    <s v="Enterprise"/>
    <x v="6"/>
    <s v="Research Scientist"/>
    <s v="Mid"/>
    <x v="1"/>
    <m/>
    <n v="0.17"/>
    <s v="Cloud Computing, Project Management, Communication, Business Analysis, Research, Statistics"/>
    <m/>
    <n v="68604"/>
    <n v="1.04"/>
    <n v="0.73"/>
    <b v="0"/>
    <s v="High"/>
    <n v="16"/>
    <s v="Growing"/>
    <x v="1"/>
  </r>
  <r>
    <x v="2084"/>
    <n v="2023"/>
    <s v="Australia"/>
    <s v="Oceania"/>
    <s v="Sao Paulo"/>
    <s v="Global Solutions"/>
    <s v="Large"/>
    <x v="2"/>
    <s v="AI Researcher"/>
    <s v="Intern"/>
    <x v="0"/>
    <s v="reinforcement learning"/>
    <n v="0.84"/>
    <s v="Statistics, Data Analysis, SQL, Communication, Project Management, Cloud Computing"/>
    <s v="reinforcement learning"/>
    <n v="122053"/>
    <n v="17.579999999999998"/>
    <n v="0.19"/>
    <b v="1"/>
    <s v="High"/>
    <n v="1"/>
    <s v="Mature"/>
    <x v="0"/>
  </r>
  <r>
    <x v="2085"/>
    <n v="2016"/>
    <s v="Canada"/>
    <s v="North America"/>
    <s v="Berlin"/>
    <s v="Future Solutions"/>
    <s v="Small"/>
    <x v="2"/>
    <s v="Research Scientist"/>
    <s v="Mid"/>
    <x v="1"/>
    <m/>
    <n v="0"/>
    <s v="Business Analysis, Statistics, Research, Cloud Computing, Python, SQL"/>
    <m/>
    <n v="78103"/>
    <n v="3.46"/>
    <n v="0.69"/>
    <b v="0"/>
    <s v="Medium"/>
    <n v="16"/>
    <s v="Emerging"/>
    <x v="1"/>
  </r>
  <r>
    <x v="2086"/>
    <n v="2011"/>
    <s v="Argentina"/>
    <s v="South America"/>
    <s v="Singapore"/>
    <s v="Future Systems"/>
    <s v="Enterprise"/>
    <x v="3"/>
    <s v="ML Engineer"/>
    <s v="Executive"/>
    <x v="1"/>
    <m/>
    <n v="0.17"/>
    <s v="Cloud Computing, Statistics, Data Analysis, SQL"/>
    <m/>
    <n v="31823"/>
    <n v="0.2"/>
    <n v="0.81"/>
    <b v="0"/>
    <s v="Low"/>
    <n v="11"/>
    <s v="Emerging"/>
    <x v="2"/>
  </r>
  <r>
    <x v="2087"/>
    <n v="2015"/>
    <s v="Australia"/>
    <s v="Oceania"/>
    <s v="Nairobi"/>
    <s v="Prime Solutions"/>
    <s v="Medium"/>
    <x v="4"/>
    <s v="AI Researcher"/>
    <s v="Mid"/>
    <x v="1"/>
    <m/>
    <n v="0.1"/>
    <s v="Cloud Computing, Data Analysis, Business Analysis"/>
    <m/>
    <n v="84102"/>
    <n v="2.66"/>
    <n v="0.9"/>
    <b v="0"/>
    <s v="Low"/>
    <n v="4"/>
    <s v="Emerging"/>
    <x v="1"/>
  </r>
  <r>
    <x v="2088"/>
    <n v="2011"/>
    <s v="Philippines"/>
    <s v="Southeast Asia"/>
    <s v="London"/>
    <s v="Global Analytics"/>
    <s v="Small"/>
    <x v="5"/>
    <s v="Data Scientist"/>
    <s v="Executive"/>
    <x v="1"/>
    <m/>
    <n v="0.05"/>
    <s v="Business Analysis, Project Management, Cloud Computing, Data Analysis, SQL, Statistics"/>
    <m/>
    <n v="34633"/>
    <n v="-4.67"/>
    <n v="0.76"/>
    <b v="0"/>
    <s v="Medium"/>
    <n v="13"/>
    <s v="Emerging"/>
    <x v="2"/>
  </r>
  <r>
    <x v="2089"/>
    <n v="2022"/>
    <s v="United States"/>
    <s v="North America"/>
    <s v="Nairobi"/>
    <s v="Prime Systems"/>
    <s v="Small"/>
    <x v="0"/>
    <s v="ML Engineer"/>
    <s v="Mid"/>
    <x v="1"/>
    <m/>
    <n v="0.08"/>
    <s v="SQL, Statistics, Communication, Data Analysis"/>
    <m/>
    <n v="83028"/>
    <n v="-0.97"/>
    <n v="0.65"/>
    <b v="0"/>
    <s v="High"/>
    <n v="7"/>
    <s v="Growing"/>
    <x v="0"/>
  </r>
  <r>
    <x v="2090"/>
    <n v="2025"/>
    <s v="India"/>
    <s v="South Asia"/>
    <s v="Sao Paulo"/>
    <s v="Future Solutions"/>
    <s v="Small"/>
    <x v="5"/>
    <s v="ML Engineer"/>
    <s v="Senior"/>
    <x v="1"/>
    <m/>
    <n v="0.18"/>
    <s v="Data Analysis, Project Management, Statistics"/>
    <m/>
    <n v="27832"/>
    <n v="-2.37"/>
    <n v="0.82"/>
    <b v="0"/>
    <s v="Medium"/>
    <n v="15"/>
    <s v="Growing"/>
    <x v="2"/>
  </r>
  <r>
    <x v="2091"/>
    <n v="2018"/>
    <s v="France"/>
    <s v="Europe"/>
    <s v="Sydney"/>
    <s v="Global Systems"/>
    <s v="Medium"/>
    <x v="7"/>
    <s v="AI Researcher"/>
    <s v="Lead"/>
    <x v="1"/>
    <m/>
    <n v="0.19"/>
    <s v="Python, Cloud Computing, Statistics"/>
    <m/>
    <n v="81157"/>
    <n v="3.97"/>
    <n v="0.61"/>
    <b v="0"/>
    <s v="High"/>
    <n v="16"/>
    <s v="Growing"/>
    <x v="0"/>
  </r>
  <r>
    <x v="2092"/>
    <n v="2021"/>
    <s v="Poland"/>
    <s v="Europe"/>
    <s v="Singapore"/>
    <s v="Future Solutions"/>
    <s v="Small"/>
    <x v="5"/>
    <s v="Systems Engineer"/>
    <s v="Junior"/>
    <x v="0"/>
    <s v="machine learning, MLOps, NLP, computer vision"/>
    <n v="0.71"/>
    <s v="Communication, Research, SQL, Cloud Computing, Software Engineering"/>
    <s v="machine learning, MLOps, NLP, computer vision"/>
    <n v="125212"/>
    <n v="17.899999999999999"/>
    <n v="0.17"/>
    <b v="1"/>
    <s v="High"/>
    <n v="8"/>
    <s v="Growing"/>
    <x v="0"/>
  </r>
  <r>
    <x v="2093"/>
    <n v="2024"/>
    <s v="Ghana"/>
    <s v="Africa"/>
    <s v="Toronto"/>
    <s v="NextGen Technologies"/>
    <s v="Enterprise"/>
    <x v="4"/>
    <s v="Policy Analyst"/>
    <s v="Intern"/>
    <x v="1"/>
    <m/>
    <n v="0.12"/>
    <s v="Communication, Data Analysis, Business Analysis, Statistics, Project Management, Python"/>
    <m/>
    <n v="22050"/>
    <n v="3.74"/>
    <n v="0.81"/>
    <b v="0"/>
    <s v="High"/>
    <n v="9"/>
    <s v="Growing"/>
    <x v="2"/>
  </r>
  <r>
    <x v="2094"/>
    <n v="2018"/>
    <s v="Canada"/>
    <s v="North America"/>
    <s v="Nairobi"/>
    <s v="Global Analytics"/>
    <s v="Medium"/>
    <x v="3"/>
    <s v="Product Manager"/>
    <s v="Lead"/>
    <x v="0"/>
    <s v="NLP, machine learning, reinforcement learning, deep learning"/>
    <n v="0.77"/>
    <s v="Communication, Software Engineering, Data Analysis, SQL, Business Analysis, Statistics"/>
    <s v="NLP, machine learning, reinforcement learning, deep learning"/>
    <n v="117571"/>
    <n v="15.16"/>
    <n v="0.25"/>
    <b v="1"/>
    <s v="Medium"/>
    <n v="5"/>
    <s v="Growing"/>
    <x v="0"/>
  </r>
  <r>
    <x v="2095"/>
    <n v="2017"/>
    <s v="Canada"/>
    <s v="North America"/>
    <s v="Seoul"/>
    <s v="Prime Systems"/>
    <s v="Startup"/>
    <x v="7"/>
    <s v="AI Researcher"/>
    <s v="Senior"/>
    <x v="1"/>
    <m/>
    <n v="0.14000000000000001"/>
    <s v="Statistics, SQL, Research, Business Analysis"/>
    <m/>
    <n v="86584"/>
    <n v="3.67"/>
    <n v="0.85"/>
    <b v="0"/>
    <s v="Medium"/>
    <n v="4"/>
    <s v="Growing"/>
    <x v="1"/>
  </r>
  <r>
    <x v="2096"/>
    <n v="2022"/>
    <s v="United States"/>
    <s v="North America"/>
    <s v="Nairobi"/>
    <s v="Global Solutions"/>
    <s v="Small"/>
    <x v="2"/>
    <s v="Data Scientist"/>
    <s v="Executive"/>
    <x v="1"/>
    <m/>
    <n v="0.04"/>
    <s v="Cloud Computing, Statistics, Communication, SQL"/>
    <m/>
    <n v="96735"/>
    <n v="1.79"/>
    <n v="0.87"/>
    <b v="0"/>
    <s v="Low"/>
    <n v="8"/>
    <s v="Mature"/>
    <x v="1"/>
  </r>
  <r>
    <x v="2097"/>
    <n v="2019"/>
    <s v="France"/>
    <s v="Europe"/>
    <s v="Dubai"/>
    <s v="NextGen Technologies"/>
    <s v="Startup"/>
    <x v="0"/>
    <s v="Business Analyst"/>
    <s v="Executive"/>
    <x v="0"/>
    <s v="reinforcement learning, machine learning"/>
    <n v="0.41"/>
    <s v="Statistics, Python, Software Engineering, Cloud Computing"/>
    <s v="reinforcement learning, machine learning"/>
    <n v="93766"/>
    <n v="6.68"/>
    <n v="0.26"/>
    <b v="1"/>
    <s v="Low"/>
    <n v="7"/>
    <s v="Growing"/>
    <x v="0"/>
  </r>
  <r>
    <x v="2098"/>
    <n v="2015"/>
    <s v="Pakistan"/>
    <s v="South Asia"/>
    <s v="Bangalore"/>
    <s v="Global Analytics"/>
    <s v="Large"/>
    <x v="8"/>
    <s v="Operations Manager"/>
    <s v="Lead"/>
    <x v="0"/>
    <s v="computer vision, deep learning, NLP, reinforcement learning"/>
    <n v="0.78"/>
    <s v="Project Management, Business Analysis, SQL, Data Analysis, Python"/>
    <s v="computer vision, deep learning, NLP, reinforcement learning"/>
    <n v="30024"/>
    <n v="2.35"/>
    <n v="0.34"/>
    <b v="1"/>
    <s v="High"/>
    <n v="6"/>
    <s v="Emerging"/>
    <x v="3"/>
  </r>
  <r>
    <x v="2099"/>
    <n v="2024"/>
    <s v="Mexico"/>
    <s v="North America"/>
    <s v="Singapore"/>
    <s v="Prime Analytics"/>
    <s v="Enterprise"/>
    <x v="7"/>
    <s v="ML Engineer"/>
    <s v="Senior"/>
    <x v="0"/>
    <s v="computer vision, reinforcement learning"/>
    <n v="0.43"/>
    <s v="Software Engineering, Project Management, Business Analysis"/>
    <s v="computer vision, reinforcement learning"/>
    <n v="138540"/>
    <n v="7.44"/>
    <n v="0.14000000000000001"/>
    <b v="1"/>
    <s v="Low"/>
    <n v="18"/>
    <s v="Mature"/>
    <x v="0"/>
  </r>
  <r>
    <x v="2100"/>
    <n v="2020"/>
    <s v="Italy"/>
    <s v="Europe"/>
    <s v="Lagos"/>
    <s v="Future Technologies"/>
    <s v="Enterprise"/>
    <x v="6"/>
    <s v="Policy Analyst"/>
    <s v="Junior"/>
    <x v="1"/>
    <m/>
    <n v="0.09"/>
    <s v="Cloud Computing, Business Analysis, Data Analysis"/>
    <m/>
    <n v="76944"/>
    <n v="0.44"/>
    <n v="0.82"/>
    <b v="0"/>
    <s v="High"/>
    <n v="5"/>
    <s v="Growing"/>
    <x v="1"/>
  </r>
  <r>
    <x v="2101"/>
    <n v="2015"/>
    <s v="France"/>
    <s v="Europe"/>
    <s v="Berlin"/>
    <s v="NextGen Technologies"/>
    <s v="Small"/>
    <x v="6"/>
    <s v="Product Manager"/>
    <s v="Lead"/>
    <x v="1"/>
    <m/>
    <n v="0.14000000000000001"/>
    <s v="Business Analysis, Data Analysis, Software Engineering"/>
    <m/>
    <n v="60362"/>
    <n v="0"/>
    <n v="0.88"/>
    <b v="0"/>
    <s v="High"/>
    <n v="0"/>
    <s v="Emerging"/>
    <x v="2"/>
  </r>
  <r>
    <x v="2102"/>
    <n v="2013"/>
    <s v="UAE"/>
    <s v="Middle East"/>
    <s v="Bangalore"/>
    <s v="Future Analytics"/>
    <s v="Medium"/>
    <x v="4"/>
    <s v="Operations Manager"/>
    <s v="Executive"/>
    <x v="1"/>
    <m/>
    <n v="0.06"/>
    <s v="Research, Project Management, Communication"/>
    <m/>
    <n v="61439"/>
    <n v="-3.14"/>
    <n v="0.9"/>
    <b v="0"/>
    <s v="High"/>
    <n v="11"/>
    <s v="Emerging"/>
    <x v="1"/>
  </r>
  <r>
    <x v="2103"/>
    <n v="2023"/>
    <s v="Canada"/>
    <s v="North America"/>
    <s v="Tokyo"/>
    <s v="Future Technologies"/>
    <s v="Enterprise"/>
    <x v="5"/>
    <s v="AI Researcher"/>
    <s v="Executive"/>
    <x v="1"/>
    <m/>
    <n v="0.04"/>
    <s v="Research, Statistics, SQL, Communication, Cloud Computing, Python"/>
    <m/>
    <n v="110565"/>
    <n v="-2.2200000000000002"/>
    <n v="0.71"/>
    <b v="0"/>
    <s v="Medium"/>
    <n v="7"/>
    <s v="Growing"/>
    <x v="1"/>
  </r>
  <r>
    <x v="2104"/>
    <n v="2018"/>
    <s v="Mexico"/>
    <s v="North America"/>
    <s v="Nairobi"/>
    <s v="Prime Technologies"/>
    <s v="Enterprise"/>
    <x v="8"/>
    <s v="AI Researcher"/>
    <s v="Junior"/>
    <x v="1"/>
    <m/>
    <n v="0.11"/>
    <s v="Python, Communication, Software Engineering, Research"/>
    <m/>
    <n v="75321"/>
    <n v="1.99"/>
    <n v="0.66"/>
    <b v="0"/>
    <s v="High"/>
    <n v="13"/>
    <s v="Growing"/>
    <x v="0"/>
  </r>
  <r>
    <x v="2105"/>
    <n v="2023"/>
    <s v="Peru"/>
    <s v="South America"/>
    <s v="Singapore"/>
    <s v="NextGen Systems"/>
    <s v="Enterprise"/>
    <x v="4"/>
    <s v="Business Analyst"/>
    <s v="Lead"/>
    <x v="1"/>
    <m/>
    <n v="0.08"/>
    <s v="Statistics, Business Analysis, Communication, Python"/>
    <m/>
    <n v="48013"/>
    <n v="-0.34"/>
    <n v="0.79"/>
    <b v="0"/>
    <s v="High"/>
    <n v="12"/>
    <s v="Growing"/>
    <x v="2"/>
  </r>
  <r>
    <x v="2106"/>
    <n v="2024"/>
    <s v="France"/>
    <s v="Europe"/>
    <s v="Nairobi"/>
    <s v="Global Systems"/>
    <s v="Small"/>
    <x v="7"/>
    <s v="Product Manager"/>
    <s v="Mid"/>
    <x v="0"/>
    <s v="generative AI, MLOps"/>
    <n v="0.84"/>
    <s v="Data Analysis, Cloud Computing, SQL, Software Engineering, Project Management, Statistics"/>
    <s v="generative AI, MLOps"/>
    <n v="125291"/>
    <n v="8.43"/>
    <n v="0.28999999999999998"/>
    <b v="1"/>
    <s v="Medium"/>
    <n v="13"/>
    <s v="Mature"/>
    <x v="0"/>
  </r>
  <r>
    <x v="2107"/>
    <n v="2018"/>
    <s v="Australia"/>
    <s v="Oceania"/>
    <s v="Berlin"/>
    <s v="Future Solutions"/>
    <s v="Medium"/>
    <x v="7"/>
    <s v="AI Researcher"/>
    <s v="Executive"/>
    <x v="1"/>
    <m/>
    <n v="0.06"/>
    <s v="Python, Business Analysis, Statistics, Data Analysis"/>
    <m/>
    <n v="69366"/>
    <n v="-3"/>
    <n v="0.85"/>
    <b v="0"/>
    <s v="High"/>
    <n v="7"/>
    <s v="Growing"/>
    <x v="1"/>
  </r>
  <r>
    <x v="2108"/>
    <n v="2012"/>
    <s v="Sweden"/>
    <s v="Europe"/>
    <s v="Seoul"/>
    <s v="NextGen Analytics"/>
    <s v="Small"/>
    <x v="4"/>
    <s v="Software Engineer"/>
    <s v="Mid"/>
    <x v="1"/>
    <m/>
    <n v="0.01"/>
    <s v="Cloud Computing, Project Management, SQL, Python"/>
    <m/>
    <n v="66762"/>
    <n v="3.95"/>
    <n v="0.83"/>
    <b v="0"/>
    <s v="High"/>
    <n v="2"/>
    <s v="Emerging"/>
    <x v="1"/>
  </r>
  <r>
    <x v="2109"/>
    <n v="2017"/>
    <s v="Sri Lanka"/>
    <s v="South Asia"/>
    <s v="Berlin"/>
    <s v="NextGen Solutions"/>
    <s v="Enterprise"/>
    <x v="7"/>
    <s v="ML Engineer"/>
    <s v="Executive"/>
    <x v="1"/>
    <m/>
    <n v="0.15"/>
    <s v="Cloud Computing, Software Engineering, Communication, Project Management, Research, Business Analysis"/>
    <m/>
    <n v="22317"/>
    <n v="4.68"/>
    <n v="0.62"/>
    <b v="0"/>
    <s v="Low"/>
    <n v="13"/>
    <s v="Growing"/>
    <x v="3"/>
  </r>
  <r>
    <x v="2110"/>
    <n v="2022"/>
    <s v="Philippines"/>
    <s v="Southeast Asia"/>
    <s v="New York"/>
    <s v="Global Technologies"/>
    <s v="Medium"/>
    <x v="4"/>
    <s v="Business Analyst"/>
    <s v="Mid"/>
    <x v="0"/>
    <s v="computer vision, machine learning, reinforcement learning, MLOps"/>
    <n v="0.65"/>
    <s v="Statistics, Business Analysis, Cloud Computing"/>
    <s v="computer vision, machine learning, reinforcement learning, MLOps"/>
    <n v="49911"/>
    <n v="5.52"/>
    <n v="0.12"/>
    <b v="1"/>
    <s v="Low"/>
    <n v="3"/>
    <s v="Growing"/>
    <x v="3"/>
  </r>
  <r>
    <x v="2111"/>
    <n v="2025"/>
    <s v="Peru"/>
    <s v="South America"/>
    <s v="Lagos"/>
    <s v="Global Analytics"/>
    <s v="Enterprise"/>
    <x v="4"/>
    <s v="ML Engineer"/>
    <s v="Executive"/>
    <x v="0"/>
    <s v="LLMs"/>
    <n v="0.54"/>
    <s v="SQL, Cloud Computing, Data Analysis, Python"/>
    <s v="LLMs"/>
    <n v="61875"/>
    <n v="5.71"/>
    <n v="0.39"/>
    <b v="1"/>
    <s v="Medium"/>
    <n v="18"/>
    <s v="Growing"/>
    <x v="0"/>
  </r>
  <r>
    <x v="2112"/>
    <n v="2023"/>
    <s v="Nigeria"/>
    <s v="Africa"/>
    <s v="Bangalore"/>
    <s v="NextGen Systems"/>
    <s v="Startup"/>
    <x v="4"/>
    <s v="Data Scientist"/>
    <s v="Mid"/>
    <x v="1"/>
    <m/>
    <n v="0.02"/>
    <s v="Python, Project Management, SQL, Data Analysis, Statistics"/>
    <m/>
    <n v="21817"/>
    <n v="-0.42"/>
    <n v="0.8"/>
    <b v="0"/>
    <s v="High"/>
    <n v="16"/>
    <s v="Growing"/>
    <x v="2"/>
  </r>
  <r>
    <x v="2113"/>
    <n v="2020"/>
    <s v="Vietnam"/>
    <s v="Southeast Asia"/>
    <s v="Singapore"/>
    <s v="Prime Systems"/>
    <s v="Large"/>
    <x v="7"/>
    <s v="Research Scientist"/>
    <s v="Mid"/>
    <x v="0"/>
    <s v="reinforcement learning, MLOps, NLP, machine learning"/>
    <n v="0.55000000000000004"/>
    <s v="Cloud Computing, Data Analysis, Software Engineering"/>
    <s v="reinforcement learning, MLOps, NLP, machine learning"/>
    <n v="50748"/>
    <n v="7.96"/>
    <n v="0.38"/>
    <b v="1"/>
    <s v="Medium"/>
    <n v="1"/>
    <s v="Growing"/>
    <x v="3"/>
  </r>
  <r>
    <x v="2114"/>
    <n v="2020"/>
    <s v="Germany"/>
    <s v="Europe"/>
    <s v="Lagos"/>
    <s v="Prime Systems"/>
    <s v="Enterprise"/>
    <x v="0"/>
    <s v="Business Analyst"/>
    <s v="Junior"/>
    <x v="0"/>
    <s v="generative AI"/>
    <n v="0.47"/>
    <s v="Communication, Project Management, Cloud Computing, Python, Business Analysis"/>
    <s v="generative AI"/>
    <n v="95416"/>
    <n v="14.22"/>
    <n v="0.15"/>
    <b v="1"/>
    <s v="Medium"/>
    <n v="3"/>
    <s v="Growing"/>
    <x v="0"/>
  </r>
  <r>
    <x v="2115"/>
    <n v="2010"/>
    <s v="South Korea"/>
    <s v="East Asia"/>
    <s v="Tokyo"/>
    <s v="Prime Systems"/>
    <s v="Large"/>
    <x v="4"/>
    <s v="ML Engineer"/>
    <s v="Junior"/>
    <x v="1"/>
    <m/>
    <n v="0.06"/>
    <s v="Software Engineering, Data Analysis, Statistics"/>
    <m/>
    <n v="50304"/>
    <n v="3.49"/>
    <n v="0.61"/>
    <b v="0"/>
    <s v="High"/>
    <n v="1"/>
    <s v="Emerging"/>
    <x v="3"/>
  </r>
  <r>
    <x v="2116"/>
    <n v="2020"/>
    <s v="New Zealand"/>
    <s v="Oceania"/>
    <s v="Sydney"/>
    <s v="NextGen Solutions"/>
    <s v="Medium"/>
    <x v="5"/>
    <s v="AI Researcher"/>
    <s v="Junior"/>
    <x v="1"/>
    <m/>
    <n v="0.11"/>
    <s v="Python, SQL, Communication, Cloud Computing, Statistics, Business Analysis"/>
    <m/>
    <n v="82901"/>
    <n v="2.91"/>
    <n v="0.82"/>
    <b v="0"/>
    <s v="High"/>
    <n v="7"/>
    <s v="Growing"/>
    <x v="1"/>
  </r>
  <r>
    <x v="2117"/>
    <n v="2013"/>
    <s v="Peru"/>
    <s v="South America"/>
    <s v="Seoul"/>
    <s v="Prime Systems"/>
    <s v="Startup"/>
    <x v="4"/>
    <s v="Research Scientist"/>
    <s v="Junior"/>
    <x v="1"/>
    <m/>
    <n v="0.12"/>
    <s v="Research, Communication, Software Engineering, Business Analysis"/>
    <m/>
    <n v="40244"/>
    <n v="-3.86"/>
    <n v="0.85"/>
    <b v="0"/>
    <s v="Medium"/>
    <n v="2"/>
    <s v="Emerging"/>
    <x v="2"/>
  </r>
  <r>
    <x v="2118"/>
    <n v="2018"/>
    <s v="Nepal"/>
    <s v="South Asia"/>
    <s v="Toronto"/>
    <s v="NextGen Analytics"/>
    <s v="Medium"/>
    <x v="5"/>
    <s v="Research Scientist"/>
    <s v="Senior"/>
    <x v="0"/>
    <s v="NLP, reinforcement learning"/>
    <n v="0.85"/>
    <s v="Cloud Computing, Research, SQL, Python, Business Analysis, Data Analysis"/>
    <s v="NLP, reinforcement learning"/>
    <n v="31060"/>
    <n v="10.54"/>
    <n v="0.28999999999999998"/>
    <b v="1"/>
    <s v="Low"/>
    <n v="5"/>
    <s v="Growing"/>
    <x v="3"/>
  </r>
  <r>
    <x v="2119"/>
    <n v="2014"/>
    <s v="Poland"/>
    <s v="Europe"/>
    <s v="New York"/>
    <s v="Prime Systems"/>
    <s v="Small"/>
    <x v="4"/>
    <s v="Policy Analyst"/>
    <s v="Executive"/>
    <x v="0"/>
    <s v="computer vision, reinforcement learning, MLOps, NLP"/>
    <n v="0.68"/>
    <s v="Cloud Computing, Python, Project Management, Statistics"/>
    <s v="computer vision, reinforcement learning, MLOps, NLP"/>
    <n v="98686"/>
    <n v="-0.44"/>
    <n v="0.25"/>
    <b v="1"/>
    <s v="Medium"/>
    <n v="2"/>
    <s v="Emerging"/>
    <x v="0"/>
  </r>
  <r>
    <x v="2120"/>
    <n v="2013"/>
    <s v="South Africa"/>
    <s v="Africa"/>
    <s v="London"/>
    <s v="Prime Technologies"/>
    <s v="Large"/>
    <x v="8"/>
    <s v="Data Scientist"/>
    <s v="Intern"/>
    <x v="1"/>
    <m/>
    <n v="0.01"/>
    <s v="Data Analysis, Statistics, SQL, Research, Software Engineering, Project Management"/>
    <m/>
    <n v="17738"/>
    <n v="-2.5099999999999998"/>
    <n v="0.73"/>
    <b v="0"/>
    <s v="High"/>
    <n v="12"/>
    <s v="Emerging"/>
    <x v="2"/>
  </r>
  <r>
    <x v="2121"/>
    <n v="2023"/>
    <s v="Mexico"/>
    <s v="North America"/>
    <s v="Dubai"/>
    <s v="Global Technologies"/>
    <s v="Startup"/>
    <x v="1"/>
    <s v="Operations Manager"/>
    <s v="Senior"/>
    <x v="1"/>
    <m/>
    <n v="0.17"/>
    <s v="Project Management, Business Analysis, Python, Research, Cloud Computing, Communication"/>
    <m/>
    <n v="83285"/>
    <n v="-2.29"/>
    <n v="0.8"/>
    <b v="0"/>
    <s v="Low"/>
    <n v="6"/>
    <s v="Growing"/>
    <x v="1"/>
  </r>
  <r>
    <x v="2122"/>
    <n v="2021"/>
    <s v="Ghana"/>
    <s v="Africa"/>
    <s v="Seoul"/>
    <s v="Global Systems"/>
    <s v="Large"/>
    <x v="7"/>
    <s v="Policy Analyst"/>
    <s v="Junior"/>
    <x v="0"/>
    <s v="reinforcement learning, computer vision, machine learning, NLP"/>
    <n v="0.59"/>
    <s v="Business Analysis, Data Analysis, Statistics"/>
    <s v="reinforcement learning, computer vision, machine learning, NLP"/>
    <n v="33778"/>
    <n v="5.34"/>
    <n v="0.11"/>
    <b v="1"/>
    <s v="Low"/>
    <n v="18"/>
    <s v="Growing"/>
    <x v="3"/>
  </r>
  <r>
    <x v="2123"/>
    <n v="2021"/>
    <s v="Australia"/>
    <s v="Oceania"/>
    <s v="London"/>
    <s v="NextGen Solutions"/>
    <s v="Large"/>
    <x v="8"/>
    <s v="AI Researcher"/>
    <s v="Senior"/>
    <x v="1"/>
    <m/>
    <n v="0.06"/>
    <s v="Business Analysis, Python, Statistics"/>
    <m/>
    <n v="75501"/>
    <n v="0.74"/>
    <n v="0.69"/>
    <b v="0"/>
    <s v="Low"/>
    <n v="5"/>
    <s v="Growing"/>
    <x v="1"/>
  </r>
  <r>
    <x v="2124"/>
    <n v="2022"/>
    <s v="Canada"/>
    <s v="North America"/>
    <s v="Dubai"/>
    <s v="Global Technologies"/>
    <s v="Enterprise"/>
    <x v="2"/>
    <s v="ML Engineer"/>
    <s v="Intern"/>
    <x v="0"/>
    <s v="LLMs"/>
    <n v="0.74"/>
    <s v="Software Engineering, Cloud Computing, SQL, Python, Project Management, Statistics"/>
    <s v="LLMs"/>
    <n v="134743"/>
    <n v="10.37"/>
    <n v="0.26"/>
    <b v="1"/>
    <s v="Medium"/>
    <n v="10"/>
    <s v="Mature"/>
    <x v="0"/>
  </r>
  <r>
    <x v="2125"/>
    <n v="2011"/>
    <s v="India"/>
    <s v="South Asia"/>
    <s v="Seoul"/>
    <s v="Prime Solutions"/>
    <s v="Small"/>
    <x v="4"/>
    <s v="ML Engineer"/>
    <s v="Junior"/>
    <x v="1"/>
    <m/>
    <n v="7.0000000000000007E-2"/>
    <s v="Python, Research, Project Management, Business Analysis, Cloud Computing"/>
    <m/>
    <n v="22891"/>
    <n v="2.38"/>
    <n v="0.63"/>
    <b v="0"/>
    <s v="Medium"/>
    <n v="1"/>
    <s v="Emerging"/>
    <x v="3"/>
  </r>
  <r>
    <x v="2126"/>
    <n v="2011"/>
    <s v="Ghana"/>
    <s v="Africa"/>
    <s v="Singapore"/>
    <s v="NextGen Solutions"/>
    <s v="Large"/>
    <x v="0"/>
    <s v="Software Engineer"/>
    <s v="Mid"/>
    <x v="1"/>
    <m/>
    <n v="0.11"/>
    <s v="Cloud Computing, Software Engineering, Communication, SQL"/>
    <m/>
    <n v="18217"/>
    <n v="-1.4"/>
    <n v="0.72"/>
    <b v="0"/>
    <s v="High"/>
    <n v="4"/>
    <s v="Emerging"/>
    <x v="2"/>
  </r>
  <r>
    <x v="2127"/>
    <n v="2013"/>
    <s v="Singapore"/>
    <s v="Southeast Asia"/>
    <s v="London"/>
    <s v="Global Systems"/>
    <s v="Startup"/>
    <x v="5"/>
    <s v="Data Scientist"/>
    <s v="Junior"/>
    <x v="1"/>
    <m/>
    <n v="0.01"/>
    <s v="Python, Research, Data Analysis, Business Analysis"/>
    <m/>
    <n v="35902"/>
    <n v="-4.74"/>
    <n v="0.75"/>
    <b v="0"/>
    <s v="Low"/>
    <n v="8"/>
    <s v="Emerging"/>
    <x v="2"/>
  </r>
  <r>
    <x v="2128"/>
    <n v="2010"/>
    <s v="Colombia"/>
    <s v="South America"/>
    <s v="Sydney"/>
    <s v="Prime Systems"/>
    <s v="Enterprise"/>
    <x v="7"/>
    <s v="Research Scientist"/>
    <s v="Intern"/>
    <x v="1"/>
    <m/>
    <n v="0.1"/>
    <s v="Business Analysis, Cloud Computing, Research, Data Analysis, Software Engineering, Python"/>
    <m/>
    <n v="35212"/>
    <n v="3.07"/>
    <n v="0.71"/>
    <b v="0"/>
    <s v="Medium"/>
    <n v="7"/>
    <s v="Emerging"/>
    <x v="2"/>
  </r>
  <r>
    <x v="2129"/>
    <n v="2012"/>
    <s v="Qatar"/>
    <s v="Middle East"/>
    <s v="Sydney"/>
    <s v="Global Systems"/>
    <s v="Small"/>
    <x v="1"/>
    <s v="Product Manager"/>
    <s v="Mid"/>
    <x v="1"/>
    <m/>
    <n v="0.03"/>
    <s v="Data Analysis, Business Analysis, Python"/>
    <m/>
    <n v="52463"/>
    <n v="3.4"/>
    <n v="0.73"/>
    <b v="0"/>
    <s v="High"/>
    <n v="5"/>
    <s v="Emerging"/>
    <x v="2"/>
  </r>
  <r>
    <x v="2130"/>
    <n v="2023"/>
    <s v="New Zealand"/>
    <s v="Oceania"/>
    <s v="Paris"/>
    <s v="Prime Solutions"/>
    <s v="Medium"/>
    <x v="8"/>
    <s v="Research Scientist"/>
    <s v="Lead"/>
    <x v="1"/>
    <m/>
    <n v="0.18"/>
    <s v="Project Management, Software Engineering, Cloud Computing, Data Analysis"/>
    <m/>
    <n v="95968"/>
    <n v="0.88"/>
    <n v="0.71"/>
    <b v="0"/>
    <s v="Low"/>
    <n v="19"/>
    <s v="Growing"/>
    <x v="1"/>
  </r>
  <r>
    <x v="2131"/>
    <n v="2011"/>
    <s v="Peru"/>
    <s v="South America"/>
    <s v="Bangalore"/>
    <s v="NextGen Technologies"/>
    <s v="Small"/>
    <x v="5"/>
    <s v="Operations Manager"/>
    <s v="Junior"/>
    <x v="1"/>
    <m/>
    <n v="0.11"/>
    <s v="Python, Communication, Statistics, Project Management, Data Analysis, SQL"/>
    <m/>
    <n v="35083"/>
    <n v="2.85"/>
    <n v="0.69"/>
    <b v="0"/>
    <s v="High"/>
    <n v="14"/>
    <s v="Emerging"/>
    <x v="2"/>
  </r>
  <r>
    <x v="2132"/>
    <n v="2022"/>
    <s v="Qatar"/>
    <s v="Middle East"/>
    <s v="Berlin"/>
    <s v="Prime Solutions"/>
    <s v="Startup"/>
    <x v="0"/>
    <s v="ML Engineer"/>
    <s v="Junior"/>
    <x v="0"/>
    <s v="LLMs, deep learning"/>
    <n v="0.79"/>
    <s v="Business Analysis, SQL, Statistics, Python, Research"/>
    <s v="LLMs, deep learning"/>
    <n v="81378"/>
    <n v="7.06"/>
    <n v="0.38"/>
    <b v="1"/>
    <s v="Low"/>
    <n v="13"/>
    <s v="Growing"/>
    <x v="0"/>
  </r>
  <r>
    <x v="2133"/>
    <n v="2010"/>
    <s v="Thailand"/>
    <s v="Southeast Asia"/>
    <s v="Paris"/>
    <s v="Prime Technologies"/>
    <s v="Enterprise"/>
    <x v="6"/>
    <s v="Business Analyst"/>
    <s v="Junior"/>
    <x v="1"/>
    <m/>
    <n v="0.02"/>
    <s v="Business Analysis, Statistics, Data Analysis, Communication, Cloud Computing"/>
    <m/>
    <n v="28902"/>
    <n v="3.92"/>
    <n v="0.86"/>
    <b v="0"/>
    <s v="Low"/>
    <n v="17"/>
    <s v="Emerging"/>
    <x v="2"/>
  </r>
  <r>
    <x v="2134"/>
    <n v="2011"/>
    <s v="Bangladesh"/>
    <s v="South Asia"/>
    <s v="Paris"/>
    <s v="NextGen Solutions"/>
    <s v="Medium"/>
    <x v="4"/>
    <s v="Systems Engineer"/>
    <s v="Senior"/>
    <x v="1"/>
    <m/>
    <n v="0"/>
    <s v="Research, SQL, Cloud Computing"/>
    <m/>
    <n v="18947"/>
    <n v="0.74"/>
    <n v="0.72"/>
    <b v="0"/>
    <s v="Medium"/>
    <n v="19"/>
    <s v="Emerging"/>
    <x v="2"/>
  </r>
  <r>
    <x v="2135"/>
    <n v="2011"/>
    <s v="New Zealand"/>
    <s v="Oceania"/>
    <s v="Tokyo"/>
    <s v="Global Solutions"/>
    <s v="Enterprise"/>
    <x v="5"/>
    <s v="AI Researcher"/>
    <s v="Intern"/>
    <x v="1"/>
    <m/>
    <n v="0.16"/>
    <s v="Python, Software Engineering, SQL, Cloud Computing, Communication, Data Analysis"/>
    <m/>
    <n v="76755"/>
    <n v="-3.17"/>
    <n v="0.77"/>
    <b v="0"/>
    <s v="High"/>
    <n v="16"/>
    <s v="Emerging"/>
    <x v="1"/>
  </r>
  <r>
    <x v="2136"/>
    <n v="2023"/>
    <s v="Vietnam"/>
    <s v="Southeast Asia"/>
    <s v="Sao Paulo"/>
    <s v="Future Solutions"/>
    <s v="Startup"/>
    <x v="7"/>
    <s v="Business Analyst"/>
    <s v="Intern"/>
    <x v="0"/>
    <s v="computer vision, NLP"/>
    <n v="0.85"/>
    <s v="Project Management, Software Engineering, SQL, Data Analysis"/>
    <s v="computer vision, NLP"/>
    <n v="50856"/>
    <n v="12.88"/>
    <n v="0.14000000000000001"/>
    <b v="1"/>
    <s v="High"/>
    <n v="15"/>
    <s v="Mature"/>
    <x v="3"/>
  </r>
  <r>
    <x v="2137"/>
    <n v="2021"/>
    <s v="Saudi Arabia"/>
    <s v="Middle East"/>
    <s v="Dubai"/>
    <s v="Future Systems"/>
    <s v="Large"/>
    <x v="7"/>
    <s v="Data Scientist"/>
    <s v="Senior"/>
    <x v="1"/>
    <m/>
    <n v="0.06"/>
    <s v="Software Engineering, Communication, Statistics, Data Analysis, Python, Research"/>
    <m/>
    <n v="67025"/>
    <n v="-3.67"/>
    <n v="0.85"/>
    <b v="0"/>
    <s v="Medium"/>
    <n v="6"/>
    <s v="Growing"/>
    <x v="1"/>
  </r>
  <r>
    <x v="2138"/>
    <n v="2022"/>
    <s v="Sri Lanka"/>
    <s v="South Asia"/>
    <s v="Singapore"/>
    <s v="Global Analytics"/>
    <s v="Small"/>
    <x v="7"/>
    <s v="AI Researcher"/>
    <s v="Junior"/>
    <x v="0"/>
    <s v="computer vision, deep learning, reinforcement learning, machine learning"/>
    <n v="0.55000000000000004"/>
    <s v="Business Analysis, Communication, SQL, Statistics, Data Analysis"/>
    <s v="computer vision, deep learning, reinforcement learning, machine learning"/>
    <n v="43473"/>
    <n v="11.13"/>
    <n v="0.13"/>
    <b v="1"/>
    <s v="High"/>
    <n v="5"/>
    <s v="Mature"/>
    <x v="3"/>
  </r>
  <r>
    <x v="2139"/>
    <n v="2023"/>
    <s v="Saudi Arabia"/>
    <s v="Middle East"/>
    <s v="Bangalore"/>
    <s v="Prime Systems"/>
    <s v="Enterprise"/>
    <x v="4"/>
    <s v="Software Engineer"/>
    <s v="Senior"/>
    <x v="0"/>
    <s v="NLP, generative AI, computer vision, reinforcement learning"/>
    <n v="0.81"/>
    <s v="SQL, Business Analysis, Cloud Computing, Python, Statistics"/>
    <s v="NLP, generative AI, computer vision, reinforcement learning"/>
    <n v="96543"/>
    <n v="5.78"/>
    <n v="0.22"/>
    <b v="1"/>
    <s v="Low"/>
    <n v="1"/>
    <s v="Growing"/>
    <x v="0"/>
  </r>
  <r>
    <x v="2140"/>
    <n v="2023"/>
    <s v="Netherlands"/>
    <s v="Europe"/>
    <s v="Berlin"/>
    <s v="Prime Technologies"/>
    <s v="Small"/>
    <x v="6"/>
    <s v="Policy Analyst"/>
    <s v="Senior"/>
    <x v="1"/>
    <m/>
    <n v="0.14000000000000001"/>
    <s v="Software Engineering, Business Analysis, Statistics, Data Analysis, Python, SQL"/>
    <m/>
    <n v="94088"/>
    <n v="1.55"/>
    <n v="0.73"/>
    <b v="0"/>
    <s v="Low"/>
    <n v="9"/>
    <s v="Growing"/>
    <x v="1"/>
  </r>
  <r>
    <x v="2141"/>
    <n v="2019"/>
    <s v="Singapore"/>
    <s v="Southeast Asia"/>
    <s v="Sao Paulo"/>
    <s v="NextGen Analytics"/>
    <s v="Startup"/>
    <x v="8"/>
    <s v="Product Manager"/>
    <s v="Executive"/>
    <x v="1"/>
    <m/>
    <n v="0.09"/>
    <s v="Statistics, Data Analysis, Project Management, Communication, Software Engineering, Business Analysis"/>
    <m/>
    <n v="39913"/>
    <n v="-4.93"/>
    <n v="0.64"/>
    <b v="0"/>
    <s v="Medium"/>
    <n v="12"/>
    <s v="Growing"/>
    <x v="3"/>
  </r>
  <r>
    <x v="2142"/>
    <n v="2021"/>
    <s v="Poland"/>
    <s v="Europe"/>
    <s v="Paris"/>
    <s v="NextGen Analytics"/>
    <s v="Medium"/>
    <x v="4"/>
    <s v="Product Manager"/>
    <s v="Lead"/>
    <x v="1"/>
    <m/>
    <n v="0.05"/>
    <s v="Statistics, Project Management, Business Analysis, Communication, Data Analysis"/>
    <m/>
    <n v="73440"/>
    <n v="-1.95"/>
    <n v="0.79"/>
    <b v="0"/>
    <s v="High"/>
    <n v="5"/>
    <s v="Growing"/>
    <x v="1"/>
  </r>
  <r>
    <x v="2143"/>
    <n v="2018"/>
    <s v="United Kingdom"/>
    <s v="Europe"/>
    <s v="Lagos"/>
    <s v="NextGen Systems"/>
    <s v="Startup"/>
    <x v="3"/>
    <s v="Software Engineer"/>
    <s v="Lead"/>
    <x v="1"/>
    <m/>
    <n v="0.18"/>
    <s v="Business Analysis, Data Analysis, Software Engineering, Python, Research, SQL"/>
    <m/>
    <n v="74285"/>
    <n v="-1.02"/>
    <n v="0.75"/>
    <b v="0"/>
    <s v="High"/>
    <n v="17"/>
    <s v="Growing"/>
    <x v="1"/>
  </r>
  <r>
    <x v="2144"/>
    <n v="2024"/>
    <s v="Pakistan"/>
    <s v="South Asia"/>
    <s v="Tokyo"/>
    <s v="Global Technologies"/>
    <s v="Medium"/>
    <x v="2"/>
    <s v="Research Scientist"/>
    <s v="Lead"/>
    <x v="1"/>
    <m/>
    <n v="0.1"/>
    <s v="Project Management, Research, Statistics, Data Analysis, Business Analysis, SQL"/>
    <m/>
    <n v="26452"/>
    <n v="4.72"/>
    <n v="0.83"/>
    <b v="0"/>
    <s v="Medium"/>
    <n v="1"/>
    <s v="Mature"/>
    <x v="2"/>
  </r>
  <r>
    <x v="2145"/>
    <n v="2010"/>
    <s v="Italy"/>
    <s v="Europe"/>
    <s v="Paris"/>
    <s v="Global Analytics"/>
    <s v="Large"/>
    <x v="4"/>
    <s v="Systems Engineer"/>
    <s v="Junior"/>
    <x v="1"/>
    <m/>
    <n v="0.08"/>
    <s v="Data Analysis, Software Engineering, Communication, Research, Project Management"/>
    <m/>
    <n v="64032"/>
    <n v="1.28"/>
    <n v="0.81"/>
    <b v="0"/>
    <s v="Medium"/>
    <n v="3"/>
    <s v="Emerging"/>
    <x v="1"/>
  </r>
  <r>
    <x v="2146"/>
    <n v="2024"/>
    <s v="Chile"/>
    <s v="South America"/>
    <s v="Lagos"/>
    <s v="Prime Technologies"/>
    <s v="Large"/>
    <x v="6"/>
    <s v="Systems Engineer"/>
    <s v="Senior"/>
    <x v="0"/>
    <s v="generative AI"/>
    <n v="0.89"/>
    <s v="Project Management, Research, Software Engineering"/>
    <s v="generative AI"/>
    <n v="61702"/>
    <n v="16.48"/>
    <n v="0.15"/>
    <b v="1"/>
    <s v="Low"/>
    <n v="2"/>
    <s v="Growing"/>
    <x v="0"/>
  </r>
  <r>
    <x v="2147"/>
    <n v="2016"/>
    <s v="UAE"/>
    <s v="Middle East"/>
    <s v="Sydney"/>
    <s v="NextGen Solutions"/>
    <s v="Enterprise"/>
    <x v="2"/>
    <s v="Systems Engineer"/>
    <s v="Lead"/>
    <x v="1"/>
    <m/>
    <n v="0.02"/>
    <s v="Software Engineering, Business Analysis, Data Analysis, Statistics, Python, Cloud Computing"/>
    <m/>
    <n v="57675"/>
    <n v="3.67"/>
    <n v="0.82"/>
    <b v="0"/>
    <s v="Low"/>
    <n v="5"/>
    <s v="Emerging"/>
    <x v="2"/>
  </r>
  <r>
    <x v="2148"/>
    <n v="2015"/>
    <s v="Qatar"/>
    <s v="Middle East"/>
    <s v="Sao Paulo"/>
    <s v="Prime Systems"/>
    <s v="Medium"/>
    <x v="5"/>
    <s v="Systems Engineer"/>
    <s v="Senior"/>
    <x v="1"/>
    <m/>
    <n v="0.13"/>
    <s v="Cloud Computing, Research, Statistics"/>
    <m/>
    <n v="64223"/>
    <n v="0.52"/>
    <n v="0.73"/>
    <b v="0"/>
    <s v="Medium"/>
    <n v="19"/>
    <s v="Emerging"/>
    <x v="1"/>
  </r>
  <r>
    <x v="2149"/>
    <n v="2024"/>
    <s v="Netherlands"/>
    <s v="Europe"/>
    <s v="New York"/>
    <s v="NextGen Solutions"/>
    <s v="Medium"/>
    <x v="6"/>
    <s v="Software Engineer"/>
    <s v="Junior"/>
    <x v="1"/>
    <m/>
    <n v="0.04"/>
    <s v="Project Management, Cloud Computing, Statistics, Data Analysis, SQL, Business Analysis"/>
    <m/>
    <n v="80482"/>
    <n v="-3.49"/>
    <n v="0.75"/>
    <b v="0"/>
    <s v="Medium"/>
    <n v="3"/>
    <s v="Growing"/>
    <x v="1"/>
  </r>
  <r>
    <x v="2150"/>
    <n v="2020"/>
    <s v="Chile"/>
    <s v="South America"/>
    <s v="Toronto"/>
    <s v="Global Systems"/>
    <s v="Small"/>
    <x v="6"/>
    <s v="Operations Manager"/>
    <s v="Intern"/>
    <x v="1"/>
    <m/>
    <n v="0.19"/>
    <s v="Software Engineering, Communication, Business Analysis, Statistics, Cloud Computing, SQL"/>
    <m/>
    <n v="46283"/>
    <n v="3.27"/>
    <n v="0.7"/>
    <b v="0"/>
    <s v="Low"/>
    <n v="6"/>
    <s v="Growing"/>
    <x v="2"/>
  </r>
  <r>
    <x v="2151"/>
    <n v="2019"/>
    <s v="Colombia"/>
    <s v="South America"/>
    <s v="New York"/>
    <s v="NextGen Solutions"/>
    <s v="Small"/>
    <x v="8"/>
    <s v="AI Researcher"/>
    <s v="Junior"/>
    <x v="1"/>
    <m/>
    <n v="0.04"/>
    <s v="SQL, Python, Communication, Software Engineering"/>
    <m/>
    <n v="49646"/>
    <n v="-3.39"/>
    <n v="0.7"/>
    <b v="0"/>
    <s v="Medium"/>
    <n v="9"/>
    <s v="Growing"/>
    <x v="2"/>
  </r>
  <r>
    <x v="2152"/>
    <n v="2020"/>
    <s v="Taiwan"/>
    <s v="East Asia"/>
    <s v="Toronto"/>
    <s v="Prime Systems"/>
    <s v="Medium"/>
    <x v="2"/>
    <s v="AI Researcher"/>
    <s v="Intern"/>
    <x v="1"/>
    <m/>
    <n v="0.13"/>
    <s v="Python, Statistics, Business Analysis, Cloud Computing, Research, SQL"/>
    <m/>
    <n v="68457"/>
    <n v="0.71"/>
    <n v="0.86"/>
    <b v="0"/>
    <s v="Medium"/>
    <n v="17"/>
    <s v="Growing"/>
    <x v="1"/>
  </r>
  <r>
    <x v="2153"/>
    <n v="2011"/>
    <s v="South Africa"/>
    <s v="Africa"/>
    <s v="Tokyo"/>
    <s v="Prime Analytics"/>
    <s v="Medium"/>
    <x v="2"/>
    <s v="Research Scientist"/>
    <s v="Lead"/>
    <x v="1"/>
    <m/>
    <n v="0.04"/>
    <s v="Business Analysis, Research, Communication, SQL"/>
    <m/>
    <n v="17464"/>
    <n v="-1.1200000000000001"/>
    <n v="0.87"/>
    <b v="0"/>
    <s v="Medium"/>
    <n v="9"/>
    <s v="Emerging"/>
    <x v="2"/>
  </r>
  <r>
    <x v="2154"/>
    <n v="2013"/>
    <s v="Israel"/>
    <s v="Middle East"/>
    <s v="Tokyo"/>
    <s v="NextGen Systems"/>
    <s v="Large"/>
    <x v="7"/>
    <s v="Systems Engineer"/>
    <s v="Executive"/>
    <x v="1"/>
    <m/>
    <n v="0.04"/>
    <s v="Cloud Computing, Data Analysis, Communication"/>
    <m/>
    <n v="48487"/>
    <n v="-0.87"/>
    <n v="0.73"/>
    <b v="0"/>
    <s v="Low"/>
    <n v="19"/>
    <s v="Emerging"/>
    <x v="2"/>
  </r>
  <r>
    <x v="2155"/>
    <n v="2012"/>
    <s v="Germany"/>
    <s v="Europe"/>
    <s v="Sydney"/>
    <s v="Prime Technologies"/>
    <s v="Medium"/>
    <x v="5"/>
    <s v="Data Scientist"/>
    <s v="Lead"/>
    <x v="1"/>
    <m/>
    <n v="0.19"/>
    <s v="Research, Software Engineering, Data Analysis, Business Analysis"/>
    <m/>
    <n v="66315"/>
    <n v="2.92"/>
    <n v="0.7"/>
    <b v="0"/>
    <s v="Low"/>
    <n v="3"/>
    <s v="Emerging"/>
    <x v="1"/>
  </r>
  <r>
    <x v="2156"/>
    <n v="2016"/>
    <s v="United Kingdom"/>
    <s v="Europe"/>
    <s v="Seoul"/>
    <s v="Global Systems"/>
    <s v="Small"/>
    <x v="6"/>
    <s v="Product Manager"/>
    <s v="Intern"/>
    <x v="1"/>
    <m/>
    <n v="0.12"/>
    <s v="Communication, Statistics, Cloud Computing, Project Management, Business Analysis"/>
    <m/>
    <n v="64257"/>
    <n v="2.57"/>
    <n v="0.89"/>
    <b v="0"/>
    <s v="Low"/>
    <n v="13"/>
    <s v="Emerging"/>
    <x v="1"/>
  </r>
  <r>
    <x v="2157"/>
    <n v="2022"/>
    <s v="Australia"/>
    <s v="Oceania"/>
    <s v="Singapore"/>
    <s v="Future Analytics"/>
    <s v="Startup"/>
    <x v="6"/>
    <s v="Policy Analyst"/>
    <s v="Intern"/>
    <x v="1"/>
    <m/>
    <n v="0.01"/>
    <s v="Project Management, SQL, Cloud Computing"/>
    <m/>
    <n v="94430"/>
    <n v="3.55"/>
    <n v="0.6"/>
    <b v="0"/>
    <s v="Low"/>
    <n v="7"/>
    <s v="Growing"/>
    <x v="0"/>
  </r>
  <r>
    <x v="2158"/>
    <n v="2021"/>
    <s v="China"/>
    <s v="East Asia"/>
    <s v="Sao Paulo"/>
    <s v="NextGen Systems"/>
    <s v="Medium"/>
    <x v="3"/>
    <s v="Operations Manager"/>
    <s v="Lead"/>
    <x v="0"/>
    <s v="deep learning"/>
    <n v="0.47"/>
    <s v="Communication, Business Analysis, Python"/>
    <s v="deep learning"/>
    <n v="117333"/>
    <n v="8.4600000000000009"/>
    <n v="0.2"/>
    <b v="1"/>
    <s v="High"/>
    <n v="2"/>
    <s v="Growing"/>
    <x v="0"/>
  </r>
  <r>
    <x v="2159"/>
    <n v="2019"/>
    <s v="Egypt"/>
    <s v="Africa"/>
    <s v="Seoul"/>
    <s v="Future Solutions"/>
    <s v="Large"/>
    <x v="2"/>
    <s v="Policy Analyst"/>
    <s v="Executive"/>
    <x v="1"/>
    <m/>
    <n v="0.06"/>
    <s v="Business Analysis, Python, Research, Software Engineering"/>
    <m/>
    <n v="24227"/>
    <n v="-3.71"/>
    <n v="0.87"/>
    <b v="0"/>
    <s v="Medium"/>
    <n v="16"/>
    <s v="Growing"/>
    <x v="2"/>
  </r>
  <r>
    <x v="2160"/>
    <n v="2012"/>
    <s v="United States"/>
    <s v="North America"/>
    <s v="Singapore"/>
    <s v="NextGen Solutions"/>
    <s v="Small"/>
    <x v="8"/>
    <s v="Research Scientist"/>
    <s v="Senior"/>
    <x v="1"/>
    <m/>
    <n v="0.08"/>
    <s v="Data Analysis, Python, Research, Business Analysis"/>
    <m/>
    <n v="76961"/>
    <n v="-2.08"/>
    <n v="0.78"/>
    <b v="0"/>
    <s v="High"/>
    <n v="13"/>
    <s v="Emerging"/>
    <x v="1"/>
  </r>
  <r>
    <x v="2161"/>
    <n v="2021"/>
    <s v="United States"/>
    <s v="North America"/>
    <s v="Berlin"/>
    <s v="Future Systems"/>
    <s v="Medium"/>
    <x v="0"/>
    <s v="Business Analyst"/>
    <s v="Lead"/>
    <x v="0"/>
    <s v="generative AI"/>
    <n v="0.52"/>
    <s v="Python, Cloud Computing, Business Analysis, Data Analysis, Research, Software Engineering"/>
    <s v="generative AI"/>
    <n v="141851"/>
    <n v="9.4700000000000006"/>
    <n v="0.23"/>
    <b v="1"/>
    <s v="Medium"/>
    <n v="11"/>
    <s v="Growing"/>
    <x v="0"/>
  </r>
  <r>
    <x v="2162"/>
    <n v="2016"/>
    <s v="Colombia"/>
    <s v="South America"/>
    <s v="Dubai"/>
    <s v="Global Systems"/>
    <s v="Medium"/>
    <x v="5"/>
    <s v="AI Researcher"/>
    <s v="Lead"/>
    <x v="0"/>
    <s v="reinforcement learning, computer vision, NLP"/>
    <n v="0.45"/>
    <s v="Business Analysis, Communication, Software Engineering"/>
    <s v="reinforcement learning, computer vision, NLP"/>
    <n v="64960"/>
    <n v="0.66"/>
    <n v="0.21"/>
    <b v="1"/>
    <s v="Medium"/>
    <n v="0"/>
    <s v="Emerging"/>
    <x v="0"/>
  </r>
  <r>
    <x v="2163"/>
    <n v="2012"/>
    <s v="Pakistan"/>
    <s v="South Asia"/>
    <s v="Lagos"/>
    <s v="NextGen Solutions"/>
    <s v="Medium"/>
    <x v="6"/>
    <s v="ML Engineer"/>
    <s v="Lead"/>
    <x v="1"/>
    <m/>
    <n v="0.17"/>
    <s v="Python, Research, Data Analysis"/>
    <m/>
    <n v="20428"/>
    <n v="3.75"/>
    <n v="0.61"/>
    <b v="0"/>
    <s v="Medium"/>
    <n v="17"/>
    <s v="Emerging"/>
    <x v="3"/>
  </r>
  <r>
    <x v="2164"/>
    <n v="2016"/>
    <s v="Sri Lanka"/>
    <s v="South Asia"/>
    <s v="New York"/>
    <s v="Future Analytics"/>
    <s v="Startup"/>
    <x v="6"/>
    <s v="Research Scientist"/>
    <s v="Executive"/>
    <x v="1"/>
    <m/>
    <n v="0"/>
    <s v="Research, Statistics, Project Management, Communication, Python"/>
    <m/>
    <n v="23261"/>
    <n v="-2.94"/>
    <n v="0.62"/>
    <b v="0"/>
    <s v="Medium"/>
    <n v="8"/>
    <s v="Emerging"/>
    <x v="3"/>
  </r>
  <r>
    <x v="2165"/>
    <n v="2012"/>
    <s v="New Zealand"/>
    <s v="Oceania"/>
    <s v="New York"/>
    <s v="Future Systems"/>
    <s v="Medium"/>
    <x v="0"/>
    <s v="Software Engineer"/>
    <s v="Lead"/>
    <x v="1"/>
    <m/>
    <n v="0.14000000000000001"/>
    <s v="Project Management, Business Analysis, SQL"/>
    <m/>
    <n v="65780"/>
    <n v="1.54"/>
    <n v="0.88"/>
    <b v="0"/>
    <s v="Medium"/>
    <n v="1"/>
    <s v="Emerging"/>
    <x v="1"/>
  </r>
  <r>
    <x v="2166"/>
    <n v="2018"/>
    <s v="United States"/>
    <s v="North America"/>
    <s v="Bangalore"/>
    <s v="Global Systems"/>
    <s v="Medium"/>
    <x v="6"/>
    <s v="Research Scientist"/>
    <s v="Mid"/>
    <x v="0"/>
    <s v="reinforcement learning"/>
    <n v="0.87"/>
    <s v="Data Analysis, Statistics, Research, SQL, Software Engineering"/>
    <s v="reinforcement learning"/>
    <n v="138490"/>
    <n v="6.76"/>
    <n v="0.16"/>
    <b v="1"/>
    <s v="High"/>
    <n v="12"/>
    <s v="Growing"/>
    <x v="0"/>
  </r>
  <r>
    <x v="2167"/>
    <n v="2021"/>
    <s v="Netherlands"/>
    <s v="Europe"/>
    <s v="Dubai"/>
    <s v="Prime Systems"/>
    <s v="Startup"/>
    <x v="1"/>
    <s v="Software Engineer"/>
    <s v="Intern"/>
    <x v="0"/>
    <s v="NLP"/>
    <n v="0.76"/>
    <s v="Data Analysis, SQL, Statistics, Research"/>
    <s v="NLP"/>
    <n v="118976"/>
    <n v="14"/>
    <n v="0.32"/>
    <b v="1"/>
    <s v="High"/>
    <n v="8"/>
    <s v="Growing"/>
    <x v="0"/>
  </r>
  <r>
    <x v="2168"/>
    <n v="2023"/>
    <s v="Colombia"/>
    <s v="South America"/>
    <s v="Nairobi"/>
    <s v="NextGen Analytics"/>
    <s v="Startup"/>
    <x v="2"/>
    <s v="Software Engineer"/>
    <s v="Junior"/>
    <x v="0"/>
    <s v="computer vision, deep learning, NLP"/>
    <n v="0.81"/>
    <s v="Business Analysis, Communication, Cloud Computing"/>
    <s v="computer vision, deep learning, NLP"/>
    <n v="58665"/>
    <n v="10.28"/>
    <n v="0.2"/>
    <b v="1"/>
    <s v="High"/>
    <n v="2"/>
    <s v="Mature"/>
    <x v="3"/>
  </r>
  <r>
    <x v="2169"/>
    <n v="2012"/>
    <s v="United States"/>
    <s v="North America"/>
    <s v="Seoul"/>
    <s v="Prime Solutions"/>
    <s v="Small"/>
    <x v="2"/>
    <s v="Product Manager"/>
    <s v="Executive"/>
    <x v="1"/>
    <m/>
    <n v="0.04"/>
    <s v="Software Engineering, Project Management, Data Analysis, SQL, Cloud Computing, Business Analysis"/>
    <m/>
    <n v="78562"/>
    <n v="-3.77"/>
    <n v="0.74"/>
    <b v="0"/>
    <s v="Medium"/>
    <n v="16"/>
    <s v="Emerging"/>
    <x v="1"/>
  </r>
  <r>
    <x v="2170"/>
    <n v="2019"/>
    <s v="UAE"/>
    <s v="Middle East"/>
    <s v="Singapore"/>
    <s v="NextGen Systems"/>
    <s v="Medium"/>
    <x v="0"/>
    <s v="Product Manager"/>
    <s v="Executive"/>
    <x v="0"/>
    <s v="deep learning, MLOps"/>
    <n v="0.41"/>
    <s v="Python, Cloud Computing, Data Analysis, Research, Statistics"/>
    <s v="deep learning, MLOps"/>
    <n v="88544"/>
    <n v="13.61"/>
    <n v="0.28999999999999998"/>
    <b v="1"/>
    <s v="Low"/>
    <n v="13"/>
    <s v="Growing"/>
    <x v="0"/>
  </r>
  <r>
    <x v="2171"/>
    <n v="2022"/>
    <s v="Australia"/>
    <s v="Oceania"/>
    <s v="Toronto"/>
    <s v="Future Systems"/>
    <s v="Medium"/>
    <x v="5"/>
    <s v="Data Scientist"/>
    <s v="Mid"/>
    <x v="1"/>
    <m/>
    <n v="0.1"/>
    <s v="Statistics, Software Engineering, SQL"/>
    <m/>
    <n v="77415"/>
    <n v="2"/>
    <n v="0.75"/>
    <b v="0"/>
    <s v="Medium"/>
    <n v="10"/>
    <s v="Growing"/>
    <x v="1"/>
  </r>
  <r>
    <x v="2172"/>
    <n v="2019"/>
    <s v="India"/>
    <s v="South Asia"/>
    <s v="Bangalore"/>
    <s v="Prime Technologies"/>
    <s v="Medium"/>
    <x v="8"/>
    <s v="Research Scientist"/>
    <s v="Lead"/>
    <x v="0"/>
    <s v="NLP, deep learning, reinforcement learning, machine learning"/>
    <n v="0.48"/>
    <s v="Data Analysis, Python, Communication"/>
    <s v="NLP, deep learning, reinforcement learning, machine learning"/>
    <n v="35388"/>
    <n v="6.67"/>
    <n v="0.19"/>
    <b v="1"/>
    <s v="High"/>
    <n v="2"/>
    <s v="Growing"/>
    <x v="3"/>
  </r>
  <r>
    <x v="2173"/>
    <n v="2022"/>
    <s v="Indonesia"/>
    <s v="Southeast Asia"/>
    <s v="Seoul"/>
    <s v="Prime Systems"/>
    <s v="Startup"/>
    <x v="8"/>
    <s v="AI Researcher"/>
    <s v="Intern"/>
    <x v="1"/>
    <m/>
    <n v="0.05"/>
    <s v="Statistics, Business Analysis, Data Analysis, Communication, Software Engineering"/>
    <m/>
    <n v="37895"/>
    <n v="-4.67"/>
    <n v="0.79"/>
    <b v="0"/>
    <s v="Low"/>
    <n v="1"/>
    <s v="Growing"/>
    <x v="2"/>
  </r>
  <r>
    <x v="2174"/>
    <n v="2014"/>
    <s v="Nigeria"/>
    <s v="Africa"/>
    <s v="Seoul"/>
    <s v="Future Technologies"/>
    <s v="Startup"/>
    <x v="4"/>
    <s v="Software Engineer"/>
    <s v="Mid"/>
    <x v="1"/>
    <m/>
    <n v="0"/>
    <s v="Software Engineering, Communication, Python, Business Analysis"/>
    <m/>
    <n v="17820"/>
    <n v="-4.34"/>
    <n v="0.73"/>
    <b v="0"/>
    <s v="Medium"/>
    <n v="10"/>
    <s v="Emerging"/>
    <x v="2"/>
  </r>
  <r>
    <x v="2175"/>
    <n v="2025"/>
    <s v="France"/>
    <s v="Europe"/>
    <s v="Dubai"/>
    <s v="Prime Analytics"/>
    <s v="Startup"/>
    <x v="3"/>
    <s v="ML Engineer"/>
    <s v="Mid"/>
    <x v="1"/>
    <m/>
    <n v="0.03"/>
    <s v="Communication, Business Analysis, Cloud Computing, Python, Research, SQL"/>
    <m/>
    <n v="75335"/>
    <n v="-1.94"/>
    <n v="0.74"/>
    <b v="0"/>
    <s v="Medium"/>
    <n v="0"/>
    <s v="Growing"/>
    <x v="1"/>
  </r>
  <r>
    <x v="2176"/>
    <n v="2023"/>
    <s v="Philippines"/>
    <s v="Southeast Asia"/>
    <s v="Toronto"/>
    <s v="Global Systems"/>
    <s v="Enterprise"/>
    <x v="4"/>
    <s v="Research Scientist"/>
    <s v="Mid"/>
    <x v="0"/>
    <s v="NLP, generative AI, computer vision, MLOps"/>
    <n v="0.5"/>
    <s v="Statistics, Python, Communication, Software Engineering, SQL, Business Analysis"/>
    <s v="NLP, generative AI, computer vision, MLOps"/>
    <n v="59513"/>
    <n v="11.58"/>
    <n v="0.38"/>
    <b v="1"/>
    <s v="Low"/>
    <n v="3"/>
    <s v="Growing"/>
    <x v="3"/>
  </r>
  <r>
    <x v="2177"/>
    <n v="2025"/>
    <s v="Argentina"/>
    <s v="South America"/>
    <s v="Bangalore"/>
    <s v="NextGen Technologies"/>
    <s v="Medium"/>
    <x v="7"/>
    <s v="Software Engineer"/>
    <s v="Senior"/>
    <x v="0"/>
    <s v="computer vision, deep learning, generative AI"/>
    <n v="0.79"/>
    <s v="Business Analysis, Communication, Software Engineering"/>
    <s v="computer vision, deep learning, generative AI"/>
    <n v="63340"/>
    <n v="14.93"/>
    <n v="0.13"/>
    <b v="1"/>
    <s v="Medium"/>
    <n v="9"/>
    <s v="Mature"/>
    <x v="0"/>
  </r>
  <r>
    <x v="2178"/>
    <n v="2011"/>
    <s v="Taiwan"/>
    <s v="East Asia"/>
    <s v="Nairobi"/>
    <s v="Global Systems"/>
    <s v="Startup"/>
    <x v="3"/>
    <s v="Product Manager"/>
    <s v="Senior"/>
    <x v="1"/>
    <m/>
    <n v="0.2"/>
    <s v="Data Analysis, Project Management, Python, SQL, Research, Software Engineering"/>
    <m/>
    <n v="61869"/>
    <n v="0.8"/>
    <n v="0.87"/>
    <b v="0"/>
    <s v="Medium"/>
    <n v="11"/>
    <s v="Emerging"/>
    <x v="1"/>
  </r>
  <r>
    <x v="2179"/>
    <n v="2010"/>
    <s v="New Zealand"/>
    <s v="Oceania"/>
    <s v="Nairobi"/>
    <s v="Future Analytics"/>
    <s v="Large"/>
    <x v="5"/>
    <s v="Research Scientist"/>
    <s v="Junior"/>
    <x v="1"/>
    <m/>
    <n v="0.04"/>
    <s v="SQL, Cloud Computing, Software Engineering, Statistics, Research, Project Management"/>
    <m/>
    <n v="72216"/>
    <n v="2.2400000000000002"/>
    <n v="0.69"/>
    <b v="0"/>
    <s v="Medium"/>
    <n v="0"/>
    <s v="Emerging"/>
    <x v="1"/>
  </r>
  <r>
    <x v="2180"/>
    <n v="2021"/>
    <s v="Australia"/>
    <s v="Oceania"/>
    <s v="Paris"/>
    <s v="Future Technologies"/>
    <s v="Startup"/>
    <x v="3"/>
    <s v="Business Analyst"/>
    <s v="Mid"/>
    <x v="0"/>
    <s v="LLMs, generative AI, NLP, MLOps"/>
    <n v="0.43"/>
    <s v="Software Engineering, Project Management, Business Analysis, Research"/>
    <s v="LLMs, generative AI, NLP, MLOps"/>
    <n v="108545"/>
    <n v="11.34"/>
    <n v="0.18"/>
    <b v="1"/>
    <s v="Medium"/>
    <n v="1"/>
    <s v="Growing"/>
    <x v="0"/>
  </r>
  <r>
    <x v="2181"/>
    <n v="2022"/>
    <s v="Israel"/>
    <s v="Middle East"/>
    <s v="Tokyo"/>
    <s v="Future Analytics"/>
    <s v="Startup"/>
    <x v="3"/>
    <s v="Operations Manager"/>
    <s v="Mid"/>
    <x v="0"/>
    <s v="MLOps"/>
    <n v="0.44"/>
    <s v="Software Engineering, Research, Cloud Computing, Data Analysis, Statistics, SQL"/>
    <s v="MLOps"/>
    <n v="85740"/>
    <n v="11.37"/>
    <n v="0.23"/>
    <b v="1"/>
    <s v="Medium"/>
    <n v="7"/>
    <s v="Growing"/>
    <x v="0"/>
  </r>
  <r>
    <x v="2182"/>
    <n v="2013"/>
    <s v="Morocco"/>
    <s v="Africa"/>
    <s v="Sao Paulo"/>
    <s v="Future Solutions"/>
    <s v="Enterprise"/>
    <x v="6"/>
    <s v="Operations Manager"/>
    <s v="Lead"/>
    <x v="0"/>
    <s v="computer vision, NLP, MLOps, machine learning"/>
    <n v="0.85"/>
    <s v="Python, Software Engineering, Communication, Project Management, Business Analysis, Research"/>
    <s v="computer vision, NLP, MLOps, machine learning"/>
    <n v="29867"/>
    <n v="-2.23"/>
    <n v="0.33"/>
    <b v="1"/>
    <s v="Medium"/>
    <n v="11"/>
    <s v="Emerging"/>
    <x v="3"/>
  </r>
  <r>
    <x v="2183"/>
    <n v="2010"/>
    <s v="Pakistan"/>
    <s v="South Asia"/>
    <s v="Singapore"/>
    <s v="NextGen Systems"/>
    <s v="Startup"/>
    <x v="7"/>
    <s v="ML Engineer"/>
    <s v="Lead"/>
    <x v="1"/>
    <m/>
    <n v="0.02"/>
    <s v="Business Analysis, Software Engineering, Data Analysis, Research, Python"/>
    <m/>
    <n v="22568"/>
    <n v="-3.96"/>
    <n v="0.74"/>
    <b v="0"/>
    <s v="Medium"/>
    <n v="11"/>
    <s v="Emerging"/>
    <x v="2"/>
  </r>
  <r>
    <x v="2184"/>
    <n v="2020"/>
    <s v="Pakistan"/>
    <s v="South Asia"/>
    <s v="Lagos"/>
    <s v="Future Technologies"/>
    <s v="Large"/>
    <x v="2"/>
    <s v="Operations Manager"/>
    <s v="Mid"/>
    <x v="0"/>
    <s v="MLOps, NLP, deep learning"/>
    <n v="0.91"/>
    <s v="Research, Data Analysis, Communication, Python"/>
    <s v="MLOps, NLP, deep learning"/>
    <n v="35346"/>
    <n v="16.86"/>
    <n v="0.33"/>
    <b v="1"/>
    <s v="Low"/>
    <n v="4"/>
    <s v="Growing"/>
    <x v="3"/>
  </r>
  <r>
    <x v="2185"/>
    <n v="2012"/>
    <s v="Canada"/>
    <s v="North America"/>
    <s v="Lagos"/>
    <s v="Global Systems"/>
    <s v="Large"/>
    <x v="7"/>
    <s v="Business Analyst"/>
    <s v="Lead"/>
    <x v="1"/>
    <m/>
    <n v="0.11"/>
    <s v="Business Analysis, Python, Communication, Project Management, SQL, Software Engineering"/>
    <m/>
    <n v="64004"/>
    <n v="-3.38"/>
    <n v="0.7"/>
    <b v="0"/>
    <s v="Low"/>
    <n v="11"/>
    <s v="Emerging"/>
    <x v="1"/>
  </r>
  <r>
    <x v="2186"/>
    <n v="2017"/>
    <s v="United States"/>
    <s v="North America"/>
    <s v="Berlin"/>
    <s v="Global Solutions"/>
    <s v="Startup"/>
    <x v="5"/>
    <s v="Data Scientist"/>
    <s v="Senior"/>
    <x v="1"/>
    <m/>
    <n v="7.0000000000000007E-2"/>
    <s v="Python, Business Analysis, Research, Statistics, Communication"/>
    <m/>
    <n v="90307"/>
    <n v="4.9000000000000004"/>
    <n v="0.66"/>
    <b v="0"/>
    <s v="High"/>
    <n v="10"/>
    <s v="Growing"/>
    <x v="0"/>
  </r>
  <r>
    <x v="2187"/>
    <n v="2018"/>
    <s v="New Zealand"/>
    <s v="Oceania"/>
    <s v="Sao Paulo"/>
    <s v="NextGen Systems"/>
    <s v="Small"/>
    <x v="8"/>
    <s v="Policy Analyst"/>
    <s v="Lead"/>
    <x v="0"/>
    <s v="MLOps, NLP, machine learning"/>
    <n v="0.46"/>
    <s v="Software Engineering, Business Analysis, Python, Data Analysis, Communication, Project Management"/>
    <s v="MLOps, NLP, machine learning"/>
    <n v="121055"/>
    <n v="15.4"/>
    <n v="0.34"/>
    <b v="1"/>
    <s v="Low"/>
    <n v="7"/>
    <s v="Growing"/>
    <x v="0"/>
  </r>
  <r>
    <x v="2188"/>
    <n v="2021"/>
    <s v="Germany"/>
    <s v="Europe"/>
    <s v="Bangalore"/>
    <s v="NextGen Solutions"/>
    <s v="Large"/>
    <x v="2"/>
    <s v="ML Engineer"/>
    <s v="Junior"/>
    <x v="0"/>
    <s v="reinforcement learning, LLMs, deep learning, MLOps"/>
    <n v="0.62"/>
    <s v="Software Engineering, Python, Cloud Computing"/>
    <s v="reinforcement learning, LLMs, deep learning, MLOps"/>
    <n v="106267"/>
    <n v="10.6"/>
    <n v="0.17"/>
    <b v="1"/>
    <s v="Low"/>
    <n v="2"/>
    <s v="Growing"/>
    <x v="0"/>
  </r>
  <r>
    <x v="2189"/>
    <n v="2024"/>
    <s v="Canada"/>
    <s v="North America"/>
    <s v="Bangalore"/>
    <s v="NextGen Analytics"/>
    <s v="Small"/>
    <x v="5"/>
    <s v="Data Scientist"/>
    <s v="Intern"/>
    <x v="0"/>
    <s v="LLMs, reinforcement learning, MLOps, NLP"/>
    <n v="0.9"/>
    <s v="Business Analysis, Software Engineering, Research, SQL, Cloud Computing, Statistics"/>
    <s v="LLMs, reinforcement learning, MLOps, NLP"/>
    <n v="141932"/>
    <n v="14.54"/>
    <n v="0.25"/>
    <b v="1"/>
    <s v="Low"/>
    <n v="3"/>
    <s v="Growing"/>
    <x v="0"/>
  </r>
  <r>
    <x v="2190"/>
    <n v="2016"/>
    <s v="Brazil"/>
    <s v="South America"/>
    <s v="Toronto"/>
    <s v="Future Systems"/>
    <s v="Medium"/>
    <x v="7"/>
    <s v="Business Analyst"/>
    <s v="Mid"/>
    <x v="0"/>
    <s v="deep learning, MLOps"/>
    <n v="0.52"/>
    <s v="Business Analysis, Project Management, Data Analysis"/>
    <s v="deep learning, MLOps"/>
    <n v="65171"/>
    <n v="-3.36"/>
    <n v="0.16"/>
    <b v="1"/>
    <s v="Medium"/>
    <n v="8"/>
    <s v="Emerging"/>
    <x v="0"/>
  </r>
  <r>
    <x v="2191"/>
    <n v="2018"/>
    <s v="New Zealand"/>
    <s v="Oceania"/>
    <s v="Sao Paulo"/>
    <s v="Future Technologies"/>
    <s v="Startup"/>
    <x v="1"/>
    <s v="Operations Manager"/>
    <s v="Lead"/>
    <x v="0"/>
    <s v="reinforcement learning"/>
    <n v="0.49"/>
    <s v="Project Management, Software Engineering, Python, SQL"/>
    <s v="reinforcement learning"/>
    <n v="99462"/>
    <n v="14.41"/>
    <n v="0.21"/>
    <b v="1"/>
    <s v="Low"/>
    <n v="9"/>
    <s v="Growing"/>
    <x v="0"/>
  </r>
  <r>
    <x v="2192"/>
    <n v="2022"/>
    <s v="China"/>
    <s v="East Asia"/>
    <s v="Bangalore"/>
    <s v="Future Systems"/>
    <s v="Medium"/>
    <x v="7"/>
    <s v="Research Scientist"/>
    <s v="Executive"/>
    <x v="0"/>
    <s v="deep learning, machine learning, reinforcement learning, LLMs"/>
    <n v="0.87"/>
    <s v="Cloud Computing, Project Management, Software Engineering"/>
    <s v="deep learning, machine learning, reinforcement learning, LLMs"/>
    <n v="109809"/>
    <n v="13.43"/>
    <n v="0.4"/>
    <b v="1"/>
    <s v="Medium"/>
    <n v="1"/>
    <s v="Mature"/>
    <x v="0"/>
  </r>
  <r>
    <x v="2193"/>
    <n v="2024"/>
    <s v="Sweden"/>
    <s v="Europe"/>
    <s v="Sydney"/>
    <s v="Future Solutions"/>
    <s v="Medium"/>
    <x v="7"/>
    <s v="Systems Engineer"/>
    <s v="Intern"/>
    <x v="0"/>
    <s v="MLOps, reinforcement learning, deep learning"/>
    <n v="0.53"/>
    <s v="Research, Statistics, SQL, Python, Cloud Computing"/>
    <s v="MLOps, reinforcement learning, deep learning"/>
    <n v="117530"/>
    <n v="7.43"/>
    <n v="0.33"/>
    <b v="1"/>
    <s v="High"/>
    <n v="1"/>
    <s v="Mature"/>
    <x v="0"/>
  </r>
  <r>
    <x v="2194"/>
    <n v="2022"/>
    <s v="South Korea"/>
    <s v="East Asia"/>
    <s v="Seoul"/>
    <s v="Prime Solutions"/>
    <s v="Small"/>
    <x v="0"/>
    <s v="Software Engineer"/>
    <s v="Junior"/>
    <x v="1"/>
    <m/>
    <n v="0.13"/>
    <s v="Communication, Data Analysis, Software Engineering, SQL, Cloud Computing"/>
    <m/>
    <n v="74468"/>
    <n v="-4.29"/>
    <n v="0.63"/>
    <b v="0"/>
    <s v="Low"/>
    <n v="12"/>
    <s v="Growing"/>
    <x v="0"/>
  </r>
  <r>
    <x v="2195"/>
    <n v="2014"/>
    <s v="Saudi Arabia"/>
    <s v="Middle East"/>
    <s v="Sydney"/>
    <s v="Global Analytics"/>
    <s v="Enterprise"/>
    <x v="5"/>
    <s v="Systems Engineer"/>
    <s v="Mid"/>
    <x v="0"/>
    <s v="deep learning, MLOps, NLP"/>
    <n v="0.44"/>
    <s v="Data Analysis, Communication, Cloud Computing, Business Analysis, Research, Software Engineering"/>
    <s v="deep learning, MLOps, NLP"/>
    <n v="77061"/>
    <n v="2.91"/>
    <n v="0.24"/>
    <b v="1"/>
    <s v="High"/>
    <n v="7"/>
    <s v="Emerging"/>
    <x v="0"/>
  </r>
  <r>
    <x v="2196"/>
    <n v="2010"/>
    <s v="Taiwan"/>
    <s v="East Asia"/>
    <s v="Seoul"/>
    <s v="NextGen Analytics"/>
    <s v="Enterprise"/>
    <x v="3"/>
    <s v="Policy Analyst"/>
    <s v="Junior"/>
    <x v="1"/>
    <m/>
    <n v="0.05"/>
    <s v="SQL, Statistics, Data Analysis, Business Analysis, Project Management, Research"/>
    <m/>
    <n v="57687"/>
    <n v="-4.5199999999999996"/>
    <n v="0.66"/>
    <b v="0"/>
    <s v="High"/>
    <n v="12"/>
    <s v="Emerging"/>
    <x v="3"/>
  </r>
  <r>
    <x v="2197"/>
    <n v="2010"/>
    <s v="China"/>
    <s v="East Asia"/>
    <s v="Toronto"/>
    <s v="Future Systems"/>
    <s v="Enterprise"/>
    <x v="3"/>
    <s v="Research Scientist"/>
    <s v="Junior"/>
    <x v="1"/>
    <m/>
    <n v="7.0000000000000007E-2"/>
    <s v="Python, Cloud Computing, Software Engineering, Business Analysis, Communication, Research"/>
    <m/>
    <n v="47589"/>
    <n v="-4.51"/>
    <n v="0.84"/>
    <b v="0"/>
    <s v="Low"/>
    <n v="17"/>
    <s v="Emerging"/>
    <x v="2"/>
  </r>
  <r>
    <x v="2198"/>
    <n v="2017"/>
    <s v="United States"/>
    <s v="North America"/>
    <s v="Berlin"/>
    <s v="Prime Technologies"/>
    <s v="Startup"/>
    <x v="3"/>
    <s v="Research Scientist"/>
    <s v="Junior"/>
    <x v="1"/>
    <m/>
    <n v="0.14000000000000001"/>
    <s v="Business Analysis, Research, Cloud Computing, Communication"/>
    <m/>
    <n v="77481"/>
    <n v="-0.28000000000000003"/>
    <n v="0.73"/>
    <b v="0"/>
    <s v="High"/>
    <n v="10"/>
    <s v="Growing"/>
    <x v="1"/>
  </r>
  <r>
    <x v="2199"/>
    <n v="2025"/>
    <s v="Saudi Arabia"/>
    <s v="Middle East"/>
    <s v="Seoul"/>
    <s v="NextGen Technologies"/>
    <s v="Small"/>
    <x v="1"/>
    <s v="Business Analyst"/>
    <s v="Intern"/>
    <x v="1"/>
    <m/>
    <n v="0.15"/>
    <s v="Data Analysis, Research, SQL, Business Analysis, Cloud Computing, Communication"/>
    <m/>
    <n v="78173"/>
    <n v="4.4000000000000004"/>
    <n v="0.82"/>
    <b v="0"/>
    <s v="High"/>
    <n v="16"/>
    <s v="Growing"/>
    <x v="1"/>
  </r>
  <r>
    <x v="2200"/>
    <n v="2012"/>
    <s v="Colombia"/>
    <s v="South America"/>
    <s v="New York"/>
    <s v="Future Systems"/>
    <s v="Startup"/>
    <x v="6"/>
    <s v="Research Scientist"/>
    <s v="Junior"/>
    <x v="1"/>
    <m/>
    <n v="0.1"/>
    <s v="Business Analysis, Data Analysis, Software Engineering, SQL"/>
    <m/>
    <n v="39895"/>
    <n v="1"/>
    <n v="0.77"/>
    <b v="0"/>
    <s v="Medium"/>
    <n v="9"/>
    <s v="Emerging"/>
    <x v="2"/>
  </r>
  <r>
    <x v="2201"/>
    <n v="2015"/>
    <s v="Pakistan"/>
    <s v="South Asia"/>
    <s v="Lagos"/>
    <s v="Prime Technologies"/>
    <s v="Medium"/>
    <x v="3"/>
    <s v="ML Engineer"/>
    <s v="Junior"/>
    <x v="1"/>
    <m/>
    <n v="0.03"/>
    <s v="Statistics, Communication, Project Management"/>
    <m/>
    <n v="22920"/>
    <n v="2.97"/>
    <n v="0.81"/>
    <b v="0"/>
    <s v="Low"/>
    <n v="10"/>
    <s v="Emerging"/>
    <x v="2"/>
  </r>
  <r>
    <x v="2202"/>
    <n v="2022"/>
    <s v="United States"/>
    <s v="North America"/>
    <s v="Nairobi"/>
    <s v="Global Analytics"/>
    <s v="Small"/>
    <x v="0"/>
    <s v="Data Scientist"/>
    <s v="Lead"/>
    <x v="0"/>
    <s v="LLMs, NLP, machine learning, generative AI"/>
    <n v="0.79"/>
    <s v="Data Analysis, Cloud Computing, Statistics, Python, SQL, Software Engineering"/>
    <s v="LLMs, NLP, machine learning, generative AI"/>
    <n v="129066"/>
    <n v="15.59"/>
    <n v="0.4"/>
    <b v="1"/>
    <s v="High"/>
    <n v="13"/>
    <s v="Growing"/>
    <x v="0"/>
  </r>
  <r>
    <x v="2203"/>
    <n v="2020"/>
    <s v="China"/>
    <s v="East Asia"/>
    <s v="Toronto"/>
    <s v="Global Systems"/>
    <s v="Medium"/>
    <x v="3"/>
    <s v="Policy Analyst"/>
    <s v="Intern"/>
    <x v="1"/>
    <m/>
    <n v="0.13"/>
    <s v="Data Analysis, Python, Software Engineering, SQL"/>
    <m/>
    <n v="69485"/>
    <n v="2.44"/>
    <n v="0.87"/>
    <b v="0"/>
    <s v="Low"/>
    <n v="18"/>
    <s v="Growing"/>
    <x v="1"/>
  </r>
  <r>
    <x v="2204"/>
    <n v="2012"/>
    <s v="Peru"/>
    <s v="South America"/>
    <s v="Tokyo"/>
    <s v="Prime Solutions"/>
    <s v="Medium"/>
    <x v="6"/>
    <s v="Software Engineer"/>
    <s v="Senior"/>
    <x v="1"/>
    <m/>
    <n v="7.0000000000000007E-2"/>
    <s v="Business Analysis, Statistics, Research, Cloud Computing, Communication, Software Engineering"/>
    <m/>
    <n v="35596"/>
    <n v="-4.46"/>
    <n v="0.72"/>
    <b v="0"/>
    <s v="Low"/>
    <n v="19"/>
    <s v="Emerging"/>
    <x v="2"/>
  </r>
  <r>
    <x v="2205"/>
    <n v="2024"/>
    <s v="Taiwan"/>
    <s v="East Asia"/>
    <s v="Dubai"/>
    <s v="Future Systems"/>
    <s v="Startup"/>
    <x v="1"/>
    <s v="Business Analyst"/>
    <s v="Junior"/>
    <x v="1"/>
    <m/>
    <n v="0.03"/>
    <s v="Python, Cloud Computing, Project Management, Statistics, Data Analysis, SQL"/>
    <m/>
    <n v="75247"/>
    <n v="4.83"/>
    <n v="0.77"/>
    <b v="0"/>
    <s v="Medium"/>
    <n v="19"/>
    <s v="Growing"/>
    <x v="1"/>
  </r>
  <r>
    <x v="2206"/>
    <n v="2014"/>
    <s v="Colombia"/>
    <s v="South America"/>
    <s v="Berlin"/>
    <s v="NextGen Systems"/>
    <s v="Small"/>
    <x v="1"/>
    <s v="ML Engineer"/>
    <s v="Executive"/>
    <x v="1"/>
    <m/>
    <n v="0.09"/>
    <s v="Data Analysis, SQL, Software Engineering, Research, Cloud Computing"/>
    <m/>
    <n v="42304"/>
    <n v="2.08"/>
    <n v="0.68"/>
    <b v="0"/>
    <s v="Low"/>
    <n v="18"/>
    <s v="Emerging"/>
    <x v="2"/>
  </r>
  <r>
    <x v="2207"/>
    <n v="2018"/>
    <s v="United States"/>
    <s v="North America"/>
    <s v="New York"/>
    <s v="NextGen Technologies"/>
    <s v="Small"/>
    <x v="3"/>
    <s v="ML Engineer"/>
    <s v="Senior"/>
    <x v="0"/>
    <s v="machine learning, reinforcement learning, deep learning"/>
    <n v="0.73"/>
    <s v="Python, Cloud Computing, Statistics"/>
    <s v="machine learning, reinforcement learning, deep learning"/>
    <n v="116611"/>
    <n v="8.07"/>
    <n v="0.27"/>
    <b v="1"/>
    <s v="Low"/>
    <n v="10"/>
    <s v="Growing"/>
    <x v="0"/>
  </r>
  <r>
    <x v="2208"/>
    <n v="2020"/>
    <s v="Argentina"/>
    <s v="South America"/>
    <s v="London"/>
    <s v="Global Analytics"/>
    <s v="Small"/>
    <x v="1"/>
    <s v="AI Researcher"/>
    <s v="Junior"/>
    <x v="1"/>
    <m/>
    <n v="0.14000000000000001"/>
    <s v="Cloud Computing, Software Engineering, SQL, Statistics, Data Analysis"/>
    <m/>
    <n v="52273"/>
    <n v="-4.3499999999999996"/>
    <n v="0.73"/>
    <b v="0"/>
    <s v="Medium"/>
    <n v="6"/>
    <s v="Growing"/>
    <x v="2"/>
  </r>
  <r>
    <x v="2209"/>
    <n v="2015"/>
    <s v="Morocco"/>
    <s v="Africa"/>
    <s v="Berlin"/>
    <s v="Global Analytics"/>
    <s v="Medium"/>
    <x v="8"/>
    <s v="Policy Analyst"/>
    <s v="Junior"/>
    <x v="1"/>
    <m/>
    <n v="0.16"/>
    <s v="Statistics, Research, Python, SQL, Cloud Computing"/>
    <m/>
    <n v="20976"/>
    <n v="4.6399999999999997"/>
    <n v="0.81"/>
    <b v="0"/>
    <s v="Medium"/>
    <n v="11"/>
    <s v="Emerging"/>
    <x v="2"/>
  </r>
  <r>
    <x v="2210"/>
    <n v="2023"/>
    <s v="Singapore"/>
    <s v="Southeast Asia"/>
    <s v="London"/>
    <s v="Future Solutions"/>
    <s v="Enterprise"/>
    <x v="2"/>
    <s v="AI Researcher"/>
    <s v="Executive"/>
    <x v="0"/>
    <s v="MLOps"/>
    <n v="0.81"/>
    <s v="Statistics, SQL, Project Management, Research, Cloud Computing, Software Engineering"/>
    <s v="MLOps"/>
    <n v="56088"/>
    <n v="8.81"/>
    <n v="0.28000000000000003"/>
    <b v="1"/>
    <s v="Low"/>
    <n v="7"/>
    <s v="Mature"/>
    <x v="3"/>
  </r>
  <r>
    <x v="2211"/>
    <n v="2019"/>
    <s v="Taiwan"/>
    <s v="East Asia"/>
    <s v="Sao Paulo"/>
    <s v="Global Analytics"/>
    <s v="Startup"/>
    <x v="1"/>
    <s v="AI Researcher"/>
    <s v="Senior"/>
    <x v="1"/>
    <m/>
    <n v="0.09"/>
    <s v="SQL, Data Analysis, Software Engineering, Statistics, Research, Project Management"/>
    <m/>
    <n v="59599"/>
    <n v="-2.27"/>
    <n v="0.67"/>
    <b v="0"/>
    <s v="Low"/>
    <n v="13"/>
    <s v="Growing"/>
    <x v="2"/>
  </r>
  <r>
    <x v="2212"/>
    <n v="2012"/>
    <s v="Pakistan"/>
    <s v="South Asia"/>
    <s v="Sao Paulo"/>
    <s v="Prime Analytics"/>
    <s v="Startup"/>
    <x v="5"/>
    <s v="ML Engineer"/>
    <s v="Lead"/>
    <x v="1"/>
    <m/>
    <n v="0.11"/>
    <s v="Software Engineering, Data Analysis, Python, Research, Communication, Cloud Computing"/>
    <m/>
    <n v="22891"/>
    <n v="-1.97"/>
    <n v="0.6"/>
    <b v="0"/>
    <s v="Medium"/>
    <n v="5"/>
    <s v="Emerging"/>
    <x v="3"/>
  </r>
  <r>
    <x v="2213"/>
    <n v="2013"/>
    <s v="Nigeria"/>
    <s v="Africa"/>
    <s v="Sydney"/>
    <s v="Future Analytics"/>
    <s v="Large"/>
    <x v="1"/>
    <s v="Business Analyst"/>
    <s v="Intern"/>
    <x v="1"/>
    <m/>
    <n v="0.18"/>
    <s v="Communication, Data Analysis, Statistics"/>
    <m/>
    <n v="19339"/>
    <n v="2.4300000000000002"/>
    <n v="0.88"/>
    <b v="0"/>
    <s v="Medium"/>
    <n v="7"/>
    <s v="Emerging"/>
    <x v="2"/>
  </r>
  <r>
    <x v="2214"/>
    <n v="2020"/>
    <s v="Colombia"/>
    <s v="South America"/>
    <s v="Bangalore"/>
    <s v="Global Technologies"/>
    <s v="Startup"/>
    <x v="8"/>
    <s v="Research Scientist"/>
    <s v="Senior"/>
    <x v="0"/>
    <s v="MLOps"/>
    <n v="0.46"/>
    <s v="Business Analysis, Software Engineering, Statistics, Data Analysis"/>
    <s v="MLOps"/>
    <n v="67636"/>
    <n v="12.04"/>
    <n v="0.32"/>
    <b v="1"/>
    <s v="Medium"/>
    <n v="14"/>
    <s v="Growing"/>
    <x v="0"/>
  </r>
  <r>
    <x v="2215"/>
    <n v="2019"/>
    <s v="China"/>
    <s v="East Asia"/>
    <s v="Paris"/>
    <s v="Future Solutions"/>
    <s v="Medium"/>
    <x v="2"/>
    <s v="ML Engineer"/>
    <s v="Lead"/>
    <x v="0"/>
    <s v="MLOps"/>
    <n v="0.59"/>
    <s v="Project Management, SQL, Communication, Research"/>
    <s v="MLOps"/>
    <n v="88889"/>
    <n v="13.8"/>
    <n v="0.12"/>
    <b v="1"/>
    <s v="High"/>
    <n v="19"/>
    <s v="Growing"/>
    <x v="0"/>
  </r>
  <r>
    <x v="2216"/>
    <n v="2016"/>
    <s v="Taiwan"/>
    <s v="East Asia"/>
    <s v="Seoul"/>
    <s v="Prime Analytics"/>
    <s v="Small"/>
    <x v="4"/>
    <s v="Systems Engineer"/>
    <s v="Junior"/>
    <x v="1"/>
    <m/>
    <n v="0.11"/>
    <s v="Research, Business Analysis, Data Analysis, SQL, Software Engineering"/>
    <m/>
    <n v="68465"/>
    <n v="-1.35"/>
    <n v="0.77"/>
    <b v="0"/>
    <s v="High"/>
    <n v="8"/>
    <s v="Emerging"/>
    <x v="1"/>
  </r>
  <r>
    <x v="2217"/>
    <n v="2023"/>
    <s v="Egypt"/>
    <s v="Africa"/>
    <s v="Singapore"/>
    <s v="Future Solutions"/>
    <s v="Large"/>
    <x v="0"/>
    <s v="AI Researcher"/>
    <s v="Lead"/>
    <x v="0"/>
    <s v="deep learning, machine learning, computer vision, MLOps"/>
    <n v="0.93"/>
    <s v="Statistics, Python, Business Analysis, Communication, Cloud Computing"/>
    <s v="deep learning, machine learning, computer vision, MLOps"/>
    <n v="34368"/>
    <n v="16.2"/>
    <n v="0.39"/>
    <b v="1"/>
    <s v="High"/>
    <n v="19"/>
    <s v="Growing"/>
    <x v="3"/>
  </r>
  <r>
    <x v="2218"/>
    <n v="2014"/>
    <s v="Nepal"/>
    <s v="South Asia"/>
    <s v="Berlin"/>
    <s v="Future Solutions"/>
    <s v="Enterprise"/>
    <x v="4"/>
    <s v="Business Analyst"/>
    <s v="Intern"/>
    <x v="1"/>
    <m/>
    <n v="0.16"/>
    <s v="Communication, Project Management, Cloud Computing, SQL, Python, Data Analysis"/>
    <m/>
    <n v="19450"/>
    <n v="0.74"/>
    <n v="0.74"/>
    <b v="0"/>
    <s v="High"/>
    <n v="3"/>
    <s v="Emerging"/>
    <x v="2"/>
  </r>
  <r>
    <x v="2219"/>
    <n v="2012"/>
    <s v="Saudi Arabia"/>
    <s v="Middle East"/>
    <s v="Sydney"/>
    <s v="NextGen Solutions"/>
    <s v="Medium"/>
    <x v="8"/>
    <s v="ML Engineer"/>
    <s v="Lead"/>
    <x v="1"/>
    <m/>
    <n v="0.17"/>
    <s v="Software Engineering, Cloud Computing, Python, Data Analysis, Communication"/>
    <m/>
    <n v="58949"/>
    <n v="0.8"/>
    <n v="0.74"/>
    <b v="0"/>
    <s v="Medium"/>
    <n v="5"/>
    <s v="Emerging"/>
    <x v="2"/>
  </r>
  <r>
    <x v="2220"/>
    <n v="2024"/>
    <s v="Philippines"/>
    <s v="Southeast Asia"/>
    <s v="Nairobi"/>
    <s v="Prime Solutions"/>
    <s v="Small"/>
    <x v="7"/>
    <s v="Software Engineer"/>
    <s v="Executive"/>
    <x v="0"/>
    <s v="MLOps, computer vision, deep learning, machine learning"/>
    <n v="0.93"/>
    <s v="Communication, Python, Business Analysis"/>
    <s v="MLOps, computer vision, deep learning, machine learning"/>
    <n v="64817"/>
    <n v="13.57"/>
    <n v="0.23"/>
    <b v="1"/>
    <s v="High"/>
    <n v="11"/>
    <s v="Mature"/>
    <x v="0"/>
  </r>
  <r>
    <x v="2221"/>
    <n v="2019"/>
    <s v="Peru"/>
    <s v="South America"/>
    <s v="London"/>
    <s v="Prime Systems"/>
    <s v="Large"/>
    <x v="7"/>
    <s v="Policy Analyst"/>
    <s v="Junior"/>
    <x v="0"/>
    <s v="NLP, computer vision"/>
    <n v="0.46"/>
    <s v="Data Analysis, Python, Communication, Business Analysis"/>
    <s v="NLP, computer vision"/>
    <n v="66456"/>
    <n v="8.5399999999999991"/>
    <n v="0.31"/>
    <b v="1"/>
    <s v="Medium"/>
    <n v="2"/>
    <s v="Growing"/>
    <x v="0"/>
  </r>
  <r>
    <x v="2222"/>
    <n v="2010"/>
    <s v="Ghana"/>
    <s v="Africa"/>
    <s v="Bangalore"/>
    <s v="Prime Technologies"/>
    <s v="Small"/>
    <x v="7"/>
    <s v="Research Scientist"/>
    <s v="Lead"/>
    <x v="1"/>
    <m/>
    <n v="7.0000000000000007E-2"/>
    <s v="Statistics, Communication, Research"/>
    <m/>
    <n v="15645"/>
    <n v="2.36"/>
    <n v="0.69"/>
    <b v="0"/>
    <s v="Low"/>
    <n v="7"/>
    <s v="Emerging"/>
    <x v="2"/>
  </r>
  <r>
    <x v="2223"/>
    <n v="2016"/>
    <s v="Vietnam"/>
    <s v="Southeast Asia"/>
    <s v="Sydney"/>
    <s v="Future Solutions"/>
    <s v="Medium"/>
    <x v="7"/>
    <s v="ML Engineer"/>
    <s v="Senior"/>
    <x v="1"/>
    <m/>
    <n v="0.18"/>
    <s v="Project Management, Communication, Research, Business Analysis"/>
    <m/>
    <n v="33753"/>
    <n v="2.02"/>
    <n v="0.69"/>
    <b v="0"/>
    <s v="High"/>
    <n v="17"/>
    <s v="Emerging"/>
    <x v="2"/>
  </r>
  <r>
    <x v="2224"/>
    <n v="2023"/>
    <s v="New Zealand"/>
    <s v="Oceania"/>
    <s v="Bangalore"/>
    <s v="Global Technologies"/>
    <s v="Startup"/>
    <x v="8"/>
    <s v="Data Scientist"/>
    <s v="Intern"/>
    <x v="0"/>
    <s v="computer vision"/>
    <n v="0.79"/>
    <s v="Python, Business Analysis, Cloud Computing, Statistics, Research, Data Analysis"/>
    <s v="computer vision"/>
    <n v="128821"/>
    <n v="15.3"/>
    <n v="0.27"/>
    <b v="1"/>
    <s v="High"/>
    <n v="1"/>
    <s v="Growing"/>
    <x v="0"/>
  </r>
  <r>
    <x v="2225"/>
    <n v="2017"/>
    <s v="Kenya"/>
    <s v="Africa"/>
    <s v="Bangalore"/>
    <s v="NextGen Systems"/>
    <s v="Startup"/>
    <x v="4"/>
    <s v="Operations Manager"/>
    <s v="Intern"/>
    <x v="1"/>
    <m/>
    <n v="0.14000000000000001"/>
    <s v="SQL, Research, Data Analysis, Python"/>
    <m/>
    <n v="23343"/>
    <n v="1.25"/>
    <n v="0.66"/>
    <b v="0"/>
    <s v="Medium"/>
    <n v="0"/>
    <s v="Growing"/>
    <x v="3"/>
  </r>
  <r>
    <x v="2226"/>
    <n v="2015"/>
    <s v="Japan"/>
    <s v="East Asia"/>
    <s v="London"/>
    <s v="Global Systems"/>
    <s v="Startup"/>
    <x v="0"/>
    <s v="ML Engineer"/>
    <s v="Junior"/>
    <x v="1"/>
    <m/>
    <n v="0.08"/>
    <s v="Business Analysis, Software Engineering, Python, Communication"/>
    <m/>
    <n v="72574"/>
    <n v="1.66"/>
    <n v="0.63"/>
    <b v="0"/>
    <s v="High"/>
    <n v="4"/>
    <s v="Emerging"/>
    <x v="0"/>
  </r>
  <r>
    <x v="2227"/>
    <n v="2020"/>
    <s v="Sri Lanka"/>
    <s v="South Asia"/>
    <s v="Tokyo"/>
    <s v="Future Solutions"/>
    <s v="Medium"/>
    <x v="0"/>
    <s v="Operations Manager"/>
    <s v="Executive"/>
    <x v="1"/>
    <m/>
    <n v="0.05"/>
    <s v="Research, Business Analysis, Project Management, Cloud Computing"/>
    <m/>
    <n v="22597"/>
    <n v="-4.3"/>
    <n v="0.8"/>
    <b v="0"/>
    <s v="High"/>
    <n v="12"/>
    <s v="Growing"/>
    <x v="2"/>
  </r>
  <r>
    <x v="2228"/>
    <n v="2010"/>
    <s v="Italy"/>
    <s v="Europe"/>
    <s v="Sao Paulo"/>
    <s v="Future Systems"/>
    <s v="Small"/>
    <x v="5"/>
    <s v="Business Analyst"/>
    <s v="Mid"/>
    <x v="1"/>
    <m/>
    <n v="0.05"/>
    <s v="Communication, Python, Research"/>
    <m/>
    <n v="62214"/>
    <n v="-4.42"/>
    <n v="0.62"/>
    <b v="0"/>
    <s v="High"/>
    <n v="6"/>
    <s v="Emerging"/>
    <x v="0"/>
  </r>
  <r>
    <x v="2229"/>
    <n v="2014"/>
    <s v="Sri Lanka"/>
    <s v="South Asia"/>
    <s v="Seoul"/>
    <s v="Global Systems"/>
    <s v="Large"/>
    <x v="6"/>
    <s v="Systems Engineer"/>
    <s v="Executive"/>
    <x v="1"/>
    <m/>
    <n v="0.12"/>
    <s v="Project Management, Communication, Research, Cloud Computing, SQL, Software Engineering"/>
    <m/>
    <n v="20622"/>
    <n v="4.51"/>
    <n v="0.83"/>
    <b v="0"/>
    <s v="Medium"/>
    <n v="10"/>
    <s v="Emerging"/>
    <x v="2"/>
  </r>
  <r>
    <x v="2230"/>
    <n v="2011"/>
    <s v="Kenya"/>
    <s v="Africa"/>
    <s v="Paris"/>
    <s v="Future Solutions"/>
    <s v="Medium"/>
    <x v="5"/>
    <s v="Product Manager"/>
    <s v="Executive"/>
    <x v="1"/>
    <m/>
    <n v="0.08"/>
    <s v="Python, SQL, Communication, Statistics"/>
    <m/>
    <n v="19183"/>
    <n v="2.04"/>
    <n v="0.67"/>
    <b v="0"/>
    <s v="Low"/>
    <n v="11"/>
    <s v="Emerging"/>
    <x v="2"/>
  </r>
  <r>
    <x v="2231"/>
    <n v="2019"/>
    <s v="Israel"/>
    <s v="Middle East"/>
    <s v="Lagos"/>
    <s v="Prime Systems"/>
    <s v="Medium"/>
    <x v="6"/>
    <s v="AI Researcher"/>
    <s v="Executive"/>
    <x v="1"/>
    <m/>
    <n v="0.03"/>
    <s v="Data Analysis, SQL, Software Engineering, Project Management"/>
    <m/>
    <n v="62482"/>
    <n v="-4.43"/>
    <n v="0.63"/>
    <b v="0"/>
    <s v="Medium"/>
    <n v="19"/>
    <s v="Growing"/>
    <x v="0"/>
  </r>
  <r>
    <x v="2232"/>
    <n v="2021"/>
    <s v="United States"/>
    <s v="North America"/>
    <s v="Berlin"/>
    <s v="Global Solutions"/>
    <s v="Enterprise"/>
    <x v="4"/>
    <s v="Software Engineer"/>
    <s v="Executive"/>
    <x v="1"/>
    <m/>
    <n v="0.11"/>
    <s v="Project Management, Software Engineering, Data Analysis"/>
    <m/>
    <n v="95171"/>
    <n v="-4.74"/>
    <n v="0.9"/>
    <b v="0"/>
    <s v="High"/>
    <n v="2"/>
    <s v="Growing"/>
    <x v="1"/>
  </r>
  <r>
    <x v="2233"/>
    <n v="2024"/>
    <s v="United States"/>
    <s v="North America"/>
    <s v="Dubai"/>
    <s v="Prime Technologies"/>
    <s v="Enterprise"/>
    <x v="5"/>
    <s v="AI Researcher"/>
    <s v="Executive"/>
    <x v="0"/>
    <s v="generative AI, NLP, machine learning, deep learning"/>
    <n v="0.64"/>
    <s v="Data Analysis, Communication, Statistics"/>
    <s v="generative AI, NLP, machine learning, deep learning"/>
    <n v="137628"/>
    <n v="13.37"/>
    <n v="0.25"/>
    <b v="1"/>
    <s v="Low"/>
    <n v="14"/>
    <s v="Growing"/>
    <x v="0"/>
  </r>
  <r>
    <x v="2234"/>
    <n v="2023"/>
    <s v="Taiwan"/>
    <s v="East Asia"/>
    <s v="Bangalore"/>
    <s v="Future Solutions"/>
    <s v="Enterprise"/>
    <x v="6"/>
    <s v="Policy Analyst"/>
    <s v="Junior"/>
    <x v="0"/>
    <s v="NLP"/>
    <n v="0.67"/>
    <s v="Business Analysis, Statistics, Communication, SQL, Python"/>
    <s v="NLP"/>
    <n v="104393"/>
    <n v="6.28"/>
    <n v="0.16"/>
    <b v="1"/>
    <s v="High"/>
    <n v="5"/>
    <s v="Growing"/>
    <x v="0"/>
  </r>
  <r>
    <x v="2235"/>
    <n v="2011"/>
    <s v="Nepal"/>
    <s v="South Asia"/>
    <s v="Seoul"/>
    <s v="NextGen Analytics"/>
    <s v="Medium"/>
    <x v="4"/>
    <s v="Policy Analyst"/>
    <s v="Executive"/>
    <x v="1"/>
    <m/>
    <n v="0.06"/>
    <s v="Statistics, Business Analysis, Cloud Computing, Research"/>
    <m/>
    <n v="19762"/>
    <n v="-2.92"/>
    <n v="0.73"/>
    <b v="0"/>
    <s v="High"/>
    <n v="11"/>
    <s v="Emerging"/>
    <x v="2"/>
  </r>
  <r>
    <x v="2236"/>
    <n v="2019"/>
    <s v="New Zealand"/>
    <s v="Oceania"/>
    <s v="Singapore"/>
    <s v="Global Analytics"/>
    <s v="Large"/>
    <x v="3"/>
    <s v="Operations Manager"/>
    <s v="Lead"/>
    <x v="0"/>
    <s v="reinforcement learning, NLP, computer vision"/>
    <n v="0.67"/>
    <s v="Cloud Computing, Statistics, SQL, Python, Data Analysis, Communication"/>
    <s v="reinforcement learning, NLP, computer vision"/>
    <n v="98389"/>
    <n v="6.53"/>
    <n v="0.22"/>
    <b v="1"/>
    <s v="High"/>
    <n v="0"/>
    <s v="Growing"/>
    <x v="0"/>
  </r>
  <r>
    <x v="2237"/>
    <n v="2014"/>
    <s v="Nepal"/>
    <s v="South Asia"/>
    <s v="Dubai"/>
    <s v="Prime Solutions"/>
    <s v="Large"/>
    <x v="8"/>
    <s v="Data Scientist"/>
    <s v="Executive"/>
    <x v="1"/>
    <m/>
    <n v="0"/>
    <s v="Cloud Computing, Business Analysis, Research"/>
    <m/>
    <n v="24903"/>
    <n v="-0.75"/>
    <n v="0.71"/>
    <b v="0"/>
    <s v="Low"/>
    <n v="12"/>
    <s v="Emerging"/>
    <x v="2"/>
  </r>
  <r>
    <x v="2238"/>
    <n v="2015"/>
    <s v="Ghana"/>
    <s v="Africa"/>
    <s v="Berlin"/>
    <s v="Global Technologies"/>
    <s v="Medium"/>
    <x v="6"/>
    <s v="ML Engineer"/>
    <s v="Mid"/>
    <x v="0"/>
    <s v="machine learning, computer vision, deep learning"/>
    <n v="0.82"/>
    <s v="SQL, Data Analysis, Project Management, Cloud Computing"/>
    <s v="machine learning, computer vision, deep learning"/>
    <n v="27504"/>
    <n v="3.59"/>
    <n v="0.28999999999999998"/>
    <b v="1"/>
    <s v="Low"/>
    <n v="5"/>
    <s v="Emerging"/>
    <x v="3"/>
  </r>
  <r>
    <x v="2239"/>
    <n v="2022"/>
    <s v="Israel"/>
    <s v="Middle East"/>
    <s v="Singapore"/>
    <s v="Global Technologies"/>
    <s v="Large"/>
    <x v="5"/>
    <s v="Research Scientist"/>
    <s v="Mid"/>
    <x v="0"/>
    <s v="deep learning, MLOps, NLP"/>
    <n v="0.68"/>
    <s v="Statistics, Research, Project Management, Communication, Cloud Computing"/>
    <s v="deep learning, MLOps, NLP"/>
    <n v="88447"/>
    <n v="16.09"/>
    <n v="0.28999999999999998"/>
    <b v="1"/>
    <s v="Medium"/>
    <n v="7"/>
    <s v="Growing"/>
    <x v="0"/>
  </r>
  <r>
    <x v="2240"/>
    <n v="2019"/>
    <s v="Kenya"/>
    <s v="Africa"/>
    <s v="Lagos"/>
    <s v="Future Technologies"/>
    <s v="Large"/>
    <x v="2"/>
    <s v="ML Engineer"/>
    <s v="Lead"/>
    <x v="1"/>
    <m/>
    <n v="0.04"/>
    <s v="Statistics, SQL, Data Analysis, Python, Cloud Computing, Business Analysis"/>
    <m/>
    <n v="21818"/>
    <n v="2.62"/>
    <n v="0.79"/>
    <b v="0"/>
    <s v="Low"/>
    <n v="17"/>
    <s v="Growing"/>
    <x v="2"/>
  </r>
  <r>
    <x v="2241"/>
    <n v="2019"/>
    <s v="Colombia"/>
    <s v="South America"/>
    <s v="Sydney"/>
    <s v="Global Systems"/>
    <s v="Small"/>
    <x v="3"/>
    <s v="Data Scientist"/>
    <s v="Mid"/>
    <x v="1"/>
    <m/>
    <n v="0.02"/>
    <s v="Cloud Computing, Statistics, Business Analysis"/>
    <m/>
    <n v="41611"/>
    <n v="1.07"/>
    <n v="0.67"/>
    <b v="0"/>
    <s v="High"/>
    <n v="3"/>
    <s v="Growing"/>
    <x v="2"/>
  </r>
  <r>
    <x v="2242"/>
    <n v="2018"/>
    <s v="Philippines"/>
    <s v="Southeast Asia"/>
    <s v="Sao Paulo"/>
    <s v="Future Solutions"/>
    <s v="Startup"/>
    <x v="7"/>
    <s v="Research Scientist"/>
    <s v="Executive"/>
    <x v="1"/>
    <m/>
    <n v="7.0000000000000007E-2"/>
    <s v="Data Analysis, SQL, Python, Statistics, Communication"/>
    <m/>
    <n v="37096"/>
    <n v="2.77"/>
    <n v="0.66"/>
    <b v="0"/>
    <s v="Low"/>
    <n v="0"/>
    <s v="Growing"/>
    <x v="3"/>
  </r>
  <r>
    <x v="2243"/>
    <n v="2012"/>
    <s v="New Zealand"/>
    <s v="Oceania"/>
    <s v="Toronto"/>
    <s v="Prime Technologies"/>
    <s v="Small"/>
    <x v="6"/>
    <s v="Product Manager"/>
    <s v="Mid"/>
    <x v="1"/>
    <m/>
    <n v="0.19"/>
    <s v="Statistics, Cloud Computing, SQL"/>
    <m/>
    <n v="66979"/>
    <n v="-2.29"/>
    <n v="0.61"/>
    <b v="0"/>
    <s v="Medium"/>
    <n v="3"/>
    <s v="Emerging"/>
    <x v="0"/>
  </r>
  <r>
    <x v="2244"/>
    <n v="2016"/>
    <s v="Mexico"/>
    <s v="North America"/>
    <s v="Seoul"/>
    <s v="Prime Systems"/>
    <s v="Medium"/>
    <x v="3"/>
    <s v="Systems Engineer"/>
    <s v="Intern"/>
    <x v="1"/>
    <m/>
    <n v="0.15"/>
    <s v="Communication, Cloud Computing, SQL, Software Engineering, Data Analysis, Python"/>
    <m/>
    <n v="94528"/>
    <n v="4.82"/>
    <n v="0.86"/>
    <b v="0"/>
    <s v="Low"/>
    <n v="17"/>
    <s v="Emerging"/>
    <x v="1"/>
  </r>
  <r>
    <x v="2245"/>
    <n v="2016"/>
    <s v="Jordan"/>
    <s v="Middle East"/>
    <s v="Berlin"/>
    <s v="Prime Analytics"/>
    <s v="Enterprise"/>
    <x v="1"/>
    <s v="Data Scientist"/>
    <s v="Executive"/>
    <x v="1"/>
    <m/>
    <n v="0.16"/>
    <s v="Communication, Data Analysis, Research, Project Management, Cloud Computing, Python"/>
    <m/>
    <n v="56522"/>
    <n v="3.3"/>
    <n v="0.76"/>
    <b v="0"/>
    <s v="Medium"/>
    <n v="12"/>
    <s v="Emerging"/>
    <x v="2"/>
  </r>
  <r>
    <x v="2246"/>
    <n v="2010"/>
    <s v="Jordan"/>
    <s v="Middle East"/>
    <s v="Lagos"/>
    <s v="NextGen Solutions"/>
    <s v="Startup"/>
    <x v="1"/>
    <s v="Software Engineer"/>
    <s v="Executive"/>
    <x v="1"/>
    <m/>
    <n v="0.13"/>
    <s v="Python, Cloud Computing, Statistics, Research"/>
    <m/>
    <n v="49959"/>
    <n v="-3.76"/>
    <n v="0.6"/>
    <b v="0"/>
    <s v="High"/>
    <n v="12"/>
    <s v="Emerging"/>
    <x v="3"/>
  </r>
  <r>
    <x v="2247"/>
    <n v="2025"/>
    <s v="Chile"/>
    <s v="South America"/>
    <s v="Tokyo"/>
    <s v="NextGen Analytics"/>
    <s v="Medium"/>
    <x v="0"/>
    <s v="Product Manager"/>
    <s v="Lead"/>
    <x v="1"/>
    <m/>
    <n v="0.18"/>
    <s v="Communication, SQL, Project Management, Statistics, Cloud Computing"/>
    <m/>
    <n v="51701"/>
    <n v="4.2699999999999996"/>
    <n v="0.8"/>
    <b v="0"/>
    <s v="High"/>
    <n v="15"/>
    <s v="Growing"/>
    <x v="2"/>
  </r>
  <r>
    <x v="2248"/>
    <n v="2010"/>
    <s v="New Zealand"/>
    <s v="Oceania"/>
    <s v="London"/>
    <s v="NextGen Technologies"/>
    <s v="Enterprise"/>
    <x v="2"/>
    <s v="Operations Manager"/>
    <s v="Lead"/>
    <x v="1"/>
    <m/>
    <n v="0.13"/>
    <s v="Data Analysis, Project Management, Research, Python, Communication"/>
    <m/>
    <n v="68165"/>
    <n v="3.55"/>
    <n v="0.8"/>
    <b v="0"/>
    <s v="Low"/>
    <n v="5"/>
    <s v="Emerging"/>
    <x v="1"/>
  </r>
  <r>
    <x v="2249"/>
    <n v="2024"/>
    <s v="UAE"/>
    <s v="Middle East"/>
    <s v="Sydney"/>
    <s v="NextGen Technologies"/>
    <s v="Large"/>
    <x v="7"/>
    <s v="Policy Analyst"/>
    <s v="Senior"/>
    <x v="1"/>
    <m/>
    <n v="0.15"/>
    <s v="Research, SQL, Project Management"/>
    <m/>
    <n v="63428"/>
    <n v="0.03"/>
    <n v="0.83"/>
    <b v="0"/>
    <s v="High"/>
    <n v="5"/>
    <s v="Mature"/>
    <x v="1"/>
  </r>
  <r>
    <x v="2250"/>
    <n v="2014"/>
    <s v="United Kingdom"/>
    <s v="Europe"/>
    <s v="London"/>
    <s v="Prime Systems"/>
    <s v="Startup"/>
    <x v="5"/>
    <s v="Systems Engineer"/>
    <s v="Mid"/>
    <x v="1"/>
    <m/>
    <n v="0.1"/>
    <s v="Software Engineering, SQL, Python, Business Analysis, Data Analysis"/>
    <m/>
    <n v="70401"/>
    <n v="2.16"/>
    <n v="0.86"/>
    <b v="0"/>
    <s v="Low"/>
    <n v="10"/>
    <s v="Emerging"/>
    <x v="1"/>
  </r>
  <r>
    <x v="2251"/>
    <n v="2015"/>
    <s v="United States"/>
    <s v="North America"/>
    <s v="Nairobi"/>
    <s v="NextGen Systems"/>
    <s v="Medium"/>
    <x v="6"/>
    <s v="AI Researcher"/>
    <s v="Senior"/>
    <x v="1"/>
    <m/>
    <n v="0.05"/>
    <s v="Cloud Computing, Project Management, Communication, Python, SQL, Business Analysis"/>
    <m/>
    <n v="70779"/>
    <n v="-4.5599999999999996"/>
    <n v="0.64"/>
    <b v="0"/>
    <s v="Medium"/>
    <n v="15"/>
    <s v="Emerging"/>
    <x v="0"/>
  </r>
  <r>
    <x v="2252"/>
    <n v="2012"/>
    <s v="Netherlands"/>
    <s v="Europe"/>
    <s v="Nairobi"/>
    <s v="NextGen Systems"/>
    <s v="Small"/>
    <x v="3"/>
    <s v="Software Engineer"/>
    <s v="Executive"/>
    <x v="1"/>
    <m/>
    <n v="0.18"/>
    <s v="Data Analysis, Software Engineering, Business Analysis, Cloud Computing, Communication"/>
    <m/>
    <n v="63992"/>
    <n v="-2.67"/>
    <n v="0.75"/>
    <b v="0"/>
    <s v="Medium"/>
    <n v="12"/>
    <s v="Emerging"/>
    <x v="1"/>
  </r>
  <r>
    <x v="2253"/>
    <n v="2012"/>
    <s v="Germany"/>
    <s v="Europe"/>
    <s v="Bangalore"/>
    <s v="Global Analytics"/>
    <s v="Large"/>
    <x v="1"/>
    <s v="Systems Engineer"/>
    <s v="Senior"/>
    <x v="0"/>
    <s v="computer vision"/>
    <n v="0.49"/>
    <s v="Statistics, Project Management, Business Analysis, SQL, Cloud Computing"/>
    <s v="computer vision"/>
    <n v="89418"/>
    <n v="4.45"/>
    <n v="0.35"/>
    <b v="1"/>
    <s v="Low"/>
    <n v="3"/>
    <s v="Emerging"/>
    <x v="0"/>
  </r>
  <r>
    <x v="2254"/>
    <n v="2020"/>
    <s v="Morocco"/>
    <s v="Africa"/>
    <s v="Singapore"/>
    <s v="Global Technologies"/>
    <s v="Startup"/>
    <x v="7"/>
    <s v="Research Scientist"/>
    <s v="Intern"/>
    <x v="0"/>
    <s v="LLMs, reinforcement learning, computer vision"/>
    <n v="0.7"/>
    <s v="Research, Cloud Computing, Statistics, Data Analysis, Software Engineering"/>
    <s v="LLMs, reinforcement learning, computer vision"/>
    <n v="34614"/>
    <n v="17.79"/>
    <n v="0.35"/>
    <b v="1"/>
    <s v="High"/>
    <n v="18"/>
    <s v="Growing"/>
    <x v="3"/>
  </r>
  <r>
    <x v="2255"/>
    <n v="2024"/>
    <s v="Jordan"/>
    <s v="Middle East"/>
    <s v="London"/>
    <s v="Prime Solutions"/>
    <s v="Medium"/>
    <x v="5"/>
    <s v="Systems Engineer"/>
    <s v="Junior"/>
    <x v="0"/>
    <s v="machine learning, NLP"/>
    <n v="0.67"/>
    <s v="Communication, Python, Cloud Computing, Business Analysis, Project Management"/>
    <s v="machine learning, NLP"/>
    <n v="107954"/>
    <n v="8.99"/>
    <n v="0.14000000000000001"/>
    <b v="1"/>
    <s v="Medium"/>
    <n v="3"/>
    <s v="Growing"/>
    <x v="0"/>
  </r>
  <r>
    <x v="2256"/>
    <n v="2018"/>
    <s v="Israel"/>
    <s v="Middle East"/>
    <s v="Singapore"/>
    <s v="NextGen Solutions"/>
    <s v="Large"/>
    <x v="4"/>
    <s v="ML Engineer"/>
    <s v="Executive"/>
    <x v="1"/>
    <m/>
    <n v="7.0000000000000007E-2"/>
    <s v="Cloud Computing, Business Analysis, Statistics, Research, Python, Communication"/>
    <m/>
    <n v="58456"/>
    <n v="-4.32"/>
    <n v="0.69"/>
    <b v="0"/>
    <s v="High"/>
    <n v="7"/>
    <s v="Growing"/>
    <x v="2"/>
  </r>
  <r>
    <x v="2257"/>
    <n v="2017"/>
    <s v="Canada"/>
    <s v="North America"/>
    <s v="Nairobi"/>
    <s v="Prime Analytics"/>
    <s v="Large"/>
    <x v="2"/>
    <s v="Product Manager"/>
    <s v="Mid"/>
    <x v="1"/>
    <m/>
    <n v="0.06"/>
    <s v="Communication, Project Management, Software Engineering, Research"/>
    <m/>
    <n v="73937"/>
    <n v="4.3899999999999997"/>
    <n v="0.63"/>
    <b v="0"/>
    <s v="Medium"/>
    <n v="4"/>
    <s v="Growing"/>
    <x v="0"/>
  </r>
  <r>
    <x v="2258"/>
    <n v="2013"/>
    <s v="Philippines"/>
    <s v="Southeast Asia"/>
    <s v="Nairobi"/>
    <s v="Global Technologies"/>
    <s v="Medium"/>
    <x v="8"/>
    <s v="Policy Analyst"/>
    <s v="Executive"/>
    <x v="1"/>
    <m/>
    <n v="0.03"/>
    <s v="Cloud Computing, SQL, Data Analysis, Software Engineering"/>
    <m/>
    <n v="28928"/>
    <n v="4.96"/>
    <n v="0.89"/>
    <b v="0"/>
    <s v="Medium"/>
    <n v="4"/>
    <s v="Emerging"/>
    <x v="2"/>
  </r>
  <r>
    <x v="2259"/>
    <n v="2024"/>
    <s v="Spain"/>
    <s v="Europe"/>
    <s v="Seoul"/>
    <s v="Prime Technologies"/>
    <s v="Startup"/>
    <x v="5"/>
    <s v="ML Engineer"/>
    <s v="Junior"/>
    <x v="0"/>
    <s v="reinforcement learning"/>
    <n v="0.59"/>
    <s v="Software Engineering, Project Management, Research, Data Analysis, SQL, Python"/>
    <s v="reinforcement learning"/>
    <n v="130841"/>
    <n v="5.64"/>
    <n v="0.3"/>
    <b v="1"/>
    <s v="Low"/>
    <n v="16"/>
    <s v="Growing"/>
    <x v="0"/>
  </r>
  <r>
    <x v="2260"/>
    <n v="2016"/>
    <s v="Nepal"/>
    <s v="South Asia"/>
    <s v="Tokyo"/>
    <s v="NextGen Systems"/>
    <s v="Medium"/>
    <x v="3"/>
    <s v="Policy Analyst"/>
    <s v="Lead"/>
    <x v="1"/>
    <m/>
    <n v="0.19"/>
    <s v="Statistics, SQL, Python, Cloud Computing, Business Analysis"/>
    <m/>
    <n v="26379"/>
    <n v="2.86"/>
    <n v="0.89"/>
    <b v="0"/>
    <s v="Medium"/>
    <n v="16"/>
    <s v="Emerging"/>
    <x v="2"/>
  </r>
  <r>
    <x v="2261"/>
    <n v="2013"/>
    <s v="Australia"/>
    <s v="Oceania"/>
    <s v="Tokyo"/>
    <s v="Future Technologies"/>
    <s v="Enterprise"/>
    <x v="2"/>
    <s v="Data Scientist"/>
    <s v="Senior"/>
    <x v="1"/>
    <m/>
    <n v="0.04"/>
    <s v="Project Management, Communication, Statistics, Data Analysis, SQL"/>
    <m/>
    <n v="62775"/>
    <n v="3.18"/>
    <n v="0.81"/>
    <b v="0"/>
    <s v="Medium"/>
    <n v="6"/>
    <s v="Emerging"/>
    <x v="1"/>
  </r>
  <r>
    <x v="2262"/>
    <n v="2024"/>
    <s v="Kenya"/>
    <s v="Africa"/>
    <s v="Berlin"/>
    <s v="Future Technologies"/>
    <s v="Enterprise"/>
    <x v="2"/>
    <s v="Business Analyst"/>
    <s v="Junior"/>
    <x v="0"/>
    <s v="LLMs"/>
    <n v="0.43"/>
    <s v="Python, SQL, Software Engineering"/>
    <s v="LLMs"/>
    <n v="40352"/>
    <n v="12.35"/>
    <n v="0.38"/>
    <b v="1"/>
    <s v="Low"/>
    <n v="3"/>
    <s v="Mature"/>
    <x v="3"/>
  </r>
  <r>
    <x v="2263"/>
    <n v="2017"/>
    <s v="Japan"/>
    <s v="East Asia"/>
    <s v="Berlin"/>
    <s v="Future Solutions"/>
    <s v="Medium"/>
    <x v="5"/>
    <s v="Operations Manager"/>
    <s v="Lead"/>
    <x v="1"/>
    <m/>
    <n v="0"/>
    <s v="Communication, Python, Software Engineering, Research"/>
    <m/>
    <n v="66864"/>
    <n v="2.96"/>
    <n v="0.75"/>
    <b v="0"/>
    <s v="Low"/>
    <n v="2"/>
    <s v="Growing"/>
    <x v="1"/>
  </r>
  <r>
    <x v="2264"/>
    <n v="2025"/>
    <s v="Netherlands"/>
    <s v="Europe"/>
    <s v="Seoul"/>
    <s v="NextGen Analytics"/>
    <s v="Enterprise"/>
    <x v="6"/>
    <s v="ML Engineer"/>
    <s v="Mid"/>
    <x v="0"/>
    <s v="machine learning"/>
    <n v="0.48"/>
    <s v="Communication, Statistics, Data Analysis, Python, Project Management"/>
    <s v="machine learning"/>
    <n v="134640"/>
    <n v="12.4"/>
    <n v="0.25"/>
    <b v="1"/>
    <s v="Medium"/>
    <n v="18"/>
    <s v="Growing"/>
    <x v="0"/>
  </r>
  <r>
    <x v="2265"/>
    <n v="2014"/>
    <s v="Chile"/>
    <s v="South America"/>
    <s v="London"/>
    <s v="Prime Analytics"/>
    <s v="Small"/>
    <x v="6"/>
    <s v="Product Manager"/>
    <s v="Intern"/>
    <x v="1"/>
    <m/>
    <n v="0.19"/>
    <s v="Research, Python, Communication"/>
    <m/>
    <n v="39969"/>
    <n v="-7.0000000000000007E-2"/>
    <n v="0.77"/>
    <b v="0"/>
    <s v="Medium"/>
    <n v="8"/>
    <s v="Emerging"/>
    <x v="2"/>
  </r>
  <r>
    <x v="2266"/>
    <n v="2014"/>
    <s v="UAE"/>
    <s v="Middle East"/>
    <s v="Singapore"/>
    <s v="Prime Solutions"/>
    <s v="Large"/>
    <x v="3"/>
    <s v="Software Engineer"/>
    <s v="Intern"/>
    <x v="1"/>
    <m/>
    <n v="0.02"/>
    <s v="Python, Project Management, Business Analysis"/>
    <m/>
    <n v="62136"/>
    <n v="-2.78"/>
    <n v="0.72"/>
    <b v="0"/>
    <s v="Medium"/>
    <n v="17"/>
    <s v="Emerging"/>
    <x v="1"/>
  </r>
  <r>
    <x v="2267"/>
    <n v="2019"/>
    <s v="Sri Lanka"/>
    <s v="South Asia"/>
    <s v="Nairobi"/>
    <s v="Prime Systems"/>
    <s v="Enterprise"/>
    <x v="0"/>
    <s v="Policy Analyst"/>
    <s v="Mid"/>
    <x v="1"/>
    <m/>
    <n v="0.2"/>
    <s v="Research, SQL, Business Analysis, Communication, Python"/>
    <m/>
    <n v="29162"/>
    <n v="-2.63"/>
    <n v="0.68"/>
    <b v="0"/>
    <s v="Low"/>
    <n v="3"/>
    <s v="Growing"/>
    <x v="2"/>
  </r>
  <r>
    <x v="2268"/>
    <n v="2015"/>
    <s v="Germany"/>
    <s v="Europe"/>
    <s v="Berlin"/>
    <s v="Global Technologies"/>
    <s v="Large"/>
    <x v="0"/>
    <s v="Software Engineer"/>
    <s v="Intern"/>
    <x v="1"/>
    <m/>
    <n v="0.17"/>
    <s v="Business Analysis, Data Analysis, Project Management, Software Engineering"/>
    <m/>
    <n v="78773"/>
    <n v="-1.7"/>
    <n v="0.63"/>
    <b v="0"/>
    <s v="Low"/>
    <n v="11"/>
    <s v="Emerging"/>
    <x v="0"/>
  </r>
  <r>
    <x v="2269"/>
    <n v="2024"/>
    <s v="Canada"/>
    <s v="North America"/>
    <s v="Berlin"/>
    <s v="Future Solutions"/>
    <s v="Enterprise"/>
    <x v="4"/>
    <s v="Systems Engineer"/>
    <s v="Mid"/>
    <x v="1"/>
    <m/>
    <n v="0.03"/>
    <s v="Software Engineering, Business Analysis, Project Management, Research, Python"/>
    <m/>
    <n v="94939"/>
    <n v="3.64"/>
    <n v="0.65"/>
    <b v="0"/>
    <s v="Medium"/>
    <n v="19"/>
    <s v="Growing"/>
    <x v="0"/>
  </r>
  <r>
    <x v="2270"/>
    <n v="2021"/>
    <s v="Chile"/>
    <s v="South America"/>
    <s v="Seoul"/>
    <s v="Future Technologies"/>
    <s v="Enterprise"/>
    <x v="8"/>
    <s v="AI Researcher"/>
    <s v="Senior"/>
    <x v="1"/>
    <m/>
    <n v="0.01"/>
    <s v="Cloud Computing, Business Analysis, Research, Project Management"/>
    <m/>
    <n v="44942"/>
    <n v="-2.75"/>
    <n v="0.9"/>
    <b v="0"/>
    <s v="Medium"/>
    <n v="4"/>
    <s v="Growing"/>
    <x v="2"/>
  </r>
  <r>
    <x v="2271"/>
    <n v="2025"/>
    <s v="Sweden"/>
    <s v="Europe"/>
    <s v="Lagos"/>
    <s v="Global Solutions"/>
    <s v="Startup"/>
    <x v="1"/>
    <s v="Research Scientist"/>
    <s v="Senior"/>
    <x v="0"/>
    <s v="machine learning, NLP, MLOps, generative AI"/>
    <n v="0.92"/>
    <s v="Data Analysis, Statistics, Cloud Computing, Software Engineering, Project Management"/>
    <s v="machine learning, NLP, MLOps, generative AI"/>
    <n v="131158"/>
    <n v="8.83"/>
    <n v="0.33"/>
    <b v="1"/>
    <s v="High"/>
    <n v="1"/>
    <s v="Growing"/>
    <x v="0"/>
  </r>
  <r>
    <x v="2272"/>
    <n v="2017"/>
    <s v="South Korea"/>
    <s v="East Asia"/>
    <s v="Tokyo"/>
    <s v="Future Analytics"/>
    <s v="Startup"/>
    <x v="3"/>
    <s v="AI Researcher"/>
    <s v="Intern"/>
    <x v="1"/>
    <m/>
    <n v="0.19"/>
    <s v="Business Analysis, Python, SQL"/>
    <m/>
    <n v="69644"/>
    <n v="-1.02"/>
    <n v="0.81"/>
    <b v="0"/>
    <s v="Medium"/>
    <n v="12"/>
    <s v="Growing"/>
    <x v="1"/>
  </r>
  <r>
    <x v="2273"/>
    <n v="2021"/>
    <s v="Pakistan"/>
    <s v="South Asia"/>
    <s v="Tokyo"/>
    <s v="Prime Systems"/>
    <s v="Startup"/>
    <x v="5"/>
    <s v="Policy Analyst"/>
    <s v="Senior"/>
    <x v="0"/>
    <s v="LLMs, MLOps, deep learning"/>
    <n v="0.54"/>
    <s v="Research, Communication, Project Management"/>
    <s v="LLMs, MLOps, deep learning"/>
    <n v="32697"/>
    <n v="5.3"/>
    <n v="0.32"/>
    <b v="1"/>
    <s v="Medium"/>
    <n v="16"/>
    <s v="Growing"/>
    <x v="3"/>
  </r>
  <r>
    <x v="2274"/>
    <n v="2017"/>
    <s v="Bangladesh"/>
    <s v="South Asia"/>
    <s v="Dubai"/>
    <s v="Prime Solutions"/>
    <s v="Medium"/>
    <x v="1"/>
    <s v="ML Engineer"/>
    <s v="Mid"/>
    <x v="1"/>
    <m/>
    <n v="0.13"/>
    <s v="Data Analysis, Python, Cloud Computing, SQL, Project Management"/>
    <m/>
    <n v="23824"/>
    <n v="2.66"/>
    <n v="0.73"/>
    <b v="0"/>
    <s v="High"/>
    <n v="5"/>
    <s v="Growing"/>
    <x v="2"/>
  </r>
  <r>
    <x v="2275"/>
    <n v="2022"/>
    <s v="Malaysia"/>
    <s v="Southeast Asia"/>
    <s v="Toronto"/>
    <s v="Prime Analytics"/>
    <s v="Medium"/>
    <x v="6"/>
    <s v="ML Engineer"/>
    <s v="Mid"/>
    <x v="1"/>
    <m/>
    <n v="0.1"/>
    <s v="Python, Research, SQL, Data Analysis"/>
    <m/>
    <n v="42903"/>
    <n v="-1.72"/>
    <n v="0.84"/>
    <b v="0"/>
    <s v="High"/>
    <n v="0"/>
    <s v="Growing"/>
    <x v="2"/>
  </r>
  <r>
    <x v="2276"/>
    <n v="2024"/>
    <s v="New Zealand"/>
    <s v="Oceania"/>
    <s v="Seoul"/>
    <s v="NextGen Solutions"/>
    <s v="Enterprise"/>
    <x v="6"/>
    <s v="Systems Engineer"/>
    <s v="Senior"/>
    <x v="0"/>
    <s v="deep learning"/>
    <n v="0.87"/>
    <s v="Communication, Data Analysis, Software Engineering"/>
    <s v="deep learning"/>
    <n v="144541"/>
    <n v="16.739999999999998"/>
    <n v="0.3"/>
    <b v="1"/>
    <s v="Medium"/>
    <n v="5"/>
    <s v="Growing"/>
    <x v="0"/>
  </r>
  <r>
    <x v="2277"/>
    <n v="2013"/>
    <s v="Egypt"/>
    <s v="Africa"/>
    <s v="Sao Paulo"/>
    <s v="Prime Technologies"/>
    <s v="Startup"/>
    <x v="7"/>
    <s v="Product Manager"/>
    <s v="Intern"/>
    <x v="1"/>
    <m/>
    <n v="0.15"/>
    <s v="Statistics, Software Engineering, Python, Data Analysis, SQL, Communication"/>
    <m/>
    <n v="20342"/>
    <n v="2.92"/>
    <n v="0.86"/>
    <b v="0"/>
    <s v="Low"/>
    <n v="18"/>
    <s v="Emerging"/>
    <x v="2"/>
  </r>
  <r>
    <x v="2278"/>
    <n v="2012"/>
    <s v="Egypt"/>
    <s v="Africa"/>
    <s v="Toronto"/>
    <s v="NextGen Solutions"/>
    <s v="Startup"/>
    <x v="0"/>
    <s v="Software Engineer"/>
    <s v="Executive"/>
    <x v="1"/>
    <m/>
    <n v="0.06"/>
    <s v="Project Management, Business Analysis, Software Engineering"/>
    <m/>
    <n v="18549"/>
    <n v="2.9"/>
    <n v="0.63"/>
    <b v="0"/>
    <s v="Medium"/>
    <n v="16"/>
    <s v="Emerging"/>
    <x v="3"/>
  </r>
  <r>
    <x v="2279"/>
    <n v="2017"/>
    <s v="Canada"/>
    <s v="North America"/>
    <s v="Tokyo"/>
    <s v="Global Technologies"/>
    <s v="Enterprise"/>
    <x v="5"/>
    <s v="Operations Manager"/>
    <s v="Intern"/>
    <x v="1"/>
    <m/>
    <n v="0.05"/>
    <s v="SQL, Research, Cloud Computing, Project Management, Business Analysis, Software Engineering"/>
    <m/>
    <n v="73795"/>
    <n v="-4.09"/>
    <n v="0.62"/>
    <b v="0"/>
    <s v="Low"/>
    <n v="17"/>
    <s v="Growing"/>
    <x v="0"/>
  </r>
  <r>
    <x v="2280"/>
    <n v="2017"/>
    <s v="Thailand"/>
    <s v="Southeast Asia"/>
    <s v="Singapore"/>
    <s v="NextGen Analytics"/>
    <s v="Small"/>
    <x v="3"/>
    <s v="Business Analyst"/>
    <s v="Senior"/>
    <x v="1"/>
    <m/>
    <n v="0.02"/>
    <s v="SQL, Python, Research"/>
    <m/>
    <n v="35386"/>
    <n v="0.71"/>
    <n v="0.64"/>
    <b v="0"/>
    <s v="Medium"/>
    <n v="19"/>
    <s v="Growing"/>
    <x v="3"/>
  </r>
  <r>
    <x v="2281"/>
    <n v="2019"/>
    <s v="Thailand"/>
    <s v="Southeast Asia"/>
    <s v="Sao Paulo"/>
    <s v="Prime Analytics"/>
    <s v="Startup"/>
    <x v="7"/>
    <s v="Software Engineer"/>
    <s v="Lead"/>
    <x v="1"/>
    <m/>
    <n v="0.09"/>
    <s v="Business Analysis, SQL, Python"/>
    <m/>
    <n v="33104"/>
    <n v="-2.85"/>
    <n v="0.71"/>
    <b v="0"/>
    <s v="High"/>
    <n v="10"/>
    <s v="Growing"/>
    <x v="2"/>
  </r>
  <r>
    <x v="2282"/>
    <n v="2011"/>
    <s v="Egypt"/>
    <s v="Africa"/>
    <s v="Berlin"/>
    <s v="Prime Technologies"/>
    <s v="Large"/>
    <x v="7"/>
    <s v="Research Scientist"/>
    <s v="Intern"/>
    <x v="0"/>
    <s v="machine learning"/>
    <n v="0.4"/>
    <s v="SQL, Python, Communication, Business Analysis, Research"/>
    <s v="machine learning"/>
    <n v="23228"/>
    <n v="-3.6"/>
    <n v="0.32"/>
    <b v="1"/>
    <s v="High"/>
    <n v="2"/>
    <s v="Emerging"/>
    <x v="3"/>
  </r>
  <r>
    <x v="2283"/>
    <n v="2018"/>
    <s v="Japan"/>
    <s v="East Asia"/>
    <s v="London"/>
    <s v="Global Systems"/>
    <s v="Startup"/>
    <x v="2"/>
    <s v="Business Analyst"/>
    <s v="Lead"/>
    <x v="1"/>
    <m/>
    <n v="0.18"/>
    <s v="SQL, Communication, Business Analysis, Research, Software Engineering"/>
    <m/>
    <n v="66898"/>
    <n v="0.18"/>
    <n v="0.74"/>
    <b v="0"/>
    <s v="High"/>
    <n v="4"/>
    <s v="Growing"/>
    <x v="1"/>
  </r>
  <r>
    <x v="2284"/>
    <n v="2013"/>
    <s v="Netherlands"/>
    <s v="Europe"/>
    <s v="Sydney"/>
    <s v="Global Analytics"/>
    <s v="Medium"/>
    <x v="1"/>
    <s v="Operations Manager"/>
    <s v="Junior"/>
    <x v="1"/>
    <m/>
    <n v="0.18"/>
    <s v="SQL, Software Engineering, Python"/>
    <m/>
    <n v="73583"/>
    <n v="4.37"/>
    <n v="0.75"/>
    <b v="0"/>
    <s v="Low"/>
    <n v="10"/>
    <s v="Emerging"/>
    <x v="1"/>
  </r>
  <r>
    <x v="2285"/>
    <n v="2022"/>
    <s v="Israel"/>
    <s v="Middle East"/>
    <s v="Nairobi"/>
    <s v="NextGen Solutions"/>
    <s v="Medium"/>
    <x v="8"/>
    <s v="Business Analyst"/>
    <s v="Executive"/>
    <x v="0"/>
    <s v="LLMs, generative AI"/>
    <n v="0.49"/>
    <s v="Statistics, Software Engineering, Communication"/>
    <s v="LLMs, generative AI"/>
    <n v="101369"/>
    <n v="15.98"/>
    <n v="0.3"/>
    <b v="1"/>
    <s v="High"/>
    <n v="10"/>
    <s v="Growing"/>
    <x v="0"/>
  </r>
  <r>
    <x v="2286"/>
    <n v="2019"/>
    <s v="United States"/>
    <s v="North America"/>
    <s v="London"/>
    <s v="Prime Solutions"/>
    <s v="Medium"/>
    <x v="5"/>
    <s v="Business Analyst"/>
    <s v="Lead"/>
    <x v="1"/>
    <m/>
    <n v="0.03"/>
    <s v="Software Engineering, SQL, Project Management, Research, Python, Business Analysis"/>
    <m/>
    <n v="81306"/>
    <n v="4.6500000000000004"/>
    <n v="0.65"/>
    <b v="0"/>
    <s v="Low"/>
    <n v="12"/>
    <s v="Growing"/>
    <x v="0"/>
  </r>
  <r>
    <x v="2287"/>
    <n v="2014"/>
    <s v="Argentina"/>
    <s v="South America"/>
    <s v="Paris"/>
    <s v="Global Analytics"/>
    <s v="Small"/>
    <x v="7"/>
    <s v="AI Researcher"/>
    <s v="Lead"/>
    <x v="0"/>
    <s v="computer vision, reinforcement learning, MLOps, deep learning"/>
    <n v="0.56999999999999995"/>
    <s v="Python, Cloud Computing, Business Analysis"/>
    <s v="computer vision, reinforcement learning, MLOps, deep learning"/>
    <n v="61209"/>
    <n v="-3.22"/>
    <n v="0.32"/>
    <b v="1"/>
    <s v="Low"/>
    <n v="1"/>
    <s v="Emerging"/>
    <x v="0"/>
  </r>
  <r>
    <x v="2288"/>
    <n v="2022"/>
    <s v="Taiwan"/>
    <s v="East Asia"/>
    <s v="London"/>
    <s v="Global Solutions"/>
    <s v="Large"/>
    <x v="3"/>
    <s v="Operations Manager"/>
    <s v="Intern"/>
    <x v="0"/>
    <s v="machine learning, generative AI, deep learning, LLMs"/>
    <n v="0.87"/>
    <s v="Cloud Computing, Statistics, Communication, Business Analysis, Data Analysis, Software Engineering"/>
    <s v="machine learning, generative AI, deep learning, LLMs"/>
    <n v="118714"/>
    <n v="9.0500000000000007"/>
    <n v="0.28000000000000003"/>
    <b v="1"/>
    <s v="Medium"/>
    <n v="9"/>
    <s v="Growing"/>
    <x v="0"/>
  </r>
  <r>
    <x v="2289"/>
    <n v="2024"/>
    <s v="South Korea"/>
    <s v="East Asia"/>
    <s v="Berlin"/>
    <s v="Prime Technologies"/>
    <s v="Startup"/>
    <x v="3"/>
    <s v="ML Engineer"/>
    <s v="Junior"/>
    <x v="0"/>
    <s v="deep learning, NLP, reinforcement learning, MLOps"/>
    <n v="0.49"/>
    <s v="Business Analysis, Communication, Statistics, Data Analysis, Software Engineering, Cloud Computing"/>
    <s v="deep learning, NLP, reinforcement learning, MLOps"/>
    <n v="109405"/>
    <n v="12.57"/>
    <n v="0.28999999999999998"/>
    <b v="1"/>
    <s v="High"/>
    <n v="9"/>
    <s v="Growing"/>
    <x v="0"/>
  </r>
  <r>
    <x v="2290"/>
    <n v="2019"/>
    <s v="Poland"/>
    <s v="Europe"/>
    <s v="New York"/>
    <s v="Global Technologies"/>
    <s v="Large"/>
    <x v="4"/>
    <s v="Software Engineer"/>
    <s v="Mid"/>
    <x v="1"/>
    <m/>
    <n v="7.0000000000000007E-2"/>
    <s v="Business Analysis, Communication, Statistics, Research"/>
    <m/>
    <n v="71059"/>
    <n v="-4.41"/>
    <n v="0.87"/>
    <b v="0"/>
    <s v="High"/>
    <n v="9"/>
    <s v="Growing"/>
    <x v="1"/>
  </r>
  <r>
    <x v="2291"/>
    <n v="2015"/>
    <s v="Pakistan"/>
    <s v="South Asia"/>
    <s v="Sydney"/>
    <s v="Prime Technologies"/>
    <s v="Small"/>
    <x v="0"/>
    <s v="ML Engineer"/>
    <s v="Lead"/>
    <x v="1"/>
    <m/>
    <n v="0.06"/>
    <s v="Statistics, Software Engineering, Communication, Data Analysis, Cloud Computing, SQL"/>
    <m/>
    <n v="26149"/>
    <n v="2.23"/>
    <n v="0.67"/>
    <b v="0"/>
    <s v="High"/>
    <n v="0"/>
    <s v="Emerging"/>
    <x v="2"/>
  </r>
  <r>
    <x v="2292"/>
    <n v="2010"/>
    <s v="Morocco"/>
    <s v="Africa"/>
    <s v="Singapore"/>
    <s v="Prime Analytics"/>
    <s v="Small"/>
    <x v="2"/>
    <s v="Data Scientist"/>
    <s v="Intern"/>
    <x v="1"/>
    <m/>
    <n v="0.13"/>
    <s v="SQL, Communication, Research, Data Analysis, Statistics"/>
    <m/>
    <n v="18749"/>
    <n v="-4.2699999999999996"/>
    <n v="0.78"/>
    <b v="0"/>
    <s v="High"/>
    <n v="3"/>
    <s v="Emerging"/>
    <x v="2"/>
  </r>
  <r>
    <x v="2293"/>
    <n v="2016"/>
    <s v="Japan"/>
    <s v="East Asia"/>
    <s v="Lagos"/>
    <s v="Prime Solutions"/>
    <s v="Medium"/>
    <x v="2"/>
    <s v="Data Scientist"/>
    <s v="Lead"/>
    <x v="1"/>
    <m/>
    <n v="0.05"/>
    <s v="Business Analysis, Project Management, Software Engineering"/>
    <m/>
    <n v="65850"/>
    <n v="-3.87"/>
    <n v="0.76"/>
    <b v="0"/>
    <s v="High"/>
    <n v="11"/>
    <s v="Emerging"/>
    <x v="1"/>
  </r>
  <r>
    <x v="2294"/>
    <n v="2024"/>
    <s v="Canada"/>
    <s v="North America"/>
    <s v="London"/>
    <s v="Global Systems"/>
    <s v="Startup"/>
    <x v="5"/>
    <s v="Research Scientist"/>
    <s v="Mid"/>
    <x v="1"/>
    <m/>
    <n v="7.0000000000000007E-2"/>
    <s v="Project Management, Python, Research, SQL, Communication"/>
    <m/>
    <n v="85637"/>
    <n v="4.3899999999999997"/>
    <n v="0.77"/>
    <b v="0"/>
    <s v="Medium"/>
    <n v="7"/>
    <s v="Growing"/>
    <x v="1"/>
  </r>
  <r>
    <x v="2295"/>
    <n v="2022"/>
    <s v="United Kingdom"/>
    <s v="Europe"/>
    <s v="Berlin"/>
    <s v="Prime Technologies"/>
    <s v="Large"/>
    <x v="8"/>
    <s v="ML Engineer"/>
    <s v="Senior"/>
    <x v="0"/>
    <s v="reinforcement learning, generative AI"/>
    <n v="0.63"/>
    <s v="Business Analysis, Project Management, SQL, Python, Data Analysis, Software Engineering"/>
    <s v="reinforcement learning, generative AI"/>
    <n v="103571"/>
    <n v="5.1100000000000003"/>
    <n v="0.28999999999999998"/>
    <b v="1"/>
    <s v="Low"/>
    <n v="1"/>
    <s v="Growing"/>
    <x v="0"/>
  </r>
  <r>
    <x v="2296"/>
    <n v="2017"/>
    <s v="Malaysia"/>
    <s v="Southeast Asia"/>
    <s v="Lagos"/>
    <s v="Future Technologies"/>
    <s v="Large"/>
    <x v="6"/>
    <s v="Research Scientist"/>
    <s v="Junior"/>
    <x v="1"/>
    <m/>
    <n v="0.06"/>
    <s v="Business Analysis, Cloud Computing, Communication"/>
    <m/>
    <n v="33753"/>
    <n v="4.7699999999999996"/>
    <n v="0.66"/>
    <b v="0"/>
    <s v="Low"/>
    <n v="9"/>
    <s v="Growing"/>
    <x v="3"/>
  </r>
  <r>
    <x v="2297"/>
    <n v="2016"/>
    <s v="Ghana"/>
    <s v="Africa"/>
    <s v="Seoul"/>
    <s v="Future Solutions"/>
    <s v="Startup"/>
    <x v="6"/>
    <s v="Data Scientist"/>
    <s v="Mid"/>
    <x v="1"/>
    <m/>
    <n v="0.06"/>
    <s v="Software Engineering, Cloud Computing, Project Management, Research, Business Analysis"/>
    <m/>
    <n v="22668"/>
    <n v="1.91"/>
    <n v="0.82"/>
    <b v="0"/>
    <s v="Medium"/>
    <n v="15"/>
    <s v="Emerging"/>
    <x v="2"/>
  </r>
  <r>
    <x v="2298"/>
    <n v="2025"/>
    <s v="Pakistan"/>
    <s v="South Asia"/>
    <s v="Berlin"/>
    <s v="Global Systems"/>
    <s v="Medium"/>
    <x v="5"/>
    <s v="Data Scientist"/>
    <s v="Intern"/>
    <x v="0"/>
    <s v="NLP, deep learning, reinforcement learning, generative AI"/>
    <n v="0.59"/>
    <s v="Communication, Business Analysis, SQL, Python, Project Management"/>
    <s v="NLP, deep learning, reinforcement learning, generative AI"/>
    <n v="38104"/>
    <n v="14.47"/>
    <n v="0.38"/>
    <b v="1"/>
    <s v="Medium"/>
    <n v="16"/>
    <s v="Growing"/>
    <x v="3"/>
  </r>
  <r>
    <x v="2299"/>
    <n v="2021"/>
    <s v="Bangladesh"/>
    <s v="South Asia"/>
    <s v="Sydney"/>
    <s v="Prime Technologies"/>
    <s v="Enterprise"/>
    <x v="0"/>
    <s v="Systems Engineer"/>
    <s v="Lead"/>
    <x v="1"/>
    <m/>
    <n v="0.13"/>
    <s v="Project Management, Communication, Statistics, Business Analysis"/>
    <m/>
    <n v="28365"/>
    <n v="-0.6"/>
    <n v="0.79"/>
    <b v="0"/>
    <s v="Low"/>
    <n v="0"/>
    <s v="Growing"/>
    <x v="2"/>
  </r>
  <r>
    <x v="2300"/>
    <n v="2014"/>
    <s v="Mexico"/>
    <s v="North America"/>
    <s v="Sydney"/>
    <s v="NextGen Analytics"/>
    <s v="Medium"/>
    <x v="8"/>
    <s v="Operations Manager"/>
    <s v="Executive"/>
    <x v="1"/>
    <m/>
    <n v="0.12"/>
    <s v="SQL, Data Analysis, Statistics, Communication"/>
    <m/>
    <n v="86882"/>
    <n v="-3.17"/>
    <n v="0.79"/>
    <b v="0"/>
    <s v="Medium"/>
    <n v="11"/>
    <s v="Emerging"/>
    <x v="1"/>
  </r>
  <r>
    <x v="2301"/>
    <n v="2011"/>
    <s v="New Zealand"/>
    <s v="Oceania"/>
    <s v="Tokyo"/>
    <s v="NextGen Solutions"/>
    <s v="Small"/>
    <x v="2"/>
    <s v="Policy Analyst"/>
    <s v="Junior"/>
    <x v="1"/>
    <m/>
    <n v="0.15"/>
    <s v="Data Analysis, Cloud Computing, Communication, Python, Software Engineering, Business Analysis"/>
    <m/>
    <n v="59256"/>
    <n v="-0.55000000000000004"/>
    <n v="0.64"/>
    <b v="0"/>
    <s v="Medium"/>
    <n v="13"/>
    <s v="Emerging"/>
    <x v="3"/>
  </r>
  <r>
    <x v="2302"/>
    <n v="2017"/>
    <s v="Israel"/>
    <s v="Middle East"/>
    <s v="Sao Paulo"/>
    <s v="NextGen Solutions"/>
    <s v="Large"/>
    <x v="6"/>
    <s v="Policy Analyst"/>
    <s v="Executive"/>
    <x v="1"/>
    <m/>
    <n v="0.1"/>
    <s v="Python, Statistics, Cloud Computing"/>
    <m/>
    <n v="59730"/>
    <n v="-4.32"/>
    <n v="0.7"/>
    <b v="0"/>
    <s v="High"/>
    <n v="5"/>
    <s v="Growing"/>
    <x v="2"/>
  </r>
  <r>
    <x v="2303"/>
    <n v="2015"/>
    <s v="Sri Lanka"/>
    <s v="South Asia"/>
    <s v="Sydney"/>
    <s v="Global Technologies"/>
    <s v="Small"/>
    <x v="3"/>
    <s v="Data Scientist"/>
    <s v="Executive"/>
    <x v="1"/>
    <m/>
    <n v="0.16"/>
    <s v="Research, Business Analysis, Software Engineering, Cloud Computing"/>
    <m/>
    <n v="20923"/>
    <n v="2.79"/>
    <n v="0.86"/>
    <b v="0"/>
    <s v="Medium"/>
    <n v="4"/>
    <s v="Emerging"/>
    <x v="2"/>
  </r>
  <r>
    <x v="2304"/>
    <n v="2020"/>
    <s v="Thailand"/>
    <s v="Southeast Asia"/>
    <s v="Sydney"/>
    <s v="Prime Systems"/>
    <s v="Medium"/>
    <x v="2"/>
    <s v="ML Engineer"/>
    <s v="Executive"/>
    <x v="0"/>
    <s v="NLP, machine learning, generative AI, LLMs"/>
    <n v="0.64"/>
    <s v="Business Analysis, Research, Statistics, Cloud Computing, Data Analysis"/>
    <s v="NLP, machine learning, generative AI, LLMs"/>
    <n v="61871"/>
    <n v="17.28"/>
    <n v="0.11"/>
    <b v="1"/>
    <s v="Medium"/>
    <n v="2"/>
    <s v="Growing"/>
    <x v="0"/>
  </r>
  <r>
    <x v="2305"/>
    <n v="2017"/>
    <s v="South Korea"/>
    <s v="East Asia"/>
    <s v="Singapore"/>
    <s v="Future Systems"/>
    <s v="Startup"/>
    <x v="0"/>
    <s v="ML Engineer"/>
    <s v="Senior"/>
    <x v="1"/>
    <m/>
    <n v="0.02"/>
    <s v="SQL, Research, Python, Project Management"/>
    <m/>
    <n v="62953"/>
    <n v="2.57"/>
    <n v="0.81"/>
    <b v="0"/>
    <s v="High"/>
    <n v="0"/>
    <s v="Growing"/>
    <x v="1"/>
  </r>
  <r>
    <x v="2306"/>
    <n v="2017"/>
    <s v="Egypt"/>
    <s v="Africa"/>
    <s v="Sao Paulo"/>
    <s v="Global Analytics"/>
    <s v="Small"/>
    <x v="5"/>
    <s v="Product Manager"/>
    <s v="Senior"/>
    <x v="1"/>
    <m/>
    <n v="0.15"/>
    <s v="Project Management, Python, Software Engineering"/>
    <m/>
    <n v="22105"/>
    <n v="3.67"/>
    <n v="0.64"/>
    <b v="0"/>
    <s v="High"/>
    <n v="7"/>
    <s v="Growing"/>
    <x v="3"/>
  </r>
  <r>
    <x v="2307"/>
    <n v="2012"/>
    <s v="New Zealand"/>
    <s v="Oceania"/>
    <s v="New York"/>
    <s v="Prime Solutions"/>
    <s v="Enterprise"/>
    <x v="4"/>
    <s v="Product Manager"/>
    <s v="Executive"/>
    <x v="1"/>
    <m/>
    <n v="0.06"/>
    <s v="Software Engineering, Communication, Cloud Computing, Python, Statistics, Data Analysis"/>
    <m/>
    <n v="64165"/>
    <n v="4.24"/>
    <n v="0.66"/>
    <b v="0"/>
    <s v="Medium"/>
    <n v="11"/>
    <s v="Emerging"/>
    <x v="0"/>
  </r>
  <r>
    <x v="2308"/>
    <n v="2016"/>
    <s v="Peru"/>
    <s v="South America"/>
    <s v="New York"/>
    <s v="Future Analytics"/>
    <s v="Large"/>
    <x v="2"/>
    <s v="Product Manager"/>
    <s v="Senior"/>
    <x v="0"/>
    <s v="NLP, deep learning"/>
    <n v="0.87"/>
    <s v="Business Analysis, Python, Software Engineering, Research, SQL, Data Analysis"/>
    <s v="NLP, deep learning"/>
    <n v="65653"/>
    <n v="-2.58"/>
    <n v="0.23"/>
    <b v="1"/>
    <s v="Low"/>
    <n v="14"/>
    <s v="Emerging"/>
    <x v="0"/>
  </r>
  <r>
    <x v="2309"/>
    <n v="2023"/>
    <s v="Taiwan"/>
    <s v="East Asia"/>
    <s v="Dubai"/>
    <s v="Prime Solutions"/>
    <s v="Large"/>
    <x v="7"/>
    <s v="Product Manager"/>
    <s v="Executive"/>
    <x v="0"/>
    <s v="machine learning, LLMs, NLP"/>
    <n v="0.79"/>
    <s v="Data Analysis, Business Analysis, Cloud Computing, Project Management"/>
    <s v="machine learning, LLMs, NLP"/>
    <n v="104671"/>
    <n v="17.329999999999998"/>
    <n v="0.23"/>
    <b v="1"/>
    <s v="Medium"/>
    <n v="3"/>
    <s v="Mature"/>
    <x v="0"/>
  </r>
  <r>
    <x v="2310"/>
    <n v="2015"/>
    <s v="UAE"/>
    <s v="Middle East"/>
    <s v="Seoul"/>
    <s v="NextGen Solutions"/>
    <s v="Startup"/>
    <x v="4"/>
    <s v="Research Scientist"/>
    <s v="Senior"/>
    <x v="1"/>
    <m/>
    <n v="0.17"/>
    <s v="Python, Communication, SQL"/>
    <m/>
    <n v="52247"/>
    <n v="-0.64"/>
    <n v="0.69"/>
    <b v="0"/>
    <s v="High"/>
    <n v="4"/>
    <s v="Emerging"/>
    <x v="2"/>
  </r>
  <r>
    <x v="2311"/>
    <n v="2025"/>
    <s v="Mexico"/>
    <s v="North America"/>
    <s v="Dubai"/>
    <s v="Global Technologies"/>
    <s v="Large"/>
    <x v="2"/>
    <s v="Policy Analyst"/>
    <s v="Intern"/>
    <x v="0"/>
    <s v="computer vision"/>
    <n v="0.79"/>
    <s v="Communication, Data Analysis, SQL, Project Management, Research, Python"/>
    <s v="computer vision"/>
    <n v="145583"/>
    <n v="13.33"/>
    <n v="0.24"/>
    <b v="1"/>
    <s v="Low"/>
    <n v="16"/>
    <s v="Mature"/>
    <x v="0"/>
  </r>
  <r>
    <x v="2312"/>
    <n v="2021"/>
    <s v="Colombia"/>
    <s v="South America"/>
    <s v="Sao Paulo"/>
    <s v="Future Technologies"/>
    <s v="Large"/>
    <x v="3"/>
    <s v="ML Engineer"/>
    <s v="Senior"/>
    <x v="1"/>
    <m/>
    <n v="0.02"/>
    <s v="Cloud Computing, SQL, Statistics, Research"/>
    <m/>
    <n v="40014"/>
    <n v="0.2"/>
    <n v="0.81"/>
    <b v="0"/>
    <s v="High"/>
    <n v="16"/>
    <s v="Growing"/>
    <x v="2"/>
  </r>
  <r>
    <x v="2313"/>
    <n v="2013"/>
    <s v="South Africa"/>
    <s v="Africa"/>
    <s v="London"/>
    <s v="Prime Solutions"/>
    <s v="Large"/>
    <x v="1"/>
    <s v="Research Scientist"/>
    <s v="Junior"/>
    <x v="1"/>
    <m/>
    <n v="0.15"/>
    <s v="Project Management, Statistics, Data Analysis"/>
    <m/>
    <n v="19546"/>
    <n v="-0.11"/>
    <n v="0.62"/>
    <b v="0"/>
    <s v="High"/>
    <n v="15"/>
    <s v="Emerging"/>
    <x v="3"/>
  </r>
  <r>
    <x v="2314"/>
    <n v="2021"/>
    <s v="Japan"/>
    <s v="East Asia"/>
    <s v="Sydney"/>
    <s v="Future Systems"/>
    <s v="Enterprise"/>
    <x v="8"/>
    <s v="Systems Engineer"/>
    <s v="Junior"/>
    <x v="0"/>
    <s v="MLOps, generative AI, NLP, machine learning"/>
    <n v="0.45"/>
    <s v="Software Engineering, Data Analysis, Communication"/>
    <s v="MLOps, generative AI, NLP, machine learning"/>
    <n v="102983"/>
    <n v="6.66"/>
    <n v="0.23"/>
    <b v="1"/>
    <s v="Low"/>
    <n v="10"/>
    <s v="Growing"/>
    <x v="0"/>
  </r>
  <r>
    <x v="2315"/>
    <n v="2016"/>
    <s v="Jordan"/>
    <s v="Middle East"/>
    <s v="Nairobi"/>
    <s v="Future Systems"/>
    <s v="Small"/>
    <x v="1"/>
    <s v="AI Researcher"/>
    <s v="Junior"/>
    <x v="1"/>
    <m/>
    <n v="0.17"/>
    <s v="Business Analysis, Python, Software Engineering, Data Analysis, Cloud Computing"/>
    <m/>
    <n v="67618"/>
    <n v="-3.05"/>
    <n v="0.64"/>
    <b v="0"/>
    <s v="Medium"/>
    <n v="16"/>
    <s v="Emerging"/>
    <x v="0"/>
  </r>
  <r>
    <x v="2316"/>
    <n v="2024"/>
    <s v="Malaysia"/>
    <s v="Southeast Asia"/>
    <s v="Toronto"/>
    <s v="NextGen Technologies"/>
    <s v="Medium"/>
    <x v="4"/>
    <s v="Software Engineer"/>
    <s v="Junior"/>
    <x v="0"/>
    <s v="LLMs, generative AI, NLP"/>
    <n v="0.7"/>
    <s v="Statistics, Research, Software Engineering, Project Management, Data Analysis"/>
    <s v="LLMs, generative AI, NLP"/>
    <n v="52749"/>
    <n v="16.02"/>
    <n v="0.36"/>
    <b v="1"/>
    <s v="Low"/>
    <n v="11"/>
    <s v="Growing"/>
    <x v="3"/>
  </r>
  <r>
    <x v="2317"/>
    <n v="2012"/>
    <s v="United States"/>
    <s v="North America"/>
    <s v="Sydney"/>
    <s v="Future Analytics"/>
    <s v="Startup"/>
    <x v="8"/>
    <s v="Research Scientist"/>
    <s v="Lead"/>
    <x v="1"/>
    <m/>
    <n v="0.15"/>
    <s v="Project Management, Research, Software Engineering, Business Analysis, Data Analysis, Statistics"/>
    <m/>
    <n v="71511"/>
    <n v="-4.46"/>
    <n v="0.81"/>
    <b v="0"/>
    <s v="Medium"/>
    <n v="15"/>
    <s v="Emerging"/>
    <x v="1"/>
  </r>
  <r>
    <x v="2318"/>
    <n v="2019"/>
    <s v="Argentina"/>
    <s v="South America"/>
    <s v="Seoul"/>
    <s v="Global Systems"/>
    <s v="Small"/>
    <x v="2"/>
    <s v="Systems Engineer"/>
    <s v="Mid"/>
    <x v="0"/>
    <s v="reinforcement learning, MLOps"/>
    <n v="0.86"/>
    <s v="Data Analysis, Software Engineering, Business Analysis, Research, Project Management, Communication"/>
    <s v="reinforcement learning, MLOps"/>
    <n v="70110"/>
    <n v="15.1"/>
    <n v="0.17"/>
    <b v="1"/>
    <s v="Medium"/>
    <n v="5"/>
    <s v="Growing"/>
    <x v="0"/>
  </r>
  <r>
    <x v="2319"/>
    <n v="2025"/>
    <s v="Canada"/>
    <s v="North America"/>
    <s v="Toronto"/>
    <s v="Future Solutions"/>
    <s v="Small"/>
    <x v="7"/>
    <s v="Software Engineer"/>
    <s v="Intern"/>
    <x v="1"/>
    <m/>
    <n v="0.05"/>
    <s v="Project Management, Software Engineering, SQL, Statistics, Python"/>
    <m/>
    <n v="116084"/>
    <n v="-0.59"/>
    <n v="0.8"/>
    <b v="0"/>
    <s v="High"/>
    <n v="5"/>
    <s v="Mature"/>
    <x v="1"/>
  </r>
  <r>
    <x v="2320"/>
    <n v="2016"/>
    <s v="United States"/>
    <s v="North America"/>
    <s v="Sao Paulo"/>
    <s v="Global Analytics"/>
    <s v="Startup"/>
    <x v="4"/>
    <s v="AI Researcher"/>
    <s v="Executive"/>
    <x v="1"/>
    <m/>
    <n v="0.05"/>
    <s v="Python, Project Management, SQL, Statistics"/>
    <m/>
    <n v="88474"/>
    <n v="0.11"/>
    <n v="0.74"/>
    <b v="0"/>
    <s v="Low"/>
    <n v="13"/>
    <s v="Emerging"/>
    <x v="1"/>
  </r>
  <r>
    <x v="2321"/>
    <n v="2019"/>
    <s v="Taiwan"/>
    <s v="East Asia"/>
    <s v="Bangalore"/>
    <s v="Future Analytics"/>
    <s v="Medium"/>
    <x v="1"/>
    <s v="Research Scientist"/>
    <s v="Executive"/>
    <x v="0"/>
    <s v="computer vision, MLOps, reinforcement learning"/>
    <n v="0.79"/>
    <s v="Software Engineering, Communication, SQL, Python, Data Analysis"/>
    <s v="computer vision, MLOps, reinforcement learning"/>
    <n v="101970"/>
    <n v="11.07"/>
    <n v="0.26"/>
    <b v="1"/>
    <s v="High"/>
    <n v="2"/>
    <s v="Growing"/>
    <x v="0"/>
  </r>
  <r>
    <x v="2322"/>
    <n v="2019"/>
    <s v="Vietnam"/>
    <s v="Southeast Asia"/>
    <s v="Berlin"/>
    <s v="NextGen Solutions"/>
    <s v="Startup"/>
    <x v="1"/>
    <s v="Software Engineer"/>
    <s v="Intern"/>
    <x v="1"/>
    <m/>
    <n v="0.12"/>
    <s v="Data Analysis, Software Engineering, Business Analysis, Project Management"/>
    <m/>
    <n v="43026"/>
    <n v="0.89"/>
    <n v="0.87"/>
    <b v="0"/>
    <s v="High"/>
    <n v="13"/>
    <s v="Growing"/>
    <x v="2"/>
  </r>
  <r>
    <x v="2323"/>
    <n v="2014"/>
    <s v="New Zealand"/>
    <s v="Oceania"/>
    <s v="Nairobi"/>
    <s v="NextGen Systems"/>
    <s v="Startup"/>
    <x v="7"/>
    <s v="Operations Manager"/>
    <s v="Senior"/>
    <x v="0"/>
    <s v="NLP, machine learning, deep learning, MLOps"/>
    <n v="0.88"/>
    <s v="SQL, Project Management, Research, Data Analysis, Communication"/>
    <s v="NLP, machine learning, deep learning, MLOps"/>
    <n v="114635"/>
    <n v="-2.38"/>
    <n v="0.13"/>
    <b v="1"/>
    <s v="High"/>
    <n v="9"/>
    <s v="Emerging"/>
    <x v="0"/>
  </r>
  <r>
    <x v="2324"/>
    <n v="2023"/>
    <s v="Sri Lanka"/>
    <s v="South Asia"/>
    <s v="Lagos"/>
    <s v="Prime Systems"/>
    <s v="Small"/>
    <x v="7"/>
    <s v="Business Analyst"/>
    <s v="Mid"/>
    <x v="0"/>
    <s v="deep learning, machine learning, LLMs, NLP"/>
    <n v="0.83"/>
    <s v="Research, Business Analysis, Software Engineering, Project Management"/>
    <s v="deep learning, machine learning, LLMs, NLP"/>
    <n v="44079"/>
    <n v="13.84"/>
    <n v="0.15"/>
    <b v="1"/>
    <s v="Low"/>
    <n v="4"/>
    <s v="Mature"/>
    <x v="3"/>
  </r>
  <r>
    <x v="2325"/>
    <n v="2025"/>
    <s v="Thailand"/>
    <s v="Southeast Asia"/>
    <s v="Tokyo"/>
    <s v="Global Solutions"/>
    <s v="Small"/>
    <x v="1"/>
    <s v="AI Researcher"/>
    <s v="Executive"/>
    <x v="0"/>
    <s v="generative AI, NLP"/>
    <n v="0.75"/>
    <s v="Cloud Computing, Research, Statistics, SQL"/>
    <s v="generative AI, NLP"/>
    <n v="59146"/>
    <n v="5.89"/>
    <n v="0.18"/>
    <b v="1"/>
    <s v="Low"/>
    <n v="5"/>
    <s v="Growing"/>
    <x v="3"/>
  </r>
  <r>
    <x v="2326"/>
    <n v="2020"/>
    <s v="United States"/>
    <s v="North America"/>
    <s v="Lagos"/>
    <s v="Future Technologies"/>
    <s v="Medium"/>
    <x v="7"/>
    <s v="AI Researcher"/>
    <s v="Senior"/>
    <x v="0"/>
    <s v="NLP"/>
    <n v="0.55000000000000004"/>
    <s v="Project Management, SQL, Communication, Data Analysis"/>
    <s v="NLP"/>
    <n v="145633"/>
    <n v="10.87"/>
    <n v="0.16"/>
    <b v="1"/>
    <s v="High"/>
    <n v="4"/>
    <s v="Growing"/>
    <x v="0"/>
  </r>
  <r>
    <x v="2327"/>
    <n v="2019"/>
    <s v="UAE"/>
    <s v="Middle East"/>
    <s v="London"/>
    <s v="Prime Analytics"/>
    <s v="Startup"/>
    <x v="3"/>
    <s v="Research Scientist"/>
    <s v="Executive"/>
    <x v="1"/>
    <m/>
    <n v="0.11"/>
    <s v="Data Analysis, Communication, SQL, Python, Business Analysis"/>
    <m/>
    <n v="63163"/>
    <n v="3.26"/>
    <n v="0.65"/>
    <b v="0"/>
    <s v="Medium"/>
    <n v="4"/>
    <s v="Growing"/>
    <x v="0"/>
  </r>
  <r>
    <x v="2328"/>
    <n v="2014"/>
    <s v="Malaysia"/>
    <s v="Southeast Asia"/>
    <s v="Toronto"/>
    <s v="Prime Technologies"/>
    <s v="Medium"/>
    <x v="2"/>
    <s v="Software Engineer"/>
    <s v="Junior"/>
    <x v="1"/>
    <m/>
    <n v="0.18"/>
    <s v="Cloud Computing, Python, Communication, Software Engineering"/>
    <m/>
    <n v="36287"/>
    <n v="4.8499999999999996"/>
    <n v="0.82"/>
    <b v="0"/>
    <s v="Medium"/>
    <n v="2"/>
    <s v="Emerging"/>
    <x v="2"/>
  </r>
  <r>
    <x v="2329"/>
    <n v="2012"/>
    <s v="South Korea"/>
    <s v="East Asia"/>
    <s v="Lagos"/>
    <s v="Prime Analytics"/>
    <s v="Large"/>
    <x v="1"/>
    <s v="ML Engineer"/>
    <s v="Junior"/>
    <x v="1"/>
    <m/>
    <n v="0.02"/>
    <s v="Research, Statistics, Software Engineering, Project Management, Python, Business Analysis"/>
    <m/>
    <n v="55692"/>
    <n v="-4.4800000000000004"/>
    <n v="0.73"/>
    <b v="0"/>
    <s v="Low"/>
    <n v="5"/>
    <s v="Emerging"/>
    <x v="2"/>
  </r>
  <r>
    <x v="2330"/>
    <n v="2016"/>
    <s v="Peru"/>
    <s v="South America"/>
    <s v="Sao Paulo"/>
    <s v="Global Systems"/>
    <s v="Large"/>
    <x v="2"/>
    <s v="ML Engineer"/>
    <s v="Junior"/>
    <x v="1"/>
    <m/>
    <n v="0.15"/>
    <s v="Communication, Business Analysis, Data Analysis, Statistics, Software Engineering, Research"/>
    <m/>
    <n v="35117"/>
    <n v="3.63"/>
    <n v="0.89"/>
    <b v="0"/>
    <s v="Medium"/>
    <n v="5"/>
    <s v="Emerging"/>
    <x v="2"/>
  </r>
  <r>
    <x v="2331"/>
    <n v="2019"/>
    <s v="Vietnam"/>
    <s v="Southeast Asia"/>
    <s v="New York"/>
    <s v="Prime Solutions"/>
    <s v="Startup"/>
    <x v="0"/>
    <s v="Systems Engineer"/>
    <s v="Mid"/>
    <x v="1"/>
    <m/>
    <n v="0"/>
    <s v="Communication, SQL, Business Analysis, Cloud Computing, Statistics"/>
    <m/>
    <n v="39316"/>
    <n v="-0.03"/>
    <n v="0.79"/>
    <b v="0"/>
    <s v="High"/>
    <n v="9"/>
    <s v="Growing"/>
    <x v="2"/>
  </r>
  <r>
    <x v="2332"/>
    <n v="2018"/>
    <s v="New Zealand"/>
    <s v="Oceania"/>
    <s v="Sao Paulo"/>
    <s v="NextGen Analytics"/>
    <s v="Small"/>
    <x v="0"/>
    <s v="Product Manager"/>
    <s v="Mid"/>
    <x v="0"/>
    <s v="deep learning, computer vision"/>
    <n v="0.7"/>
    <s v="Research, Statistics, Cloud Computing, Data Analysis, Project Management, Communication"/>
    <s v="deep learning, computer vision"/>
    <n v="127446"/>
    <n v="11.52"/>
    <n v="0.11"/>
    <b v="1"/>
    <s v="Medium"/>
    <n v="6"/>
    <s v="Growing"/>
    <x v="0"/>
  </r>
  <r>
    <x v="2333"/>
    <n v="2014"/>
    <s v="Mexico"/>
    <s v="North America"/>
    <s v="Singapore"/>
    <s v="Prime Solutions"/>
    <s v="Large"/>
    <x v="4"/>
    <s v="Data Scientist"/>
    <s v="Mid"/>
    <x v="1"/>
    <m/>
    <n v="0"/>
    <s v="Data Analysis, Communication, Business Analysis"/>
    <m/>
    <n v="78523"/>
    <n v="-2.78"/>
    <n v="0.65"/>
    <b v="0"/>
    <s v="Medium"/>
    <n v="9"/>
    <s v="Emerging"/>
    <x v="0"/>
  </r>
  <r>
    <x v="2334"/>
    <n v="2021"/>
    <s v="Morocco"/>
    <s v="Africa"/>
    <s v="Sao Paulo"/>
    <s v="Prime Analytics"/>
    <s v="Enterprise"/>
    <x v="7"/>
    <s v="ML Engineer"/>
    <s v="Junior"/>
    <x v="0"/>
    <s v="generative AI, reinforcement learning, MLOps"/>
    <n v="0.75"/>
    <s v="Software Engineering, Communication, Business Analysis, Python, SQL"/>
    <s v="generative AI, reinforcement learning, MLOps"/>
    <n v="30825"/>
    <n v="8.7200000000000006"/>
    <n v="0.27"/>
    <b v="1"/>
    <s v="High"/>
    <n v="4"/>
    <s v="Growing"/>
    <x v="3"/>
  </r>
  <r>
    <x v="2335"/>
    <n v="2025"/>
    <s v="Australia"/>
    <s v="Oceania"/>
    <s v="Sao Paulo"/>
    <s v="NextGen Analytics"/>
    <s v="Startup"/>
    <x v="2"/>
    <s v="Research Scientist"/>
    <s v="Senior"/>
    <x v="0"/>
    <s v="generative AI, LLMs, reinforcement learning"/>
    <n v="0.69"/>
    <s v="Project Management, Communication, Research, Cloud Computing"/>
    <s v="generative AI, LLMs, reinforcement learning"/>
    <n v="142158"/>
    <n v="8.5500000000000007"/>
    <n v="0.28999999999999998"/>
    <b v="1"/>
    <s v="Low"/>
    <n v="6"/>
    <s v="Mature"/>
    <x v="0"/>
  </r>
  <r>
    <x v="2336"/>
    <n v="2023"/>
    <s v="New Zealand"/>
    <s v="Oceania"/>
    <s v="Paris"/>
    <s v="Global Analytics"/>
    <s v="Enterprise"/>
    <x v="6"/>
    <s v="Product Manager"/>
    <s v="Junior"/>
    <x v="0"/>
    <s v="NLP, reinforcement learning, LLMs, machine learning"/>
    <n v="0.93"/>
    <s v="Project Management, Statistics, Python, Communication"/>
    <s v="NLP, reinforcement learning, LLMs, machine learning"/>
    <n v="115500"/>
    <n v="16.32"/>
    <n v="0.23"/>
    <b v="1"/>
    <s v="High"/>
    <n v="19"/>
    <s v="Growing"/>
    <x v="0"/>
  </r>
  <r>
    <x v="2337"/>
    <n v="2025"/>
    <s v="Egypt"/>
    <s v="Africa"/>
    <s v="Sao Paulo"/>
    <s v="NextGen Technologies"/>
    <s v="Medium"/>
    <x v="0"/>
    <s v="Business Analyst"/>
    <s v="Junior"/>
    <x v="0"/>
    <s v="MLOps"/>
    <n v="0.92"/>
    <s v="Python, Research, Business Analysis, Project Management, SQL"/>
    <s v="MLOps"/>
    <n v="33861"/>
    <n v="16.89"/>
    <n v="0.22"/>
    <b v="1"/>
    <s v="High"/>
    <n v="4"/>
    <s v="Growing"/>
    <x v="3"/>
  </r>
  <r>
    <x v="2338"/>
    <n v="2015"/>
    <s v="Taiwan"/>
    <s v="East Asia"/>
    <s v="Nairobi"/>
    <s v="Prime Analytics"/>
    <s v="Startup"/>
    <x v="6"/>
    <s v="AI Researcher"/>
    <s v="Executive"/>
    <x v="1"/>
    <m/>
    <n v="0.09"/>
    <s v="SQL, Research, Communication, Cloud Computing, Python, Data Analysis"/>
    <m/>
    <n v="62118"/>
    <n v="2.41"/>
    <n v="0.73"/>
    <b v="0"/>
    <s v="High"/>
    <n v="18"/>
    <s v="Emerging"/>
    <x v="1"/>
  </r>
  <r>
    <x v="2339"/>
    <n v="2023"/>
    <s v="Malaysia"/>
    <s v="Southeast Asia"/>
    <s v="New York"/>
    <s v="Prime Technologies"/>
    <s v="Enterprise"/>
    <x v="6"/>
    <s v="Business Analyst"/>
    <s v="Junior"/>
    <x v="1"/>
    <m/>
    <n v="0.05"/>
    <s v="SQL, Python, Project Management, Communication, Business Analysis, Data Analysis"/>
    <m/>
    <n v="35857"/>
    <n v="-2.84"/>
    <n v="0.75"/>
    <b v="0"/>
    <s v="High"/>
    <n v="15"/>
    <s v="Growing"/>
    <x v="2"/>
  </r>
  <r>
    <x v="2340"/>
    <n v="2022"/>
    <s v="Indonesia"/>
    <s v="Southeast Asia"/>
    <s v="Bangalore"/>
    <s v="Global Analytics"/>
    <s v="Startup"/>
    <x v="8"/>
    <s v="AI Researcher"/>
    <s v="Mid"/>
    <x v="0"/>
    <s v="deep learning, LLMs, MLOps"/>
    <n v="0.85"/>
    <s v="Data Analysis, Cloud Computing, Software Engineering, Project Management, SQL, Research"/>
    <s v="deep learning, LLMs, MLOps"/>
    <n v="61477"/>
    <n v="6.05"/>
    <n v="0.14000000000000001"/>
    <b v="1"/>
    <s v="High"/>
    <n v="11"/>
    <s v="Growing"/>
    <x v="0"/>
  </r>
  <r>
    <x v="2341"/>
    <n v="2022"/>
    <s v="Indonesia"/>
    <s v="Southeast Asia"/>
    <s v="Nairobi"/>
    <s v="Global Systems"/>
    <s v="Medium"/>
    <x v="6"/>
    <s v="Research Scientist"/>
    <s v="Lead"/>
    <x v="0"/>
    <s v="NLP, LLMs, generative AI, reinforcement learning"/>
    <n v="0.86"/>
    <s v="Business Analysis, Data Analysis, Cloud Computing, Statistics, Research, Python"/>
    <s v="NLP, LLMs, generative AI, reinforcement learning"/>
    <n v="57259"/>
    <n v="14.26"/>
    <n v="0.21"/>
    <b v="1"/>
    <s v="Medium"/>
    <n v="2"/>
    <s v="Growing"/>
    <x v="3"/>
  </r>
  <r>
    <x v="2342"/>
    <n v="2010"/>
    <s v="Jordan"/>
    <s v="Middle East"/>
    <s v="Tokyo"/>
    <s v="Future Solutions"/>
    <s v="Enterprise"/>
    <x v="4"/>
    <s v="AI Researcher"/>
    <s v="Senior"/>
    <x v="1"/>
    <m/>
    <n v="0.15"/>
    <s v="Communication, Business Analysis, SQL, Statistics, Python"/>
    <m/>
    <n v="47671"/>
    <n v="1.07"/>
    <n v="0.71"/>
    <b v="0"/>
    <s v="Medium"/>
    <n v="15"/>
    <s v="Emerging"/>
    <x v="2"/>
  </r>
  <r>
    <x v="2343"/>
    <n v="2014"/>
    <s v="Thailand"/>
    <s v="Southeast Asia"/>
    <s v="Nairobi"/>
    <s v="Future Technologies"/>
    <s v="Small"/>
    <x v="5"/>
    <s v="AI Researcher"/>
    <s v="Intern"/>
    <x v="1"/>
    <m/>
    <n v="0.09"/>
    <s v="Data Analysis, Software Engineering, Python"/>
    <m/>
    <n v="37332"/>
    <n v="-1.21"/>
    <n v="0.8"/>
    <b v="0"/>
    <s v="Low"/>
    <n v="14"/>
    <s v="Emerging"/>
    <x v="2"/>
  </r>
  <r>
    <x v="2344"/>
    <n v="2025"/>
    <s v="India"/>
    <s v="South Asia"/>
    <s v="Sydney"/>
    <s v="Global Systems"/>
    <s v="Enterprise"/>
    <x v="1"/>
    <s v="Systems Engineer"/>
    <s v="Lead"/>
    <x v="0"/>
    <s v="computer vision, MLOps, LLMs, machine learning"/>
    <n v="0.89"/>
    <s v="Data Analysis, Python, Software Engineering"/>
    <s v="computer vision, MLOps, LLMs, machine learning"/>
    <n v="35828"/>
    <n v="9.66"/>
    <n v="0.36"/>
    <b v="1"/>
    <s v="Medium"/>
    <n v="0"/>
    <s v="Growing"/>
    <x v="3"/>
  </r>
  <r>
    <x v="2345"/>
    <n v="2022"/>
    <s v="United States"/>
    <s v="North America"/>
    <s v="Singapore"/>
    <s v="Future Analytics"/>
    <s v="Medium"/>
    <x v="2"/>
    <s v="Product Manager"/>
    <s v="Junior"/>
    <x v="0"/>
    <s v="computer vision, MLOps, LLMs"/>
    <n v="0.89"/>
    <s v="Data Analysis, Communication, SQL, Research"/>
    <s v="computer vision, MLOps, LLMs"/>
    <n v="119556"/>
    <n v="6.87"/>
    <n v="0.18"/>
    <b v="1"/>
    <s v="High"/>
    <n v="17"/>
    <s v="Mature"/>
    <x v="0"/>
  </r>
  <r>
    <x v="2346"/>
    <n v="2012"/>
    <s v="Israel"/>
    <s v="Middle East"/>
    <s v="Dubai"/>
    <s v="NextGen Technologies"/>
    <s v="Enterprise"/>
    <x v="0"/>
    <s v="Data Scientist"/>
    <s v="Junior"/>
    <x v="1"/>
    <m/>
    <n v="0.11"/>
    <s v="Statistics, Business Analysis, Communication"/>
    <m/>
    <n v="50990"/>
    <n v="-4.1500000000000004"/>
    <n v="0.73"/>
    <b v="0"/>
    <s v="High"/>
    <n v="1"/>
    <s v="Emerging"/>
    <x v="2"/>
  </r>
  <r>
    <x v="2347"/>
    <n v="2021"/>
    <s v="Singapore"/>
    <s v="Southeast Asia"/>
    <s v="Sao Paulo"/>
    <s v="Global Technologies"/>
    <s v="Enterprise"/>
    <x v="1"/>
    <s v="Policy Analyst"/>
    <s v="Senior"/>
    <x v="0"/>
    <s v="machine learning"/>
    <n v="0.86"/>
    <s v="Python, Research, SQL, Communication, Project Management"/>
    <s v="machine learning"/>
    <n v="61259"/>
    <n v="7.71"/>
    <n v="0.37"/>
    <b v="1"/>
    <s v="Low"/>
    <n v="0"/>
    <s v="Growing"/>
    <x v="0"/>
  </r>
  <r>
    <x v="2348"/>
    <n v="2014"/>
    <s v="Japan"/>
    <s v="East Asia"/>
    <s v="Nairobi"/>
    <s v="Prime Technologies"/>
    <s v="Medium"/>
    <x v="2"/>
    <s v="Policy Analyst"/>
    <s v="Lead"/>
    <x v="1"/>
    <m/>
    <n v="0.11"/>
    <s v="Python, Data Analysis, Cloud Computing, Communication"/>
    <m/>
    <n v="68791"/>
    <n v="3.05"/>
    <n v="0.77"/>
    <b v="0"/>
    <s v="Medium"/>
    <n v="4"/>
    <s v="Emerging"/>
    <x v="1"/>
  </r>
  <r>
    <x v="2349"/>
    <n v="2021"/>
    <s v="Peru"/>
    <s v="South America"/>
    <s v="Bangalore"/>
    <s v="Future Analytics"/>
    <s v="Medium"/>
    <x v="7"/>
    <s v="Product Manager"/>
    <s v="Mid"/>
    <x v="0"/>
    <s v="computer vision"/>
    <n v="0.81"/>
    <s v="Research, Cloud Computing, Communication"/>
    <s v="computer vision"/>
    <n v="66557"/>
    <n v="6.95"/>
    <n v="0.22"/>
    <b v="1"/>
    <s v="Low"/>
    <n v="19"/>
    <s v="Growing"/>
    <x v="0"/>
  </r>
  <r>
    <x v="2350"/>
    <n v="2023"/>
    <s v="Ghana"/>
    <s v="Africa"/>
    <s v="Toronto"/>
    <s v="Future Analytics"/>
    <s v="Medium"/>
    <x v="8"/>
    <s v="Data Scientist"/>
    <s v="Mid"/>
    <x v="0"/>
    <s v="reinforcement learning, generative AI"/>
    <n v="0.86"/>
    <s v="Business Analysis, Data Analysis, Project Management, Python, Statistics, Communication"/>
    <s v="reinforcement learning, generative AI"/>
    <n v="30314"/>
    <n v="17.39"/>
    <n v="0.18"/>
    <b v="1"/>
    <s v="Medium"/>
    <n v="12"/>
    <s v="Growing"/>
    <x v="3"/>
  </r>
  <r>
    <x v="2351"/>
    <n v="2019"/>
    <s v="Mexico"/>
    <s v="North America"/>
    <s v="Nairobi"/>
    <s v="NextGen Solutions"/>
    <s v="Large"/>
    <x v="4"/>
    <s v="Data Scientist"/>
    <s v="Senior"/>
    <x v="1"/>
    <m/>
    <n v="7.0000000000000007E-2"/>
    <s v="Statistics, Business Analysis, Research, Software Engineering, Python, Data Analysis"/>
    <m/>
    <n v="98476"/>
    <n v="-3.61"/>
    <n v="0.87"/>
    <b v="0"/>
    <s v="Low"/>
    <n v="11"/>
    <s v="Growing"/>
    <x v="1"/>
  </r>
  <r>
    <x v="2352"/>
    <n v="2021"/>
    <s v="Mexico"/>
    <s v="North America"/>
    <s v="Toronto"/>
    <s v="Future Technologies"/>
    <s v="Large"/>
    <x v="8"/>
    <s v="Operations Manager"/>
    <s v="Junior"/>
    <x v="0"/>
    <s v="computer vision, MLOps, reinforcement learning, LLMs"/>
    <n v="0.78"/>
    <s v="Project Management, Statistics, Data Analysis"/>
    <s v="computer vision, MLOps, reinforcement learning, LLMs"/>
    <n v="120511"/>
    <n v="6.25"/>
    <n v="0.28000000000000003"/>
    <b v="1"/>
    <s v="Low"/>
    <n v="18"/>
    <s v="Growing"/>
    <x v="0"/>
  </r>
  <r>
    <x v="2353"/>
    <n v="2013"/>
    <s v="China"/>
    <s v="East Asia"/>
    <s v="Seoul"/>
    <s v="Future Technologies"/>
    <s v="Small"/>
    <x v="7"/>
    <s v="Business Analyst"/>
    <s v="Executive"/>
    <x v="1"/>
    <m/>
    <n v="0.18"/>
    <s v="Data Analysis, SQL, Research, Python"/>
    <m/>
    <n v="55849"/>
    <n v="-4.29"/>
    <n v="0.83"/>
    <b v="0"/>
    <s v="High"/>
    <n v="18"/>
    <s v="Emerging"/>
    <x v="2"/>
  </r>
  <r>
    <x v="2354"/>
    <n v="2023"/>
    <s v="United States"/>
    <s v="North America"/>
    <s v="Paris"/>
    <s v="NextGen Systems"/>
    <s v="Small"/>
    <x v="1"/>
    <s v="Business Analyst"/>
    <s v="Mid"/>
    <x v="0"/>
    <s v="computer vision, generative AI, LLMs, machine learning"/>
    <n v="0.83"/>
    <s v="Project Management, Software Engineering, Python, SQL"/>
    <s v="computer vision, generative AI, LLMs, machine learning"/>
    <n v="154543"/>
    <n v="15.26"/>
    <n v="0.1"/>
    <b v="1"/>
    <s v="Medium"/>
    <n v="12"/>
    <s v="Growing"/>
    <x v="0"/>
  </r>
  <r>
    <x v="2355"/>
    <n v="2015"/>
    <s v="South Africa"/>
    <s v="Africa"/>
    <s v="Paris"/>
    <s v="Prime Analytics"/>
    <s v="Large"/>
    <x v="6"/>
    <s v="Policy Analyst"/>
    <s v="Intern"/>
    <x v="1"/>
    <m/>
    <n v="0.03"/>
    <s v="Research, Python, Communication, Software Engineering, Statistics"/>
    <m/>
    <n v="19857"/>
    <n v="-1.8"/>
    <n v="0.89"/>
    <b v="0"/>
    <s v="Medium"/>
    <n v="17"/>
    <s v="Emerging"/>
    <x v="2"/>
  </r>
  <r>
    <x v="2356"/>
    <n v="2013"/>
    <s v="Pakistan"/>
    <s v="South Asia"/>
    <s v="Tokyo"/>
    <s v="Future Analytics"/>
    <s v="Large"/>
    <x v="8"/>
    <s v="Policy Analyst"/>
    <s v="Intern"/>
    <x v="1"/>
    <m/>
    <n v="0.17"/>
    <s v="Software Engineering, Communication, Cloud Computing"/>
    <m/>
    <n v="18877"/>
    <n v="-4.07"/>
    <n v="0.69"/>
    <b v="0"/>
    <s v="High"/>
    <n v="3"/>
    <s v="Emerging"/>
    <x v="2"/>
  </r>
  <r>
    <x v="2357"/>
    <n v="2013"/>
    <s v="Jordan"/>
    <s v="Middle East"/>
    <s v="Singapore"/>
    <s v="Future Systems"/>
    <s v="Startup"/>
    <x v="8"/>
    <s v="Operations Manager"/>
    <s v="Intern"/>
    <x v="1"/>
    <m/>
    <n v="0.05"/>
    <s v="Python, Business Analysis, Statistics"/>
    <m/>
    <n v="52968"/>
    <n v="3.89"/>
    <n v="0.8"/>
    <b v="0"/>
    <s v="Medium"/>
    <n v="4"/>
    <s v="Emerging"/>
    <x v="2"/>
  </r>
  <r>
    <x v="2358"/>
    <n v="2023"/>
    <s v="Taiwan"/>
    <s v="East Asia"/>
    <s v="Sydney"/>
    <s v="Future Solutions"/>
    <s v="Enterprise"/>
    <x v="6"/>
    <s v="Research Scientist"/>
    <s v="Lead"/>
    <x v="0"/>
    <s v="generative AI, deep learning, reinforcement learning"/>
    <n v="0.78"/>
    <s v="Data Analysis, Project Management, Cloud Computing"/>
    <s v="generative AI, deep learning, reinforcement learning"/>
    <n v="98034"/>
    <n v="17.11"/>
    <n v="0.25"/>
    <b v="1"/>
    <s v="Medium"/>
    <n v="4"/>
    <s v="Growing"/>
    <x v="0"/>
  </r>
  <r>
    <x v="2359"/>
    <n v="2013"/>
    <s v="Ghana"/>
    <s v="Africa"/>
    <s v="London"/>
    <s v="Prime Systems"/>
    <s v="Small"/>
    <x v="1"/>
    <s v="Business Analyst"/>
    <s v="Senior"/>
    <x v="1"/>
    <m/>
    <n v="0.09"/>
    <s v="Research, Communication, Project Management, Software Engineering"/>
    <m/>
    <n v="18262"/>
    <n v="3.46"/>
    <n v="0.78"/>
    <b v="0"/>
    <s v="Low"/>
    <n v="10"/>
    <s v="Emerging"/>
    <x v="2"/>
  </r>
  <r>
    <x v="2360"/>
    <n v="2021"/>
    <s v="Australia"/>
    <s v="Oceania"/>
    <s v="London"/>
    <s v="Prime Systems"/>
    <s v="Small"/>
    <x v="0"/>
    <s v="ML Engineer"/>
    <s v="Senior"/>
    <x v="0"/>
    <s v="deep learning, generative AI, reinforcement learning"/>
    <n v="0.44"/>
    <s v="Software Engineering, Project Management, Cloud Computing, Data Analysis, Research"/>
    <s v="deep learning, generative AI, reinforcement learning"/>
    <n v="138402"/>
    <n v="9.49"/>
    <n v="0.13"/>
    <b v="1"/>
    <s v="High"/>
    <n v="6"/>
    <s v="Growing"/>
    <x v="0"/>
  </r>
  <r>
    <x v="2361"/>
    <n v="2015"/>
    <s v="Indonesia"/>
    <s v="Southeast Asia"/>
    <s v="Seoul"/>
    <s v="Prime Technologies"/>
    <s v="Enterprise"/>
    <x v="0"/>
    <s v="ML Engineer"/>
    <s v="Mid"/>
    <x v="1"/>
    <m/>
    <n v="0.15"/>
    <s v="Research, Cloud Computing, Project Management, Python, SQL"/>
    <m/>
    <n v="34319"/>
    <n v="-1.2"/>
    <n v="0.78"/>
    <b v="0"/>
    <s v="High"/>
    <n v="10"/>
    <s v="Emerging"/>
    <x v="2"/>
  </r>
  <r>
    <x v="2362"/>
    <n v="2010"/>
    <s v="Malaysia"/>
    <s v="Southeast Asia"/>
    <s v="Dubai"/>
    <s v="Prime Systems"/>
    <s v="Large"/>
    <x v="6"/>
    <s v="Operations Manager"/>
    <s v="Mid"/>
    <x v="1"/>
    <m/>
    <n v="0.05"/>
    <s v="Statistics, Software Engineering, Research, Cloud Computing, Business Analysis, Python"/>
    <m/>
    <n v="33287"/>
    <n v="-3.05"/>
    <n v="0.74"/>
    <b v="0"/>
    <s v="Medium"/>
    <n v="3"/>
    <s v="Emerging"/>
    <x v="2"/>
  </r>
  <r>
    <x v="2363"/>
    <n v="2019"/>
    <s v="Australia"/>
    <s v="Oceania"/>
    <s v="Sao Paulo"/>
    <s v="NextGen Solutions"/>
    <s v="Small"/>
    <x v="4"/>
    <s v="Software Engineer"/>
    <s v="Mid"/>
    <x v="0"/>
    <s v="MLOps"/>
    <n v="0.42"/>
    <s v="Research, Business Analysis, Project Management, Data Analysis"/>
    <s v="MLOps"/>
    <n v="109199"/>
    <n v="9.34"/>
    <n v="0.12"/>
    <b v="1"/>
    <s v="High"/>
    <n v="8"/>
    <s v="Growing"/>
    <x v="0"/>
  </r>
  <r>
    <x v="2364"/>
    <n v="2023"/>
    <s v="United States"/>
    <s v="North America"/>
    <s v="Singapore"/>
    <s v="NextGen Systems"/>
    <s v="Large"/>
    <x v="2"/>
    <s v="Software Engineer"/>
    <s v="Mid"/>
    <x v="0"/>
    <s v="LLMs, reinforcement learning, machine learning, NLP"/>
    <n v="0.56999999999999995"/>
    <s v="Communication, SQL, Cloud Computing, Project Management, Statistics, Python"/>
    <s v="LLMs, reinforcement learning, machine learning, NLP"/>
    <n v="124464"/>
    <n v="8.19"/>
    <n v="0.31"/>
    <b v="1"/>
    <s v="Medium"/>
    <n v="9"/>
    <s v="Mature"/>
    <x v="0"/>
  </r>
  <r>
    <x v="2365"/>
    <n v="2025"/>
    <s v="Chile"/>
    <s v="South America"/>
    <s v="New York"/>
    <s v="Global Analytics"/>
    <s v="Small"/>
    <x v="0"/>
    <s v="Software Engineer"/>
    <s v="Lead"/>
    <x v="0"/>
    <s v="machine learning, generative AI, LLMs"/>
    <n v="0.45"/>
    <s v="Software Engineering, SQL, Cloud Computing, Data Analysis, Python"/>
    <s v="machine learning, generative AI, LLMs"/>
    <n v="66086"/>
    <n v="13.18"/>
    <n v="0.25"/>
    <b v="1"/>
    <s v="Medium"/>
    <n v="18"/>
    <s v="Growing"/>
    <x v="0"/>
  </r>
  <r>
    <x v="2366"/>
    <n v="2018"/>
    <s v="India"/>
    <s v="South Asia"/>
    <s v="Seoul"/>
    <s v="Prime Technologies"/>
    <s v="Medium"/>
    <x v="8"/>
    <s v="Research Scientist"/>
    <s v="Senior"/>
    <x v="1"/>
    <m/>
    <n v="0.04"/>
    <s v="SQL, Research, Python, Cloud Computing, Data Analysis, Communication"/>
    <m/>
    <n v="24698"/>
    <n v="-2.87"/>
    <n v="0.76"/>
    <b v="0"/>
    <s v="High"/>
    <n v="16"/>
    <s v="Growing"/>
    <x v="2"/>
  </r>
  <r>
    <x v="2367"/>
    <n v="2019"/>
    <s v="Colombia"/>
    <s v="South America"/>
    <s v="Dubai"/>
    <s v="Global Analytics"/>
    <s v="Small"/>
    <x v="6"/>
    <s v="Data Scientist"/>
    <s v="Mid"/>
    <x v="1"/>
    <m/>
    <n v="0.14000000000000001"/>
    <s v="Cloud Computing, Communication, Statistics, Python, SQL, Business Analysis"/>
    <m/>
    <n v="50837"/>
    <n v="1.52"/>
    <n v="0.61"/>
    <b v="0"/>
    <s v="High"/>
    <n v="0"/>
    <s v="Growing"/>
    <x v="3"/>
  </r>
  <r>
    <x v="2368"/>
    <n v="2018"/>
    <s v="China"/>
    <s v="East Asia"/>
    <s v="Tokyo"/>
    <s v="Global Systems"/>
    <s v="Startup"/>
    <x v="8"/>
    <s v="ML Engineer"/>
    <s v="Senior"/>
    <x v="1"/>
    <m/>
    <n v="0.12"/>
    <s v="Project Management, Data Analysis, Software Engineering, SQL, Business Analysis, Statistics"/>
    <m/>
    <n v="68437"/>
    <n v="3.39"/>
    <n v="0.74"/>
    <b v="0"/>
    <s v="Medium"/>
    <n v="7"/>
    <s v="Growing"/>
    <x v="1"/>
  </r>
  <r>
    <x v="2369"/>
    <n v="2011"/>
    <s v="South Korea"/>
    <s v="East Asia"/>
    <s v="Toronto"/>
    <s v="NextGen Solutions"/>
    <s v="Small"/>
    <x v="4"/>
    <s v="AI Researcher"/>
    <s v="Mid"/>
    <x v="1"/>
    <m/>
    <n v="0.13"/>
    <s v="Data Analysis, Business Analysis, Statistics, Communication"/>
    <m/>
    <n v="63288"/>
    <n v="-1.68"/>
    <n v="0.61"/>
    <b v="0"/>
    <s v="High"/>
    <n v="6"/>
    <s v="Emerging"/>
    <x v="0"/>
  </r>
  <r>
    <x v="2370"/>
    <n v="2016"/>
    <s v="Canada"/>
    <s v="North America"/>
    <s v="Dubai"/>
    <s v="Prime Solutions"/>
    <s v="Small"/>
    <x v="3"/>
    <s v="ML Engineer"/>
    <s v="Senior"/>
    <x v="1"/>
    <m/>
    <n v="0.17"/>
    <s v="Business Analysis, Python, Research"/>
    <m/>
    <n v="72602"/>
    <n v="1.77"/>
    <n v="0.7"/>
    <b v="0"/>
    <s v="High"/>
    <n v="17"/>
    <s v="Emerging"/>
    <x v="1"/>
  </r>
  <r>
    <x v="2371"/>
    <n v="2024"/>
    <s v="Indonesia"/>
    <s v="Southeast Asia"/>
    <s v="Sydney"/>
    <s v="Future Systems"/>
    <s v="Startup"/>
    <x v="4"/>
    <s v="Software Engineer"/>
    <s v="Lead"/>
    <x v="1"/>
    <m/>
    <n v="0.02"/>
    <s v="Project Management, Business Analysis, Statistics"/>
    <m/>
    <n v="44577"/>
    <n v="-2.58"/>
    <n v="0.88"/>
    <b v="0"/>
    <s v="Medium"/>
    <n v="9"/>
    <s v="Growing"/>
    <x v="2"/>
  </r>
  <r>
    <x v="2372"/>
    <n v="2015"/>
    <s v="Mexico"/>
    <s v="North America"/>
    <s v="Sao Paulo"/>
    <s v="NextGen Technologies"/>
    <s v="Medium"/>
    <x v="8"/>
    <s v="AI Researcher"/>
    <s v="Lead"/>
    <x v="1"/>
    <m/>
    <n v="0.03"/>
    <s v="Project Management, Statistics, Software Engineering, Cloud Computing, Business Analysis"/>
    <m/>
    <n v="69408"/>
    <n v="-0.87"/>
    <n v="0.76"/>
    <b v="0"/>
    <s v="Low"/>
    <n v="17"/>
    <s v="Emerging"/>
    <x v="1"/>
  </r>
  <r>
    <x v="2373"/>
    <n v="2019"/>
    <s v="Nepal"/>
    <s v="South Asia"/>
    <s v="Singapore"/>
    <s v="NextGen Solutions"/>
    <s v="Enterprise"/>
    <x v="8"/>
    <s v="Research Scientist"/>
    <s v="Senior"/>
    <x v="1"/>
    <m/>
    <n v="0.03"/>
    <s v="Statistics, Business Analysis, Communication, Data Analysis, Python, SQL"/>
    <m/>
    <n v="22076"/>
    <n v="-0.17"/>
    <n v="0.86"/>
    <b v="0"/>
    <s v="High"/>
    <n v="16"/>
    <s v="Growing"/>
    <x v="2"/>
  </r>
  <r>
    <x v="2374"/>
    <n v="2016"/>
    <s v="Sri Lanka"/>
    <s v="South Asia"/>
    <s v="Lagos"/>
    <s v="Global Systems"/>
    <s v="Small"/>
    <x v="6"/>
    <s v="ML Engineer"/>
    <s v="Junior"/>
    <x v="1"/>
    <m/>
    <n v="0.08"/>
    <s v="Project Management, Communication, Software Engineering"/>
    <m/>
    <n v="22517"/>
    <n v="-0.46"/>
    <n v="0.66"/>
    <b v="0"/>
    <s v="Medium"/>
    <n v="6"/>
    <s v="Emerging"/>
    <x v="3"/>
  </r>
  <r>
    <x v="2375"/>
    <n v="2012"/>
    <s v="Saudi Arabia"/>
    <s v="Middle East"/>
    <s v="Singapore"/>
    <s v="Prime Solutions"/>
    <s v="Medium"/>
    <x v="4"/>
    <s v="Research Scientist"/>
    <s v="Lead"/>
    <x v="1"/>
    <m/>
    <n v="0.04"/>
    <s v="Communication, Business Analysis, Project Management, Cloud Computing"/>
    <m/>
    <n v="57654"/>
    <n v="-2.11"/>
    <n v="0.83"/>
    <b v="0"/>
    <s v="High"/>
    <n v="4"/>
    <s v="Emerging"/>
    <x v="2"/>
  </r>
  <r>
    <x v="2376"/>
    <n v="2021"/>
    <s v="Pakistan"/>
    <s v="South Asia"/>
    <s v="London"/>
    <s v="Prime Technologies"/>
    <s v="Small"/>
    <x v="4"/>
    <s v="Business Analyst"/>
    <s v="Senior"/>
    <x v="0"/>
    <s v="generative AI, reinforcement learning"/>
    <n v="0.54"/>
    <s v="Python, Business Analysis, Data Analysis, Statistics, Software Engineering, Project Management"/>
    <s v="generative AI, reinforcement learning"/>
    <n v="40094"/>
    <n v="7.25"/>
    <n v="0.12"/>
    <b v="1"/>
    <s v="Low"/>
    <n v="11"/>
    <s v="Growing"/>
    <x v="3"/>
  </r>
  <r>
    <x v="2377"/>
    <n v="2023"/>
    <s v="Malaysia"/>
    <s v="Southeast Asia"/>
    <s v="Lagos"/>
    <s v="NextGen Technologies"/>
    <s v="Startup"/>
    <x v="2"/>
    <s v="Research Scientist"/>
    <s v="Mid"/>
    <x v="0"/>
    <s v="machine learning"/>
    <n v="0.84"/>
    <s v="SQL, Data Analysis, Communication, Business Analysis, Project Management"/>
    <s v="machine learning"/>
    <n v="63971"/>
    <n v="7.11"/>
    <n v="0.37"/>
    <b v="1"/>
    <s v="High"/>
    <n v="16"/>
    <s v="Mature"/>
    <x v="0"/>
  </r>
  <r>
    <x v="2378"/>
    <n v="2016"/>
    <s v="South Africa"/>
    <s v="Africa"/>
    <s v="Seoul"/>
    <s v="NextGen Technologies"/>
    <s v="Enterprise"/>
    <x v="5"/>
    <s v="Systems Engineer"/>
    <s v="Executive"/>
    <x v="1"/>
    <m/>
    <n v="0.05"/>
    <s v="SQL, Cloud Computing, Research, Data Analysis"/>
    <m/>
    <n v="19721"/>
    <n v="-3.73"/>
    <n v="0.65"/>
    <b v="0"/>
    <s v="Low"/>
    <n v="15"/>
    <s v="Emerging"/>
    <x v="3"/>
  </r>
  <r>
    <x v="2379"/>
    <n v="2011"/>
    <s v="Chile"/>
    <s v="South America"/>
    <s v="Paris"/>
    <s v="Global Systems"/>
    <s v="Medium"/>
    <x v="4"/>
    <s v="Software Engineer"/>
    <s v="Executive"/>
    <x v="1"/>
    <m/>
    <n v="0.12"/>
    <s v="Communication, SQL, Project Management, Research, Software Engineering"/>
    <m/>
    <n v="35925"/>
    <n v="3.62"/>
    <n v="0.75"/>
    <b v="0"/>
    <s v="High"/>
    <n v="9"/>
    <s v="Emerging"/>
    <x v="2"/>
  </r>
  <r>
    <x v="2380"/>
    <n v="2015"/>
    <s v="Spain"/>
    <s v="Europe"/>
    <s v="Lagos"/>
    <s v="Prime Technologies"/>
    <s v="Small"/>
    <x v="1"/>
    <s v="Software Engineer"/>
    <s v="Intern"/>
    <x v="1"/>
    <m/>
    <n v="0.16"/>
    <s v="Software Engineering, SQL, Communication, Research, Business Analysis"/>
    <m/>
    <n v="67230"/>
    <n v="1.8"/>
    <n v="0.66"/>
    <b v="0"/>
    <s v="Low"/>
    <n v="17"/>
    <s v="Emerging"/>
    <x v="0"/>
  </r>
  <r>
    <x v="2381"/>
    <n v="2019"/>
    <s v="Chile"/>
    <s v="South America"/>
    <s v="Sao Paulo"/>
    <s v="NextGen Systems"/>
    <s v="Medium"/>
    <x v="8"/>
    <s v="Research Scientist"/>
    <s v="Lead"/>
    <x v="0"/>
    <s v="computer vision, deep learning, reinforcement learning, machine learning"/>
    <n v="0.88"/>
    <s v="Research, SQL, Statistics, Python, Project Management, Cloud Computing"/>
    <s v="computer vision, deep learning, reinforcement learning, machine learning"/>
    <n v="69302"/>
    <n v="9.2899999999999991"/>
    <n v="0.19"/>
    <b v="1"/>
    <s v="Medium"/>
    <n v="15"/>
    <s v="Growing"/>
    <x v="0"/>
  </r>
  <r>
    <x v="2382"/>
    <n v="2013"/>
    <s v="Japan"/>
    <s v="East Asia"/>
    <s v="Berlin"/>
    <s v="NextGen Systems"/>
    <s v="Enterprise"/>
    <x v="2"/>
    <s v="Research Scientist"/>
    <s v="Executive"/>
    <x v="1"/>
    <m/>
    <n v="0.19"/>
    <s v="Python, Data Analysis, Cloud Computing"/>
    <m/>
    <n v="67345"/>
    <n v="-0.4"/>
    <n v="0.72"/>
    <b v="0"/>
    <s v="Low"/>
    <n v="11"/>
    <s v="Emerging"/>
    <x v="1"/>
  </r>
  <r>
    <x v="2383"/>
    <n v="2025"/>
    <s v="India"/>
    <s v="South Asia"/>
    <s v="Tokyo"/>
    <s v="NextGen Technologies"/>
    <s v="Enterprise"/>
    <x v="8"/>
    <s v="Operations Manager"/>
    <s v="Intern"/>
    <x v="1"/>
    <m/>
    <n v="0.18"/>
    <s v="Research, Business Analysis, Communication, Project Management"/>
    <m/>
    <n v="32468"/>
    <n v="4.21"/>
    <n v="0.66"/>
    <b v="0"/>
    <s v="High"/>
    <n v="13"/>
    <s v="Growing"/>
    <x v="3"/>
  </r>
  <r>
    <x v="2384"/>
    <n v="2018"/>
    <s v="New Zealand"/>
    <s v="Oceania"/>
    <s v="London"/>
    <s v="Future Solutions"/>
    <s v="Startup"/>
    <x v="0"/>
    <s v="Operations Manager"/>
    <s v="Junior"/>
    <x v="0"/>
    <s v="machine learning, reinforcement learning"/>
    <n v="0.79"/>
    <s v="Statistics, Cloud Computing, Project Management, Python, Business Analysis, Data Analysis"/>
    <s v="machine learning, reinforcement learning"/>
    <n v="119409"/>
    <n v="9.61"/>
    <n v="0.35"/>
    <b v="1"/>
    <s v="Medium"/>
    <n v="14"/>
    <s v="Growing"/>
    <x v="0"/>
  </r>
  <r>
    <x v="2385"/>
    <n v="2011"/>
    <s v="Singapore"/>
    <s v="Southeast Asia"/>
    <s v="Sao Paulo"/>
    <s v="Future Analytics"/>
    <s v="Startup"/>
    <x v="0"/>
    <s v="Research Scientist"/>
    <s v="Senior"/>
    <x v="1"/>
    <m/>
    <n v="0.15"/>
    <s v="Statistics, Research, Cloud Computing, SQL"/>
    <m/>
    <n v="30537"/>
    <n v="0.73"/>
    <n v="0.61"/>
    <b v="0"/>
    <s v="Medium"/>
    <n v="5"/>
    <s v="Emerging"/>
    <x v="3"/>
  </r>
  <r>
    <x v="2386"/>
    <n v="2018"/>
    <s v="Nigeria"/>
    <s v="Africa"/>
    <s v="Sydney"/>
    <s v="NextGen Systems"/>
    <s v="Medium"/>
    <x v="4"/>
    <s v="Research Scientist"/>
    <s v="Lead"/>
    <x v="0"/>
    <s v="deep learning"/>
    <n v="0.59"/>
    <s v="Research, Python, Cloud Computing"/>
    <s v="deep learning"/>
    <n v="34714"/>
    <n v="17.13"/>
    <n v="0.23"/>
    <b v="1"/>
    <s v="Low"/>
    <n v="18"/>
    <s v="Growing"/>
    <x v="3"/>
  </r>
  <r>
    <x v="2387"/>
    <n v="2013"/>
    <s v="Chile"/>
    <s v="South America"/>
    <s v="Lagos"/>
    <s v="NextGen Solutions"/>
    <s v="Startup"/>
    <x v="4"/>
    <s v="Operations Manager"/>
    <s v="Executive"/>
    <x v="1"/>
    <m/>
    <n v="7.0000000000000007E-2"/>
    <s v="Data Analysis, Business Analysis, Project Management, Research, Software Engineering"/>
    <m/>
    <n v="33109"/>
    <n v="-1.51"/>
    <n v="0.8"/>
    <b v="0"/>
    <s v="Medium"/>
    <n v="2"/>
    <s v="Emerging"/>
    <x v="2"/>
  </r>
  <r>
    <x v="2388"/>
    <n v="2023"/>
    <s v="France"/>
    <s v="Europe"/>
    <s v="Lagos"/>
    <s v="Prime Systems"/>
    <s v="Large"/>
    <x v="4"/>
    <s v="Business Analyst"/>
    <s v="Junior"/>
    <x v="0"/>
    <s v="computer vision, generative AI, LLMs"/>
    <n v="0.81"/>
    <s v="Python, Research, SQL, Project Management, Data Analysis"/>
    <s v="computer vision, generative AI, LLMs"/>
    <n v="105491"/>
    <n v="9.43"/>
    <n v="0.28000000000000003"/>
    <b v="1"/>
    <s v="High"/>
    <n v="8"/>
    <s v="Growing"/>
    <x v="0"/>
  </r>
  <r>
    <x v="2389"/>
    <n v="2017"/>
    <s v="Netherlands"/>
    <s v="Europe"/>
    <s v="Sydney"/>
    <s v="NextGen Systems"/>
    <s v="Enterprise"/>
    <x v="1"/>
    <s v="Research Scientist"/>
    <s v="Intern"/>
    <x v="1"/>
    <m/>
    <n v="0.15"/>
    <s v="Data Analysis, Communication, Cloud Computing"/>
    <m/>
    <n v="65755"/>
    <n v="2.93"/>
    <n v="0.88"/>
    <b v="0"/>
    <s v="Medium"/>
    <n v="12"/>
    <s v="Growing"/>
    <x v="1"/>
  </r>
  <r>
    <x v="2390"/>
    <n v="2015"/>
    <s v="Chile"/>
    <s v="South America"/>
    <s v="Dubai"/>
    <s v="Global Analytics"/>
    <s v="Startup"/>
    <x v="6"/>
    <s v="AI Researcher"/>
    <s v="Mid"/>
    <x v="1"/>
    <m/>
    <n v="0.1"/>
    <s v="Statistics, SQL, Research"/>
    <m/>
    <n v="36161"/>
    <n v="1.08"/>
    <n v="0.85"/>
    <b v="0"/>
    <s v="Medium"/>
    <n v="10"/>
    <s v="Emerging"/>
    <x v="2"/>
  </r>
  <r>
    <x v="2391"/>
    <n v="2013"/>
    <s v="South Africa"/>
    <s v="Africa"/>
    <s v="New York"/>
    <s v="Prime Systems"/>
    <s v="Startup"/>
    <x v="3"/>
    <s v="Business Analyst"/>
    <s v="Executive"/>
    <x v="1"/>
    <m/>
    <n v="0.17"/>
    <s v="Software Engineering, Communication, Statistics, Cloud Computing"/>
    <m/>
    <n v="21946"/>
    <n v="-2.61"/>
    <n v="0.78"/>
    <b v="0"/>
    <s v="Medium"/>
    <n v="5"/>
    <s v="Emerging"/>
    <x v="2"/>
  </r>
  <r>
    <x v="2392"/>
    <n v="2024"/>
    <s v="Pakistan"/>
    <s v="South Asia"/>
    <s v="Berlin"/>
    <s v="Future Analytics"/>
    <s v="Large"/>
    <x v="2"/>
    <s v="Research Scientist"/>
    <s v="Senior"/>
    <x v="0"/>
    <s v="generative AI"/>
    <n v="0.53"/>
    <s v="Software Engineering, Cloud Computing, SQL, Communication, Business Analysis"/>
    <s v="generative AI"/>
    <n v="36505"/>
    <n v="5.0999999999999996"/>
    <n v="0.38"/>
    <b v="1"/>
    <s v="Low"/>
    <n v="3"/>
    <s v="Mature"/>
    <x v="3"/>
  </r>
  <r>
    <x v="2393"/>
    <n v="2023"/>
    <s v="India"/>
    <s v="South Asia"/>
    <s v="Sydney"/>
    <s v="Prime Technologies"/>
    <s v="Small"/>
    <x v="6"/>
    <s v="Software Engineer"/>
    <s v="Mid"/>
    <x v="1"/>
    <m/>
    <n v="0.2"/>
    <s v="Project Management, Python, Research, SQL, Statistics"/>
    <m/>
    <n v="29889"/>
    <n v="1.92"/>
    <n v="0.65"/>
    <b v="0"/>
    <s v="High"/>
    <n v="9"/>
    <s v="Growing"/>
    <x v="3"/>
  </r>
  <r>
    <x v="2394"/>
    <n v="2012"/>
    <s v="Argentina"/>
    <s v="South America"/>
    <s v="Tokyo"/>
    <s v="Prime Solutions"/>
    <s v="Large"/>
    <x v="8"/>
    <s v="Systems Engineer"/>
    <s v="Executive"/>
    <x v="1"/>
    <m/>
    <n v="0.04"/>
    <s v="Statistics, SQL, Cloud Computing, Data Analysis"/>
    <m/>
    <n v="40659"/>
    <n v="-1.21"/>
    <n v="0.75"/>
    <b v="0"/>
    <s v="Low"/>
    <n v="5"/>
    <s v="Emerging"/>
    <x v="2"/>
  </r>
  <r>
    <x v="2395"/>
    <n v="2016"/>
    <s v="Australia"/>
    <s v="Oceania"/>
    <s v="Lagos"/>
    <s v="Prime Technologies"/>
    <s v="Medium"/>
    <x v="5"/>
    <s v="Business Analyst"/>
    <s v="Lead"/>
    <x v="1"/>
    <m/>
    <n v="0.17"/>
    <s v="Statistics, Software Engineering, Research, Data Analysis, Cloud Computing, SQL"/>
    <m/>
    <n v="76964"/>
    <n v="-1.79"/>
    <n v="0.66"/>
    <b v="0"/>
    <s v="High"/>
    <n v="7"/>
    <s v="Emerging"/>
    <x v="0"/>
  </r>
  <r>
    <x v="2396"/>
    <n v="2013"/>
    <s v="Pakistan"/>
    <s v="South Asia"/>
    <s v="Tokyo"/>
    <s v="Global Solutions"/>
    <s v="Startup"/>
    <x v="3"/>
    <s v="Business Analyst"/>
    <s v="Intern"/>
    <x v="1"/>
    <m/>
    <n v="0.08"/>
    <s v="Cloud Computing, Communication, Software Engineering, Research"/>
    <m/>
    <n v="18572"/>
    <n v="-0.67"/>
    <n v="0.63"/>
    <b v="0"/>
    <s v="Low"/>
    <n v="0"/>
    <s v="Emerging"/>
    <x v="3"/>
  </r>
  <r>
    <x v="2397"/>
    <n v="2010"/>
    <s v="Malaysia"/>
    <s v="Southeast Asia"/>
    <s v="Singapore"/>
    <s v="NextGen Analytics"/>
    <s v="Large"/>
    <x v="2"/>
    <s v="Research Scientist"/>
    <s v="Executive"/>
    <x v="0"/>
    <s v="reinforcement learning, machine learning, deep learning, NLP"/>
    <n v="0.55000000000000004"/>
    <s v="Project Management, Business Analysis, Cloud Computing, SQL, Communication, Research"/>
    <s v="reinforcement learning, machine learning, deep learning, NLP"/>
    <n v="37149"/>
    <n v="-3.98"/>
    <n v="0.1"/>
    <b v="1"/>
    <s v="High"/>
    <n v="2"/>
    <s v="Emerging"/>
    <x v="3"/>
  </r>
  <r>
    <x v="2398"/>
    <n v="2018"/>
    <s v="Sweden"/>
    <s v="Europe"/>
    <s v="Seoul"/>
    <s v="NextGen Analytics"/>
    <s v="Medium"/>
    <x v="8"/>
    <s v="Research Scientist"/>
    <s v="Lead"/>
    <x v="0"/>
    <s v="computer vision, MLOps, reinforcement learning, NLP"/>
    <n v="0.93"/>
    <s v="Project Management, Python, SQL, Statistics, Software Engineering, Business Analysis"/>
    <s v="computer vision, MLOps, reinforcement learning, NLP"/>
    <n v="103496"/>
    <n v="8.98"/>
    <n v="0.24"/>
    <b v="1"/>
    <s v="Low"/>
    <n v="4"/>
    <s v="Growing"/>
    <x v="0"/>
  </r>
  <r>
    <x v="2399"/>
    <n v="2014"/>
    <s v="Vietnam"/>
    <s v="Southeast Asia"/>
    <s v="London"/>
    <s v="Future Systems"/>
    <s v="Large"/>
    <x v="2"/>
    <s v="Business Analyst"/>
    <s v="Executive"/>
    <x v="0"/>
    <s v="reinforcement learning, computer vision, machine learning, NLP"/>
    <n v="0.71"/>
    <s v="Statistics, Business Analysis, SQL, Project Management, Communication, Python"/>
    <s v="reinforcement learning, computer vision, machine learning, NLP"/>
    <n v="40979"/>
    <n v="3.57"/>
    <n v="0.18"/>
    <b v="1"/>
    <s v="Low"/>
    <n v="17"/>
    <s v="Emerging"/>
    <x v="3"/>
  </r>
  <r>
    <x v="2400"/>
    <n v="2020"/>
    <s v="Jordan"/>
    <s v="Middle East"/>
    <s v="London"/>
    <s v="Global Analytics"/>
    <s v="Large"/>
    <x v="5"/>
    <s v="Systems Engineer"/>
    <s v="Intern"/>
    <x v="0"/>
    <s v="NLP, MLOps, deep learning, LLMs"/>
    <n v="0.65"/>
    <s v="Communication, Data Analysis, Project Management, SQL, Statistics"/>
    <s v="NLP, MLOps, deep learning, LLMs"/>
    <n v="85905"/>
    <n v="10.25"/>
    <n v="0.19"/>
    <b v="1"/>
    <s v="Medium"/>
    <n v="14"/>
    <s v="Growing"/>
    <x v="0"/>
  </r>
  <r>
    <x v="2401"/>
    <n v="2020"/>
    <s v="Australia"/>
    <s v="Oceania"/>
    <s v="Toronto"/>
    <s v="Global Systems"/>
    <s v="Large"/>
    <x v="7"/>
    <s v="ML Engineer"/>
    <s v="Intern"/>
    <x v="0"/>
    <s v="machine learning, MLOps"/>
    <n v="0.79"/>
    <s v="Software Engineering, Project Management, Python, Business Analysis"/>
    <s v="machine learning, MLOps"/>
    <n v="127891"/>
    <n v="8.7100000000000009"/>
    <n v="0.32"/>
    <b v="1"/>
    <s v="High"/>
    <n v="4"/>
    <s v="Growing"/>
    <x v="0"/>
  </r>
  <r>
    <x v="2402"/>
    <n v="2021"/>
    <s v="Ghana"/>
    <s v="Africa"/>
    <s v="Berlin"/>
    <s v="NextGen Technologies"/>
    <s v="Startup"/>
    <x v="8"/>
    <s v="Data Scientist"/>
    <s v="Junior"/>
    <x v="1"/>
    <m/>
    <n v="0.03"/>
    <s v="Statistics, Research, Data Analysis, SQL"/>
    <m/>
    <n v="24845"/>
    <n v="4.82"/>
    <n v="0.61"/>
    <b v="0"/>
    <s v="Low"/>
    <n v="18"/>
    <s v="Growing"/>
    <x v="3"/>
  </r>
  <r>
    <x v="2403"/>
    <n v="2012"/>
    <s v="New Zealand"/>
    <s v="Oceania"/>
    <s v="Toronto"/>
    <s v="NextGen Analytics"/>
    <s v="Startup"/>
    <x v="2"/>
    <s v="Research Scientist"/>
    <s v="Junior"/>
    <x v="1"/>
    <m/>
    <n v="0.13"/>
    <s v="Research, Software Engineering, Business Analysis, Project Management, Cloud Computing, SQL"/>
    <m/>
    <n v="79067"/>
    <n v="0.83"/>
    <n v="0.83"/>
    <b v="0"/>
    <s v="Low"/>
    <n v="12"/>
    <s v="Emerging"/>
    <x v="1"/>
  </r>
  <r>
    <x v="2404"/>
    <n v="2019"/>
    <s v="Mexico"/>
    <s v="North America"/>
    <s v="London"/>
    <s v="Future Solutions"/>
    <s v="Small"/>
    <x v="5"/>
    <s v="Business Analyst"/>
    <s v="Lead"/>
    <x v="1"/>
    <m/>
    <n v="0.08"/>
    <s v="Statistics, Software Engineering, Cloud Computing, SQL, Python, Project Management"/>
    <m/>
    <n v="98836"/>
    <n v="3.48"/>
    <n v="0.72"/>
    <b v="0"/>
    <s v="Low"/>
    <n v="0"/>
    <s v="Growing"/>
    <x v="1"/>
  </r>
  <r>
    <x v="2405"/>
    <n v="2019"/>
    <s v="China"/>
    <s v="East Asia"/>
    <s v="New York"/>
    <s v="NextGen Systems"/>
    <s v="Medium"/>
    <x v="6"/>
    <s v="Software Engineer"/>
    <s v="Junior"/>
    <x v="1"/>
    <m/>
    <n v="0.12"/>
    <s v="Python, Research, Cloud Computing"/>
    <m/>
    <n v="61957"/>
    <n v="0.06"/>
    <n v="0.73"/>
    <b v="0"/>
    <s v="Low"/>
    <n v="6"/>
    <s v="Growing"/>
    <x v="1"/>
  </r>
  <r>
    <x v="2406"/>
    <n v="2012"/>
    <s v="Chile"/>
    <s v="South America"/>
    <s v="Tokyo"/>
    <s v="Global Solutions"/>
    <s v="Startup"/>
    <x v="6"/>
    <s v="Data Scientist"/>
    <s v="Senior"/>
    <x v="1"/>
    <m/>
    <n v="0.02"/>
    <s v="Communication, Statistics, Python, Business Analysis, Data Analysis"/>
    <m/>
    <n v="42220"/>
    <n v="-0.62"/>
    <n v="0.72"/>
    <b v="0"/>
    <s v="Medium"/>
    <n v="7"/>
    <s v="Emerging"/>
    <x v="2"/>
  </r>
  <r>
    <x v="2407"/>
    <n v="2013"/>
    <s v="Poland"/>
    <s v="Europe"/>
    <s v="Sao Paulo"/>
    <s v="Future Systems"/>
    <s v="Enterprise"/>
    <x v="5"/>
    <s v="Systems Engineer"/>
    <s v="Intern"/>
    <x v="1"/>
    <m/>
    <n v="0.13"/>
    <s v="Communication, Project Management, Business Analysis, Software Engineering, SQL, Data Analysis"/>
    <m/>
    <n v="55707"/>
    <n v="2.06"/>
    <n v="0.68"/>
    <b v="0"/>
    <s v="Low"/>
    <n v="16"/>
    <s v="Emerging"/>
    <x v="2"/>
  </r>
  <r>
    <x v="2408"/>
    <n v="2013"/>
    <s v="New Zealand"/>
    <s v="Oceania"/>
    <s v="Singapore"/>
    <s v="Prime Solutions"/>
    <s v="Small"/>
    <x v="1"/>
    <s v="Software Engineer"/>
    <s v="Intern"/>
    <x v="1"/>
    <m/>
    <n v="0.1"/>
    <s v="Software Engineering, Business Analysis, Data Analysis, SQL"/>
    <m/>
    <n v="64384"/>
    <n v="-4.8600000000000003"/>
    <n v="0.87"/>
    <b v="0"/>
    <s v="Medium"/>
    <n v="10"/>
    <s v="Emerging"/>
    <x v="1"/>
  </r>
  <r>
    <x v="2409"/>
    <n v="2020"/>
    <s v="UAE"/>
    <s v="Middle East"/>
    <s v="Tokyo"/>
    <s v="Future Analytics"/>
    <s v="Medium"/>
    <x v="5"/>
    <s v="Policy Analyst"/>
    <s v="Intern"/>
    <x v="1"/>
    <m/>
    <n v="0.16"/>
    <s v="Business Analysis, Cloud Computing, Research"/>
    <m/>
    <n v="59351"/>
    <n v="-1.5"/>
    <n v="0.84"/>
    <b v="0"/>
    <s v="High"/>
    <n v="13"/>
    <s v="Growing"/>
    <x v="2"/>
  </r>
  <r>
    <x v="2410"/>
    <n v="2025"/>
    <s v="South Korea"/>
    <s v="East Asia"/>
    <s v="Singapore"/>
    <s v="Future Systems"/>
    <s v="Small"/>
    <x v="2"/>
    <s v="Software Engineer"/>
    <s v="Lead"/>
    <x v="0"/>
    <s v="deep learning"/>
    <n v="0.83"/>
    <s v="Research, SQL, Communication, Business Analysis, Python"/>
    <s v="deep learning"/>
    <n v="124624"/>
    <n v="15.82"/>
    <n v="0.28999999999999998"/>
    <b v="1"/>
    <s v="Low"/>
    <n v="9"/>
    <s v="Mature"/>
    <x v="0"/>
  </r>
  <r>
    <x v="2411"/>
    <n v="2014"/>
    <s v="China"/>
    <s v="East Asia"/>
    <s v="Paris"/>
    <s v="Global Systems"/>
    <s v="Medium"/>
    <x v="0"/>
    <s v="Business Analyst"/>
    <s v="Intern"/>
    <x v="1"/>
    <m/>
    <n v="7.0000000000000007E-2"/>
    <s v="Data Analysis, Project Management, Statistics"/>
    <m/>
    <n v="66874"/>
    <n v="4.72"/>
    <n v="0.75"/>
    <b v="0"/>
    <s v="Medium"/>
    <n v="7"/>
    <s v="Emerging"/>
    <x v="1"/>
  </r>
  <r>
    <x v="2412"/>
    <n v="2025"/>
    <s v="Colombia"/>
    <s v="South America"/>
    <s v="Seoul"/>
    <s v="Prime Analytics"/>
    <s v="Large"/>
    <x v="1"/>
    <s v="Software Engineer"/>
    <s v="Lead"/>
    <x v="0"/>
    <s v="deep learning, computer vision, LLMs, generative AI"/>
    <n v="0.5"/>
    <s v="Communication, Project Management, Research"/>
    <s v="deep learning, computer vision, LLMs, generative AI"/>
    <n v="71661"/>
    <n v="13.23"/>
    <n v="0.27"/>
    <b v="1"/>
    <s v="Medium"/>
    <n v="15"/>
    <s v="Growing"/>
    <x v="0"/>
  </r>
  <r>
    <x v="2413"/>
    <n v="2011"/>
    <s v="Philippines"/>
    <s v="Southeast Asia"/>
    <s v="London"/>
    <s v="NextGen Systems"/>
    <s v="Startup"/>
    <x v="8"/>
    <s v="Software Engineer"/>
    <s v="Executive"/>
    <x v="0"/>
    <s v="computer vision, deep learning, machine learning"/>
    <n v="0.94"/>
    <s v="Research, Data Analysis, Cloud Computing, Statistics, Python"/>
    <s v="computer vision, deep learning, machine learning"/>
    <n v="43970"/>
    <n v="-3.15"/>
    <n v="0.26"/>
    <b v="1"/>
    <s v="High"/>
    <n v="9"/>
    <s v="Emerging"/>
    <x v="3"/>
  </r>
  <r>
    <x v="2414"/>
    <n v="2018"/>
    <s v="Nigeria"/>
    <s v="Africa"/>
    <s v="Dubai"/>
    <s v="Prime Technologies"/>
    <s v="Medium"/>
    <x v="4"/>
    <s v="Business Analyst"/>
    <s v="Lead"/>
    <x v="1"/>
    <m/>
    <n v="0.09"/>
    <s v="Python, SQL, Software Engineering"/>
    <m/>
    <n v="23168"/>
    <n v="-2.0299999999999998"/>
    <n v="0.84"/>
    <b v="0"/>
    <s v="Medium"/>
    <n v="16"/>
    <s v="Growing"/>
    <x v="2"/>
  </r>
  <r>
    <x v="2415"/>
    <n v="2018"/>
    <s v="South Africa"/>
    <s v="Africa"/>
    <s v="New York"/>
    <s v="Prime Analytics"/>
    <s v="Startup"/>
    <x v="8"/>
    <s v="Systems Engineer"/>
    <s v="Intern"/>
    <x v="0"/>
    <s v="MLOps"/>
    <n v="0.6"/>
    <s v="Python, Business Analysis, SQL, Project Management, Statistics, Research"/>
    <s v="MLOps"/>
    <n v="32809"/>
    <n v="7.58"/>
    <n v="0.11"/>
    <b v="1"/>
    <s v="High"/>
    <n v="8"/>
    <s v="Growing"/>
    <x v="3"/>
  </r>
  <r>
    <x v="2416"/>
    <n v="2014"/>
    <s v="South Korea"/>
    <s v="East Asia"/>
    <s v="London"/>
    <s v="Global Analytics"/>
    <s v="Enterprise"/>
    <x v="7"/>
    <s v="Research Scientist"/>
    <s v="Senior"/>
    <x v="1"/>
    <m/>
    <n v="0.03"/>
    <s v="Project Management, Cloud Computing, Research, Data Analysis"/>
    <m/>
    <n v="58079"/>
    <n v="0.23"/>
    <n v="0.85"/>
    <b v="0"/>
    <s v="Low"/>
    <n v="10"/>
    <s v="Emerging"/>
    <x v="2"/>
  </r>
  <r>
    <x v="2417"/>
    <n v="2014"/>
    <s v="Sri Lanka"/>
    <s v="South Asia"/>
    <s v="Tokyo"/>
    <s v="Prime Technologies"/>
    <s v="Large"/>
    <x v="4"/>
    <s v="Data Scientist"/>
    <s v="Executive"/>
    <x v="1"/>
    <m/>
    <n v="0.03"/>
    <s v="Business Analysis, Python, Cloud Computing"/>
    <m/>
    <n v="24354"/>
    <n v="2.81"/>
    <n v="0.72"/>
    <b v="0"/>
    <s v="High"/>
    <n v="9"/>
    <s v="Emerging"/>
    <x v="2"/>
  </r>
  <r>
    <x v="2418"/>
    <n v="2015"/>
    <s v="Colombia"/>
    <s v="South America"/>
    <s v="Seoul"/>
    <s v="Prime Technologies"/>
    <s v="Startup"/>
    <x v="0"/>
    <s v="Operations Manager"/>
    <s v="Junior"/>
    <x v="1"/>
    <m/>
    <n v="0.01"/>
    <s v="Research, Statistics, Project Management"/>
    <m/>
    <n v="39511"/>
    <n v="1.99"/>
    <n v="0.72"/>
    <b v="0"/>
    <s v="Medium"/>
    <n v="16"/>
    <s v="Emerging"/>
    <x v="2"/>
  </r>
  <r>
    <x v="2419"/>
    <n v="2019"/>
    <s v="UAE"/>
    <s v="Middle East"/>
    <s v="Berlin"/>
    <s v="Prime Solutions"/>
    <s v="Startup"/>
    <x v="3"/>
    <s v="Systems Engineer"/>
    <s v="Mid"/>
    <x v="1"/>
    <m/>
    <n v="0.19"/>
    <s v="Cloud Computing, SQL, Business Analysis, Data Analysis, Project Management, Statistics"/>
    <m/>
    <n v="67192"/>
    <n v="-4.12"/>
    <n v="0.87"/>
    <b v="0"/>
    <s v="Medium"/>
    <n v="14"/>
    <s v="Growing"/>
    <x v="1"/>
  </r>
  <r>
    <x v="2420"/>
    <n v="2024"/>
    <s v="Chile"/>
    <s v="South America"/>
    <s v="Sao Paulo"/>
    <s v="Global Solutions"/>
    <s v="Startup"/>
    <x v="2"/>
    <s v="Policy Analyst"/>
    <s v="Lead"/>
    <x v="1"/>
    <m/>
    <n v="0.03"/>
    <s v="Statistics, Business Analysis, Software Engineering, Communication"/>
    <m/>
    <n v="56218"/>
    <n v="-4.82"/>
    <n v="0.76"/>
    <b v="0"/>
    <s v="High"/>
    <n v="5"/>
    <s v="Mature"/>
    <x v="2"/>
  </r>
  <r>
    <x v="2421"/>
    <n v="2021"/>
    <s v="Japan"/>
    <s v="East Asia"/>
    <s v="Tokyo"/>
    <s v="NextGen Solutions"/>
    <s v="Small"/>
    <x v="8"/>
    <s v="Research Scientist"/>
    <s v="Executive"/>
    <x v="1"/>
    <m/>
    <n v="0.08"/>
    <s v="Research, Python, Business Analysis, Communication, Cloud Computing"/>
    <m/>
    <n v="69845"/>
    <n v="2.11"/>
    <n v="0.87"/>
    <b v="0"/>
    <s v="Medium"/>
    <n v="16"/>
    <s v="Growing"/>
    <x v="1"/>
  </r>
  <r>
    <x v="2422"/>
    <n v="2018"/>
    <s v="Nigeria"/>
    <s v="Africa"/>
    <s v="Singapore"/>
    <s v="NextGen Technologies"/>
    <s v="Medium"/>
    <x v="0"/>
    <s v="Software Engineer"/>
    <s v="Executive"/>
    <x v="1"/>
    <m/>
    <n v="0.03"/>
    <s v="SQL, Project Management, Research"/>
    <m/>
    <n v="23009"/>
    <n v="1.65"/>
    <n v="0.75"/>
    <b v="0"/>
    <s v="High"/>
    <n v="17"/>
    <s v="Growing"/>
    <x v="2"/>
  </r>
  <r>
    <x v="2423"/>
    <n v="2010"/>
    <s v="Nigeria"/>
    <s v="Africa"/>
    <s v="Seoul"/>
    <s v="Global Systems"/>
    <s v="Startup"/>
    <x v="4"/>
    <s v="Business Analyst"/>
    <s v="Intern"/>
    <x v="1"/>
    <m/>
    <n v="0.1"/>
    <s v="Business Analysis, Statistics, Python, SQL, Data Analysis"/>
    <m/>
    <n v="19691"/>
    <n v="-0.8"/>
    <n v="0.77"/>
    <b v="0"/>
    <s v="Medium"/>
    <n v="17"/>
    <s v="Emerging"/>
    <x v="2"/>
  </r>
  <r>
    <x v="2424"/>
    <n v="2011"/>
    <s v="Singapore"/>
    <s v="Southeast Asia"/>
    <s v="Nairobi"/>
    <s v="Global Technologies"/>
    <s v="Enterprise"/>
    <x v="8"/>
    <s v="Policy Analyst"/>
    <s v="Senior"/>
    <x v="0"/>
    <s v="reinforcement learning, MLOps, machine learning, deep learning"/>
    <n v="0.62"/>
    <s v="Research, Communication, Project Management, Software Engineering, SQL"/>
    <s v="reinforcement learning, MLOps, machine learning, deep learning"/>
    <n v="41896"/>
    <n v="3.59"/>
    <n v="0.33"/>
    <b v="1"/>
    <s v="Medium"/>
    <n v="18"/>
    <s v="Emerging"/>
    <x v="3"/>
  </r>
  <r>
    <x v="2425"/>
    <n v="2023"/>
    <s v="China"/>
    <s v="East Asia"/>
    <s v="Toronto"/>
    <s v="Future Technologies"/>
    <s v="Large"/>
    <x v="0"/>
    <s v="Research Scientist"/>
    <s v="Senior"/>
    <x v="1"/>
    <m/>
    <n v="0.13"/>
    <s v="Data Analysis, Business Analysis, SQL, Communication, Research"/>
    <m/>
    <n v="75876"/>
    <n v="-4.34"/>
    <n v="0.88"/>
    <b v="0"/>
    <s v="High"/>
    <n v="17"/>
    <s v="Growing"/>
    <x v="1"/>
  </r>
  <r>
    <x v="2426"/>
    <n v="2012"/>
    <s v="Vietnam"/>
    <s v="Southeast Asia"/>
    <s v="Toronto"/>
    <s v="Global Solutions"/>
    <s v="Startup"/>
    <x v="4"/>
    <s v="Data Scientist"/>
    <s v="Lead"/>
    <x v="1"/>
    <m/>
    <n v="0.05"/>
    <s v="Statistics, Communication, Python, Data Analysis, Project Management, SQL"/>
    <m/>
    <n v="34971"/>
    <n v="2.95"/>
    <n v="0.83"/>
    <b v="0"/>
    <s v="Medium"/>
    <n v="9"/>
    <s v="Emerging"/>
    <x v="2"/>
  </r>
  <r>
    <x v="2427"/>
    <n v="2022"/>
    <s v="Australia"/>
    <s v="Oceania"/>
    <s v="London"/>
    <s v="NextGen Analytics"/>
    <s v="Enterprise"/>
    <x v="3"/>
    <s v="Data Scientist"/>
    <s v="Senior"/>
    <x v="1"/>
    <m/>
    <n v="0.14000000000000001"/>
    <s v="SQL, Cloud Computing, Data Analysis, Python, Business Analysis"/>
    <m/>
    <n v="98051"/>
    <n v="-3.99"/>
    <n v="0.87"/>
    <b v="0"/>
    <s v="Low"/>
    <n v="8"/>
    <s v="Growing"/>
    <x v="1"/>
  </r>
  <r>
    <x v="2428"/>
    <n v="2016"/>
    <s v="New Zealand"/>
    <s v="Oceania"/>
    <s v="Sydney"/>
    <s v="NextGen Solutions"/>
    <s v="Small"/>
    <x v="6"/>
    <s v="Operations Manager"/>
    <s v="Lead"/>
    <x v="1"/>
    <m/>
    <n v="0.15"/>
    <s v="Project Management, Statistics, Software Engineering, Business Analysis, SQL, Research"/>
    <m/>
    <n v="66924"/>
    <n v="3.97"/>
    <n v="0.6"/>
    <b v="0"/>
    <s v="Medium"/>
    <n v="5"/>
    <s v="Emerging"/>
    <x v="0"/>
  </r>
  <r>
    <x v="2429"/>
    <n v="2017"/>
    <s v="Indonesia"/>
    <s v="Southeast Asia"/>
    <s v="Sao Paulo"/>
    <s v="Future Technologies"/>
    <s v="Enterprise"/>
    <x v="7"/>
    <s v="ML Engineer"/>
    <s v="Intern"/>
    <x v="1"/>
    <m/>
    <n v="0"/>
    <s v="Communication, Statistics, Cloud Computing"/>
    <m/>
    <n v="34185"/>
    <n v="2.77"/>
    <n v="0.69"/>
    <b v="0"/>
    <s v="High"/>
    <n v="12"/>
    <s v="Growing"/>
    <x v="2"/>
  </r>
  <r>
    <x v="2430"/>
    <n v="2013"/>
    <s v="New Zealand"/>
    <s v="Oceania"/>
    <s v="New York"/>
    <s v="Global Solutions"/>
    <s v="Large"/>
    <x v="3"/>
    <s v="Systems Engineer"/>
    <s v="Senior"/>
    <x v="1"/>
    <m/>
    <n v="0.13"/>
    <s v="SQL, Software Engineering, Python, Cloud Computing, Business Analysis, Data Analysis"/>
    <m/>
    <n v="61439"/>
    <n v="4.03"/>
    <n v="0.77"/>
    <b v="0"/>
    <s v="Low"/>
    <n v="2"/>
    <s v="Emerging"/>
    <x v="1"/>
  </r>
  <r>
    <x v="2431"/>
    <n v="2021"/>
    <s v="United States"/>
    <s v="North America"/>
    <s v="Seoul"/>
    <s v="Future Solutions"/>
    <s v="Small"/>
    <x v="1"/>
    <s v="Data Scientist"/>
    <s v="Intern"/>
    <x v="0"/>
    <s v="NLP, machine learning, MLOps, LLMs"/>
    <n v="0.42"/>
    <s v="Cloud Computing, Communication, Research"/>
    <s v="NLP, machine learning, MLOps, LLMs"/>
    <n v="131382"/>
    <n v="9.5"/>
    <n v="0.33"/>
    <b v="1"/>
    <s v="Low"/>
    <n v="11"/>
    <s v="Growing"/>
    <x v="0"/>
  </r>
  <r>
    <x v="2432"/>
    <n v="2017"/>
    <s v="Taiwan"/>
    <s v="East Asia"/>
    <s v="Seoul"/>
    <s v="NextGen Systems"/>
    <s v="Medium"/>
    <x v="7"/>
    <s v="ML Engineer"/>
    <s v="Intern"/>
    <x v="1"/>
    <m/>
    <n v="0.18"/>
    <s v="Statistics, Research, Data Analysis, Business Analysis, Cloud Computing, SQL"/>
    <m/>
    <n v="66487"/>
    <n v="-0.66"/>
    <n v="0.84"/>
    <b v="0"/>
    <s v="High"/>
    <n v="0"/>
    <s v="Growing"/>
    <x v="1"/>
  </r>
  <r>
    <x v="2433"/>
    <n v="2024"/>
    <s v="Pakistan"/>
    <s v="South Asia"/>
    <s v="Sao Paulo"/>
    <s v="Prime Technologies"/>
    <s v="Startup"/>
    <x v="7"/>
    <s v="Data Scientist"/>
    <s v="Executive"/>
    <x v="1"/>
    <m/>
    <n v="0.13"/>
    <s v="Data Analysis, Cloud Computing, Project Management, Business Analysis"/>
    <m/>
    <n v="30179"/>
    <n v="2.02"/>
    <n v="0.61"/>
    <b v="0"/>
    <s v="Low"/>
    <n v="7"/>
    <s v="Mature"/>
    <x v="3"/>
  </r>
  <r>
    <x v="2434"/>
    <n v="2021"/>
    <s v="Thailand"/>
    <s v="Southeast Asia"/>
    <s v="Tokyo"/>
    <s v="NextGen Solutions"/>
    <s v="Large"/>
    <x v="1"/>
    <s v="Software Engineer"/>
    <s v="Mid"/>
    <x v="1"/>
    <m/>
    <n v="0.18"/>
    <s v="Data Analysis, Business Analysis, Python, Project Management, Research"/>
    <m/>
    <n v="45113"/>
    <n v="-1.1200000000000001"/>
    <n v="0.76"/>
    <b v="0"/>
    <s v="Medium"/>
    <n v="15"/>
    <s v="Growing"/>
    <x v="2"/>
  </r>
  <r>
    <x v="2435"/>
    <n v="2021"/>
    <s v="Qatar"/>
    <s v="Middle East"/>
    <s v="Nairobi"/>
    <s v="NextGen Solutions"/>
    <s v="Medium"/>
    <x v="6"/>
    <s v="ML Engineer"/>
    <s v="Senior"/>
    <x v="1"/>
    <m/>
    <n v="0.09"/>
    <s v="Cloud Computing, Business Analysis, Data Analysis, Research"/>
    <m/>
    <n v="63940"/>
    <n v="3.22"/>
    <n v="0.71"/>
    <b v="0"/>
    <s v="High"/>
    <n v="19"/>
    <s v="Growing"/>
    <x v="1"/>
  </r>
  <r>
    <x v="2436"/>
    <n v="2012"/>
    <s v="New Zealand"/>
    <s v="Oceania"/>
    <s v="London"/>
    <s v="Prime Analytics"/>
    <s v="Medium"/>
    <x v="1"/>
    <s v="Policy Analyst"/>
    <s v="Senior"/>
    <x v="1"/>
    <m/>
    <n v="0.13"/>
    <s v="Cloud Computing, SQL, Communication, Data Analysis"/>
    <m/>
    <n v="68704"/>
    <n v="3.85"/>
    <n v="0.7"/>
    <b v="0"/>
    <s v="High"/>
    <n v="15"/>
    <s v="Emerging"/>
    <x v="1"/>
  </r>
  <r>
    <x v="2437"/>
    <n v="2019"/>
    <s v="Thailand"/>
    <s v="Southeast Asia"/>
    <s v="New York"/>
    <s v="NextGen Systems"/>
    <s v="Large"/>
    <x v="3"/>
    <s v="Policy Analyst"/>
    <s v="Lead"/>
    <x v="1"/>
    <m/>
    <n v="0.12"/>
    <s v="Data Analysis, Software Engineering, Research, Business Analysis, Cloud Computing, Project Management"/>
    <m/>
    <n v="39916"/>
    <n v="-4.2300000000000004"/>
    <n v="0.89"/>
    <b v="0"/>
    <s v="Low"/>
    <n v="13"/>
    <s v="Growing"/>
    <x v="2"/>
  </r>
  <r>
    <x v="2438"/>
    <n v="2024"/>
    <s v="New Zealand"/>
    <s v="Oceania"/>
    <s v="Toronto"/>
    <s v="Future Analytics"/>
    <s v="Small"/>
    <x v="4"/>
    <s v="ML Engineer"/>
    <s v="Junior"/>
    <x v="1"/>
    <m/>
    <n v="7.0000000000000007E-2"/>
    <s v="Business Analysis, Project Management, Cloud Computing"/>
    <m/>
    <n v="97918"/>
    <n v="1.65"/>
    <n v="0.85"/>
    <b v="0"/>
    <s v="Medium"/>
    <n v="10"/>
    <s v="Growing"/>
    <x v="1"/>
  </r>
  <r>
    <x v="2439"/>
    <n v="2022"/>
    <s v="Peru"/>
    <s v="South America"/>
    <s v="Paris"/>
    <s v="NextGen Analytics"/>
    <s v="Startup"/>
    <x v="8"/>
    <s v="Research Scientist"/>
    <s v="Intern"/>
    <x v="0"/>
    <s v="NLP"/>
    <n v="0.44"/>
    <s v="Research, Business Analysis, Statistics, Communication, Python, Data Analysis"/>
    <s v="NLP"/>
    <n v="74480"/>
    <n v="13.8"/>
    <n v="0.17"/>
    <b v="1"/>
    <s v="Medium"/>
    <n v="13"/>
    <s v="Growing"/>
    <x v="0"/>
  </r>
  <r>
    <x v="2440"/>
    <n v="2025"/>
    <s v="United States"/>
    <s v="North America"/>
    <s v="Lagos"/>
    <s v="NextGen Solutions"/>
    <s v="Medium"/>
    <x v="7"/>
    <s v="Systems Engineer"/>
    <s v="Mid"/>
    <x v="0"/>
    <s v="reinforcement learning, machine learning, MLOps, NLP"/>
    <n v="0.6"/>
    <s v="Data Analysis, Statistics, Software Engineering, Cloud Computing, Project Management"/>
    <s v="reinforcement learning, machine learning, MLOps, NLP"/>
    <n v="157747"/>
    <n v="7.39"/>
    <n v="0.19"/>
    <b v="1"/>
    <s v="Low"/>
    <n v="10"/>
    <s v="Mature"/>
    <x v="0"/>
  </r>
  <r>
    <x v="2441"/>
    <n v="2017"/>
    <s v="Colombia"/>
    <s v="South America"/>
    <s v="Tokyo"/>
    <s v="Global Systems"/>
    <s v="Startup"/>
    <x v="5"/>
    <s v="Data Scientist"/>
    <s v="Junior"/>
    <x v="1"/>
    <m/>
    <n v="0.04"/>
    <s v="Cloud Computing, Research, Python"/>
    <m/>
    <n v="46137"/>
    <n v="-0.37"/>
    <n v="0.64"/>
    <b v="0"/>
    <s v="Low"/>
    <n v="17"/>
    <s v="Growing"/>
    <x v="3"/>
  </r>
  <r>
    <x v="2442"/>
    <n v="2020"/>
    <s v="Qatar"/>
    <s v="Middle East"/>
    <s v="Berlin"/>
    <s v="NextGen Systems"/>
    <s v="Medium"/>
    <x v="8"/>
    <s v="AI Researcher"/>
    <s v="Junior"/>
    <x v="1"/>
    <m/>
    <n v="0.1"/>
    <s v="Research, Project Management, Business Analysis"/>
    <m/>
    <n v="60907"/>
    <n v="1.45"/>
    <n v="0.64"/>
    <b v="0"/>
    <s v="Medium"/>
    <n v="18"/>
    <s v="Growing"/>
    <x v="3"/>
  </r>
  <r>
    <x v="2443"/>
    <n v="2017"/>
    <s v="Jordan"/>
    <s v="Middle East"/>
    <s v="Toronto"/>
    <s v="NextGen Technologies"/>
    <s v="Enterprise"/>
    <x v="8"/>
    <s v="Research Scientist"/>
    <s v="Senior"/>
    <x v="1"/>
    <m/>
    <n v="0"/>
    <s v="Research, Cloud Computing, Statistics, Project Management, SQL"/>
    <m/>
    <n v="56353"/>
    <n v="1"/>
    <n v="0.84"/>
    <b v="0"/>
    <s v="Medium"/>
    <n v="3"/>
    <s v="Growing"/>
    <x v="2"/>
  </r>
  <r>
    <x v="2444"/>
    <n v="2011"/>
    <s v="Egypt"/>
    <s v="Africa"/>
    <s v="Dubai"/>
    <s v="Global Systems"/>
    <s v="Medium"/>
    <x v="5"/>
    <s v="Systems Engineer"/>
    <s v="Senior"/>
    <x v="1"/>
    <m/>
    <n v="0.08"/>
    <s v="Communication, Cloud Computing, Software Engineering"/>
    <m/>
    <n v="19152"/>
    <n v="-2.23"/>
    <n v="0.77"/>
    <b v="0"/>
    <s v="High"/>
    <n v="6"/>
    <s v="Emerging"/>
    <x v="2"/>
  </r>
  <r>
    <x v="2445"/>
    <n v="2014"/>
    <s v="Canada"/>
    <s v="North America"/>
    <s v="Paris"/>
    <s v="Prime Technologies"/>
    <s v="Medium"/>
    <x v="1"/>
    <s v="Business Analyst"/>
    <s v="Mid"/>
    <x v="1"/>
    <m/>
    <n v="0.2"/>
    <s v="Business Analysis, Project Management, SQL, Software Engineering, Statistics"/>
    <m/>
    <n v="78447"/>
    <n v="0.32"/>
    <n v="0.77"/>
    <b v="0"/>
    <s v="High"/>
    <n v="8"/>
    <s v="Emerging"/>
    <x v="1"/>
  </r>
  <r>
    <x v="2446"/>
    <n v="2015"/>
    <s v="United Kingdom"/>
    <s v="Europe"/>
    <s v="London"/>
    <s v="NextGen Technologies"/>
    <s v="Medium"/>
    <x v="3"/>
    <s v="Data Scientist"/>
    <s v="Junior"/>
    <x v="1"/>
    <m/>
    <n v="0.14000000000000001"/>
    <s v="Statistics, SQL, Data Analysis"/>
    <m/>
    <n v="75773"/>
    <n v="0.89"/>
    <n v="0.63"/>
    <b v="0"/>
    <s v="High"/>
    <n v="16"/>
    <s v="Emerging"/>
    <x v="0"/>
  </r>
  <r>
    <x v="2447"/>
    <n v="2016"/>
    <s v="India"/>
    <s v="South Asia"/>
    <s v="Berlin"/>
    <s v="NextGen Analytics"/>
    <s v="Enterprise"/>
    <x v="1"/>
    <s v="Data Scientist"/>
    <s v="Intern"/>
    <x v="1"/>
    <m/>
    <n v="0.06"/>
    <s v="Software Engineering, Communication, Statistics, Python, Cloud Computing, Business Analysis"/>
    <m/>
    <n v="26008"/>
    <n v="2.15"/>
    <n v="0.8"/>
    <b v="0"/>
    <s v="Low"/>
    <n v="6"/>
    <s v="Emerging"/>
    <x v="2"/>
  </r>
  <r>
    <x v="2448"/>
    <n v="2023"/>
    <s v="France"/>
    <s v="Europe"/>
    <s v="Sao Paulo"/>
    <s v="NextGen Systems"/>
    <s v="Large"/>
    <x v="7"/>
    <s v="Data Scientist"/>
    <s v="Junior"/>
    <x v="0"/>
    <s v="LLMs, deep learning, MLOps, computer vision"/>
    <n v="0.66"/>
    <s v="Project Management, Communication, Statistics, Business Analysis"/>
    <s v="LLMs, deep learning, MLOps, computer vision"/>
    <n v="108233"/>
    <n v="11.92"/>
    <n v="0.23"/>
    <b v="1"/>
    <s v="Medium"/>
    <n v="7"/>
    <s v="Mature"/>
    <x v="0"/>
  </r>
  <r>
    <x v="2449"/>
    <n v="2023"/>
    <s v="Philippines"/>
    <s v="Southeast Asia"/>
    <s v="Dubai"/>
    <s v="Prime Technologies"/>
    <s v="Small"/>
    <x v="3"/>
    <s v="ML Engineer"/>
    <s v="Mid"/>
    <x v="0"/>
    <s v="generative AI, LLMs, deep learning"/>
    <n v="0.44"/>
    <s v="SQL, Data Analysis, Communication, Software Engineering"/>
    <s v="generative AI, LLMs, deep learning"/>
    <n v="57028"/>
    <n v="14.67"/>
    <n v="0.33"/>
    <b v="1"/>
    <s v="Medium"/>
    <n v="11"/>
    <s v="Growing"/>
    <x v="3"/>
  </r>
  <r>
    <x v="2450"/>
    <n v="2015"/>
    <s v="Australia"/>
    <s v="Oceania"/>
    <s v="Toronto"/>
    <s v="Global Analytics"/>
    <s v="Startup"/>
    <x v="0"/>
    <s v="Operations Manager"/>
    <s v="Intern"/>
    <x v="1"/>
    <m/>
    <n v="0.02"/>
    <s v="Software Engineering, Data Analysis, Cloud Computing, Research, Statistics, Business Analysis"/>
    <m/>
    <n v="66028"/>
    <n v="4.2300000000000004"/>
    <n v="0.83"/>
    <b v="0"/>
    <s v="Medium"/>
    <n v="15"/>
    <s v="Emerging"/>
    <x v="1"/>
  </r>
  <r>
    <x v="2451"/>
    <n v="2024"/>
    <s v="Nepal"/>
    <s v="South Asia"/>
    <s v="Toronto"/>
    <s v="NextGen Systems"/>
    <s v="Startup"/>
    <x v="2"/>
    <s v="Data Scientist"/>
    <s v="Junior"/>
    <x v="0"/>
    <s v="generative AI"/>
    <n v="0.84"/>
    <s v="Data Analysis, Business Analysis, Cloud Computing, Communication, Software Engineering"/>
    <s v="generative AI"/>
    <n v="42066"/>
    <n v="10.4"/>
    <n v="0.26"/>
    <b v="1"/>
    <s v="High"/>
    <n v="13"/>
    <s v="Mature"/>
    <x v="3"/>
  </r>
  <r>
    <x v="2452"/>
    <n v="2018"/>
    <s v="Ghana"/>
    <s v="Africa"/>
    <s v="Paris"/>
    <s v="Future Analytics"/>
    <s v="Enterprise"/>
    <x v="1"/>
    <s v="ML Engineer"/>
    <s v="Senior"/>
    <x v="0"/>
    <s v="reinforcement learning, machine learning"/>
    <n v="0.84"/>
    <s v="Data Analysis, Software Engineering, Statistics, Python"/>
    <s v="reinforcement learning, machine learning"/>
    <n v="34063"/>
    <n v="5.19"/>
    <n v="0.36"/>
    <b v="1"/>
    <s v="Low"/>
    <n v="15"/>
    <s v="Growing"/>
    <x v="3"/>
  </r>
  <r>
    <x v="2453"/>
    <n v="2014"/>
    <s v="Peru"/>
    <s v="South America"/>
    <s v="Berlin"/>
    <s v="Global Analytics"/>
    <s v="Medium"/>
    <x v="1"/>
    <s v="AI Researcher"/>
    <s v="Senior"/>
    <x v="1"/>
    <m/>
    <n v="0.15"/>
    <s v="Cloud Computing, Software Engineering, Python, Project Management, Statistics, Communication"/>
    <m/>
    <n v="35354"/>
    <n v="0.5"/>
    <n v="0.73"/>
    <b v="0"/>
    <s v="Medium"/>
    <n v="18"/>
    <s v="Emerging"/>
    <x v="2"/>
  </r>
  <r>
    <x v="2454"/>
    <n v="2013"/>
    <s v="Mexico"/>
    <s v="North America"/>
    <s v="Dubai"/>
    <s v="Future Systems"/>
    <s v="Medium"/>
    <x v="1"/>
    <s v="ML Engineer"/>
    <s v="Intern"/>
    <x v="1"/>
    <m/>
    <n v="0.13"/>
    <s v="SQL, Research, Software Engineering"/>
    <m/>
    <n v="81134"/>
    <n v="-1.55"/>
    <n v="0.64"/>
    <b v="0"/>
    <s v="Low"/>
    <n v="1"/>
    <s v="Emerging"/>
    <x v="0"/>
  </r>
  <r>
    <x v="2455"/>
    <n v="2014"/>
    <s v="United States"/>
    <s v="North America"/>
    <s v="Tokyo"/>
    <s v="Future Analytics"/>
    <s v="Small"/>
    <x v="5"/>
    <s v="Data Scientist"/>
    <s v="Lead"/>
    <x v="1"/>
    <m/>
    <n v="7.0000000000000007E-2"/>
    <s v="Cloud Computing, Business Analysis, Research"/>
    <m/>
    <n v="69727"/>
    <n v="-3.33"/>
    <n v="0.76"/>
    <b v="0"/>
    <s v="Low"/>
    <n v="14"/>
    <s v="Emerging"/>
    <x v="1"/>
  </r>
  <r>
    <x v="2456"/>
    <n v="2012"/>
    <s v="Brazil"/>
    <s v="South America"/>
    <s v="Dubai"/>
    <s v="Global Systems"/>
    <s v="Large"/>
    <x v="4"/>
    <s v="Operations Manager"/>
    <s v="Junior"/>
    <x v="1"/>
    <m/>
    <n v="0.04"/>
    <s v="Business Analysis, Communication, Statistics"/>
    <m/>
    <n v="40537"/>
    <n v="3.24"/>
    <n v="0.87"/>
    <b v="0"/>
    <s v="Low"/>
    <n v="12"/>
    <s v="Emerging"/>
    <x v="2"/>
  </r>
  <r>
    <x v="2457"/>
    <n v="2024"/>
    <s v="New Zealand"/>
    <s v="Oceania"/>
    <s v="Bangalore"/>
    <s v="Future Systems"/>
    <s v="Startup"/>
    <x v="1"/>
    <s v="Systems Engineer"/>
    <s v="Junior"/>
    <x v="0"/>
    <s v="deep learning, computer vision"/>
    <n v="0.41"/>
    <s v="Software Engineering, Python, Statistics, SQL"/>
    <s v="deep learning, computer vision"/>
    <n v="141979"/>
    <n v="9.5299999999999994"/>
    <n v="0.15"/>
    <b v="1"/>
    <s v="Medium"/>
    <n v="2"/>
    <s v="Growing"/>
    <x v="0"/>
  </r>
  <r>
    <x v="2458"/>
    <n v="2020"/>
    <s v="South Korea"/>
    <s v="East Asia"/>
    <s v="Lagos"/>
    <s v="Future Analytics"/>
    <s v="Medium"/>
    <x v="1"/>
    <s v="Research Scientist"/>
    <s v="Intern"/>
    <x v="1"/>
    <m/>
    <n v="0.08"/>
    <s v="Data Analysis, Research, Cloud Computing, Python, Business Analysis"/>
    <m/>
    <n v="70788"/>
    <n v="2.73"/>
    <n v="0.88"/>
    <b v="0"/>
    <s v="Low"/>
    <n v="0"/>
    <s v="Growing"/>
    <x v="1"/>
  </r>
  <r>
    <x v="2459"/>
    <n v="2024"/>
    <s v="Argentina"/>
    <s v="South America"/>
    <s v="Berlin"/>
    <s v="NextGen Solutions"/>
    <s v="Small"/>
    <x v="4"/>
    <s v="Policy Analyst"/>
    <s v="Executive"/>
    <x v="0"/>
    <s v="reinforcement learning, generative AI, machine learning"/>
    <n v="0.41"/>
    <s v="Project Management, Software Engineering, Business Analysis, Research"/>
    <s v="reinforcement learning, generative AI, machine learning"/>
    <n v="69051"/>
    <n v="11.6"/>
    <n v="0.15"/>
    <b v="1"/>
    <s v="Low"/>
    <n v="4"/>
    <s v="Growing"/>
    <x v="0"/>
  </r>
  <r>
    <x v="2460"/>
    <n v="2017"/>
    <s v="Morocco"/>
    <s v="Africa"/>
    <s v="Seoul"/>
    <s v="Prime Systems"/>
    <s v="Medium"/>
    <x v="4"/>
    <s v="Data Scientist"/>
    <s v="Executive"/>
    <x v="0"/>
    <s v="NLP, machine learning, computer vision"/>
    <n v="0.67"/>
    <s v="Python, Communication, Statistics"/>
    <s v="NLP, machine learning, computer vision"/>
    <n v="29294"/>
    <n v="0.39"/>
    <n v="0.23"/>
    <b v="1"/>
    <s v="High"/>
    <n v="2"/>
    <s v="Growing"/>
    <x v="3"/>
  </r>
  <r>
    <x v="2461"/>
    <n v="2022"/>
    <s v="Peru"/>
    <s v="South America"/>
    <s v="Bangalore"/>
    <s v="Global Technologies"/>
    <s v="Medium"/>
    <x v="5"/>
    <s v="Systems Engineer"/>
    <s v="Lead"/>
    <x v="0"/>
    <s v="computer vision, generative AI"/>
    <n v="0.93"/>
    <s v="Project Management, SQL, Statistics, Software Engineering, Data Analysis, Business Analysis"/>
    <s v="computer vision, generative AI"/>
    <n v="75777"/>
    <n v="11.61"/>
    <n v="0.27"/>
    <b v="1"/>
    <s v="High"/>
    <n v="16"/>
    <s v="Growing"/>
    <x v="0"/>
  </r>
  <r>
    <x v="2462"/>
    <n v="2010"/>
    <s v="Mexico"/>
    <s v="North America"/>
    <s v="London"/>
    <s v="NextGen Technologies"/>
    <s v="Large"/>
    <x v="6"/>
    <s v="AI Researcher"/>
    <s v="Senior"/>
    <x v="1"/>
    <m/>
    <n v="0.15"/>
    <s v="Research, Cloud Computing, Communication"/>
    <m/>
    <n v="69179"/>
    <n v="-4.01"/>
    <n v="0.81"/>
    <b v="0"/>
    <s v="Medium"/>
    <n v="12"/>
    <s v="Emerging"/>
    <x v="1"/>
  </r>
  <r>
    <x v="2463"/>
    <n v="2010"/>
    <s v="New Zealand"/>
    <s v="Oceania"/>
    <s v="Bangalore"/>
    <s v="Global Solutions"/>
    <s v="Small"/>
    <x v="2"/>
    <s v="ML Engineer"/>
    <s v="Lead"/>
    <x v="1"/>
    <m/>
    <n v="0.02"/>
    <s v="Data Analysis, Business Analysis, Cloud Computing, Communication"/>
    <m/>
    <n v="65127"/>
    <n v="2.15"/>
    <n v="0.87"/>
    <b v="0"/>
    <s v="Medium"/>
    <n v="1"/>
    <s v="Emerging"/>
    <x v="1"/>
  </r>
  <r>
    <x v="2464"/>
    <n v="2024"/>
    <s v="Colombia"/>
    <s v="South America"/>
    <s v="Sydney"/>
    <s v="Global Solutions"/>
    <s v="Small"/>
    <x v="0"/>
    <s v="Business Analyst"/>
    <s v="Executive"/>
    <x v="1"/>
    <m/>
    <n v="0.1"/>
    <s v="SQL, Data Analysis, Software Engineering, Cloud Computing, Communication, Python"/>
    <m/>
    <n v="42811"/>
    <n v="-4.53"/>
    <n v="0.71"/>
    <b v="0"/>
    <s v="High"/>
    <n v="1"/>
    <s v="Growing"/>
    <x v="2"/>
  </r>
  <r>
    <x v="2465"/>
    <n v="2022"/>
    <s v="Australia"/>
    <s v="Oceania"/>
    <s v="Dubai"/>
    <s v="Future Analytics"/>
    <s v="Large"/>
    <x v="5"/>
    <s v="Systems Engineer"/>
    <s v="Intern"/>
    <x v="0"/>
    <s v="machine learning, computer vision, generative AI, reinforcement learning"/>
    <n v="0.56999999999999995"/>
    <s v="Research, Data Analysis, Communication"/>
    <s v="machine learning, computer vision, generative AI, reinforcement learning"/>
    <n v="123961"/>
    <n v="13.01"/>
    <n v="0.22"/>
    <b v="1"/>
    <s v="Low"/>
    <n v="0"/>
    <s v="Growing"/>
    <x v="0"/>
  </r>
  <r>
    <x v="2466"/>
    <n v="2023"/>
    <s v="Malaysia"/>
    <s v="Southeast Asia"/>
    <s v="London"/>
    <s v="Future Technologies"/>
    <s v="Small"/>
    <x v="4"/>
    <s v="Policy Analyst"/>
    <s v="Executive"/>
    <x v="0"/>
    <s v="machine learning, LLMs"/>
    <n v="0.67"/>
    <s v="Communication, SQL, Business Analysis, Python, Statistics, Project Management"/>
    <s v="machine learning, LLMs"/>
    <n v="53532"/>
    <n v="7.58"/>
    <n v="0.21"/>
    <b v="1"/>
    <s v="Medium"/>
    <n v="12"/>
    <s v="Growing"/>
    <x v="3"/>
  </r>
  <r>
    <x v="2467"/>
    <n v="2016"/>
    <s v="New Zealand"/>
    <s v="Oceania"/>
    <s v="Berlin"/>
    <s v="NextGen Systems"/>
    <s v="Medium"/>
    <x v="4"/>
    <s v="Systems Engineer"/>
    <s v="Lead"/>
    <x v="1"/>
    <m/>
    <n v="0.16"/>
    <s v="Statistics, Communication, Project Management, Python"/>
    <m/>
    <n v="87270"/>
    <n v="4.3600000000000003"/>
    <n v="0.8"/>
    <b v="0"/>
    <s v="Low"/>
    <n v="6"/>
    <s v="Emerging"/>
    <x v="1"/>
  </r>
  <r>
    <x v="2468"/>
    <n v="2011"/>
    <s v="Nepal"/>
    <s v="South Asia"/>
    <s v="London"/>
    <s v="Global Solutions"/>
    <s v="Large"/>
    <x v="6"/>
    <s v="AI Researcher"/>
    <s v="Mid"/>
    <x v="1"/>
    <m/>
    <n v="0.13"/>
    <s v="SQL, Data Analysis, Software Engineering, Statistics"/>
    <m/>
    <n v="23405"/>
    <n v="-2.46"/>
    <n v="0.69"/>
    <b v="0"/>
    <s v="Low"/>
    <n v="14"/>
    <s v="Emerging"/>
    <x v="2"/>
  </r>
  <r>
    <x v="2469"/>
    <n v="2016"/>
    <s v="Vietnam"/>
    <s v="Southeast Asia"/>
    <s v="Paris"/>
    <s v="Global Systems"/>
    <s v="Startup"/>
    <x v="4"/>
    <s v="Systems Engineer"/>
    <s v="Executive"/>
    <x v="1"/>
    <m/>
    <n v="0.17"/>
    <s v="SQL, Software Engineering, Research, Statistics, Python, Business Analysis"/>
    <m/>
    <n v="36741"/>
    <n v="-3.12"/>
    <n v="0.88"/>
    <b v="0"/>
    <s v="Low"/>
    <n v="7"/>
    <s v="Emerging"/>
    <x v="2"/>
  </r>
  <r>
    <x v="2470"/>
    <n v="2015"/>
    <s v="UAE"/>
    <s v="Middle East"/>
    <s v="Bangalore"/>
    <s v="Global Analytics"/>
    <s v="Large"/>
    <x v="7"/>
    <s v="Research Scientist"/>
    <s v="Intern"/>
    <x v="1"/>
    <m/>
    <n v="0.09"/>
    <s v="Research, Python, Communication, Business Analysis, Software Engineering"/>
    <m/>
    <n v="57467"/>
    <n v="-1.81"/>
    <n v="0.83"/>
    <b v="0"/>
    <s v="Low"/>
    <n v="0"/>
    <s v="Emerging"/>
    <x v="2"/>
  </r>
  <r>
    <x v="2471"/>
    <n v="2017"/>
    <s v="Argentina"/>
    <s v="South America"/>
    <s v="London"/>
    <s v="Global Technologies"/>
    <s v="Small"/>
    <x v="7"/>
    <s v="Research Scientist"/>
    <s v="Junior"/>
    <x v="1"/>
    <m/>
    <n v="0.06"/>
    <s v="Statistics, Research, SQL"/>
    <m/>
    <n v="42954"/>
    <n v="-4.82"/>
    <n v="0.87"/>
    <b v="0"/>
    <s v="High"/>
    <n v="4"/>
    <s v="Growing"/>
    <x v="2"/>
  </r>
  <r>
    <x v="2472"/>
    <n v="2014"/>
    <s v="Thailand"/>
    <s v="Southeast Asia"/>
    <s v="Paris"/>
    <s v="Future Analytics"/>
    <s v="Medium"/>
    <x v="4"/>
    <s v="Policy Analyst"/>
    <s v="Lead"/>
    <x v="1"/>
    <m/>
    <n v="0.09"/>
    <s v="Statistics, Research, Project Management"/>
    <m/>
    <n v="32798"/>
    <n v="-2.11"/>
    <n v="0.71"/>
    <b v="0"/>
    <s v="Low"/>
    <n v="12"/>
    <s v="Emerging"/>
    <x v="2"/>
  </r>
  <r>
    <x v="2473"/>
    <n v="2024"/>
    <s v="Nepal"/>
    <s v="South Asia"/>
    <s v="Toronto"/>
    <s v="Global Technologies"/>
    <s v="Large"/>
    <x v="4"/>
    <s v="Research Scientist"/>
    <s v="Intern"/>
    <x v="1"/>
    <m/>
    <n v="0.19"/>
    <s v="Project Management, Research, Data Analysis, Business Analysis"/>
    <m/>
    <n v="29503"/>
    <n v="0.91"/>
    <n v="0.69"/>
    <b v="0"/>
    <s v="High"/>
    <n v="12"/>
    <s v="Growing"/>
    <x v="2"/>
  </r>
  <r>
    <x v="2474"/>
    <n v="2013"/>
    <s v="Sri Lanka"/>
    <s v="South Asia"/>
    <s v="Sydney"/>
    <s v="Prime Systems"/>
    <s v="Enterprise"/>
    <x v="3"/>
    <s v="Systems Engineer"/>
    <s v="Executive"/>
    <x v="1"/>
    <m/>
    <n v="0.16"/>
    <s v="Software Engineering, Communication, Python, Statistics"/>
    <m/>
    <n v="21006"/>
    <n v="3.87"/>
    <n v="0.64"/>
    <b v="0"/>
    <s v="High"/>
    <n v="13"/>
    <s v="Emerging"/>
    <x v="3"/>
  </r>
  <r>
    <x v="2475"/>
    <n v="2024"/>
    <s v="South Korea"/>
    <s v="East Asia"/>
    <s v="Dubai"/>
    <s v="Prime Analytics"/>
    <s v="Enterprise"/>
    <x v="4"/>
    <s v="Systems Engineer"/>
    <s v="Senior"/>
    <x v="1"/>
    <m/>
    <n v="7.0000000000000007E-2"/>
    <s v="Research, Python, Communication, Project Management"/>
    <m/>
    <n v="80376"/>
    <n v="-0.57999999999999996"/>
    <n v="0.89"/>
    <b v="0"/>
    <s v="Medium"/>
    <n v="1"/>
    <s v="Growing"/>
    <x v="1"/>
  </r>
  <r>
    <x v="2476"/>
    <n v="2016"/>
    <s v="Japan"/>
    <s v="East Asia"/>
    <s v="Lagos"/>
    <s v="Global Technologies"/>
    <s v="Large"/>
    <x v="0"/>
    <s v="Systems Engineer"/>
    <s v="Senior"/>
    <x v="1"/>
    <m/>
    <n v="0.18"/>
    <s v="Statistics, Software Engineering, Python, Project Management, SQL, Cloud Computing"/>
    <m/>
    <n v="66183"/>
    <n v="-2.21"/>
    <n v="0.83"/>
    <b v="0"/>
    <s v="Medium"/>
    <n v="8"/>
    <s v="Emerging"/>
    <x v="1"/>
  </r>
  <r>
    <x v="2477"/>
    <n v="2021"/>
    <s v="China"/>
    <s v="East Asia"/>
    <s v="New York"/>
    <s v="Future Analytics"/>
    <s v="Startup"/>
    <x v="5"/>
    <s v="Policy Analyst"/>
    <s v="Lead"/>
    <x v="1"/>
    <m/>
    <n v="0.2"/>
    <s v="Research, Communication, Python, SQL"/>
    <m/>
    <n v="82780"/>
    <n v="-3.65"/>
    <n v="0.67"/>
    <b v="0"/>
    <s v="High"/>
    <n v="5"/>
    <s v="Growing"/>
    <x v="1"/>
  </r>
  <r>
    <x v="2478"/>
    <n v="2025"/>
    <s v="Bangladesh"/>
    <s v="South Asia"/>
    <s v="New York"/>
    <s v="Prime Systems"/>
    <s v="Enterprise"/>
    <x v="1"/>
    <s v="Research Scientist"/>
    <s v="Executive"/>
    <x v="1"/>
    <m/>
    <n v="0.01"/>
    <s v="Business Analysis, Data Analysis, Project Management"/>
    <m/>
    <n v="29196"/>
    <n v="-2.85"/>
    <n v="0.84"/>
    <b v="0"/>
    <s v="High"/>
    <n v="2"/>
    <s v="Growing"/>
    <x v="2"/>
  </r>
  <r>
    <x v="2479"/>
    <n v="2017"/>
    <s v="Bangladesh"/>
    <s v="South Asia"/>
    <s v="Sao Paulo"/>
    <s v="Future Analytics"/>
    <s v="Medium"/>
    <x v="4"/>
    <s v="Operations Manager"/>
    <s v="Intern"/>
    <x v="1"/>
    <m/>
    <n v="0.11"/>
    <s v="Software Engineering, Data Analysis, Cloud Computing"/>
    <m/>
    <n v="24142"/>
    <n v="3.93"/>
    <n v="0.74"/>
    <b v="0"/>
    <s v="High"/>
    <n v="16"/>
    <s v="Growing"/>
    <x v="2"/>
  </r>
  <r>
    <x v="2480"/>
    <n v="2022"/>
    <s v="Nepal"/>
    <s v="South Asia"/>
    <s v="Nairobi"/>
    <s v="Prime Analytics"/>
    <s v="Medium"/>
    <x v="0"/>
    <s v="ML Engineer"/>
    <s v="Mid"/>
    <x v="0"/>
    <s v="machine learning, LLMs, NLP"/>
    <n v="0.46"/>
    <s v="Research, Business Analysis, Data Analysis"/>
    <s v="machine learning, LLMs, NLP"/>
    <n v="43032"/>
    <n v="13.2"/>
    <n v="0.33"/>
    <b v="1"/>
    <s v="High"/>
    <n v="15"/>
    <s v="Growing"/>
    <x v="3"/>
  </r>
  <r>
    <x v="2481"/>
    <n v="2017"/>
    <s v="United States"/>
    <s v="North America"/>
    <s v="Dubai"/>
    <s v="Global Analytics"/>
    <s v="Startup"/>
    <x v="5"/>
    <s v="Software Engineer"/>
    <s v="Senior"/>
    <x v="1"/>
    <m/>
    <n v="0.17"/>
    <s v="Python, Cloud Computing, Statistics"/>
    <m/>
    <n v="82764"/>
    <n v="-4.38"/>
    <n v="0.8"/>
    <b v="0"/>
    <s v="High"/>
    <n v="19"/>
    <s v="Growing"/>
    <x v="1"/>
  </r>
  <r>
    <x v="2482"/>
    <n v="2025"/>
    <s v="United Kingdom"/>
    <s v="Europe"/>
    <s v="Tokyo"/>
    <s v="Global Analytics"/>
    <s v="Enterprise"/>
    <x v="2"/>
    <s v="Data Scientist"/>
    <s v="Mid"/>
    <x v="1"/>
    <m/>
    <n v="0.11"/>
    <s v="Project Management, Cloud Computing, Business Analysis"/>
    <m/>
    <n v="91393"/>
    <n v="-4.78"/>
    <n v="0.65"/>
    <b v="0"/>
    <s v="Low"/>
    <n v="2"/>
    <s v="Mature"/>
    <x v="0"/>
  </r>
  <r>
    <x v="2483"/>
    <n v="2019"/>
    <s v="Indonesia"/>
    <s v="Southeast Asia"/>
    <s v="Singapore"/>
    <s v="Future Solutions"/>
    <s v="Large"/>
    <x v="2"/>
    <s v="Software Engineer"/>
    <s v="Junior"/>
    <x v="1"/>
    <m/>
    <n v="0.05"/>
    <s v="Project Management, Statistics, Research, Cloud Computing"/>
    <m/>
    <n v="33390"/>
    <n v="-0.92"/>
    <n v="0.88"/>
    <b v="0"/>
    <s v="Low"/>
    <n v="13"/>
    <s v="Growing"/>
    <x v="2"/>
  </r>
  <r>
    <x v="2484"/>
    <n v="2012"/>
    <s v="Jordan"/>
    <s v="Middle East"/>
    <s v="Lagos"/>
    <s v="Future Analytics"/>
    <s v="Large"/>
    <x v="8"/>
    <s v="Product Manager"/>
    <s v="Intern"/>
    <x v="1"/>
    <m/>
    <n v="0"/>
    <s v="Software Engineering, Cloud Computing, Research"/>
    <m/>
    <n v="48172"/>
    <n v="-3"/>
    <n v="0.75"/>
    <b v="0"/>
    <s v="Low"/>
    <n v="10"/>
    <s v="Emerging"/>
    <x v="2"/>
  </r>
  <r>
    <x v="2485"/>
    <n v="2010"/>
    <s v="Netherlands"/>
    <s v="Europe"/>
    <s v="Seoul"/>
    <s v="Prime Analytics"/>
    <s v="Enterprise"/>
    <x v="2"/>
    <s v="Policy Analyst"/>
    <s v="Executive"/>
    <x v="0"/>
    <s v="deep learning, computer vision, NLP"/>
    <n v="0.65"/>
    <s v="Project Management, Cloud Computing, SQL"/>
    <s v="deep learning, computer vision, NLP"/>
    <n v="91738"/>
    <n v="1.51"/>
    <n v="0.28000000000000003"/>
    <b v="1"/>
    <s v="Medium"/>
    <n v="10"/>
    <s v="Emerging"/>
    <x v="0"/>
  </r>
  <r>
    <x v="2486"/>
    <n v="2018"/>
    <s v="Italy"/>
    <s v="Europe"/>
    <s v="Sao Paulo"/>
    <s v="Future Technologies"/>
    <s v="Large"/>
    <x v="6"/>
    <s v="Product Manager"/>
    <s v="Executive"/>
    <x v="0"/>
    <s v="reinforcement learning"/>
    <n v="0.85"/>
    <s v="Research, Cloud Computing, Python"/>
    <s v="reinforcement learning"/>
    <n v="95287"/>
    <n v="16.93"/>
    <n v="0.27"/>
    <b v="1"/>
    <s v="Medium"/>
    <n v="6"/>
    <s v="Growing"/>
    <x v="0"/>
  </r>
  <r>
    <x v="2487"/>
    <n v="2022"/>
    <s v="Italy"/>
    <s v="Europe"/>
    <s v="Dubai"/>
    <s v="Global Technologies"/>
    <s v="Startup"/>
    <x v="8"/>
    <s v="Systems Engineer"/>
    <s v="Mid"/>
    <x v="1"/>
    <m/>
    <n v="0.04"/>
    <s v="Research, Cloud Computing, Software Engineering, Statistics"/>
    <m/>
    <n v="91821"/>
    <n v="-4.1399999999999997"/>
    <n v="0.61"/>
    <b v="0"/>
    <s v="Low"/>
    <n v="19"/>
    <s v="Growing"/>
    <x v="0"/>
  </r>
  <r>
    <x v="2488"/>
    <n v="2015"/>
    <s v="Australia"/>
    <s v="Oceania"/>
    <s v="Sao Paulo"/>
    <s v="NextGen Analytics"/>
    <s v="Medium"/>
    <x v="7"/>
    <s v="ML Engineer"/>
    <s v="Mid"/>
    <x v="0"/>
    <s v="computer vision"/>
    <n v="0.87"/>
    <s v="Data Analysis, Research, Business Analysis, Communication"/>
    <s v="computer vision"/>
    <n v="96460"/>
    <n v="1.76"/>
    <n v="0.38"/>
    <b v="1"/>
    <s v="Medium"/>
    <n v="3"/>
    <s v="Emerging"/>
    <x v="0"/>
  </r>
  <r>
    <x v="2489"/>
    <n v="2015"/>
    <s v="Peru"/>
    <s v="South America"/>
    <s v="New York"/>
    <s v="Prime Technologies"/>
    <s v="Enterprise"/>
    <x v="4"/>
    <s v="AI Researcher"/>
    <s v="Lead"/>
    <x v="1"/>
    <m/>
    <n v="0.03"/>
    <s v="Research, Project Management, Data Analysis"/>
    <m/>
    <n v="43501"/>
    <n v="4.0999999999999996"/>
    <n v="0.66"/>
    <b v="0"/>
    <s v="Medium"/>
    <n v="11"/>
    <s v="Emerging"/>
    <x v="3"/>
  </r>
  <r>
    <x v="2490"/>
    <n v="2025"/>
    <s v="Colombia"/>
    <s v="South America"/>
    <s v="Dubai"/>
    <s v="NextGen Technologies"/>
    <s v="Large"/>
    <x v="2"/>
    <s v="AI Researcher"/>
    <s v="Executive"/>
    <x v="0"/>
    <s v="MLOps"/>
    <n v="0.4"/>
    <s v="Communication, SQL, Project Management, Statistics, Research"/>
    <s v="MLOps"/>
    <n v="73611"/>
    <n v="6.11"/>
    <n v="0.24"/>
    <b v="1"/>
    <s v="Medium"/>
    <n v="6"/>
    <s v="Mature"/>
    <x v="0"/>
  </r>
  <r>
    <x v="2491"/>
    <n v="2017"/>
    <s v="Chile"/>
    <s v="South America"/>
    <s v="Lagos"/>
    <s v="Global Solutions"/>
    <s v="Large"/>
    <x v="8"/>
    <s v="Software Engineer"/>
    <s v="Mid"/>
    <x v="0"/>
    <s v="reinforcement learning, deep learning, NLP, MLOps"/>
    <n v="0.78"/>
    <s v="Software Engineering, SQL, Business Analysis, Cloud Computing, Research, Communication"/>
    <s v="reinforcement learning, deep learning, NLP, MLOps"/>
    <n v="61667"/>
    <n v="2.71"/>
    <n v="0.32"/>
    <b v="1"/>
    <s v="High"/>
    <n v="19"/>
    <s v="Growing"/>
    <x v="0"/>
  </r>
  <r>
    <x v="2492"/>
    <n v="2012"/>
    <s v="Australia"/>
    <s v="Oceania"/>
    <s v="Sydney"/>
    <s v="NextGen Analytics"/>
    <s v="Small"/>
    <x v="6"/>
    <s v="Data Scientist"/>
    <s v="Junior"/>
    <x v="1"/>
    <m/>
    <n v="0.08"/>
    <s v="Cloud Computing, Software Engineering, Project Management, SQL, Statistics, Business Analysis"/>
    <m/>
    <n v="61893"/>
    <n v="4.17"/>
    <n v="0.72"/>
    <b v="0"/>
    <s v="Low"/>
    <n v="4"/>
    <s v="Emerging"/>
    <x v="1"/>
  </r>
  <r>
    <x v="2493"/>
    <n v="2015"/>
    <s v="Italy"/>
    <s v="Europe"/>
    <s v="Berlin"/>
    <s v="Future Solutions"/>
    <s v="Small"/>
    <x v="1"/>
    <s v="Software Engineer"/>
    <s v="Mid"/>
    <x v="1"/>
    <m/>
    <n v="0.17"/>
    <s v="Data Analysis, Research, Software Engineering, Business Analysis, Cloud Computing"/>
    <m/>
    <n v="73658"/>
    <n v="-1.07"/>
    <n v="0.82"/>
    <b v="0"/>
    <s v="Medium"/>
    <n v="15"/>
    <s v="Emerging"/>
    <x v="1"/>
  </r>
  <r>
    <x v="2494"/>
    <n v="2010"/>
    <s v="Nepal"/>
    <s v="South Asia"/>
    <s v="London"/>
    <s v="Global Solutions"/>
    <s v="Medium"/>
    <x v="4"/>
    <s v="Operations Manager"/>
    <s v="Lead"/>
    <x v="1"/>
    <m/>
    <n v="0.14000000000000001"/>
    <s v="Python, Business Analysis, Statistics, SQL, Data Analysis"/>
    <m/>
    <n v="19656"/>
    <n v="-1.88"/>
    <n v="0.68"/>
    <b v="0"/>
    <s v="Low"/>
    <n v="5"/>
    <s v="Emerging"/>
    <x v="2"/>
  </r>
  <r>
    <x v="2495"/>
    <n v="2014"/>
    <s v="Morocco"/>
    <s v="Africa"/>
    <s v="Dubai"/>
    <s v="Future Solutions"/>
    <s v="Medium"/>
    <x v="4"/>
    <s v="Data Scientist"/>
    <s v="Lead"/>
    <x v="1"/>
    <m/>
    <n v="0.13"/>
    <s v="Software Engineering, Statistics, Cloud Computing, Project Management, SQL, Communication"/>
    <m/>
    <n v="21700"/>
    <n v="-2.2200000000000002"/>
    <n v="0.71"/>
    <b v="0"/>
    <s v="Low"/>
    <n v="10"/>
    <s v="Emerging"/>
    <x v="2"/>
  </r>
  <r>
    <x v="2496"/>
    <n v="2023"/>
    <s v="Singapore"/>
    <s v="Southeast Asia"/>
    <s v="Sao Paulo"/>
    <s v="Prime Analytics"/>
    <s v="Small"/>
    <x v="1"/>
    <s v="Software Engineer"/>
    <s v="Mid"/>
    <x v="0"/>
    <s v="deep learning"/>
    <n v="0.79"/>
    <s v="Research, Software Engineering, Data Analysis, Communication, Cloud Computing"/>
    <s v="deep learning"/>
    <n v="66066"/>
    <n v="7.43"/>
    <n v="0.19"/>
    <b v="1"/>
    <s v="Medium"/>
    <n v="18"/>
    <s v="Growing"/>
    <x v="0"/>
  </r>
  <r>
    <x v="2497"/>
    <n v="2013"/>
    <s v="Sweden"/>
    <s v="Europe"/>
    <s v="Nairobi"/>
    <s v="Prime Technologies"/>
    <s v="Small"/>
    <x v="8"/>
    <s v="Data Scientist"/>
    <s v="Lead"/>
    <x v="1"/>
    <m/>
    <n v="0.17"/>
    <s v="Research, Data Analysis, Python"/>
    <m/>
    <n v="69026"/>
    <n v="1.78"/>
    <n v="0.6"/>
    <b v="0"/>
    <s v="High"/>
    <n v="15"/>
    <s v="Emerging"/>
    <x v="0"/>
  </r>
  <r>
    <x v="2498"/>
    <n v="2015"/>
    <s v="Australia"/>
    <s v="Oceania"/>
    <s v="Nairobi"/>
    <s v="Future Technologies"/>
    <s v="Startup"/>
    <x v="5"/>
    <s v="AI Researcher"/>
    <s v="Executive"/>
    <x v="1"/>
    <m/>
    <n v="0.03"/>
    <s v="Cloud Computing, Software Engineering, SQL, Research, Python"/>
    <m/>
    <n v="67505"/>
    <n v="-3.85"/>
    <n v="0.79"/>
    <b v="0"/>
    <s v="High"/>
    <n v="5"/>
    <s v="Emerging"/>
    <x v="1"/>
  </r>
  <r>
    <x v="2499"/>
    <n v="2014"/>
    <s v="Vietnam"/>
    <s v="Southeast Asia"/>
    <s v="Dubai"/>
    <s v="NextGen Solutions"/>
    <s v="Small"/>
    <x v="7"/>
    <s v="Operations Manager"/>
    <s v="Lead"/>
    <x v="1"/>
    <m/>
    <n v="0"/>
    <s v="Statistics, Cloud Computing, Project Management, SQL"/>
    <m/>
    <n v="36576"/>
    <n v="4.1399999999999997"/>
    <n v="0.65"/>
    <b v="0"/>
    <s v="Medium"/>
    <n v="1"/>
    <s v="Emerging"/>
    <x v="3"/>
  </r>
  <r>
    <x v="2500"/>
    <n v="2015"/>
    <s v="South Africa"/>
    <s v="Africa"/>
    <s v="Toronto"/>
    <s v="Global Analytics"/>
    <s v="Startup"/>
    <x v="4"/>
    <s v="Software Engineer"/>
    <s v="Mid"/>
    <x v="1"/>
    <m/>
    <n v="0.17"/>
    <s v="Business Analysis, Research, Statistics"/>
    <m/>
    <n v="20499"/>
    <n v="1.42"/>
    <n v="0.6"/>
    <b v="0"/>
    <s v="Low"/>
    <n v="9"/>
    <s v="Emerging"/>
    <x v="3"/>
  </r>
  <r>
    <x v="2501"/>
    <n v="2021"/>
    <s v="China"/>
    <s v="East Asia"/>
    <s v="Seoul"/>
    <s v="Prime Analytics"/>
    <s v="Startup"/>
    <x v="5"/>
    <s v="Data Scientist"/>
    <s v="Intern"/>
    <x v="1"/>
    <m/>
    <n v="0.02"/>
    <s v="Cloud Computing, Communication, SQL, Python, Project Management, Business Analysis"/>
    <m/>
    <n v="70036"/>
    <n v="2.81"/>
    <n v="0.64"/>
    <b v="0"/>
    <s v="Medium"/>
    <n v="18"/>
    <s v="Growing"/>
    <x v="0"/>
  </r>
  <r>
    <x v="2502"/>
    <n v="2022"/>
    <s v="United States"/>
    <s v="North America"/>
    <s v="Sao Paulo"/>
    <s v="Global Systems"/>
    <s v="Enterprise"/>
    <x v="4"/>
    <s v="ML Engineer"/>
    <s v="Mid"/>
    <x v="1"/>
    <m/>
    <n v="0.05"/>
    <s v="Research, Cloud Computing, Project Management, Data Analysis, SQL, Statistics"/>
    <m/>
    <n v="84513"/>
    <n v="-1.56"/>
    <n v="0.8"/>
    <b v="0"/>
    <s v="High"/>
    <n v="14"/>
    <s v="Growing"/>
    <x v="1"/>
  </r>
  <r>
    <x v="2503"/>
    <n v="2025"/>
    <s v="New Zealand"/>
    <s v="Oceania"/>
    <s v="Toronto"/>
    <s v="Global Solutions"/>
    <s v="Medium"/>
    <x v="2"/>
    <s v="Operations Manager"/>
    <s v="Executive"/>
    <x v="0"/>
    <s v="generative AI, reinforcement learning"/>
    <n v="0.74"/>
    <s v="Python, Communication, Software Engineering, Research, Cloud Computing, Business Analysis"/>
    <s v="generative AI, reinforcement learning"/>
    <n v="147291"/>
    <n v="14.86"/>
    <n v="0.2"/>
    <b v="1"/>
    <s v="High"/>
    <n v="1"/>
    <s v="Mature"/>
    <x v="0"/>
  </r>
  <r>
    <x v="2504"/>
    <n v="2016"/>
    <s v="Kenya"/>
    <s v="Africa"/>
    <s v="Berlin"/>
    <s v="NextGen Solutions"/>
    <s v="Large"/>
    <x v="0"/>
    <s v="Data Scientist"/>
    <s v="Mid"/>
    <x v="1"/>
    <m/>
    <n v="0.18"/>
    <s v="Statistics, Communication, Business Analysis"/>
    <m/>
    <n v="22030"/>
    <n v="-3.86"/>
    <n v="0.88"/>
    <b v="0"/>
    <s v="Medium"/>
    <n v="7"/>
    <s v="Emerging"/>
    <x v="2"/>
  </r>
  <r>
    <x v="2505"/>
    <n v="2017"/>
    <s v="Chile"/>
    <s v="South America"/>
    <s v="Seoul"/>
    <s v="Future Solutions"/>
    <s v="Large"/>
    <x v="6"/>
    <s v="Research Scientist"/>
    <s v="Executive"/>
    <x v="0"/>
    <s v="machine learning"/>
    <n v="0.59"/>
    <s v="Communication, Data Analysis, Business Analysis"/>
    <s v="machine learning"/>
    <n v="52989"/>
    <n v="4.0199999999999996"/>
    <n v="0.13"/>
    <b v="1"/>
    <s v="Medium"/>
    <n v="18"/>
    <s v="Growing"/>
    <x v="3"/>
  </r>
  <r>
    <x v="2506"/>
    <n v="2025"/>
    <s v="India"/>
    <s v="South Asia"/>
    <s v="New York"/>
    <s v="Global Systems"/>
    <s v="Small"/>
    <x v="0"/>
    <s v="Research Scientist"/>
    <s v="Lead"/>
    <x v="0"/>
    <s v="MLOps, NLP, LLMs, machine learning"/>
    <n v="0.55000000000000004"/>
    <s v="SQL, Communication, Python"/>
    <s v="MLOps, NLP, LLMs, machine learning"/>
    <n v="35584"/>
    <n v="15.26"/>
    <n v="0.37"/>
    <b v="1"/>
    <s v="Medium"/>
    <n v="7"/>
    <s v="Growing"/>
    <x v="3"/>
  </r>
  <r>
    <x v="2507"/>
    <n v="2015"/>
    <s v="Australia"/>
    <s v="Oceania"/>
    <s v="Lagos"/>
    <s v="Future Systems"/>
    <s v="Medium"/>
    <x v="4"/>
    <s v="Policy Analyst"/>
    <s v="Lead"/>
    <x v="1"/>
    <m/>
    <n v="0.08"/>
    <s v="Communication, Software Engineering, Statistics"/>
    <m/>
    <n v="80873"/>
    <n v="4.6500000000000004"/>
    <n v="0.77"/>
    <b v="0"/>
    <s v="Medium"/>
    <n v="2"/>
    <s v="Emerging"/>
    <x v="1"/>
  </r>
  <r>
    <x v="2508"/>
    <n v="2013"/>
    <s v="Vietnam"/>
    <s v="Southeast Asia"/>
    <s v="Tokyo"/>
    <s v="Future Solutions"/>
    <s v="Medium"/>
    <x v="8"/>
    <s v="Research Scientist"/>
    <s v="Executive"/>
    <x v="1"/>
    <m/>
    <n v="0.08"/>
    <s v="Research, Project Management, Python, Data Analysis, Cloud Computing"/>
    <m/>
    <n v="33269"/>
    <n v="2.9"/>
    <n v="0.87"/>
    <b v="0"/>
    <s v="Medium"/>
    <n v="1"/>
    <s v="Emerging"/>
    <x v="2"/>
  </r>
  <r>
    <x v="2509"/>
    <n v="2012"/>
    <s v="Australia"/>
    <s v="Oceania"/>
    <s v="Tokyo"/>
    <s v="NextGen Technologies"/>
    <s v="Startup"/>
    <x v="7"/>
    <s v="Software Engineer"/>
    <s v="Senior"/>
    <x v="1"/>
    <m/>
    <n v="7.0000000000000007E-2"/>
    <s v="Communication, Data Analysis, Business Analysis, Software Engineering, Project Management, Research"/>
    <m/>
    <n v="71240"/>
    <n v="-4.07"/>
    <n v="0.76"/>
    <b v="0"/>
    <s v="Low"/>
    <n v="7"/>
    <s v="Emerging"/>
    <x v="1"/>
  </r>
  <r>
    <x v="2510"/>
    <n v="2021"/>
    <s v="Canada"/>
    <s v="North America"/>
    <s v="Paris"/>
    <s v="Global Systems"/>
    <s v="Medium"/>
    <x v="7"/>
    <s v="Systems Engineer"/>
    <s v="Senior"/>
    <x v="1"/>
    <m/>
    <n v="0.11"/>
    <s v="Python, SQL, Software Engineering"/>
    <m/>
    <n v="79891"/>
    <n v="4.46"/>
    <n v="0.68"/>
    <b v="0"/>
    <s v="High"/>
    <n v="12"/>
    <s v="Growing"/>
    <x v="1"/>
  </r>
  <r>
    <x v="2511"/>
    <n v="2010"/>
    <s v="India"/>
    <s v="South Asia"/>
    <s v="Bangalore"/>
    <s v="Future Solutions"/>
    <s v="Enterprise"/>
    <x v="8"/>
    <s v="Product Manager"/>
    <s v="Executive"/>
    <x v="1"/>
    <m/>
    <n v="0.17"/>
    <s v="Communication, Project Management, SQL, Cloud Computing"/>
    <m/>
    <n v="20241"/>
    <n v="-1.72"/>
    <n v="0.82"/>
    <b v="0"/>
    <s v="Medium"/>
    <n v="13"/>
    <s v="Emerging"/>
    <x v="2"/>
  </r>
  <r>
    <x v="2512"/>
    <n v="2018"/>
    <s v="South Korea"/>
    <s v="East Asia"/>
    <s v="Paris"/>
    <s v="Global Systems"/>
    <s v="Medium"/>
    <x v="0"/>
    <s v="Operations Manager"/>
    <s v="Executive"/>
    <x v="1"/>
    <m/>
    <n v="0.19"/>
    <s v="Project Management, Data Analysis, Python, Software Engineering, Cloud Computing, Communication"/>
    <m/>
    <n v="60138"/>
    <n v="-3.52"/>
    <n v="0.9"/>
    <b v="0"/>
    <s v="Low"/>
    <n v="6"/>
    <s v="Growing"/>
    <x v="2"/>
  </r>
  <r>
    <x v="2513"/>
    <n v="2013"/>
    <s v="Canada"/>
    <s v="North America"/>
    <s v="London"/>
    <s v="Global Systems"/>
    <s v="Large"/>
    <x v="3"/>
    <s v="ML Engineer"/>
    <s v="Executive"/>
    <x v="1"/>
    <m/>
    <n v="0.19"/>
    <s v="Software Engineering, Business Analysis, SQL, Data Analysis, Python, Cloud Computing"/>
    <m/>
    <n v="68810"/>
    <n v="-1.65"/>
    <n v="0.76"/>
    <b v="0"/>
    <s v="Low"/>
    <n v="14"/>
    <s v="Emerging"/>
    <x v="1"/>
  </r>
  <r>
    <x v="2514"/>
    <n v="2019"/>
    <s v="New Zealand"/>
    <s v="Oceania"/>
    <s v="Seoul"/>
    <s v="NextGen Solutions"/>
    <s v="Medium"/>
    <x v="5"/>
    <s v="Research Scientist"/>
    <s v="Senior"/>
    <x v="1"/>
    <m/>
    <n v="0.09"/>
    <s v="Statistics, Software Engineering, SQL, Research, Data Analysis, Communication"/>
    <m/>
    <n v="87500"/>
    <n v="4.71"/>
    <n v="0.62"/>
    <b v="0"/>
    <s v="Medium"/>
    <n v="11"/>
    <s v="Growing"/>
    <x v="0"/>
  </r>
  <r>
    <x v="2515"/>
    <n v="2024"/>
    <s v="New Zealand"/>
    <s v="Oceania"/>
    <s v="Seoul"/>
    <s v="Global Solutions"/>
    <s v="Startup"/>
    <x v="8"/>
    <s v="Data Scientist"/>
    <s v="Executive"/>
    <x v="1"/>
    <m/>
    <n v="0.01"/>
    <s v="Statistics, Cloud Computing, Research"/>
    <m/>
    <n v="94339"/>
    <n v="4.0199999999999996"/>
    <n v="0.61"/>
    <b v="0"/>
    <s v="Medium"/>
    <n v="18"/>
    <s v="Growing"/>
    <x v="0"/>
  </r>
  <r>
    <x v="2516"/>
    <n v="2021"/>
    <s v="Japan"/>
    <s v="East Asia"/>
    <s v="Nairobi"/>
    <s v="NextGen Systems"/>
    <s v="Startup"/>
    <x v="5"/>
    <s v="Operations Manager"/>
    <s v="Senior"/>
    <x v="1"/>
    <m/>
    <n v="0.05"/>
    <s v="Business Analysis, Software Engineering, Statistics, Research, SQL, Data Analysis"/>
    <m/>
    <n v="81999"/>
    <n v="1.1499999999999999"/>
    <n v="0.85"/>
    <b v="0"/>
    <s v="High"/>
    <n v="9"/>
    <s v="Growing"/>
    <x v="1"/>
  </r>
  <r>
    <x v="2517"/>
    <n v="2017"/>
    <s v="United Kingdom"/>
    <s v="Europe"/>
    <s v="Paris"/>
    <s v="Global Systems"/>
    <s v="Medium"/>
    <x v="2"/>
    <s v="ML Engineer"/>
    <s v="Mid"/>
    <x v="1"/>
    <m/>
    <n v="0.12"/>
    <s v="Python, Software Engineering, Research, Cloud Computing, SQL"/>
    <m/>
    <n v="61907"/>
    <n v="4.21"/>
    <n v="0.7"/>
    <b v="0"/>
    <s v="Medium"/>
    <n v="7"/>
    <s v="Growing"/>
    <x v="1"/>
  </r>
  <r>
    <x v="2518"/>
    <n v="2023"/>
    <s v="India"/>
    <s v="South Asia"/>
    <s v="Sydney"/>
    <s v="Prime Technologies"/>
    <s v="Startup"/>
    <x v="6"/>
    <s v="AI Researcher"/>
    <s v="Lead"/>
    <x v="1"/>
    <m/>
    <n v="0.11"/>
    <s v="Statistics, Data Analysis, Business Analysis, Python"/>
    <m/>
    <n v="31901"/>
    <n v="-0.4"/>
    <n v="0.83"/>
    <b v="0"/>
    <s v="Low"/>
    <n v="14"/>
    <s v="Growing"/>
    <x v="2"/>
  </r>
  <r>
    <x v="2519"/>
    <n v="2023"/>
    <s v="Indonesia"/>
    <s v="Southeast Asia"/>
    <s v="Berlin"/>
    <s v="Prime Systems"/>
    <s v="Medium"/>
    <x v="8"/>
    <s v="Software Engineer"/>
    <s v="Executive"/>
    <x v="0"/>
    <s v="NLP, MLOps"/>
    <n v="0.93"/>
    <s v="Project Management, Communication, Data Analysis, Statistics"/>
    <s v="NLP, MLOps"/>
    <n v="51349"/>
    <n v="9.36"/>
    <n v="0.34"/>
    <b v="1"/>
    <s v="High"/>
    <n v="1"/>
    <s v="Growing"/>
    <x v="3"/>
  </r>
  <r>
    <x v="2520"/>
    <n v="2020"/>
    <s v="United States"/>
    <s v="North America"/>
    <s v="Nairobi"/>
    <s v="Future Technologies"/>
    <s v="Startup"/>
    <x v="0"/>
    <s v="AI Researcher"/>
    <s v="Intern"/>
    <x v="0"/>
    <s v="reinforcement learning, generative AI, NLP, machine learning"/>
    <n v="0.83"/>
    <s v="Statistics, Business Analysis, Cloud Computing"/>
    <s v="reinforcement learning, generative AI, NLP, machine learning"/>
    <n v="111878"/>
    <n v="17.010000000000002"/>
    <n v="0.4"/>
    <b v="1"/>
    <s v="High"/>
    <n v="16"/>
    <s v="Growing"/>
    <x v="0"/>
  </r>
  <r>
    <x v="2521"/>
    <n v="2023"/>
    <s v="Kenya"/>
    <s v="Africa"/>
    <s v="Seoul"/>
    <s v="NextGen Technologies"/>
    <s v="Enterprise"/>
    <x v="5"/>
    <s v="Systems Engineer"/>
    <s v="Mid"/>
    <x v="1"/>
    <m/>
    <n v="7.0000000000000007E-2"/>
    <s v="SQL, Statistics, Data Analysis, Business Analysis"/>
    <m/>
    <n v="26419"/>
    <n v="2.77"/>
    <n v="0.68"/>
    <b v="0"/>
    <s v="High"/>
    <n v="18"/>
    <s v="Growing"/>
    <x v="2"/>
  </r>
  <r>
    <x v="2522"/>
    <n v="2021"/>
    <s v="South Korea"/>
    <s v="East Asia"/>
    <s v="Tokyo"/>
    <s v="NextGen Technologies"/>
    <s v="Large"/>
    <x v="6"/>
    <s v="Software Engineer"/>
    <s v="Senior"/>
    <x v="1"/>
    <m/>
    <n v="0.08"/>
    <s v="Software Engineering, Python, SQL"/>
    <m/>
    <n v="66437"/>
    <n v="1.1200000000000001"/>
    <n v="0.82"/>
    <b v="0"/>
    <s v="High"/>
    <n v="4"/>
    <s v="Growing"/>
    <x v="1"/>
  </r>
  <r>
    <x v="2523"/>
    <n v="2020"/>
    <s v="Chile"/>
    <s v="South America"/>
    <s v="Singapore"/>
    <s v="Global Technologies"/>
    <s v="Medium"/>
    <x v="3"/>
    <s v="Software Engineer"/>
    <s v="Lead"/>
    <x v="1"/>
    <m/>
    <n v="0.16"/>
    <s v="Project Management, Cloud Computing, Python, Business Analysis"/>
    <m/>
    <n v="39870"/>
    <n v="-3.66"/>
    <n v="0.84"/>
    <b v="0"/>
    <s v="High"/>
    <n v="2"/>
    <s v="Growing"/>
    <x v="2"/>
  </r>
  <r>
    <x v="2524"/>
    <n v="2012"/>
    <s v="Vietnam"/>
    <s v="Southeast Asia"/>
    <s v="Lagos"/>
    <s v="Prime Analytics"/>
    <s v="Medium"/>
    <x v="4"/>
    <s v="ML Engineer"/>
    <s v="Mid"/>
    <x v="1"/>
    <m/>
    <n v="0.14000000000000001"/>
    <s v="Business Analysis, Software Engineering, SQL, Python"/>
    <m/>
    <n v="33035"/>
    <n v="3.83"/>
    <n v="0.87"/>
    <b v="0"/>
    <s v="Medium"/>
    <n v="3"/>
    <s v="Emerging"/>
    <x v="2"/>
  </r>
  <r>
    <x v="2525"/>
    <n v="2017"/>
    <s v="United Kingdom"/>
    <s v="Europe"/>
    <s v="Singapore"/>
    <s v="Prime Solutions"/>
    <s v="Medium"/>
    <x v="4"/>
    <s v="Research Scientist"/>
    <s v="Executive"/>
    <x v="1"/>
    <m/>
    <n v="0.1"/>
    <s v="Project Management, Python, Research, SQL"/>
    <m/>
    <n v="67555"/>
    <n v="1.32"/>
    <n v="0.89"/>
    <b v="0"/>
    <s v="Low"/>
    <n v="9"/>
    <s v="Growing"/>
    <x v="1"/>
  </r>
  <r>
    <x v="2526"/>
    <n v="2017"/>
    <s v="France"/>
    <s v="Europe"/>
    <s v="Lagos"/>
    <s v="Future Systems"/>
    <s v="Startup"/>
    <x v="3"/>
    <s v="Research Scientist"/>
    <s v="Lead"/>
    <x v="1"/>
    <m/>
    <n v="0.08"/>
    <s v="Data Analysis, SQL, Research, Python, Communication, Software Engineering"/>
    <m/>
    <n v="66675"/>
    <n v="-2.83"/>
    <n v="0.82"/>
    <b v="0"/>
    <s v="High"/>
    <n v="5"/>
    <s v="Growing"/>
    <x v="1"/>
  </r>
  <r>
    <x v="2527"/>
    <n v="2016"/>
    <s v="Singapore"/>
    <s v="Southeast Asia"/>
    <s v="Lagos"/>
    <s v="Global Systems"/>
    <s v="Large"/>
    <x v="7"/>
    <s v="Operations Manager"/>
    <s v="Executive"/>
    <x v="1"/>
    <m/>
    <n v="0.09"/>
    <s v="SQL, Python, Communication, Research"/>
    <m/>
    <n v="32815"/>
    <n v="-4.53"/>
    <n v="0.89"/>
    <b v="0"/>
    <s v="High"/>
    <n v="3"/>
    <s v="Emerging"/>
    <x v="2"/>
  </r>
  <r>
    <x v="2528"/>
    <n v="2018"/>
    <s v="Mexico"/>
    <s v="North America"/>
    <s v="Sydney"/>
    <s v="Future Systems"/>
    <s v="Startup"/>
    <x v="1"/>
    <s v="Data Scientist"/>
    <s v="Junior"/>
    <x v="0"/>
    <s v="deep learning, machine learning, NLP"/>
    <n v="0.72"/>
    <s v="Project Management, Software Engineering, Data Analysis, SQL, Communication"/>
    <s v="deep learning, machine learning, NLP"/>
    <n v="133479"/>
    <n v="16.68"/>
    <n v="0.26"/>
    <b v="1"/>
    <s v="High"/>
    <n v="16"/>
    <s v="Growing"/>
    <x v="0"/>
  </r>
  <r>
    <x v="2529"/>
    <n v="2015"/>
    <s v="Ghana"/>
    <s v="Africa"/>
    <s v="New York"/>
    <s v="Prime Analytics"/>
    <s v="Small"/>
    <x v="7"/>
    <s v="Research Scientist"/>
    <s v="Executive"/>
    <x v="1"/>
    <m/>
    <n v="0.04"/>
    <s v="Statistics, Software Engineering, Research, Business Analysis, Project Management, Data Analysis"/>
    <m/>
    <n v="19504"/>
    <n v="0.28999999999999998"/>
    <n v="0.76"/>
    <b v="0"/>
    <s v="Medium"/>
    <n v="6"/>
    <s v="Emerging"/>
    <x v="2"/>
  </r>
  <r>
    <x v="2530"/>
    <n v="2015"/>
    <s v="Nepal"/>
    <s v="South Asia"/>
    <s v="Dubai"/>
    <s v="Global Systems"/>
    <s v="Enterprise"/>
    <x v="6"/>
    <s v="Systems Engineer"/>
    <s v="Intern"/>
    <x v="0"/>
    <s v="deep learning, machine learning, reinforcement learning, NLP"/>
    <n v="0.82"/>
    <s v="Software Engineering, Research, SQL, Cloud Computing, Communication"/>
    <s v="deep learning, machine learning, reinforcement learning, NLP"/>
    <n v="30678"/>
    <n v="-2.64"/>
    <n v="0.24"/>
    <b v="1"/>
    <s v="Low"/>
    <n v="5"/>
    <s v="Emerging"/>
    <x v="3"/>
  </r>
  <r>
    <x v="2531"/>
    <n v="2018"/>
    <s v="Morocco"/>
    <s v="Africa"/>
    <s v="Bangalore"/>
    <s v="Future Analytics"/>
    <s v="Enterprise"/>
    <x v="4"/>
    <s v="Research Scientist"/>
    <s v="Executive"/>
    <x v="1"/>
    <m/>
    <n v="0.06"/>
    <s v="Cloud Computing, Statistics, SQL, Research, Data Analysis"/>
    <m/>
    <n v="24255"/>
    <n v="1.68"/>
    <n v="0.69"/>
    <b v="0"/>
    <s v="Low"/>
    <n v="3"/>
    <s v="Growing"/>
    <x v="2"/>
  </r>
  <r>
    <x v="2532"/>
    <n v="2014"/>
    <s v="Sri Lanka"/>
    <s v="South Asia"/>
    <s v="Paris"/>
    <s v="NextGen Analytics"/>
    <s v="Medium"/>
    <x v="2"/>
    <s v="Systems Engineer"/>
    <s v="Mid"/>
    <x v="0"/>
    <s v="computer vision"/>
    <n v="0.44"/>
    <s v="SQL, Data Analysis, Project Management, Statistics, Cloud Computing, Research"/>
    <s v="computer vision"/>
    <n v="28565"/>
    <n v="0.79"/>
    <n v="0.18"/>
    <b v="1"/>
    <s v="Medium"/>
    <n v="8"/>
    <s v="Emerging"/>
    <x v="3"/>
  </r>
  <r>
    <x v="2533"/>
    <n v="2020"/>
    <s v="Pakistan"/>
    <s v="South Asia"/>
    <s v="Dubai"/>
    <s v="Prime Systems"/>
    <s v="Small"/>
    <x v="2"/>
    <s v="AI Researcher"/>
    <s v="Lead"/>
    <x v="0"/>
    <s v="MLOps"/>
    <n v="0.84"/>
    <s v="Cloud Computing, Business Analysis, Research, SQL"/>
    <s v="MLOps"/>
    <n v="35760"/>
    <n v="16.190000000000001"/>
    <n v="0.17"/>
    <b v="1"/>
    <s v="Low"/>
    <n v="15"/>
    <s v="Growing"/>
    <x v="3"/>
  </r>
  <r>
    <x v="2534"/>
    <n v="2013"/>
    <s v="Pakistan"/>
    <s v="South Asia"/>
    <s v="London"/>
    <s v="NextGen Solutions"/>
    <s v="Enterprise"/>
    <x v="2"/>
    <s v="Data Scientist"/>
    <s v="Senior"/>
    <x v="1"/>
    <m/>
    <n v="0.11"/>
    <s v="Communication, Research, Cloud Computing, Software Engineering"/>
    <m/>
    <n v="19564"/>
    <n v="4.3499999999999996"/>
    <n v="0.77"/>
    <b v="0"/>
    <s v="High"/>
    <n v="10"/>
    <s v="Emerging"/>
    <x v="2"/>
  </r>
  <r>
    <x v="2535"/>
    <n v="2021"/>
    <s v="India"/>
    <s v="South Asia"/>
    <s v="Nairobi"/>
    <s v="Prime Technologies"/>
    <s v="Large"/>
    <x v="7"/>
    <s v="Software Engineer"/>
    <s v="Senior"/>
    <x v="0"/>
    <s v="deep learning, generative AI, machine learning"/>
    <n v="0.55000000000000004"/>
    <s v="Data Analysis, Software Engineering, Communication, Research, SQL, Cloud Computing"/>
    <s v="deep learning, generative AI, machine learning"/>
    <n v="33141"/>
    <n v="17.600000000000001"/>
    <n v="0.2"/>
    <b v="1"/>
    <s v="Low"/>
    <n v="9"/>
    <s v="Growing"/>
    <x v="3"/>
  </r>
  <r>
    <x v="2536"/>
    <n v="2023"/>
    <s v="Israel"/>
    <s v="Middle East"/>
    <s v="New York"/>
    <s v="Global Solutions"/>
    <s v="Startup"/>
    <x v="8"/>
    <s v="Business Analyst"/>
    <s v="Senior"/>
    <x v="1"/>
    <m/>
    <n v="0.17"/>
    <s v="Project Management, Research, Cloud Computing, Data Analysis"/>
    <m/>
    <n v="71434"/>
    <n v="-0.48"/>
    <n v="0.66"/>
    <b v="0"/>
    <s v="Medium"/>
    <n v="9"/>
    <s v="Growing"/>
    <x v="0"/>
  </r>
  <r>
    <x v="2537"/>
    <n v="2012"/>
    <s v="India"/>
    <s v="South Asia"/>
    <s v="Paris"/>
    <s v="Future Systems"/>
    <s v="Small"/>
    <x v="5"/>
    <s v="AI Researcher"/>
    <s v="Intern"/>
    <x v="1"/>
    <m/>
    <n v="0.18"/>
    <s v="Python, Statistics, Project Management, Communication"/>
    <m/>
    <n v="24215"/>
    <n v="3"/>
    <n v="0.79"/>
    <b v="0"/>
    <s v="High"/>
    <n v="18"/>
    <s v="Emerging"/>
    <x v="2"/>
  </r>
  <r>
    <x v="2538"/>
    <n v="2010"/>
    <s v="Australia"/>
    <s v="Oceania"/>
    <s v="Nairobi"/>
    <s v="Prime Analytics"/>
    <s v="Small"/>
    <x v="5"/>
    <s v="Systems Engineer"/>
    <s v="Lead"/>
    <x v="1"/>
    <m/>
    <n v="0.01"/>
    <s v="Python, Business Analysis, Project Management, Statistics, Cloud Computing, SQL"/>
    <m/>
    <n v="69240"/>
    <n v="4.2300000000000004"/>
    <n v="0.86"/>
    <b v="0"/>
    <s v="High"/>
    <n v="5"/>
    <s v="Emerging"/>
    <x v="1"/>
  </r>
  <r>
    <x v="2539"/>
    <n v="2024"/>
    <s v="Taiwan"/>
    <s v="East Asia"/>
    <s v="Toronto"/>
    <s v="NextGen Solutions"/>
    <s v="Startup"/>
    <x v="4"/>
    <s v="Business Analyst"/>
    <s v="Lead"/>
    <x v="1"/>
    <m/>
    <n v="0"/>
    <s v="Data Analysis, Statistics, Research, Cloud Computing, Python, Software Engineering"/>
    <m/>
    <n v="66552"/>
    <n v="4.45"/>
    <n v="0.8"/>
    <b v="0"/>
    <s v="Low"/>
    <n v="2"/>
    <s v="Growing"/>
    <x v="1"/>
  </r>
  <r>
    <x v="2540"/>
    <n v="2020"/>
    <s v="Kenya"/>
    <s v="Africa"/>
    <s v="Tokyo"/>
    <s v="Prime Systems"/>
    <s v="Startup"/>
    <x v="0"/>
    <s v="Systems Engineer"/>
    <s v="Senior"/>
    <x v="0"/>
    <s v="computer vision, NLP, generative AI"/>
    <n v="0.95"/>
    <s v="Business Analysis, Cloud Computing, Research, Python, SQL"/>
    <s v="computer vision, NLP, generative AI"/>
    <n v="32088"/>
    <n v="8.36"/>
    <n v="0.23"/>
    <b v="1"/>
    <s v="High"/>
    <n v="2"/>
    <s v="Growing"/>
    <x v="3"/>
  </r>
  <r>
    <x v="2541"/>
    <n v="2015"/>
    <s v="Jordan"/>
    <s v="Middle East"/>
    <s v="Berlin"/>
    <s v="Global Analytics"/>
    <s v="Startup"/>
    <x v="5"/>
    <s v="Policy Analyst"/>
    <s v="Mid"/>
    <x v="0"/>
    <s v="NLP, computer vision, deep learning"/>
    <n v="0.41"/>
    <s v="Statistics, Python, Data Analysis, Project Management, Cloud Computing"/>
    <s v="NLP, computer vision, deep learning"/>
    <n v="89217"/>
    <n v="-1.25"/>
    <n v="0.39"/>
    <b v="1"/>
    <s v="Medium"/>
    <n v="11"/>
    <s v="Emerging"/>
    <x v="0"/>
  </r>
  <r>
    <x v="2542"/>
    <n v="2016"/>
    <s v="Canada"/>
    <s v="North America"/>
    <s v="Tokyo"/>
    <s v="NextGen Analytics"/>
    <s v="Startup"/>
    <x v="1"/>
    <s v="Systems Engineer"/>
    <s v="Lead"/>
    <x v="1"/>
    <m/>
    <n v="0.03"/>
    <s v="SQL, Python, Business Analysis"/>
    <m/>
    <n v="84100"/>
    <n v="-2.1800000000000002"/>
    <n v="0.77"/>
    <b v="0"/>
    <s v="High"/>
    <n v="10"/>
    <s v="Emerging"/>
    <x v="1"/>
  </r>
  <r>
    <x v="2543"/>
    <n v="2019"/>
    <s v="Netherlands"/>
    <s v="Europe"/>
    <s v="Nairobi"/>
    <s v="Global Analytics"/>
    <s v="Small"/>
    <x v="4"/>
    <s v="AI Researcher"/>
    <s v="Executive"/>
    <x v="0"/>
    <s v="reinforcement learning, deep learning"/>
    <n v="0.81"/>
    <s v="Python, Software Engineering, Data Analysis, Project Management, Research, SQL"/>
    <s v="reinforcement learning, deep learning"/>
    <n v="104287"/>
    <n v="17.329999999999998"/>
    <n v="0.36"/>
    <b v="1"/>
    <s v="Low"/>
    <n v="1"/>
    <s v="Growing"/>
    <x v="0"/>
  </r>
  <r>
    <x v="2544"/>
    <n v="2015"/>
    <s v="India"/>
    <s v="South Asia"/>
    <s v="Toronto"/>
    <s v="Global Systems"/>
    <s v="Startup"/>
    <x v="4"/>
    <s v="Business Analyst"/>
    <s v="Lead"/>
    <x v="1"/>
    <m/>
    <n v="0.09"/>
    <s v="Communication, SQL, Statistics, Business Analysis, Cloud Computing"/>
    <m/>
    <n v="23784"/>
    <n v="-2.73"/>
    <n v="0.87"/>
    <b v="0"/>
    <s v="Low"/>
    <n v="11"/>
    <s v="Emerging"/>
    <x v="2"/>
  </r>
  <r>
    <x v="2545"/>
    <n v="2019"/>
    <s v="Saudi Arabia"/>
    <s v="Middle East"/>
    <s v="London"/>
    <s v="Future Systems"/>
    <s v="Large"/>
    <x v="6"/>
    <s v="Policy Analyst"/>
    <s v="Lead"/>
    <x v="1"/>
    <m/>
    <n v="0.13"/>
    <s v="Software Engineering, Statistics, SQL, Data Analysis, Research, Project Management"/>
    <m/>
    <n v="59848"/>
    <n v="2.68"/>
    <n v="0.75"/>
    <b v="0"/>
    <s v="High"/>
    <n v="18"/>
    <s v="Growing"/>
    <x v="2"/>
  </r>
  <r>
    <x v="2546"/>
    <n v="2013"/>
    <s v="France"/>
    <s v="Europe"/>
    <s v="Sao Paulo"/>
    <s v="Global Solutions"/>
    <s v="Large"/>
    <x v="0"/>
    <s v="Operations Manager"/>
    <s v="Senior"/>
    <x v="1"/>
    <m/>
    <n v="0.12"/>
    <s v="Project Management, Python, Cloud Computing, Communication"/>
    <m/>
    <n v="67922"/>
    <n v="-1.02"/>
    <n v="0.76"/>
    <b v="0"/>
    <s v="High"/>
    <n v="19"/>
    <s v="Emerging"/>
    <x v="1"/>
  </r>
  <r>
    <x v="2547"/>
    <n v="2013"/>
    <s v="Chile"/>
    <s v="South America"/>
    <s v="Sydney"/>
    <s v="Prime Analytics"/>
    <s v="Enterprise"/>
    <x v="8"/>
    <s v="Business Analyst"/>
    <s v="Intern"/>
    <x v="1"/>
    <m/>
    <n v="0.19"/>
    <s v="Statistics, Project Management, Software Engineering, Data Analysis, Research, Communication"/>
    <m/>
    <n v="38164"/>
    <n v="-3.61"/>
    <n v="0.86"/>
    <b v="0"/>
    <s v="Medium"/>
    <n v="17"/>
    <s v="Emerging"/>
    <x v="2"/>
  </r>
  <r>
    <x v="2548"/>
    <n v="2016"/>
    <s v="Sri Lanka"/>
    <s v="South Asia"/>
    <s v="Sydney"/>
    <s v="Future Solutions"/>
    <s v="Startup"/>
    <x v="3"/>
    <s v="ML Engineer"/>
    <s v="Mid"/>
    <x v="1"/>
    <m/>
    <n v="0.05"/>
    <s v="Software Engineering, SQL, Business Analysis"/>
    <m/>
    <n v="20541"/>
    <n v="4.83"/>
    <n v="0.63"/>
    <b v="0"/>
    <s v="High"/>
    <n v="15"/>
    <s v="Emerging"/>
    <x v="3"/>
  </r>
  <r>
    <x v="2549"/>
    <n v="2015"/>
    <s v="Qatar"/>
    <s v="Middle East"/>
    <s v="London"/>
    <s v="Global Systems"/>
    <s v="Large"/>
    <x v="8"/>
    <s v="ML Engineer"/>
    <s v="Executive"/>
    <x v="1"/>
    <m/>
    <n v="0.05"/>
    <s v="SQL, Cloud Computing, Communication, Data Analysis"/>
    <m/>
    <n v="61633"/>
    <n v="-3.27"/>
    <n v="0.63"/>
    <b v="0"/>
    <s v="Low"/>
    <n v="1"/>
    <s v="Emerging"/>
    <x v="0"/>
  </r>
  <r>
    <x v="2550"/>
    <n v="2014"/>
    <s v="Brazil"/>
    <s v="South America"/>
    <s v="Singapore"/>
    <s v="Prime Analytics"/>
    <s v="Startup"/>
    <x v="7"/>
    <s v="Software Engineer"/>
    <s v="Lead"/>
    <x v="1"/>
    <m/>
    <n v="0.16"/>
    <s v="Data Analysis, Project Management, Python, SQL, Statistics"/>
    <m/>
    <n v="38816"/>
    <n v="2"/>
    <n v="0.63"/>
    <b v="0"/>
    <s v="Low"/>
    <n v="5"/>
    <s v="Emerging"/>
    <x v="3"/>
  </r>
  <r>
    <x v="2551"/>
    <n v="2014"/>
    <s v="Israel"/>
    <s v="Middle East"/>
    <s v="Toronto"/>
    <s v="Future Analytics"/>
    <s v="Large"/>
    <x v="4"/>
    <s v="Business Analyst"/>
    <s v="Executive"/>
    <x v="1"/>
    <m/>
    <n v="0.1"/>
    <s v="Business Analysis, Cloud Computing, Data Analysis, Software Engineering"/>
    <m/>
    <n v="48021"/>
    <n v="-0.02"/>
    <n v="0.78"/>
    <b v="0"/>
    <s v="Medium"/>
    <n v="5"/>
    <s v="Emerging"/>
    <x v="2"/>
  </r>
  <r>
    <x v="2552"/>
    <n v="2011"/>
    <s v="Qatar"/>
    <s v="Middle East"/>
    <s v="Sydney"/>
    <s v="Prime Technologies"/>
    <s v="Large"/>
    <x v="5"/>
    <s v="Data Scientist"/>
    <s v="Senior"/>
    <x v="1"/>
    <m/>
    <n v="0.02"/>
    <s v="Communication, Software Engineering, Data Analysis, SQL"/>
    <m/>
    <n v="48694"/>
    <n v="2.93"/>
    <n v="0.69"/>
    <b v="0"/>
    <s v="Low"/>
    <n v="3"/>
    <s v="Emerging"/>
    <x v="2"/>
  </r>
  <r>
    <x v="2553"/>
    <n v="2010"/>
    <s v="New Zealand"/>
    <s v="Oceania"/>
    <s v="Singapore"/>
    <s v="NextGen Analytics"/>
    <s v="Large"/>
    <x v="6"/>
    <s v="Product Manager"/>
    <s v="Intern"/>
    <x v="1"/>
    <m/>
    <n v="0.05"/>
    <s v="Communication, Python, Project Management, Cloud Computing"/>
    <m/>
    <n v="71391"/>
    <n v="-1.97"/>
    <n v="0.82"/>
    <b v="0"/>
    <s v="High"/>
    <n v="10"/>
    <s v="Emerging"/>
    <x v="1"/>
  </r>
  <r>
    <x v="2554"/>
    <n v="2014"/>
    <s v="China"/>
    <s v="East Asia"/>
    <s v="Berlin"/>
    <s v="Prime Solutions"/>
    <s v="Medium"/>
    <x v="6"/>
    <s v="Research Scientist"/>
    <s v="Mid"/>
    <x v="1"/>
    <m/>
    <n v="0.19"/>
    <s v="Cloud Computing, Software Engineering, Python"/>
    <m/>
    <n v="55199"/>
    <n v="0.18"/>
    <n v="0.73"/>
    <b v="0"/>
    <s v="Medium"/>
    <n v="9"/>
    <s v="Emerging"/>
    <x v="2"/>
  </r>
  <r>
    <x v="2555"/>
    <n v="2012"/>
    <s v="Malaysia"/>
    <s v="Southeast Asia"/>
    <s v="Nairobi"/>
    <s v="Prime Systems"/>
    <s v="Small"/>
    <x v="8"/>
    <s v="Policy Analyst"/>
    <s v="Junior"/>
    <x v="1"/>
    <m/>
    <n v="0.13"/>
    <s v="Research, Data Analysis, Python, Statistics"/>
    <m/>
    <n v="28620"/>
    <n v="3.94"/>
    <n v="0.61"/>
    <b v="0"/>
    <s v="Low"/>
    <n v="0"/>
    <s v="Emerging"/>
    <x v="3"/>
  </r>
  <r>
    <x v="2556"/>
    <n v="2010"/>
    <s v="Poland"/>
    <s v="Europe"/>
    <s v="Tokyo"/>
    <s v="Global Technologies"/>
    <s v="Large"/>
    <x v="1"/>
    <s v="ML Engineer"/>
    <s v="Junior"/>
    <x v="1"/>
    <m/>
    <n v="0.11"/>
    <s v="SQL, Data Analysis, Communication, Project Management"/>
    <m/>
    <n v="62265"/>
    <n v="-0.78"/>
    <n v="0.79"/>
    <b v="0"/>
    <s v="High"/>
    <n v="0"/>
    <s v="Emerging"/>
    <x v="1"/>
  </r>
  <r>
    <x v="2557"/>
    <n v="2016"/>
    <s v="Kenya"/>
    <s v="Africa"/>
    <s v="Nairobi"/>
    <s v="Prime Systems"/>
    <s v="Small"/>
    <x v="5"/>
    <s v="Policy Analyst"/>
    <s v="Junior"/>
    <x v="1"/>
    <m/>
    <n v="0.1"/>
    <s v="Cloud Computing, Research, Communication"/>
    <m/>
    <n v="19490"/>
    <n v="-2.41"/>
    <n v="0.68"/>
    <b v="0"/>
    <s v="High"/>
    <n v="5"/>
    <s v="Emerging"/>
    <x v="2"/>
  </r>
  <r>
    <x v="2558"/>
    <n v="2016"/>
    <s v="Spain"/>
    <s v="Europe"/>
    <s v="Dubai"/>
    <s v="Prime Systems"/>
    <s v="Small"/>
    <x v="5"/>
    <s v="Data Scientist"/>
    <s v="Lead"/>
    <x v="1"/>
    <m/>
    <n v="0.15"/>
    <s v="Research, Business Analysis, Project Management"/>
    <m/>
    <n v="69206"/>
    <n v="3.58"/>
    <n v="0.72"/>
    <b v="0"/>
    <s v="Low"/>
    <n v="3"/>
    <s v="Emerging"/>
    <x v="1"/>
  </r>
  <r>
    <x v="2559"/>
    <n v="2017"/>
    <s v="Morocco"/>
    <s v="Africa"/>
    <s v="Singapore"/>
    <s v="Future Solutions"/>
    <s v="Medium"/>
    <x v="3"/>
    <s v="Operations Manager"/>
    <s v="Junior"/>
    <x v="1"/>
    <m/>
    <n v="0.14000000000000001"/>
    <s v="Software Engineering, Python, Research, Business Analysis"/>
    <m/>
    <n v="19679"/>
    <n v="2.79"/>
    <n v="0.7"/>
    <b v="0"/>
    <s v="Medium"/>
    <n v="16"/>
    <s v="Growing"/>
    <x v="2"/>
  </r>
  <r>
    <x v="2560"/>
    <n v="2018"/>
    <s v="Malaysia"/>
    <s v="Southeast Asia"/>
    <s v="Bangalore"/>
    <s v="Future Systems"/>
    <s v="Small"/>
    <x v="5"/>
    <s v="Policy Analyst"/>
    <s v="Junior"/>
    <x v="1"/>
    <m/>
    <n v="0.12"/>
    <s v="Cloud Computing, Project Management, Data Analysis, Statistics, Python, Business Analysis"/>
    <m/>
    <n v="41220"/>
    <n v="-2.99"/>
    <n v="0.67"/>
    <b v="0"/>
    <s v="Medium"/>
    <n v="0"/>
    <s v="Growing"/>
    <x v="2"/>
  </r>
  <r>
    <x v="2561"/>
    <n v="2010"/>
    <s v="Australia"/>
    <s v="Oceania"/>
    <s v="Paris"/>
    <s v="Future Analytics"/>
    <s v="Large"/>
    <x v="3"/>
    <s v="Operations Manager"/>
    <s v="Intern"/>
    <x v="1"/>
    <m/>
    <n v="0.09"/>
    <s v="Software Engineering, Project Management, Research, SQL, Data Analysis"/>
    <m/>
    <n v="68201"/>
    <n v="-0.17"/>
    <n v="0.71"/>
    <b v="0"/>
    <s v="Low"/>
    <n v="16"/>
    <s v="Emerging"/>
    <x v="1"/>
  </r>
  <r>
    <x v="2562"/>
    <n v="2011"/>
    <s v="Egypt"/>
    <s v="Africa"/>
    <s v="Sao Paulo"/>
    <s v="Global Solutions"/>
    <s v="Small"/>
    <x v="5"/>
    <s v="Systems Engineer"/>
    <s v="Lead"/>
    <x v="1"/>
    <m/>
    <n v="0.19"/>
    <s v="Software Engineering, Business Analysis, SQL, Cloud Computing, Communication"/>
    <m/>
    <n v="19920"/>
    <n v="4.1500000000000004"/>
    <n v="0.69"/>
    <b v="0"/>
    <s v="Medium"/>
    <n v="16"/>
    <s v="Emerging"/>
    <x v="2"/>
  </r>
  <r>
    <x v="2563"/>
    <n v="2011"/>
    <s v="Argentina"/>
    <s v="South America"/>
    <s v="Singapore"/>
    <s v="NextGen Technologies"/>
    <s v="Enterprise"/>
    <x v="3"/>
    <s v="Business Analyst"/>
    <s v="Executive"/>
    <x v="1"/>
    <m/>
    <n v="0.03"/>
    <s v="Software Engineering, Statistics, Business Analysis, Python"/>
    <m/>
    <n v="36493"/>
    <n v="3.79"/>
    <n v="0.84"/>
    <b v="0"/>
    <s v="Medium"/>
    <n v="7"/>
    <s v="Emerging"/>
    <x v="2"/>
  </r>
  <r>
    <x v="2564"/>
    <n v="2011"/>
    <s v="Indonesia"/>
    <s v="Southeast Asia"/>
    <s v="Sao Paulo"/>
    <s v="Future Solutions"/>
    <s v="Large"/>
    <x v="2"/>
    <s v="Systems Engineer"/>
    <s v="Senior"/>
    <x v="1"/>
    <m/>
    <n v="0.14000000000000001"/>
    <s v="Cloud Computing, Software Engineering, Project Management, Data Analysis, Python, Statistics"/>
    <m/>
    <n v="35002"/>
    <n v="-4.3600000000000003"/>
    <n v="0.73"/>
    <b v="0"/>
    <s v="Medium"/>
    <n v="14"/>
    <s v="Emerging"/>
    <x v="2"/>
  </r>
  <r>
    <x v="2565"/>
    <n v="2018"/>
    <s v="Israel"/>
    <s v="Middle East"/>
    <s v="Sao Paulo"/>
    <s v="Prime Systems"/>
    <s v="Enterprise"/>
    <x v="6"/>
    <s v="AI Researcher"/>
    <s v="Intern"/>
    <x v="1"/>
    <m/>
    <n v="0.16"/>
    <s v="Cloud Computing, Data Analysis, Project Management, Statistics"/>
    <m/>
    <n v="61831"/>
    <n v="-3.76"/>
    <n v="0.72"/>
    <b v="0"/>
    <s v="High"/>
    <n v="0"/>
    <s v="Growing"/>
    <x v="1"/>
  </r>
  <r>
    <x v="2566"/>
    <n v="2016"/>
    <s v="Mexico"/>
    <s v="North America"/>
    <s v="Singapore"/>
    <s v="Global Technologies"/>
    <s v="Medium"/>
    <x v="0"/>
    <s v="Research Scientist"/>
    <s v="Executive"/>
    <x v="1"/>
    <m/>
    <n v="0.11"/>
    <s v="Python, Project Management, Communication, SQL"/>
    <m/>
    <n v="90167"/>
    <n v="-3.8"/>
    <n v="0.7"/>
    <b v="0"/>
    <s v="Medium"/>
    <n v="8"/>
    <s v="Emerging"/>
    <x v="1"/>
  </r>
  <r>
    <x v="2567"/>
    <n v="2017"/>
    <s v="Nigeria"/>
    <s v="Africa"/>
    <s v="Nairobi"/>
    <s v="Future Systems"/>
    <s v="Small"/>
    <x v="3"/>
    <s v="Research Scientist"/>
    <s v="Lead"/>
    <x v="1"/>
    <m/>
    <n v="0.19"/>
    <s v="Statistics, Software Engineering, Project Management, SQL, Communication, Business Analysis"/>
    <m/>
    <n v="22245"/>
    <n v="2.96"/>
    <n v="0.61"/>
    <b v="0"/>
    <s v="High"/>
    <n v="18"/>
    <s v="Growing"/>
    <x v="3"/>
  </r>
  <r>
    <x v="2568"/>
    <n v="2011"/>
    <s v="Poland"/>
    <s v="Europe"/>
    <s v="Seoul"/>
    <s v="Global Systems"/>
    <s v="Enterprise"/>
    <x v="5"/>
    <s v="Systems Engineer"/>
    <s v="Junior"/>
    <x v="1"/>
    <m/>
    <n v="0.16"/>
    <s v="Cloud Computing, Business Analysis, Software Engineering"/>
    <m/>
    <n v="64818"/>
    <n v="3.44"/>
    <n v="0.72"/>
    <b v="0"/>
    <s v="High"/>
    <n v="13"/>
    <s v="Emerging"/>
    <x v="1"/>
  </r>
  <r>
    <x v="2569"/>
    <n v="2017"/>
    <s v="Nigeria"/>
    <s v="Africa"/>
    <s v="Toronto"/>
    <s v="Global Analytics"/>
    <s v="Startup"/>
    <x v="6"/>
    <s v="Systems Engineer"/>
    <s v="Executive"/>
    <x v="1"/>
    <m/>
    <n v="0.12"/>
    <s v="Cloud Computing, Communication, Research, Software Engineering, Python, Statistics"/>
    <m/>
    <n v="24480"/>
    <n v="2.5499999999999998"/>
    <n v="0.76"/>
    <b v="0"/>
    <s v="High"/>
    <n v="11"/>
    <s v="Growing"/>
    <x v="2"/>
  </r>
  <r>
    <x v="2570"/>
    <n v="2013"/>
    <s v="Brazil"/>
    <s v="South America"/>
    <s v="Tokyo"/>
    <s v="Global Systems"/>
    <s v="Medium"/>
    <x v="8"/>
    <s v="Policy Analyst"/>
    <s v="Executive"/>
    <x v="1"/>
    <m/>
    <n v="0.09"/>
    <s v="Research, Software Engineering, Data Analysis"/>
    <m/>
    <n v="43550"/>
    <n v="-1.77"/>
    <n v="0.87"/>
    <b v="0"/>
    <s v="Medium"/>
    <n v="16"/>
    <s v="Emerging"/>
    <x v="2"/>
  </r>
  <r>
    <x v="2571"/>
    <n v="2017"/>
    <s v="Saudi Arabia"/>
    <s v="Middle East"/>
    <s v="Lagos"/>
    <s v="NextGen Technologies"/>
    <s v="Small"/>
    <x v="7"/>
    <s v="Software Engineer"/>
    <s v="Intern"/>
    <x v="0"/>
    <s v="deep learning, computer vision, NLP, machine learning"/>
    <n v="0.46"/>
    <s v="Project Management, Cloud Computing, SQL, Statistics, Communication"/>
    <s v="deep learning, computer vision, NLP, machine learning"/>
    <n v="80732"/>
    <n v="4.53"/>
    <n v="0.25"/>
    <b v="1"/>
    <s v="Medium"/>
    <n v="7"/>
    <s v="Growing"/>
    <x v="0"/>
  </r>
  <r>
    <x v="2572"/>
    <n v="2023"/>
    <s v="Australia"/>
    <s v="Oceania"/>
    <s v="Sao Paulo"/>
    <s v="Future Analytics"/>
    <s v="Large"/>
    <x v="3"/>
    <s v="Data Scientist"/>
    <s v="Mid"/>
    <x v="1"/>
    <m/>
    <n v="0.16"/>
    <s v="Cloud Computing, Business Analysis, Statistics, Software Engineering"/>
    <m/>
    <n v="88701"/>
    <n v="-0.35"/>
    <n v="0.74"/>
    <b v="0"/>
    <s v="Medium"/>
    <n v="9"/>
    <s v="Growing"/>
    <x v="1"/>
  </r>
  <r>
    <x v="2573"/>
    <n v="2022"/>
    <s v="Mexico"/>
    <s v="North America"/>
    <s v="London"/>
    <s v="Prime Analytics"/>
    <s v="Small"/>
    <x v="6"/>
    <s v="AI Researcher"/>
    <s v="Senior"/>
    <x v="0"/>
    <s v="reinforcement learning, machine learning, computer vision, NLP"/>
    <n v="0.82"/>
    <s v="Statistics, Project Management, Python"/>
    <s v="reinforcement learning, machine learning, computer vision, NLP"/>
    <n v="129303"/>
    <n v="7.06"/>
    <n v="0.14000000000000001"/>
    <b v="1"/>
    <s v="High"/>
    <n v="2"/>
    <s v="Growing"/>
    <x v="0"/>
  </r>
  <r>
    <x v="2574"/>
    <n v="2010"/>
    <s v="Brazil"/>
    <s v="South America"/>
    <s v="Paris"/>
    <s v="NextGen Analytics"/>
    <s v="Large"/>
    <x v="7"/>
    <s v="AI Researcher"/>
    <s v="Senior"/>
    <x v="1"/>
    <m/>
    <n v="0.09"/>
    <s v="SQL, Research, Software Engineering, Statistics, Business Analysis"/>
    <m/>
    <n v="32232"/>
    <n v="3.77"/>
    <n v="0.9"/>
    <b v="0"/>
    <s v="Low"/>
    <n v="6"/>
    <s v="Emerging"/>
    <x v="2"/>
  </r>
  <r>
    <x v="2575"/>
    <n v="2020"/>
    <s v="France"/>
    <s v="Europe"/>
    <s v="Bangalore"/>
    <s v="Future Solutions"/>
    <s v="Enterprise"/>
    <x v="7"/>
    <s v="Product Manager"/>
    <s v="Executive"/>
    <x v="0"/>
    <s v="computer vision, LLMs"/>
    <n v="0.77"/>
    <s v="Cloud Computing, Software Engineering, Data Analysis, Project Management, Communication"/>
    <s v="computer vision, LLMs"/>
    <n v="98090"/>
    <n v="17.649999999999999"/>
    <n v="0.18"/>
    <b v="1"/>
    <s v="Medium"/>
    <n v="19"/>
    <s v="Growing"/>
    <x v="0"/>
  </r>
  <r>
    <x v="2576"/>
    <n v="2019"/>
    <s v="Italy"/>
    <s v="Europe"/>
    <s v="Sydney"/>
    <s v="Prime Solutions"/>
    <s v="Large"/>
    <x v="3"/>
    <s v="ML Engineer"/>
    <s v="Intern"/>
    <x v="1"/>
    <m/>
    <n v="0.02"/>
    <s v="SQL, Project Management, Software Engineering, Research, Cloud Computing, Statistics"/>
    <m/>
    <n v="71898"/>
    <n v="-0.92"/>
    <n v="0.72"/>
    <b v="0"/>
    <s v="Low"/>
    <n v="6"/>
    <s v="Growing"/>
    <x v="1"/>
  </r>
  <r>
    <x v="2577"/>
    <n v="2012"/>
    <s v="Thailand"/>
    <s v="Southeast Asia"/>
    <s v="New York"/>
    <s v="Prime Analytics"/>
    <s v="Small"/>
    <x v="6"/>
    <s v="Research Scientist"/>
    <s v="Intern"/>
    <x v="1"/>
    <m/>
    <n v="0.14000000000000001"/>
    <s v="Data Analysis, Research, SQL"/>
    <m/>
    <n v="35203"/>
    <n v="3.4"/>
    <n v="0.66"/>
    <b v="0"/>
    <s v="Low"/>
    <n v="2"/>
    <s v="Emerging"/>
    <x v="3"/>
  </r>
  <r>
    <x v="2578"/>
    <n v="2016"/>
    <s v="Sweden"/>
    <s v="Europe"/>
    <s v="Seoul"/>
    <s v="Global Technologies"/>
    <s v="Enterprise"/>
    <x v="8"/>
    <s v="AI Researcher"/>
    <s v="Mid"/>
    <x v="0"/>
    <s v="computer vision, machine learning, MLOps, reinforcement learning"/>
    <n v="0.93"/>
    <s v="Data Analysis, Research, Cloud Computing, Communication, SQL, Project Management"/>
    <s v="computer vision, machine learning, MLOps, reinforcement learning"/>
    <n v="95812"/>
    <n v="-3.3"/>
    <n v="0.2"/>
    <b v="1"/>
    <s v="High"/>
    <n v="5"/>
    <s v="Emerging"/>
    <x v="0"/>
  </r>
  <r>
    <x v="2579"/>
    <n v="2018"/>
    <s v="Australia"/>
    <s v="Oceania"/>
    <s v="Berlin"/>
    <s v="Global Systems"/>
    <s v="Startup"/>
    <x v="7"/>
    <s v="Policy Analyst"/>
    <s v="Junior"/>
    <x v="1"/>
    <m/>
    <n v="7.0000000000000007E-2"/>
    <s v="Data Analysis, Cloud Computing, Software Engineering"/>
    <m/>
    <n v="85367"/>
    <n v="-4.42"/>
    <n v="0.68"/>
    <b v="0"/>
    <s v="High"/>
    <n v="12"/>
    <s v="Growing"/>
    <x v="1"/>
  </r>
  <r>
    <x v="2580"/>
    <n v="2024"/>
    <s v="Taiwan"/>
    <s v="East Asia"/>
    <s v="Toronto"/>
    <s v="Future Systems"/>
    <s v="Small"/>
    <x v="6"/>
    <s v="AI Researcher"/>
    <s v="Senior"/>
    <x v="0"/>
    <s v="reinforcement learning"/>
    <n v="0.49"/>
    <s v="Research, Cloud Computing, SQL, Data Analysis, Statistics, Python"/>
    <s v="reinforcement learning"/>
    <n v="117400"/>
    <n v="5.65"/>
    <n v="0.28000000000000003"/>
    <b v="1"/>
    <s v="High"/>
    <n v="19"/>
    <s v="Growing"/>
    <x v="0"/>
  </r>
  <r>
    <x v="2581"/>
    <n v="2013"/>
    <s v="Taiwan"/>
    <s v="East Asia"/>
    <s v="Dubai"/>
    <s v="Prime Solutions"/>
    <s v="Medium"/>
    <x v="6"/>
    <s v="AI Researcher"/>
    <s v="Lead"/>
    <x v="1"/>
    <m/>
    <n v="0.01"/>
    <s v="SQL, Cloud Computing, Python, Data Analysis, Project Management"/>
    <m/>
    <n v="53715"/>
    <n v="0.09"/>
    <n v="0.89"/>
    <b v="0"/>
    <s v="High"/>
    <n v="9"/>
    <s v="Emerging"/>
    <x v="2"/>
  </r>
  <r>
    <x v="2582"/>
    <n v="2016"/>
    <s v="Nepal"/>
    <s v="South Asia"/>
    <s v="Toronto"/>
    <s v="Prime Technologies"/>
    <s v="Startup"/>
    <x v="4"/>
    <s v="ML Engineer"/>
    <s v="Mid"/>
    <x v="1"/>
    <m/>
    <n v="0.02"/>
    <s v="Statistics, Python, Data Analysis, SQL, Software Engineering, Cloud Computing"/>
    <m/>
    <n v="25976"/>
    <n v="-1.36"/>
    <n v="0.65"/>
    <b v="0"/>
    <s v="Low"/>
    <n v="3"/>
    <s v="Emerging"/>
    <x v="3"/>
  </r>
  <r>
    <x v="2583"/>
    <n v="2025"/>
    <s v="France"/>
    <s v="Europe"/>
    <s v="Berlin"/>
    <s v="Future Solutions"/>
    <s v="Medium"/>
    <x v="5"/>
    <s v="Systems Engineer"/>
    <s v="Senior"/>
    <x v="0"/>
    <s v="generative AI, NLP, reinforcement learning"/>
    <n v="0.41"/>
    <s v="Data Analysis, Project Management, Business Analysis, Research, Statistics, Software Engineering"/>
    <s v="generative AI, NLP, reinforcement learning"/>
    <n v="128411"/>
    <n v="10.89"/>
    <n v="0.2"/>
    <b v="1"/>
    <s v="High"/>
    <n v="6"/>
    <s v="Growing"/>
    <x v="0"/>
  </r>
  <r>
    <x v="2584"/>
    <n v="2020"/>
    <s v="Canada"/>
    <s v="North America"/>
    <s v="New York"/>
    <s v="Global Analytics"/>
    <s v="Large"/>
    <x v="2"/>
    <s v="AI Researcher"/>
    <s v="Senior"/>
    <x v="0"/>
    <s v="MLOps"/>
    <n v="0.63"/>
    <s v="Data Analysis, SQL, Software Engineering, Project Management"/>
    <s v="MLOps"/>
    <n v="123743"/>
    <n v="11.28"/>
    <n v="0.38"/>
    <b v="1"/>
    <s v="Medium"/>
    <n v="17"/>
    <s v="Growing"/>
    <x v="0"/>
  </r>
  <r>
    <x v="2585"/>
    <n v="2022"/>
    <s v="United States"/>
    <s v="North America"/>
    <s v="Singapore"/>
    <s v="Prime Solutions"/>
    <s v="Medium"/>
    <x v="2"/>
    <s v="Data Scientist"/>
    <s v="Executive"/>
    <x v="0"/>
    <s v="LLMs, NLP, machine learning"/>
    <n v="0.77"/>
    <s v="Research, Cloud Computing, Communication, Python, Statistics"/>
    <s v="LLMs, NLP, machine learning"/>
    <n v="120577"/>
    <n v="6.04"/>
    <n v="0.38"/>
    <b v="1"/>
    <s v="Medium"/>
    <n v="18"/>
    <s v="Mature"/>
    <x v="0"/>
  </r>
  <r>
    <x v="2586"/>
    <n v="2017"/>
    <s v="France"/>
    <s v="Europe"/>
    <s v="Nairobi"/>
    <s v="Future Analytics"/>
    <s v="Large"/>
    <x v="8"/>
    <s v="AI Researcher"/>
    <s v="Senior"/>
    <x v="0"/>
    <s v="deep learning, MLOps"/>
    <n v="0.53"/>
    <s v="Research, Python, Statistics, Cloud Computing"/>
    <s v="deep learning, MLOps"/>
    <n v="97264"/>
    <n v="-4.3600000000000003"/>
    <n v="0.3"/>
    <b v="1"/>
    <s v="Medium"/>
    <n v="12"/>
    <s v="Growing"/>
    <x v="0"/>
  </r>
  <r>
    <x v="2587"/>
    <n v="2010"/>
    <s v="Canada"/>
    <s v="North America"/>
    <s v="Berlin"/>
    <s v="Prime Systems"/>
    <s v="Small"/>
    <x v="4"/>
    <s v="Data Scientist"/>
    <s v="Lead"/>
    <x v="1"/>
    <m/>
    <n v="0.14000000000000001"/>
    <s v="Statistics, Business Analysis, Project Management, Communication, Python"/>
    <m/>
    <n v="69725"/>
    <n v="1.06"/>
    <n v="0.62"/>
    <b v="0"/>
    <s v="Medium"/>
    <n v="14"/>
    <s v="Emerging"/>
    <x v="0"/>
  </r>
  <r>
    <x v="2588"/>
    <n v="2015"/>
    <s v="China"/>
    <s v="East Asia"/>
    <s v="Paris"/>
    <s v="Global Analytics"/>
    <s v="Medium"/>
    <x v="1"/>
    <s v="Systems Engineer"/>
    <s v="Lead"/>
    <x v="0"/>
    <s v="NLP, reinforcement learning, MLOps, machine learning"/>
    <n v="0.89"/>
    <s v="Communication, Business Analysis, Statistics"/>
    <s v="NLP, reinforcement learning, MLOps, machine learning"/>
    <n v="90952"/>
    <n v="1.67"/>
    <n v="0.4"/>
    <b v="1"/>
    <s v="Low"/>
    <n v="3"/>
    <s v="Emerging"/>
    <x v="0"/>
  </r>
  <r>
    <x v="2589"/>
    <n v="2019"/>
    <s v="New Zealand"/>
    <s v="Oceania"/>
    <s v="Toronto"/>
    <s v="Future Analytics"/>
    <s v="Large"/>
    <x v="4"/>
    <s v="Operations Manager"/>
    <s v="Intern"/>
    <x v="0"/>
    <s v="machine learning, computer vision"/>
    <n v="0.75"/>
    <s v="Python, Research, Statistics, Software Engineering, Data Analysis, Cloud Computing"/>
    <s v="machine learning, computer vision"/>
    <n v="132701"/>
    <n v="14.94"/>
    <n v="0.19"/>
    <b v="1"/>
    <s v="High"/>
    <n v="16"/>
    <s v="Growing"/>
    <x v="0"/>
  </r>
  <r>
    <x v="2590"/>
    <n v="2021"/>
    <s v="Kenya"/>
    <s v="Africa"/>
    <s v="Bangalore"/>
    <s v="Global Systems"/>
    <s v="Medium"/>
    <x v="1"/>
    <s v="Product Manager"/>
    <s v="Senior"/>
    <x v="1"/>
    <m/>
    <n v="0.14000000000000001"/>
    <s v="Data Analysis, Software Engineering, Research, Python, Business Analysis"/>
    <m/>
    <n v="27019"/>
    <n v="3.54"/>
    <n v="0.81"/>
    <b v="0"/>
    <s v="High"/>
    <n v="11"/>
    <s v="Growing"/>
    <x v="2"/>
  </r>
  <r>
    <x v="2591"/>
    <n v="2022"/>
    <s v="Japan"/>
    <s v="East Asia"/>
    <s v="New York"/>
    <s v="Global Solutions"/>
    <s v="Enterprise"/>
    <x v="1"/>
    <s v="Business Analyst"/>
    <s v="Senior"/>
    <x v="0"/>
    <s v="machine learning"/>
    <n v="0.85"/>
    <s v="SQL, Business Analysis, Cloud Computing, Statistics"/>
    <s v="machine learning"/>
    <n v="92963"/>
    <n v="17.829999999999998"/>
    <n v="0.28000000000000003"/>
    <b v="1"/>
    <s v="Medium"/>
    <n v="1"/>
    <s v="Growing"/>
    <x v="0"/>
  </r>
  <r>
    <x v="2592"/>
    <n v="2019"/>
    <s v="Taiwan"/>
    <s v="East Asia"/>
    <s v="London"/>
    <s v="Future Technologies"/>
    <s v="Small"/>
    <x v="0"/>
    <s v="ML Engineer"/>
    <s v="Mid"/>
    <x v="0"/>
    <s v="NLP, MLOps, deep learning"/>
    <n v="0.68"/>
    <s v="Research, Statistics, Data Analysis, Cloud Computing, Communication"/>
    <s v="NLP, MLOps, deep learning"/>
    <n v="89037"/>
    <n v="15.43"/>
    <n v="0.17"/>
    <b v="1"/>
    <s v="Low"/>
    <n v="0"/>
    <s v="Growing"/>
    <x v="0"/>
  </r>
  <r>
    <x v="2593"/>
    <n v="2023"/>
    <s v="Taiwan"/>
    <s v="East Asia"/>
    <s v="New York"/>
    <s v="NextGen Technologies"/>
    <s v="Small"/>
    <x v="8"/>
    <s v="Systems Engineer"/>
    <s v="Senior"/>
    <x v="0"/>
    <s v="deep learning, machine learning, LLMs, MLOps"/>
    <n v="0.41"/>
    <s v="SQL, Software Engineering, Python, Cloud Computing, Statistics, Business Analysis"/>
    <s v="deep learning, machine learning, LLMs, MLOps"/>
    <n v="118083"/>
    <n v="17.13"/>
    <n v="0.1"/>
    <b v="1"/>
    <s v="Medium"/>
    <n v="8"/>
    <s v="Growing"/>
    <x v="0"/>
  </r>
  <r>
    <x v="2594"/>
    <n v="2012"/>
    <s v="Jordan"/>
    <s v="Middle East"/>
    <s v="Lagos"/>
    <s v="Future Technologies"/>
    <s v="Small"/>
    <x v="1"/>
    <s v="Product Manager"/>
    <s v="Intern"/>
    <x v="1"/>
    <m/>
    <n v="0.14000000000000001"/>
    <s v="Data Analysis, Communication, SQL"/>
    <m/>
    <n v="57422"/>
    <n v="-1.54"/>
    <n v="0.64"/>
    <b v="0"/>
    <s v="Medium"/>
    <n v="6"/>
    <s v="Emerging"/>
    <x v="3"/>
  </r>
  <r>
    <x v="2595"/>
    <n v="2024"/>
    <s v="Pakistan"/>
    <s v="South Asia"/>
    <s v="Sydney"/>
    <s v="Prime Systems"/>
    <s v="Enterprise"/>
    <x v="8"/>
    <s v="Systems Engineer"/>
    <s v="Junior"/>
    <x v="1"/>
    <m/>
    <n v="0.03"/>
    <s v="Data Analysis, Project Management, Research, Cloud Computing, Python"/>
    <m/>
    <n v="28239"/>
    <n v="4.59"/>
    <n v="0.74"/>
    <b v="0"/>
    <s v="Low"/>
    <n v="1"/>
    <s v="Growing"/>
    <x v="2"/>
  </r>
  <r>
    <x v="2596"/>
    <n v="2011"/>
    <s v="Philippines"/>
    <s v="Southeast Asia"/>
    <s v="Bangalore"/>
    <s v="Prime Solutions"/>
    <s v="Large"/>
    <x v="2"/>
    <s v="Research Scientist"/>
    <s v="Intern"/>
    <x v="1"/>
    <m/>
    <n v="0.18"/>
    <s v="Statistics, Python, Software Engineering, Cloud Computing, SQL, Research"/>
    <m/>
    <n v="28987"/>
    <n v="-1.04"/>
    <n v="0.76"/>
    <b v="0"/>
    <s v="Low"/>
    <n v="6"/>
    <s v="Emerging"/>
    <x v="2"/>
  </r>
  <r>
    <x v="2597"/>
    <n v="2020"/>
    <s v="Nigeria"/>
    <s v="Africa"/>
    <s v="New York"/>
    <s v="NextGen Analytics"/>
    <s v="Medium"/>
    <x v="0"/>
    <s v="Product Manager"/>
    <s v="Intern"/>
    <x v="1"/>
    <m/>
    <n v="0.08"/>
    <s v="SQL, Business Analysis, Cloud Computing, Software Engineering, Statistics"/>
    <m/>
    <n v="20613"/>
    <n v="-0.1"/>
    <n v="0.62"/>
    <b v="0"/>
    <s v="High"/>
    <n v="13"/>
    <s v="Growing"/>
    <x v="3"/>
  </r>
  <r>
    <x v="2598"/>
    <n v="2016"/>
    <s v="Japan"/>
    <s v="East Asia"/>
    <s v="Bangalore"/>
    <s v="Prime Technologies"/>
    <s v="Small"/>
    <x v="3"/>
    <s v="Product Manager"/>
    <s v="Mid"/>
    <x v="1"/>
    <m/>
    <n v="0.03"/>
    <s v="Python, SQL, Data Analysis, Communication, Statistics"/>
    <m/>
    <n v="65467"/>
    <n v="-4.68"/>
    <n v="0.84"/>
    <b v="0"/>
    <s v="High"/>
    <n v="18"/>
    <s v="Emerging"/>
    <x v="1"/>
  </r>
  <r>
    <x v="2599"/>
    <n v="2021"/>
    <s v="Chile"/>
    <s v="South America"/>
    <s v="Toronto"/>
    <s v="Global Solutions"/>
    <s v="Medium"/>
    <x v="5"/>
    <s v="Research Scientist"/>
    <s v="Mid"/>
    <x v="0"/>
    <s v="generative AI, deep learning, machine learning"/>
    <n v="0.45"/>
    <s v="Statistics, SQL, Cloud Computing, Data Analysis, Research"/>
    <s v="generative AI, deep learning, machine learning"/>
    <n v="66584"/>
    <n v="9.74"/>
    <n v="0.27"/>
    <b v="1"/>
    <s v="Low"/>
    <n v="0"/>
    <s v="Growing"/>
    <x v="0"/>
  </r>
  <r>
    <x v="2600"/>
    <n v="2016"/>
    <s v="United Kingdom"/>
    <s v="Europe"/>
    <s v="Sydney"/>
    <s v="Global Solutions"/>
    <s v="Enterprise"/>
    <x v="6"/>
    <s v="ML Engineer"/>
    <s v="Intern"/>
    <x v="1"/>
    <m/>
    <n v="0"/>
    <s v="SQL, Python, Research, Data Analysis"/>
    <m/>
    <n v="69781"/>
    <n v="-2.5299999999999998"/>
    <n v="0.82"/>
    <b v="0"/>
    <s v="Medium"/>
    <n v="17"/>
    <s v="Emerging"/>
    <x v="1"/>
  </r>
  <r>
    <x v="2601"/>
    <n v="2025"/>
    <s v="Vietnam"/>
    <s v="Southeast Asia"/>
    <s v="Singapore"/>
    <s v="Prime Analytics"/>
    <s v="Small"/>
    <x v="8"/>
    <s v="ML Engineer"/>
    <s v="Junior"/>
    <x v="0"/>
    <s v="LLMs"/>
    <n v="0.7"/>
    <s v="Communication, Python, Statistics, Business Analysis"/>
    <s v="LLMs"/>
    <n v="57496"/>
    <n v="7.28"/>
    <n v="0.3"/>
    <b v="1"/>
    <s v="Medium"/>
    <n v="9"/>
    <s v="Growing"/>
    <x v="3"/>
  </r>
  <r>
    <x v="2602"/>
    <n v="2012"/>
    <s v="Colombia"/>
    <s v="South America"/>
    <s v="Lagos"/>
    <s v="Prime Systems"/>
    <s v="Medium"/>
    <x v="7"/>
    <s v="Operations Manager"/>
    <s v="Intern"/>
    <x v="1"/>
    <m/>
    <n v="0.08"/>
    <s v="Cloud Computing, Research, Software Engineering, SQL, Statistics, Business Analysis"/>
    <m/>
    <n v="33925"/>
    <n v="2.3199999999999998"/>
    <n v="0.79"/>
    <b v="0"/>
    <s v="Medium"/>
    <n v="16"/>
    <s v="Emerging"/>
    <x v="2"/>
  </r>
  <r>
    <x v="2603"/>
    <n v="2020"/>
    <s v="Ghana"/>
    <s v="Africa"/>
    <s v="Bangalore"/>
    <s v="NextGen Systems"/>
    <s v="Large"/>
    <x v="2"/>
    <s v="Operations Manager"/>
    <s v="Senior"/>
    <x v="1"/>
    <m/>
    <n v="0.13"/>
    <s v="Software Engineering, Project Management, Data Analysis, Communication"/>
    <m/>
    <n v="20271"/>
    <n v="-0.35"/>
    <n v="0.61"/>
    <b v="0"/>
    <s v="Medium"/>
    <n v="6"/>
    <s v="Growing"/>
    <x v="3"/>
  </r>
  <r>
    <x v="2604"/>
    <n v="2024"/>
    <s v="Australia"/>
    <s v="Oceania"/>
    <s v="Nairobi"/>
    <s v="NextGen Solutions"/>
    <s v="Small"/>
    <x v="4"/>
    <s v="Policy Analyst"/>
    <s v="Junior"/>
    <x v="0"/>
    <s v="MLOps, reinforcement learning"/>
    <n v="0.84"/>
    <s v="Project Management, Data Analysis, Communication, Business Analysis, Python, Statistics"/>
    <s v="MLOps, reinforcement learning"/>
    <n v="143412"/>
    <n v="9.3800000000000008"/>
    <n v="0.23"/>
    <b v="1"/>
    <s v="Medium"/>
    <n v="13"/>
    <s v="Growing"/>
    <x v="0"/>
  </r>
  <r>
    <x v="2605"/>
    <n v="2025"/>
    <s v="Qatar"/>
    <s v="Middle East"/>
    <s v="Berlin"/>
    <s v="Global Technologies"/>
    <s v="Startup"/>
    <x v="8"/>
    <s v="Research Scientist"/>
    <s v="Senior"/>
    <x v="0"/>
    <s v="generative AI"/>
    <n v="0.81"/>
    <s v="Python, SQL, Communication"/>
    <s v="generative AI"/>
    <n v="113654"/>
    <n v="6.11"/>
    <n v="0.19"/>
    <b v="1"/>
    <s v="Medium"/>
    <n v="8"/>
    <s v="Growing"/>
    <x v="0"/>
  </r>
  <r>
    <x v="2606"/>
    <n v="2011"/>
    <s v="South Africa"/>
    <s v="Africa"/>
    <s v="Bangalore"/>
    <s v="Global Analytics"/>
    <s v="Startup"/>
    <x v="8"/>
    <s v="Data Scientist"/>
    <s v="Intern"/>
    <x v="1"/>
    <m/>
    <n v="0.01"/>
    <s v="Business Analysis, Research, Cloud Computing, Statistics, Software Engineering, Project Management"/>
    <m/>
    <n v="18990"/>
    <n v="3.95"/>
    <n v="0.67"/>
    <b v="0"/>
    <s v="Medium"/>
    <n v="10"/>
    <s v="Emerging"/>
    <x v="2"/>
  </r>
  <r>
    <x v="2607"/>
    <n v="2014"/>
    <s v="New Zealand"/>
    <s v="Oceania"/>
    <s v="Lagos"/>
    <s v="Prime Solutions"/>
    <s v="Medium"/>
    <x v="5"/>
    <s v="Business Analyst"/>
    <s v="Junior"/>
    <x v="1"/>
    <m/>
    <n v="0.09"/>
    <s v="Software Engineering, Communication, Statistics, Python"/>
    <m/>
    <n v="70400"/>
    <n v="-1.48"/>
    <n v="0.7"/>
    <b v="0"/>
    <s v="Low"/>
    <n v="19"/>
    <s v="Emerging"/>
    <x v="1"/>
  </r>
  <r>
    <x v="2608"/>
    <n v="2021"/>
    <s v="South Africa"/>
    <s v="Africa"/>
    <s v="Berlin"/>
    <s v="Global Analytics"/>
    <s v="Large"/>
    <x v="5"/>
    <s v="Systems Engineer"/>
    <s v="Intern"/>
    <x v="1"/>
    <m/>
    <n v="0.06"/>
    <s v="Data Analysis, Project Management, SQL, Communication, Cloud Computing"/>
    <m/>
    <n v="22355"/>
    <n v="3.58"/>
    <n v="0.83"/>
    <b v="0"/>
    <s v="High"/>
    <n v="14"/>
    <s v="Growing"/>
    <x v="2"/>
  </r>
  <r>
    <x v="2609"/>
    <n v="2015"/>
    <s v="Chile"/>
    <s v="South America"/>
    <s v="Bangalore"/>
    <s v="Global Solutions"/>
    <s v="Small"/>
    <x v="7"/>
    <s v="Research Scientist"/>
    <s v="Junior"/>
    <x v="1"/>
    <m/>
    <n v="0.09"/>
    <s v="Project Management, Business Analysis, Data Analysis, Research, SQL, Python"/>
    <m/>
    <n v="40234"/>
    <n v="1.23"/>
    <n v="0.64"/>
    <b v="0"/>
    <s v="Medium"/>
    <n v="10"/>
    <s v="Emerging"/>
    <x v="3"/>
  </r>
  <r>
    <x v="2610"/>
    <n v="2016"/>
    <s v="Pakistan"/>
    <s v="South Asia"/>
    <s v="Seoul"/>
    <s v="Prime Solutions"/>
    <s v="Small"/>
    <x v="3"/>
    <s v="Policy Analyst"/>
    <s v="Mid"/>
    <x v="1"/>
    <m/>
    <n v="0.18"/>
    <s v="Software Engineering, Business Analysis, Statistics, Data Analysis"/>
    <m/>
    <n v="27018"/>
    <n v="1.5"/>
    <n v="0.67"/>
    <b v="0"/>
    <s v="High"/>
    <n v="12"/>
    <s v="Emerging"/>
    <x v="2"/>
  </r>
  <r>
    <x v="2611"/>
    <n v="2025"/>
    <s v="Chile"/>
    <s v="South America"/>
    <s v="London"/>
    <s v="Future Solutions"/>
    <s v="Startup"/>
    <x v="0"/>
    <s v="ML Engineer"/>
    <s v="Lead"/>
    <x v="1"/>
    <m/>
    <n v="0.14000000000000001"/>
    <s v="Business Analysis, Research, Software Engineering, Project Management"/>
    <m/>
    <n v="54604"/>
    <n v="4.2699999999999996"/>
    <n v="0.9"/>
    <b v="0"/>
    <s v="Low"/>
    <n v="19"/>
    <s v="Growing"/>
    <x v="2"/>
  </r>
  <r>
    <x v="2612"/>
    <n v="2020"/>
    <s v="Canada"/>
    <s v="North America"/>
    <s v="Bangalore"/>
    <s v="Global Analytics"/>
    <s v="Medium"/>
    <x v="7"/>
    <s v="Research Scientist"/>
    <s v="Senior"/>
    <x v="0"/>
    <s v="generative AI"/>
    <n v="0.92"/>
    <s v="SQL, Statistics, Python"/>
    <s v="generative AI"/>
    <n v="121783"/>
    <n v="15.44"/>
    <n v="0.11"/>
    <b v="1"/>
    <s v="Low"/>
    <n v="15"/>
    <s v="Growing"/>
    <x v="0"/>
  </r>
  <r>
    <x v="2613"/>
    <n v="2024"/>
    <s v="Peru"/>
    <s v="South America"/>
    <s v="Singapore"/>
    <s v="Prime Technologies"/>
    <s v="Enterprise"/>
    <x v="5"/>
    <s v="Business Analyst"/>
    <s v="Junior"/>
    <x v="0"/>
    <s v="deep learning"/>
    <n v="0.8"/>
    <s v="Business Analysis, Python, Statistics"/>
    <s v="deep learning"/>
    <n v="77558"/>
    <n v="11.59"/>
    <n v="0.28999999999999998"/>
    <b v="1"/>
    <s v="High"/>
    <n v="2"/>
    <s v="Growing"/>
    <x v="0"/>
  </r>
  <r>
    <x v="2614"/>
    <n v="2025"/>
    <s v="Colombia"/>
    <s v="South America"/>
    <s v="Nairobi"/>
    <s v="Global Solutions"/>
    <s v="Enterprise"/>
    <x v="1"/>
    <s v="Operations Manager"/>
    <s v="Intern"/>
    <x v="0"/>
    <s v="computer vision, NLP, deep learning"/>
    <n v="0.87"/>
    <s v="Data Analysis, Project Management, Communication"/>
    <s v="computer vision, NLP, deep learning"/>
    <n v="79071"/>
    <n v="15.23"/>
    <n v="0.32"/>
    <b v="1"/>
    <s v="Medium"/>
    <n v="3"/>
    <s v="Growing"/>
    <x v="0"/>
  </r>
  <r>
    <x v="2615"/>
    <n v="2025"/>
    <s v="Mexico"/>
    <s v="North America"/>
    <s v="Seoul"/>
    <s v="Future Systems"/>
    <s v="Small"/>
    <x v="0"/>
    <s v="Product Manager"/>
    <s v="Senior"/>
    <x v="0"/>
    <s v="generative AI, LLMs, deep learning, machine learning"/>
    <n v="0.92"/>
    <s v="Project Management, SQL, Software Engineering, Research, Python"/>
    <s v="generative AI, LLMs, deep learning, machine learning"/>
    <n v="131020"/>
    <n v="5.46"/>
    <n v="0.39"/>
    <b v="1"/>
    <s v="High"/>
    <n v="1"/>
    <s v="Growing"/>
    <x v="0"/>
  </r>
  <r>
    <x v="2616"/>
    <n v="2016"/>
    <s v="Qatar"/>
    <s v="Middle East"/>
    <s v="London"/>
    <s v="Prime Technologies"/>
    <s v="Startup"/>
    <x v="2"/>
    <s v="Product Manager"/>
    <s v="Intern"/>
    <x v="1"/>
    <m/>
    <n v="0.08"/>
    <s v="Cloud Computing, Communication, Statistics, Research, SQL"/>
    <m/>
    <n v="65872"/>
    <n v="-0.45"/>
    <n v="0.6"/>
    <b v="0"/>
    <s v="Low"/>
    <n v="17"/>
    <s v="Emerging"/>
    <x v="0"/>
  </r>
  <r>
    <x v="2617"/>
    <n v="2013"/>
    <s v="Argentina"/>
    <s v="South America"/>
    <s v="Bangalore"/>
    <s v="Global Technologies"/>
    <s v="Medium"/>
    <x v="5"/>
    <s v="Product Manager"/>
    <s v="Executive"/>
    <x v="1"/>
    <m/>
    <n v="0.09"/>
    <s v="Statistics, Cloud Computing, Python"/>
    <m/>
    <n v="43402"/>
    <n v="0.77"/>
    <n v="0.75"/>
    <b v="0"/>
    <s v="Medium"/>
    <n v="13"/>
    <s v="Emerging"/>
    <x v="2"/>
  </r>
  <r>
    <x v="2618"/>
    <n v="2013"/>
    <s v="Qatar"/>
    <s v="Middle East"/>
    <s v="Tokyo"/>
    <s v="Global Solutions"/>
    <s v="Large"/>
    <x v="6"/>
    <s v="Product Manager"/>
    <s v="Junior"/>
    <x v="1"/>
    <m/>
    <n v="0.13"/>
    <s v="Research, Python, Software Engineering, Business Analysis, SQL"/>
    <m/>
    <n v="50739"/>
    <n v="-0.91"/>
    <n v="0.81"/>
    <b v="0"/>
    <s v="Low"/>
    <n v="14"/>
    <s v="Emerging"/>
    <x v="2"/>
  </r>
  <r>
    <x v="2619"/>
    <n v="2021"/>
    <s v="New Zealand"/>
    <s v="Oceania"/>
    <s v="Berlin"/>
    <s v="Global Systems"/>
    <s v="Medium"/>
    <x v="6"/>
    <s v="Systems Engineer"/>
    <s v="Senior"/>
    <x v="0"/>
    <s v="machine learning, deep learning, MLOps"/>
    <n v="0.49"/>
    <s v="Data Analysis, Statistics, Communication, Project Management, Cloud Computing, SQL"/>
    <s v="machine learning, deep learning, MLOps"/>
    <n v="129009"/>
    <n v="17.73"/>
    <n v="0.31"/>
    <b v="1"/>
    <s v="High"/>
    <n v="9"/>
    <s v="Growing"/>
    <x v="0"/>
  </r>
  <r>
    <x v="2620"/>
    <n v="2021"/>
    <s v="Israel"/>
    <s v="Middle East"/>
    <s v="Tokyo"/>
    <s v="Global Analytics"/>
    <s v="Enterprise"/>
    <x v="2"/>
    <s v="AI Researcher"/>
    <s v="Executive"/>
    <x v="0"/>
    <s v="reinforcement learning, NLP, generative AI, deep learning"/>
    <n v="0.44"/>
    <s v="Cloud Computing, Project Management, Software Engineering, Python, Business Analysis"/>
    <s v="reinforcement learning, NLP, generative AI, deep learning"/>
    <n v="102439"/>
    <n v="16.059999999999999"/>
    <n v="0.39"/>
    <b v="1"/>
    <s v="High"/>
    <n v="16"/>
    <s v="Growing"/>
    <x v="0"/>
  </r>
  <r>
    <x v="2621"/>
    <n v="2020"/>
    <s v="Saudi Arabia"/>
    <s v="Middle East"/>
    <s v="Lagos"/>
    <s v="Future Analytics"/>
    <s v="Medium"/>
    <x v="3"/>
    <s v="ML Engineer"/>
    <s v="Mid"/>
    <x v="1"/>
    <m/>
    <n v="0.04"/>
    <s v="Research, Communication, Project Management, SQL, Business Analysis, Data Analysis"/>
    <m/>
    <n v="59716"/>
    <n v="4.83"/>
    <n v="0.7"/>
    <b v="0"/>
    <s v="Low"/>
    <n v="10"/>
    <s v="Growing"/>
    <x v="2"/>
  </r>
  <r>
    <x v="2622"/>
    <n v="2015"/>
    <s v="United States"/>
    <s v="North America"/>
    <s v="Toronto"/>
    <s v="Global Technologies"/>
    <s v="Large"/>
    <x v="3"/>
    <s v="Operations Manager"/>
    <s v="Intern"/>
    <x v="1"/>
    <m/>
    <n v="0.08"/>
    <s v="Research, Software Engineering, Communication, Statistics, Data Analysis"/>
    <m/>
    <n v="82410"/>
    <n v="-3.08"/>
    <n v="0.76"/>
    <b v="0"/>
    <s v="Low"/>
    <n v="5"/>
    <s v="Emerging"/>
    <x v="1"/>
  </r>
  <r>
    <x v="2623"/>
    <n v="2015"/>
    <s v="Germany"/>
    <s v="Europe"/>
    <s v="New York"/>
    <s v="NextGen Technologies"/>
    <s v="Startup"/>
    <x v="7"/>
    <s v="Policy Analyst"/>
    <s v="Senior"/>
    <x v="1"/>
    <m/>
    <n v="0"/>
    <s v="Research, Cloud Computing, Statistics, Business Analysis"/>
    <m/>
    <n v="61761"/>
    <n v="1.62"/>
    <n v="0.68"/>
    <b v="0"/>
    <s v="Low"/>
    <n v="11"/>
    <s v="Emerging"/>
    <x v="1"/>
  </r>
  <r>
    <x v="2624"/>
    <n v="2014"/>
    <s v="United States"/>
    <s v="North America"/>
    <s v="Bangalore"/>
    <s v="NextGen Analytics"/>
    <s v="Medium"/>
    <x v="2"/>
    <s v="Product Manager"/>
    <s v="Lead"/>
    <x v="1"/>
    <m/>
    <n v="0.08"/>
    <s v="Communication, Cloud Computing, SQL, Research, Business Analysis, Project Management"/>
    <m/>
    <n v="79412"/>
    <n v="-0.97"/>
    <n v="0.72"/>
    <b v="0"/>
    <s v="High"/>
    <n v="10"/>
    <s v="Emerging"/>
    <x v="1"/>
  </r>
  <r>
    <x v="2625"/>
    <n v="2019"/>
    <s v="Argentina"/>
    <s v="South America"/>
    <s v="Toronto"/>
    <s v="Future Solutions"/>
    <s v="Medium"/>
    <x v="4"/>
    <s v="ML Engineer"/>
    <s v="Lead"/>
    <x v="1"/>
    <m/>
    <n v="0.05"/>
    <s v="SQL, Research, Business Analysis, Python"/>
    <m/>
    <n v="39937"/>
    <n v="-1.1000000000000001"/>
    <n v="0.75"/>
    <b v="0"/>
    <s v="Medium"/>
    <n v="13"/>
    <s v="Growing"/>
    <x v="2"/>
  </r>
  <r>
    <x v="2626"/>
    <n v="2017"/>
    <s v="Japan"/>
    <s v="East Asia"/>
    <s v="London"/>
    <s v="Prime Technologies"/>
    <s v="Small"/>
    <x v="4"/>
    <s v="Business Analyst"/>
    <s v="Lead"/>
    <x v="1"/>
    <m/>
    <n v="0.16"/>
    <s v="Software Engineering, Python, Statistics, Communication, Data Analysis, Cloud Computing"/>
    <m/>
    <n v="68610"/>
    <n v="-4.03"/>
    <n v="0.68"/>
    <b v="0"/>
    <s v="Low"/>
    <n v="2"/>
    <s v="Growing"/>
    <x v="1"/>
  </r>
  <r>
    <x v="2627"/>
    <n v="2023"/>
    <s v="UAE"/>
    <s v="Middle East"/>
    <s v="Toronto"/>
    <s v="Future Systems"/>
    <s v="Medium"/>
    <x v="8"/>
    <s v="Operations Manager"/>
    <s v="Mid"/>
    <x v="1"/>
    <m/>
    <n v="0.08"/>
    <s v="Statistics, SQL, Project Management, Cloud Computing"/>
    <m/>
    <n v="61068"/>
    <n v="-3.19"/>
    <n v="0.9"/>
    <b v="0"/>
    <s v="Low"/>
    <n v="8"/>
    <s v="Growing"/>
    <x v="1"/>
  </r>
  <r>
    <x v="2628"/>
    <n v="2015"/>
    <s v="Sri Lanka"/>
    <s v="South Asia"/>
    <s v="Paris"/>
    <s v="NextGen Technologies"/>
    <s v="Small"/>
    <x v="0"/>
    <s v="AI Researcher"/>
    <s v="Intern"/>
    <x v="1"/>
    <m/>
    <n v="0.12"/>
    <s v="Software Engineering, Business Analysis, Python, Data Analysis, Cloud Computing"/>
    <m/>
    <n v="22461"/>
    <n v="-1.69"/>
    <n v="0.7"/>
    <b v="0"/>
    <s v="Medium"/>
    <n v="14"/>
    <s v="Emerging"/>
    <x v="2"/>
  </r>
  <r>
    <x v="2629"/>
    <n v="2023"/>
    <s v="South Korea"/>
    <s v="East Asia"/>
    <s v="Dubai"/>
    <s v="Prime Technologies"/>
    <s v="Small"/>
    <x v="2"/>
    <s v="Policy Analyst"/>
    <s v="Lead"/>
    <x v="0"/>
    <s v="computer vision, MLOps"/>
    <n v="0.91"/>
    <s v="Statistics, Data Analysis, SQL, Business Analysis"/>
    <s v="computer vision, MLOps"/>
    <n v="99267"/>
    <n v="9.06"/>
    <n v="0.25"/>
    <b v="1"/>
    <s v="Medium"/>
    <n v="19"/>
    <s v="Mature"/>
    <x v="0"/>
  </r>
  <r>
    <x v="2630"/>
    <n v="2016"/>
    <s v="Egypt"/>
    <s v="Africa"/>
    <s v="Sydney"/>
    <s v="Prime Analytics"/>
    <s v="Small"/>
    <x v="8"/>
    <s v="Business Analyst"/>
    <s v="Mid"/>
    <x v="1"/>
    <m/>
    <n v="0.1"/>
    <s v="Research, Business Analysis, Software Engineering, SQL, Communication, Python"/>
    <m/>
    <n v="19485"/>
    <n v="2.61"/>
    <n v="0.62"/>
    <b v="0"/>
    <s v="Medium"/>
    <n v="2"/>
    <s v="Emerging"/>
    <x v="3"/>
  </r>
  <r>
    <x v="2631"/>
    <n v="2013"/>
    <s v="Australia"/>
    <s v="Oceania"/>
    <s v="Dubai"/>
    <s v="Prime Systems"/>
    <s v="Enterprise"/>
    <x v="1"/>
    <s v="Policy Analyst"/>
    <s v="Executive"/>
    <x v="1"/>
    <m/>
    <n v="0.17"/>
    <s v="Python, SQL, Statistics, Research, Software Engineering, Cloud Computing"/>
    <m/>
    <n v="74318"/>
    <n v="4.8499999999999996"/>
    <n v="0.72"/>
    <b v="0"/>
    <s v="High"/>
    <n v="14"/>
    <s v="Emerging"/>
    <x v="1"/>
  </r>
  <r>
    <x v="2632"/>
    <n v="2021"/>
    <s v="UAE"/>
    <s v="Middle East"/>
    <s v="Lagos"/>
    <s v="Future Systems"/>
    <s v="Startup"/>
    <x v="4"/>
    <s v="Software Engineer"/>
    <s v="Senior"/>
    <x v="1"/>
    <m/>
    <n v="0.12"/>
    <s v="Data Analysis, Business Analysis, SQL, Communication, Software Engineering"/>
    <m/>
    <n v="73593"/>
    <n v="0.86"/>
    <n v="0.69"/>
    <b v="0"/>
    <s v="Low"/>
    <n v="14"/>
    <s v="Growing"/>
    <x v="1"/>
  </r>
  <r>
    <x v="2633"/>
    <n v="2019"/>
    <s v="UAE"/>
    <s v="Middle East"/>
    <s v="Nairobi"/>
    <s v="NextGen Analytics"/>
    <s v="Startup"/>
    <x v="8"/>
    <s v="Data Scientist"/>
    <s v="Lead"/>
    <x v="1"/>
    <m/>
    <n v="0.17"/>
    <s v="Python, Project Management, Statistics"/>
    <m/>
    <n v="63954"/>
    <n v="-1.71"/>
    <n v="0.85"/>
    <b v="0"/>
    <s v="Medium"/>
    <n v="8"/>
    <s v="Growing"/>
    <x v="1"/>
  </r>
  <r>
    <x v="2634"/>
    <n v="2013"/>
    <s v="Nigeria"/>
    <s v="Africa"/>
    <s v="Nairobi"/>
    <s v="Global Technologies"/>
    <s v="Startup"/>
    <x v="7"/>
    <s v="Policy Analyst"/>
    <s v="Executive"/>
    <x v="1"/>
    <m/>
    <n v="0.17"/>
    <s v="Cloud Computing, Software Engineering, Data Analysis, Project Management, SQL"/>
    <m/>
    <n v="22144"/>
    <n v="-2.4500000000000002"/>
    <n v="0.61"/>
    <b v="0"/>
    <s v="Low"/>
    <n v="10"/>
    <s v="Emerging"/>
    <x v="3"/>
  </r>
  <r>
    <x v="2635"/>
    <n v="2012"/>
    <s v="Mexico"/>
    <s v="North America"/>
    <s v="Lagos"/>
    <s v="Future Analytics"/>
    <s v="Enterprise"/>
    <x v="7"/>
    <s v="Research Scientist"/>
    <s v="Intern"/>
    <x v="1"/>
    <m/>
    <n v="0.09"/>
    <s v="Statistics, Cloud Computing, Python, Business Analysis"/>
    <m/>
    <n v="64245"/>
    <n v="4.28"/>
    <n v="0.83"/>
    <b v="0"/>
    <s v="Medium"/>
    <n v="8"/>
    <s v="Emerging"/>
    <x v="1"/>
  </r>
  <r>
    <x v="2636"/>
    <n v="2017"/>
    <s v="France"/>
    <s v="Europe"/>
    <s v="Dubai"/>
    <s v="Global Analytics"/>
    <s v="Enterprise"/>
    <x v="8"/>
    <s v="Business Analyst"/>
    <s v="Lead"/>
    <x v="1"/>
    <m/>
    <n v="0.06"/>
    <s v="SQL, Data Analysis, Communication, Software Engineering, Business Analysis"/>
    <m/>
    <n v="73314"/>
    <n v="4.1100000000000003"/>
    <n v="0.72"/>
    <b v="0"/>
    <s v="Medium"/>
    <n v="18"/>
    <s v="Growing"/>
    <x v="1"/>
  </r>
  <r>
    <x v="2637"/>
    <n v="2021"/>
    <s v="China"/>
    <s v="East Asia"/>
    <s v="Sydney"/>
    <s v="Global Systems"/>
    <s v="Large"/>
    <x v="0"/>
    <s v="AI Researcher"/>
    <s v="Lead"/>
    <x v="0"/>
    <s v="NLP, computer vision, deep learning, generative AI"/>
    <n v="0.57999999999999996"/>
    <s v="Python, Statistics, Software Engineering, Communication, Project Management, SQL"/>
    <s v="NLP, computer vision, deep learning, generative AI"/>
    <n v="99072"/>
    <n v="14.26"/>
    <n v="0.34"/>
    <b v="1"/>
    <s v="High"/>
    <n v="16"/>
    <s v="Growing"/>
    <x v="0"/>
  </r>
  <r>
    <x v="2638"/>
    <n v="2021"/>
    <s v="Qatar"/>
    <s v="Middle East"/>
    <s v="London"/>
    <s v="Future Analytics"/>
    <s v="Enterprise"/>
    <x v="4"/>
    <s v="Research Scientist"/>
    <s v="Lead"/>
    <x v="1"/>
    <m/>
    <n v="0.01"/>
    <s v="Research, Project Management, Statistics, Communication, Software Engineering"/>
    <m/>
    <n v="72507"/>
    <n v="0.69"/>
    <n v="0.68"/>
    <b v="0"/>
    <s v="Low"/>
    <n v="3"/>
    <s v="Growing"/>
    <x v="1"/>
  </r>
  <r>
    <x v="2639"/>
    <n v="2020"/>
    <s v="Taiwan"/>
    <s v="East Asia"/>
    <s v="Bangalore"/>
    <s v="Prime Solutions"/>
    <s v="Large"/>
    <x v="6"/>
    <s v="AI Researcher"/>
    <s v="Lead"/>
    <x v="1"/>
    <m/>
    <n v="0.16"/>
    <s v="Python, Project Management, Business Analysis, Communication"/>
    <m/>
    <n v="72073"/>
    <n v="-1.67"/>
    <n v="0.82"/>
    <b v="0"/>
    <s v="High"/>
    <n v="18"/>
    <s v="Growing"/>
    <x v="1"/>
  </r>
  <r>
    <x v="2640"/>
    <n v="2022"/>
    <s v="South Africa"/>
    <s v="Africa"/>
    <s v="Singapore"/>
    <s v="Prime Solutions"/>
    <s v="Small"/>
    <x v="7"/>
    <s v="ML Engineer"/>
    <s v="Executive"/>
    <x v="1"/>
    <m/>
    <n v="0.19"/>
    <s v="Business Analysis, Research, Project Management, Software Engineering"/>
    <m/>
    <n v="25859"/>
    <n v="-1.03"/>
    <n v="0.63"/>
    <b v="0"/>
    <s v="High"/>
    <n v="16"/>
    <s v="Mature"/>
    <x v="3"/>
  </r>
  <r>
    <x v="2641"/>
    <n v="2016"/>
    <s v="Mexico"/>
    <s v="North America"/>
    <s v="Bangalore"/>
    <s v="Prime Systems"/>
    <s v="Startup"/>
    <x v="3"/>
    <s v="ML Engineer"/>
    <s v="Intern"/>
    <x v="1"/>
    <m/>
    <n v="0.11"/>
    <s v="Business Analysis, Statistics, Cloud Computing, Data Analysis, Project Management"/>
    <m/>
    <n v="78187"/>
    <n v="3.8"/>
    <n v="0.61"/>
    <b v="0"/>
    <s v="Medium"/>
    <n v="13"/>
    <s v="Emerging"/>
    <x v="0"/>
  </r>
  <r>
    <x v="2642"/>
    <n v="2022"/>
    <s v="Japan"/>
    <s v="East Asia"/>
    <s v="Berlin"/>
    <s v="NextGen Systems"/>
    <s v="Large"/>
    <x v="0"/>
    <s v="Business Analyst"/>
    <s v="Junior"/>
    <x v="0"/>
    <s v="computer vision"/>
    <n v="0.9"/>
    <s v="Python, Project Management, Software Engineering"/>
    <s v="computer vision"/>
    <n v="93503"/>
    <n v="13.58"/>
    <n v="0.14000000000000001"/>
    <b v="1"/>
    <s v="High"/>
    <n v="18"/>
    <s v="Growing"/>
    <x v="0"/>
  </r>
  <r>
    <x v="2643"/>
    <n v="2010"/>
    <s v="Australia"/>
    <s v="Oceania"/>
    <s v="Nairobi"/>
    <s v="Global Technologies"/>
    <s v="Enterprise"/>
    <x v="4"/>
    <s v="AI Researcher"/>
    <s v="Junior"/>
    <x v="1"/>
    <m/>
    <n v="0.19"/>
    <s v="Software Engineering, Project Management, Communication, Statistics, Research"/>
    <m/>
    <n v="69624"/>
    <n v="-0.02"/>
    <n v="0.61"/>
    <b v="0"/>
    <s v="High"/>
    <n v="11"/>
    <s v="Emerging"/>
    <x v="0"/>
  </r>
  <r>
    <x v="2644"/>
    <n v="2015"/>
    <s v="United States"/>
    <s v="North America"/>
    <s v="Tokyo"/>
    <s v="Prime Systems"/>
    <s v="Enterprise"/>
    <x v="5"/>
    <s v="Business Analyst"/>
    <s v="Mid"/>
    <x v="1"/>
    <m/>
    <n v="0.12"/>
    <s v="Cloud Computing, Python, Statistics, Research, Software Engineering, Project Management"/>
    <m/>
    <n v="83375"/>
    <n v="3.88"/>
    <n v="0.62"/>
    <b v="0"/>
    <s v="High"/>
    <n v="9"/>
    <s v="Emerging"/>
    <x v="0"/>
  </r>
  <r>
    <x v="2645"/>
    <n v="2017"/>
    <s v="Brazil"/>
    <s v="South America"/>
    <s v="London"/>
    <s v="NextGen Systems"/>
    <s v="Enterprise"/>
    <x v="5"/>
    <s v="Data Scientist"/>
    <s v="Executive"/>
    <x v="0"/>
    <s v="MLOps, computer vision, NLP, reinforcement learning"/>
    <n v="0.53"/>
    <s v="Project Management, Research, Communication, Business Analysis"/>
    <s v="MLOps, computer vision, NLP, reinforcement learning"/>
    <n v="65340"/>
    <n v="2.73"/>
    <n v="0.27"/>
    <b v="1"/>
    <s v="Low"/>
    <n v="13"/>
    <s v="Growing"/>
    <x v="0"/>
  </r>
  <r>
    <x v="2646"/>
    <n v="2016"/>
    <s v="Philippines"/>
    <s v="Southeast Asia"/>
    <s v="Bangalore"/>
    <s v="Future Analytics"/>
    <s v="Startup"/>
    <x v="1"/>
    <s v="Software Engineer"/>
    <s v="Executive"/>
    <x v="1"/>
    <m/>
    <n v="0.19"/>
    <s v="Research, SQL, Communication, Statistics, Python"/>
    <m/>
    <n v="33104"/>
    <n v="1.73"/>
    <n v="0.62"/>
    <b v="0"/>
    <s v="Low"/>
    <n v="12"/>
    <s v="Emerging"/>
    <x v="3"/>
  </r>
  <r>
    <x v="2647"/>
    <n v="2015"/>
    <s v="Saudi Arabia"/>
    <s v="Middle East"/>
    <s v="New York"/>
    <s v="Global Systems"/>
    <s v="Small"/>
    <x v="5"/>
    <s v="Policy Analyst"/>
    <s v="Lead"/>
    <x v="0"/>
    <s v="reinforcement learning, MLOps, NLP, computer vision"/>
    <n v="0.77"/>
    <s v="Python, Software Engineering, Data Analysis"/>
    <s v="reinforcement learning, MLOps, NLP, computer vision"/>
    <n v="92332"/>
    <n v="-2.9"/>
    <n v="0.28999999999999998"/>
    <b v="1"/>
    <s v="Low"/>
    <n v="4"/>
    <s v="Emerging"/>
    <x v="0"/>
  </r>
  <r>
    <x v="2648"/>
    <n v="2019"/>
    <s v="Poland"/>
    <s v="Europe"/>
    <s v="Paris"/>
    <s v="NextGen Solutions"/>
    <s v="Enterprise"/>
    <x v="3"/>
    <s v="Business Analyst"/>
    <s v="Mid"/>
    <x v="0"/>
    <s v="machine learning"/>
    <n v="0.74"/>
    <s v="Statistics, Project Management, Software Engineering, Data Analysis"/>
    <s v="machine learning"/>
    <n v="115037"/>
    <n v="8.48"/>
    <n v="0.1"/>
    <b v="1"/>
    <s v="Low"/>
    <n v="8"/>
    <s v="Growing"/>
    <x v="0"/>
  </r>
  <r>
    <x v="2649"/>
    <n v="2025"/>
    <s v="UAE"/>
    <s v="Middle East"/>
    <s v="Dubai"/>
    <s v="Global Solutions"/>
    <s v="Medium"/>
    <x v="6"/>
    <s v="Operations Manager"/>
    <s v="Intern"/>
    <x v="0"/>
    <s v="reinforcement learning, machine learning, deep learning, generative AI"/>
    <n v="0.72"/>
    <s v="Python, Cloud Computing, Project Management"/>
    <s v="reinforcement learning, machine learning, deep learning, generative AI"/>
    <n v="101709"/>
    <n v="13.32"/>
    <n v="0.12"/>
    <b v="1"/>
    <s v="High"/>
    <n v="18"/>
    <s v="Growing"/>
    <x v="0"/>
  </r>
  <r>
    <x v="2650"/>
    <n v="2015"/>
    <s v="Vietnam"/>
    <s v="Southeast Asia"/>
    <s v="Berlin"/>
    <s v="Future Systems"/>
    <s v="Medium"/>
    <x v="0"/>
    <s v="Product Manager"/>
    <s v="Lead"/>
    <x v="1"/>
    <m/>
    <n v="0.01"/>
    <s v="Project Management, SQL, Python, Communication, Research, Business Analysis"/>
    <m/>
    <n v="37061"/>
    <n v="-3.47"/>
    <n v="0.86"/>
    <b v="0"/>
    <s v="High"/>
    <n v="9"/>
    <s v="Emerging"/>
    <x v="2"/>
  </r>
  <r>
    <x v="2651"/>
    <n v="2024"/>
    <s v="UAE"/>
    <s v="Middle East"/>
    <s v="Sydney"/>
    <s v="Prime Technologies"/>
    <s v="Large"/>
    <x v="3"/>
    <s v="Research Scientist"/>
    <s v="Senior"/>
    <x v="1"/>
    <m/>
    <n v="0.18"/>
    <s v="Python, Cloud Computing, Data Analysis, Business Analysis"/>
    <m/>
    <n v="73363"/>
    <n v="-4.13"/>
    <n v="0.74"/>
    <b v="0"/>
    <s v="High"/>
    <n v="15"/>
    <s v="Growing"/>
    <x v="1"/>
  </r>
  <r>
    <x v="2652"/>
    <n v="2012"/>
    <s v="Nepal"/>
    <s v="South Asia"/>
    <s v="Berlin"/>
    <s v="Future Technologies"/>
    <s v="Startup"/>
    <x v="7"/>
    <s v="AI Researcher"/>
    <s v="Intern"/>
    <x v="1"/>
    <m/>
    <n v="0.18"/>
    <s v="Statistics, SQL, Research, Project Management, Business Analysis, Cloud Computing"/>
    <m/>
    <n v="18422"/>
    <n v="2.2200000000000002"/>
    <n v="0.76"/>
    <b v="0"/>
    <s v="Low"/>
    <n v="10"/>
    <s v="Emerging"/>
    <x v="2"/>
  </r>
  <r>
    <x v="2653"/>
    <n v="2014"/>
    <s v="Chile"/>
    <s v="South America"/>
    <s v="Sydney"/>
    <s v="Global Solutions"/>
    <s v="Enterprise"/>
    <x v="6"/>
    <s v="Data Scientist"/>
    <s v="Lead"/>
    <x v="0"/>
    <s v="NLP"/>
    <n v="0.73"/>
    <s v="Communication, Statistics, SQL, Project Management, Research"/>
    <s v="NLP"/>
    <n v="53506"/>
    <n v="-4.75"/>
    <n v="0.21"/>
    <b v="1"/>
    <s v="Low"/>
    <n v="8"/>
    <s v="Emerging"/>
    <x v="3"/>
  </r>
  <r>
    <x v="2654"/>
    <n v="2019"/>
    <s v="United Kingdom"/>
    <s v="Europe"/>
    <s v="Singapore"/>
    <s v="NextGen Analytics"/>
    <s v="Small"/>
    <x v="3"/>
    <s v="AI Researcher"/>
    <s v="Junior"/>
    <x v="1"/>
    <m/>
    <n v="0.18"/>
    <s v="Research, Cloud Computing, Communication, Python"/>
    <m/>
    <n v="83715"/>
    <n v="0.59"/>
    <n v="0.85"/>
    <b v="0"/>
    <s v="Low"/>
    <n v="7"/>
    <s v="Growing"/>
    <x v="1"/>
  </r>
  <r>
    <x v="2655"/>
    <n v="2011"/>
    <s v="Kenya"/>
    <s v="Africa"/>
    <s v="Tokyo"/>
    <s v="Future Technologies"/>
    <s v="Startup"/>
    <x v="5"/>
    <s v="AI Researcher"/>
    <s v="Mid"/>
    <x v="1"/>
    <m/>
    <n v="0.1"/>
    <s v="Business Analysis, Data Analysis, Software Engineering"/>
    <m/>
    <n v="18409"/>
    <n v="-4.72"/>
    <n v="0.67"/>
    <b v="0"/>
    <s v="Medium"/>
    <n v="2"/>
    <s v="Emerging"/>
    <x v="2"/>
  </r>
  <r>
    <x v="2656"/>
    <n v="2011"/>
    <s v="Sri Lanka"/>
    <s v="South Asia"/>
    <s v="London"/>
    <s v="Future Technologies"/>
    <s v="Enterprise"/>
    <x v="6"/>
    <s v="Product Manager"/>
    <s v="Mid"/>
    <x v="1"/>
    <m/>
    <n v="0.1"/>
    <s v="Cloud Computing, SQL, Data Analysis, Business Analysis"/>
    <m/>
    <n v="19939"/>
    <n v="-4.6399999999999997"/>
    <n v="0.63"/>
    <b v="0"/>
    <s v="Medium"/>
    <n v="11"/>
    <s v="Emerging"/>
    <x v="3"/>
  </r>
  <r>
    <x v="2657"/>
    <n v="2019"/>
    <s v="Sri Lanka"/>
    <s v="South Asia"/>
    <s v="New York"/>
    <s v="Future Systems"/>
    <s v="Medium"/>
    <x v="1"/>
    <s v="Policy Analyst"/>
    <s v="Intern"/>
    <x v="1"/>
    <m/>
    <n v="0.04"/>
    <s v="Research, Statistics, Project Management, Data Analysis, Python"/>
    <m/>
    <n v="23346"/>
    <n v="-2.2799999999999998"/>
    <n v="0.6"/>
    <b v="0"/>
    <s v="Medium"/>
    <n v="4"/>
    <s v="Growing"/>
    <x v="3"/>
  </r>
  <r>
    <x v="2658"/>
    <n v="2011"/>
    <s v="Netherlands"/>
    <s v="Europe"/>
    <s v="Seoul"/>
    <s v="NextGen Analytics"/>
    <s v="Enterprise"/>
    <x v="4"/>
    <s v="Product Manager"/>
    <s v="Mid"/>
    <x v="0"/>
    <s v="deep learning, computer vision, reinforcement learning"/>
    <n v="0.53"/>
    <s v="Research, Statistics, Python, Business Analysis, SQL, Communication"/>
    <s v="deep learning, computer vision, reinforcement learning"/>
    <n v="75286"/>
    <n v="3.14"/>
    <n v="0.35"/>
    <b v="1"/>
    <s v="Low"/>
    <n v="17"/>
    <s v="Emerging"/>
    <x v="0"/>
  </r>
  <r>
    <x v="2659"/>
    <n v="2016"/>
    <s v="Canada"/>
    <s v="North America"/>
    <s v="Toronto"/>
    <s v="Future Systems"/>
    <s v="Medium"/>
    <x v="6"/>
    <s v="AI Researcher"/>
    <s v="Junior"/>
    <x v="1"/>
    <m/>
    <n v="0.19"/>
    <s v="Business Analysis, Statistics, SQL, Cloud Computing, Software Engineering"/>
    <m/>
    <n v="86916"/>
    <n v="0.77"/>
    <n v="0.81"/>
    <b v="0"/>
    <s v="High"/>
    <n v="11"/>
    <s v="Emerging"/>
    <x v="1"/>
  </r>
  <r>
    <x v="2660"/>
    <n v="2023"/>
    <s v="Chile"/>
    <s v="South America"/>
    <s v="Toronto"/>
    <s v="Prime Systems"/>
    <s v="Small"/>
    <x v="2"/>
    <s v="Systems Engineer"/>
    <s v="Executive"/>
    <x v="0"/>
    <s v="machine learning, generative AI, computer vision"/>
    <n v="0.72"/>
    <s v="SQL, Python, Project Management"/>
    <s v="machine learning, generative AI, computer vision"/>
    <n v="68241"/>
    <n v="7.94"/>
    <n v="0.11"/>
    <b v="1"/>
    <s v="Low"/>
    <n v="14"/>
    <s v="Mature"/>
    <x v="0"/>
  </r>
  <r>
    <x v="2661"/>
    <n v="2023"/>
    <s v="Kenya"/>
    <s v="Africa"/>
    <s v="London"/>
    <s v="Prime Solutions"/>
    <s v="Small"/>
    <x v="0"/>
    <s v="ML Engineer"/>
    <s v="Lead"/>
    <x v="0"/>
    <s v="computer vision, generative AI, deep learning"/>
    <n v="0.87"/>
    <s v="SQL, Data Analysis, Research, Software Engineering, Python, Statistics"/>
    <s v="computer vision, generative AI, deep learning"/>
    <n v="38035"/>
    <n v="16.23"/>
    <n v="0.2"/>
    <b v="1"/>
    <s v="Low"/>
    <n v="4"/>
    <s v="Growing"/>
    <x v="3"/>
  </r>
  <r>
    <x v="2662"/>
    <n v="2016"/>
    <s v="Nepal"/>
    <s v="South Asia"/>
    <s v="Berlin"/>
    <s v="Prime Solutions"/>
    <s v="Medium"/>
    <x v="3"/>
    <s v="Data Scientist"/>
    <s v="Executive"/>
    <x v="1"/>
    <m/>
    <n v="0.02"/>
    <s v="Statistics, Software Engineering, Cloud Computing, Business Analysis, SQL, Communication"/>
    <m/>
    <n v="21674"/>
    <n v="-4.62"/>
    <n v="0.61"/>
    <b v="0"/>
    <s v="Medium"/>
    <n v="2"/>
    <s v="Emerging"/>
    <x v="3"/>
  </r>
  <r>
    <x v="2663"/>
    <n v="2015"/>
    <s v="Australia"/>
    <s v="Oceania"/>
    <s v="Bangalore"/>
    <s v="Global Analytics"/>
    <s v="Medium"/>
    <x v="1"/>
    <s v="AI Researcher"/>
    <s v="Executive"/>
    <x v="1"/>
    <m/>
    <n v="0.13"/>
    <s v="Cloud Computing, Software Engineering, Research, Statistics, Communication"/>
    <m/>
    <n v="76665"/>
    <n v="3.72"/>
    <n v="0.81"/>
    <b v="0"/>
    <s v="Low"/>
    <n v="15"/>
    <s v="Emerging"/>
    <x v="1"/>
  </r>
  <r>
    <x v="2664"/>
    <n v="2014"/>
    <s v="Japan"/>
    <s v="East Asia"/>
    <s v="New York"/>
    <s v="Future Solutions"/>
    <s v="Medium"/>
    <x v="7"/>
    <s v="AI Researcher"/>
    <s v="Executive"/>
    <x v="1"/>
    <m/>
    <n v="0.02"/>
    <s v="Python, Cloud Computing, Project Management, Data Analysis"/>
    <m/>
    <n v="70379"/>
    <n v="-1.33"/>
    <n v="0.79"/>
    <b v="0"/>
    <s v="High"/>
    <n v="8"/>
    <s v="Emerging"/>
    <x v="1"/>
  </r>
  <r>
    <x v="2665"/>
    <n v="2021"/>
    <s v="Australia"/>
    <s v="Oceania"/>
    <s v="Sao Paulo"/>
    <s v="Prime Technologies"/>
    <s v="Enterprise"/>
    <x v="6"/>
    <s v="Software Engineer"/>
    <s v="Mid"/>
    <x v="1"/>
    <m/>
    <n v="0.14000000000000001"/>
    <s v="Data Analysis, Python, Project Management"/>
    <m/>
    <n v="86877"/>
    <n v="-2.0699999999999998"/>
    <n v="0.67"/>
    <b v="0"/>
    <s v="Low"/>
    <n v="1"/>
    <s v="Growing"/>
    <x v="1"/>
  </r>
  <r>
    <x v="2666"/>
    <n v="2010"/>
    <s v="Australia"/>
    <s v="Oceania"/>
    <s v="Paris"/>
    <s v="Prime Technologies"/>
    <s v="Enterprise"/>
    <x v="0"/>
    <s v="Software Engineer"/>
    <s v="Senior"/>
    <x v="0"/>
    <s v="reinforcement learning"/>
    <n v="0.56000000000000005"/>
    <s v="Cloud Computing, Research, Communication, Statistics"/>
    <s v="reinforcement learning"/>
    <n v="90769"/>
    <n v="-1.26"/>
    <n v="0.27"/>
    <b v="1"/>
    <s v="High"/>
    <n v="9"/>
    <s v="Emerging"/>
    <x v="0"/>
  </r>
  <r>
    <x v="2667"/>
    <n v="2020"/>
    <s v="Nigeria"/>
    <s v="Africa"/>
    <s v="Singapore"/>
    <s v="Global Technologies"/>
    <s v="Medium"/>
    <x v="0"/>
    <s v="AI Researcher"/>
    <s v="Lead"/>
    <x v="1"/>
    <m/>
    <n v="0.19"/>
    <s v="Research, Communication, SQL, Project Management"/>
    <m/>
    <n v="24342"/>
    <n v="-0.21"/>
    <n v="0.7"/>
    <b v="0"/>
    <s v="Low"/>
    <n v="7"/>
    <s v="Growing"/>
    <x v="2"/>
  </r>
  <r>
    <x v="2668"/>
    <n v="2012"/>
    <s v="Philippines"/>
    <s v="Southeast Asia"/>
    <s v="Toronto"/>
    <s v="Global Solutions"/>
    <s v="Enterprise"/>
    <x v="8"/>
    <s v="Systems Engineer"/>
    <s v="Junior"/>
    <x v="1"/>
    <m/>
    <n v="0.15"/>
    <s v="Statistics, Cloud Computing, Data Analysis, Research, Software Engineering"/>
    <m/>
    <n v="31710"/>
    <n v="2.91"/>
    <n v="0.85"/>
    <b v="0"/>
    <s v="Medium"/>
    <n v="16"/>
    <s v="Emerging"/>
    <x v="2"/>
  </r>
  <r>
    <x v="2669"/>
    <n v="2024"/>
    <s v="Japan"/>
    <s v="East Asia"/>
    <s v="Dubai"/>
    <s v="Future Technologies"/>
    <s v="Startup"/>
    <x v="5"/>
    <s v="ML Engineer"/>
    <s v="Senior"/>
    <x v="0"/>
    <s v="computer vision, LLMs"/>
    <n v="0.52"/>
    <s v="Python, Data Analysis, Business Analysis, Research, Software Engineering"/>
    <s v="computer vision, LLMs"/>
    <n v="98020"/>
    <n v="6.65"/>
    <n v="0.12"/>
    <b v="1"/>
    <s v="High"/>
    <n v="10"/>
    <s v="Growing"/>
    <x v="0"/>
  </r>
  <r>
    <x v="2670"/>
    <n v="2021"/>
    <s v="Italy"/>
    <s v="Europe"/>
    <s v="Lagos"/>
    <s v="Global Solutions"/>
    <s v="Startup"/>
    <x v="6"/>
    <s v="Software Engineer"/>
    <s v="Mid"/>
    <x v="0"/>
    <s v="deep learning, machine learning"/>
    <n v="0.68"/>
    <s v="Research, Communication, Data Analysis, Project Management"/>
    <s v="deep learning, machine learning"/>
    <n v="111866"/>
    <n v="13.42"/>
    <n v="0.32"/>
    <b v="1"/>
    <s v="Low"/>
    <n v="15"/>
    <s v="Growing"/>
    <x v="0"/>
  </r>
  <r>
    <x v="2671"/>
    <n v="2011"/>
    <s v="Jordan"/>
    <s v="Middle East"/>
    <s v="Seoul"/>
    <s v="Global Technologies"/>
    <s v="Medium"/>
    <x v="4"/>
    <s v="ML Engineer"/>
    <s v="Mid"/>
    <x v="1"/>
    <m/>
    <n v="0.02"/>
    <s v="Business Analysis, Data Analysis, SQL"/>
    <m/>
    <n v="57177"/>
    <n v="4.0999999999999996"/>
    <n v="0.83"/>
    <b v="0"/>
    <s v="High"/>
    <n v="9"/>
    <s v="Emerging"/>
    <x v="2"/>
  </r>
  <r>
    <x v="2672"/>
    <n v="2017"/>
    <s v="China"/>
    <s v="East Asia"/>
    <s v="Nairobi"/>
    <s v="Future Solutions"/>
    <s v="Medium"/>
    <x v="0"/>
    <s v="Product Manager"/>
    <s v="Executive"/>
    <x v="1"/>
    <m/>
    <n v="0.04"/>
    <s v="Project Management, Cloud Computing, SQL, Data Analysis, Python, Business Analysis"/>
    <m/>
    <n v="71018"/>
    <n v="-0.28000000000000003"/>
    <n v="0.65"/>
    <b v="0"/>
    <s v="Medium"/>
    <n v="14"/>
    <s v="Growing"/>
    <x v="0"/>
  </r>
  <r>
    <x v="2673"/>
    <n v="2011"/>
    <s v="Peru"/>
    <s v="South America"/>
    <s v="Dubai"/>
    <s v="Prime Analytics"/>
    <s v="Medium"/>
    <x v="3"/>
    <s v="Product Manager"/>
    <s v="Junior"/>
    <x v="1"/>
    <m/>
    <n v="0.03"/>
    <s v="SQL, Cloud Computing, Communication, Research, Python"/>
    <m/>
    <n v="37799"/>
    <n v="4.29"/>
    <n v="0.86"/>
    <b v="0"/>
    <s v="High"/>
    <n v="5"/>
    <s v="Emerging"/>
    <x v="2"/>
  </r>
  <r>
    <x v="2674"/>
    <n v="2020"/>
    <s v="Malaysia"/>
    <s v="Southeast Asia"/>
    <s v="Singapore"/>
    <s v="Global Analytics"/>
    <s v="Medium"/>
    <x v="3"/>
    <s v="Systems Engineer"/>
    <s v="Junior"/>
    <x v="1"/>
    <m/>
    <n v="7.0000000000000007E-2"/>
    <s v="Software Engineering, Project Management, Business Analysis, Data Analysis"/>
    <m/>
    <n v="43560"/>
    <n v="1.5"/>
    <n v="0.78"/>
    <b v="0"/>
    <s v="Low"/>
    <n v="11"/>
    <s v="Growing"/>
    <x v="2"/>
  </r>
  <r>
    <x v="2675"/>
    <n v="2013"/>
    <s v="Egypt"/>
    <s v="Africa"/>
    <s v="Singapore"/>
    <s v="NextGen Systems"/>
    <s v="Startup"/>
    <x v="5"/>
    <s v="Business Analyst"/>
    <s v="Junior"/>
    <x v="1"/>
    <m/>
    <n v="0.05"/>
    <s v="Project Management, Data Analysis, Communication, Python, Business Analysis, SQL"/>
    <m/>
    <n v="19614"/>
    <n v="1.49"/>
    <n v="0.62"/>
    <b v="0"/>
    <s v="Medium"/>
    <n v="11"/>
    <s v="Emerging"/>
    <x v="3"/>
  </r>
  <r>
    <x v="2676"/>
    <n v="2019"/>
    <s v="Sri Lanka"/>
    <s v="South Asia"/>
    <s v="Berlin"/>
    <s v="Global Analytics"/>
    <s v="Medium"/>
    <x v="3"/>
    <s v="Data Scientist"/>
    <s v="Lead"/>
    <x v="1"/>
    <m/>
    <n v="0.12"/>
    <s v="Cloud Computing, Python, Data Analysis, Business Analysis"/>
    <m/>
    <n v="24606"/>
    <n v="-0.09"/>
    <n v="0.7"/>
    <b v="0"/>
    <s v="High"/>
    <n v="18"/>
    <s v="Growing"/>
    <x v="2"/>
  </r>
  <r>
    <x v="2677"/>
    <n v="2010"/>
    <s v="Malaysia"/>
    <s v="Southeast Asia"/>
    <s v="Toronto"/>
    <s v="NextGen Solutions"/>
    <s v="Enterprise"/>
    <x v="0"/>
    <s v="AI Researcher"/>
    <s v="Lead"/>
    <x v="1"/>
    <m/>
    <n v="0.18"/>
    <s v="Business Analysis, Data Analysis, SQL, Statistics, Research"/>
    <m/>
    <n v="31017"/>
    <n v="3.76"/>
    <n v="0.72"/>
    <b v="0"/>
    <s v="Medium"/>
    <n v="4"/>
    <s v="Emerging"/>
    <x v="2"/>
  </r>
  <r>
    <x v="2678"/>
    <n v="2023"/>
    <s v="Japan"/>
    <s v="East Asia"/>
    <s v="Lagos"/>
    <s v="Prime Systems"/>
    <s v="Startup"/>
    <x v="3"/>
    <s v="Software Engineer"/>
    <s v="Junior"/>
    <x v="1"/>
    <m/>
    <n v="0.11"/>
    <s v="SQL, Communication, Business Analysis, Project Management, Software Engineering, Research"/>
    <m/>
    <n v="83959"/>
    <n v="3.92"/>
    <n v="0.88"/>
    <b v="0"/>
    <s v="Low"/>
    <n v="4"/>
    <s v="Growing"/>
    <x v="1"/>
  </r>
  <r>
    <x v="2679"/>
    <n v="2024"/>
    <s v="Colombia"/>
    <s v="South America"/>
    <s v="Singapore"/>
    <s v="NextGen Technologies"/>
    <s v="Enterprise"/>
    <x v="8"/>
    <s v="Operations Manager"/>
    <s v="Executive"/>
    <x v="0"/>
    <s v="LLMs"/>
    <n v="0.55000000000000004"/>
    <s v="Communication, Software Engineering, SQL, Statistics, Project Management, Research"/>
    <s v="LLMs"/>
    <n v="69144"/>
    <n v="7.32"/>
    <n v="0.33"/>
    <b v="1"/>
    <s v="Medium"/>
    <n v="12"/>
    <s v="Growing"/>
    <x v="0"/>
  </r>
  <r>
    <x v="2680"/>
    <n v="2017"/>
    <s v="Italy"/>
    <s v="Europe"/>
    <s v="Berlin"/>
    <s v="NextGen Technologies"/>
    <s v="Startup"/>
    <x v="1"/>
    <s v="Policy Analyst"/>
    <s v="Lead"/>
    <x v="1"/>
    <m/>
    <n v="0.04"/>
    <s v="Software Engineering, Research, Communication"/>
    <m/>
    <n v="62551"/>
    <n v="-0.34"/>
    <n v="0.76"/>
    <b v="0"/>
    <s v="Low"/>
    <n v="11"/>
    <s v="Growing"/>
    <x v="1"/>
  </r>
  <r>
    <x v="2681"/>
    <n v="2015"/>
    <s v="Japan"/>
    <s v="East Asia"/>
    <s v="Sydney"/>
    <s v="Prime Analytics"/>
    <s v="Startup"/>
    <x v="2"/>
    <s v="AI Researcher"/>
    <s v="Mid"/>
    <x v="1"/>
    <m/>
    <n v="0.09"/>
    <s v="Python, Statistics, Software Engineering"/>
    <m/>
    <n v="70798"/>
    <n v="-3.97"/>
    <n v="0.72"/>
    <b v="0"/>
    <s v="Low"/>
    <n v="9"/>
    <s v="Emerging"/>
    <x v="1"/>
  </r>
  <r>
    <x v="2682"/>
    <n v="2020"/>
    <s v="Qatar"/>
    <s v="Middle East"/>
    <s v="Seoul"/>
    <s v="NextGen Technologies"/>
    <s v="Startup"/>
    <x v="7"/>
    <s v="Systems Engineer"/>
    <s v="Executive"/>
    <x v="1"/>
    <m/>
    <n v="0.09"/>
    <s v="Business Analysis, Communication, Data Analysis"/>
    <m/>
    <n v="68439"/>
    <n v="-0.43"/>
    <n v="0.8"/>
    <b v="0"/>
    <s v="High"/>
    <n v="19"/>
    <s v="Growing"/>
    <x v="1"/>
  </r>
  <r>
    <x v="2683"/>
    <n v="2024"/>
    <s v="Mexico"/>
    <s v="North America"/>
    <s v="Seoul"/>
    <s v="Future Technologies"/>
    <s v="Enterprise"/>
    <x v="5"/>
    <s v="Operations Manager"/>
    <s v="Junior"/>
    <x v="0"/>
    <s v="computer vision, generative AI, reinforcement learning, MLOps"/>
    <n v="0.65"/>
    <s v="Python, Communication, Software Engineering, Data Analysis, Business Analysis, Research"/>
    <s v="computer vision, generative AI, reinforcement learning, MLOps"/>
    <n v="136140"/>
    <n v="13.11"/>
    <n v="0.22"/>
    <b v="1"/>
    <s v="Medium"/>
    <n v="0"/>
    <s v="Growing"/>
    <x v="0"/>
  </r>
  <r>
    <x v="2684"/>
    <n v="2013"/>
    <s v="New Zealand"/>
    <s v="Oceania"/>
    <s v="Berlin"/>
    <s v="NextGen Systems"/>
    <s v="Enterprise"/>
    <x v="0"/>
    <s v="Operations Manager"/>
    <s v="Lead"/>
    <x v="1"/>
    <m/>
    <n v="0.1"/>
    <s v="Software Engineering, Communication, Business Analysis"/>
    <m/>
    <n v="61304"/>
    <n v="-4.34"/>
    <n v="0.7"/>
    <b v="0"/>
    <s v="Low"/>
    <n v="16"/>
    <s v="Emerging"/>
    <x v="1"/>
  </r>
  <r>
    <x v="2685"/>
    <n v="2023"/>
    <s v="Netherlands"/>
    <s v="Europe"/>
    <s v="Berlin"/>
    <s v="NextGen Technologies"/>
    <s v="Large"/>
    <x v="2"/>
    <s v="Business Analyst"/>
    <s v="Mid"/>
    <x v="0"/>
    <s v="NLP"/>
    <n v="0.7"/>
    <s v="Business Analysis, SQL, Communication, Data Analysis, Python, Project Management"/>
    <s v="NLP"/>
    <n v="99374"/>
    <n v="16.57"/>
    <n v="0.27"/>
    <b v="1"/>
    <s v="High"/>
    <n v="11"/>
    <s v="Mature"/>
    <x v="0"/>
  </r>
  <r>
    <x v="2686"/>
    <n v="2022"/>
    <s v="New Zealand"/>
    <s v="Oceania"/>
    <s v="Paris"/>
    <s v="NextGen Technologies"/>
    <s v="Small"/>
    <x v="1"/>
    <s v="Research Scientist"/>
    <s v="Junior"/>
    <x v="1"/>
    <m/>
    <n v="7.0000000000000007E-2"/>
    <s v="Research, Cloud Computing, Python, Communication"/>
    <m/>
    <n v="88343"/>
    <n v="-4.4800000000000004"/>
    <n v="0.87"/>
    <b v="0"/>
    <s v="High"/>
    <n v="3"/>
    <s v="Growing"/>
    <x v="1"/>
  </r>
  <r>
    <x v="2687"/>
    <n v="2012"/>
    <s v="Sweden"/>
    <s v="Europe"/>
    <s v="Berlin"/>
    <s v="Prime Technologies"/>
    <s v="Large"/>
    <x v="3"/>
    <s v="Product Manager"/>
    <s v="Lead"/>
    <x v="1"/>
    <m/>
    <n v="0.12"/>
    <s v="Python, Software Engineering, Communication, Statistics, Data Analysis"/>
    <m/>
    <n v="61030"/>
    <n v="-0.56000000000000005"/>
    <n v="0.86"/>
    <b v="0"/>
    <s v="Medium"/>
    <n v="14"/>
    <s v="Emerging"/>
    <x v="1"/>
  </r>
  <r>
    <x v="2688"/>
    <n v="2014"/>
    <s v="United Kingdom"/>
    <s v="Europe"/>
    <s v="Toronto"/>
    <s v="Future Analytics"/>
    <s v="Medium"/>
    <x v="1"/>
    <s v="Software Engineer"/>
    <s v="Lead"/>
    <x v="1"/>
    <m/>
    <n v="0.08"/>
    <s v="Business Analysis, Communication, Python"/>
    <m/>
    <n v="63720"/>
    <n v="-3.58"/>
    <n v="0.89"/>
    <b v="0"/>
    <s v="Medium"/>
    <n v="7"/>
    <s v="Emerging"/>
    <x v="1"/>
  </r>
  <r>
    <x v="2689"/>
    <n v="2010"/>
    <s v="Brazil"/>
    <s v="South America"/>
    <s v="Berlin"/>
    <s v="Global Systems"/>
    <s v="Large"/>
    <x v="2"/>
    <s v="AI Researcher"/>
    <s v="Executive"/>
    <x v="1"/>
    <m/>
    <n v="0.09"/>
    <s v="Cloud Computing, Data Analysis, Project Management, Communication, SQL, Statistics"/>
    <m/>
    <n v="33772"/>
    <n v="1.69"/>
    <n v="0.62"/>
    <b v="0"/>
    <s v="Low"/>
    <n v="10"/>
    <s v="Emerging"/>
    <x v="3"/>
  </r>
  <r>
    <x v="2690"/>
    <n v="2014"/>
    <s v="Pakistan"/>
    <s v="South Asia"/>
    <s v="Lagos"/>
    <s v="Global Technologies"/>
    <s v="Enterprise"/>
    <x v="7"/>
    <s v="Product Manager"/>
    <s v="Mid"/>
    <x v="0"/>
    <s v="NLP, reinforcement learning"/>
    <n v="0.76"/>
    <s v="Communication, Cloud Computing, SQL"/>
    <s v="NLP, reinforcement learning"/>
    <n v="30432"/>
    <n v="1.33"/>
    <n v="0.13"/>
    <b v="1"/>
    <s v="Low"/>
    <n v="6"/>
    <s v="Emerging"/>
    <x v="3"/>
  </r>
  <r>
    <x v="2691"/>
    <n v="2018"/>
    <s v="South Korea"/>
    <s v="East Asia"/>
    <s v="Seoul"/>
    <s v="Future Systems"/>
    <s v="Small"/>
    <x v="8"/>
    <s v="Research Scientist"/>
    <s v="Executive"/>
    <x v="0"/>
    <s v="machine learning, computer vision, MLOps"/>
    <n v="0.57999999999999996"/>
    <s v="Business Analysis, Data Analysis, Software Engineering, Research"/>
    <s v="machine learning, computer vision, MLOps"/>
    <n v="101679"/>
    <n v="12.29"/>
    <n v="0.23"/>
    <b v="1"/>
    <s v="High"/>
    <n v="15"/>
    <s v="Growing"/>
    <x v="0"/>
  </r>
  <r>
    <x v="2692"/>
    <n v="2016"/>
    <s v="United Kingdom"/>
    <s v="Europe"/>
    <s v="Paris"/>
    <s v="Future Solutions"/>
    <s v="Medium"/>
    <x v="2"/>
    <s v="Operations Manager"/>
    <s v="Intern"/>
    <x v="1"/>
    <m/>
    <n v="0.17"/>
    <s v="Business Analysis, Research, SQL"/>
    <m/>
    <n v="68789"/>
    <n v="-2.0099999999999998"/>
    <n v="0.84"/>
    <b v="0"/>
    <s v="High"/>
    <n v="18"/>
    <s v="Emerging"/>
    <x v="1"/>
  </r>
  <r>
    <x v="2693"/>
    <n v="2025"/>
    <s v="Spain"/>
    <s v="Europe"/>
    <s v="Paris"/>
    <s v="Global Analytics"/>
    <s v="Startup"/>
    <x v="2"/>
    <s v="Policy Analyst"/>
    <s v="Lead"/>
    <x v="0"/>
    <s v="reinforcement learning"/>
    <n v="0.45"/>
    <s v="Research, Statistics, Python, SQL, Cloud Computing, Software Engineering"/>
    <s v="reinforcement learning"/>
    <n v="107349"/>
    <n v="13.57"/>
    <n v="0.18"/>
    <b v="1"/>
    <s v="Low"/>
    <n v="14"/>
    <s v="Mature"/>
    <x v="0"/>
  </r>
  <r>
    <x v="2694"/>
    <n v="2011"/>
    <s v="Vietnam"/>
    <s v="Southeast Asia"/>
    <s v="Lagos"/>
    <s v="Future Technologies"/>
    <s v="Small"/>
    <x v="8"/>
    <s v="Business Analyst"/>
    <s v="Junior"/>
    <x v="1"/>
    <m/>
    <n v="0.11"/>
    <s v="Python, Project Management, Software Engineering, Statistics, Research, SQL"/>
    <m/>
    <n v="30896"/>
    <n v="-4.24"/>
    <n v="0.81"/>
    <b v="0"/>
    <s v="Low"/>
    <n v="16"/>
    <s v="Emerging"/>
    <x v="2"/>
  </r>
  <r>
    <x v="2695"/>
    <n v="2018"/>
    <s v="United States"/>
    <s v="North America"/>
    <s v="Sydney"/>
    <s v="Future Solutions"/>
    <s v="Medium"/>
    <x v="2"/>
    <s v="Software Engineer"/>
    <s v="Intern"/>
    <x v="1"/>
    <m/>
    <n v="0.16"/>
    <s v="Data Analysis, Project Management, Communication, Python, Business Analysis"/>
    <m/>
    <n v="78076"/>
    <n v="4.08"/>
    <n v="0.83"/>
    <b v="0"/>
    <s v="High"/>
    <n v="17"/>
    <s v="Growing"/>
    <x v="1"/>
  </r>
  <r>
    <x v="2696"/>
    <n v="2022"/>
    <s v="South Korea"/>
    <s v="East Asia"/>
    <s v="Seoul"/>
    <s v="NextGen Systems"/>
    <s v="Small"/>
    <x v="5"/>
    <s v="Software Engineer"/>
    <s v="Mid"/>
    <x v="1"/>
    <m/>
    <n v="0.05"/>
    <s v="Cloud Computing, Business Analysis, Software Engineering, Data Analysis, Project Management, SQL"/>
    <m/>
    <n v="74482"/>
    <n v="-4.33"/>
    <n v="0.67"/>
    <b v="0"/>
    <s v="Low"/>
    <n v="10"/>
    <s v="Growing"/>
    <x v="1"/>
  </r>
  <r>
    <x v="2697"/>
    <n v="2013"/>
    <s v="Chile"/>
    <s v="South America"/>
    <s v="Berlin"/>
    <s v="Future Analytics"/>
    <s v="Large"/>
    <x v="8"/>
    <s v="Systems Engineer"/>
    <s v="Intern"/>
    <x v="0"/>
    <s v="machine learning, deep learning"/>
    <n v="0.55000000000000004"/>
    <s v="Cloud Computing, Python, Project Management, Data Analysis, Statistics, SQL"/>
    <s v="machine learning, deep learning"/>
    <n v="47796"/>
    <n v="2.29"/>
    <n v="0.24"/>
    <b v="1"/>
    <s v="High"/>
    <n v="1"/>
    <s v="Emerging"/>
    <x v="3"/>
  </r>
  <r>
    <x v="2698"/>
    <n v="2022"/>
    <s v="Canada"/>
    <s v="North America"/>
    <s v="Bangalore"/>
    <s v="Global Technologies"/>
    <s v="Medium"/>
    <x v="6"/>
    <s v="ML Engineer"/>
    <s v="Senior"/>
    <x v="0"/>
    <s v="NLP, computer vision, deep learning, reinforcement learning"/>
    <n v="0.43"/>
    <s v="Python, SQL, Statistics, Communication"/>
    <s v="NLP, computer vision, deep learning, reinforcement learning"/>
    <n v="135877"/>
    <n v="16.77"/>
    <n v="0.34"/>
    <b v="1"/>
    <s v="High"/>
    <n v="18"/>
    <s v="Growing"/>
    <x v="0"/>
  </r>
  <r>
    <x v="2699"/>
    <n v="2016"/>
    <s v="France"/>
    <s v="Europe"/>
    <s v="Lagos"/>
    <s v="Global Technologies"/>
    <s v="Enterprise"/>
    <x v="7"/>
    <s v="Policy Analyst"/>
    <s v="Senior"/>
    <x v="0"/>
    <s v="deep learning"/>
    <n v="0.51"/>
    <s v="Software Engineering, Data Analysis, Cloud Computing"/>
    <s v="deep learning"/>
    <n v="98068"/>
    <n v="-2.4700000000000002"/>
    <n v="0.2"/>
    <b v="1"/>
    <s v="Low"/>
    <n v="1"/>
    <s v="Emerging"/>
    <x v="0"/>
  </r>
  <r>
    <x v="2700"/>
    <n v="2024"/>
    <s v="Japan"/>
    <s v="East Asia"/>
    <s v="Lagos"/>
    <s v="Future Solutions"/>
    <s v="Medium"/>
    <x v="0"/>
    <s v="Policy Analyst"/>
    <s v="Senior"/>
    <x v="0"/>
    <s v="generative AI, MLOps"/>
    <n v="0.46"/>
    <s v="Communication, Project Management, SQL, Research, Python, Software Engineering"/>
    <s v="generative AI, MLOps"/>
    <n v="107425"/>
    <n v="13.89"/>
    <n v="0.14000000000000001"/>
    <b v="1"/>
    <s v="Medium"/>
    <n v="16"/>
    <s v="Growing"/>
    <x v="0"/>
  </r>
  <r>
    <x v="2701"/>
    <n v="2019"/>
    <s v="Japan"/>
    <s v="East Asia"/>
    <s v="London"/>
    <s v="NextGen Systems"/>
    <s v="Large"/>
    <x v="6"/>
    <s v="Systems Engineer"/>
    <s v="Lead"/>
    <x v="1"/>
    <m/>
    <n v="0.16"/>
    <s v="Statistics, Data Analysis, SQL, Python, Business Analysis"/>
    <m/>
    <n v="66949"/>
    <n v="-1.08"/>
    <n v="0.87"/>
    <b v="0"/>
    <s v="High"/>
    <n v="19"/>
    <s v="Growing"/>
    <x v="1"/>
  </r>
  <r>
    <x v="2702"/>
    <n v="2012"/>
    <s v="Pakistan"/>
    <s v="South Asia"/>
    <s v="Toronto"/>
    <s v="Global Technologies"/>
    <s v="Startup"/>
    <x v="1"/>
    <s v="Business Analyst"/>
    <s v="Intern"/>
    <x v="1"/>
    <m/>
    <n v="0.16"/>
    <s v="Data Analysis, Communication, SQL"/>
    <m/>
    <n v="21021"/>
    <n v="0.54"/>
    <n v="0.7"/>
    <b v="0"/>
    <s v="Low"/>
    <n v="8"/>
    <s v="Emerging"/>
    <x v="2"/>
  </r>
  <r>
    <x v="2703"/>
    <n v="2020"/>
    <s v="Spain"/>
    <s v="Europe"/>
    <s v="New York"/>
    <s v="Future Solutions"/>
    <s v="Medium"/>
    <x v="5"/>
    <s v="Business Analyst"/>
    <s v="Lead"/>
    <x v="1"/>
    <m/>
    <n v="0.08"/>
    <s v="Communication, Research, Python, Project Management, Cloud Computing"/>
    <m/>
    <n v="82420"/>
    <n v="-1.42"/>
    <n v="0.89"/>
    <b v="0"/>
    <s v="Low"/>
    <n v="9"/>
    <s v="Growing"/>
    <x v="1"/>
  </r>
  <r>
    <x v="2704"/>
    <n v="2025"/>
    <s v="Ghana"/>
    <s v="Africa"/>
    <s v="Nairobi"/>
    <s v="Global Solutions"/>
    <s v="Enterprise"/>
    <x v="6"/>
    <s v="Research Scientist"/>
    <s v="Mid"/>
    <x v="0"/>
    <s v="LLMs, MLOps, NLP"/>
    <n v="0.86"/>
    <s v="Statistics, Data Analysis, SQL"/>
    <s v="LLMs, MLOps, NLP"/>
    <n v="35395"/>
    <n v="6.9"/>
    <n v="0.22"/>
    <b v="1"/>
    <s v="High"/>
    <n v="16"/>
    <s v="Growing"/>
    <x v="3"/>
  </r>
  <r>
    <x v="2705"/>
    <n v="2010"/>
    <s v="United States"/>
    <s v="North America"/>
    <s v="Tokyo"/>
    <s v="Global Technologies"/>
    <s v="Large"/>
    <x v="3"/>
    <s v="Research Scientist"/>
    <s v="Junior"/>
    <x v="1"/>
    <m/>
    <n v="0.01"/>
    <s v="Project Management, Business Analysis, Software Engineering, Communication"/>
    <m/>
    <n v="79567"/>
    <n v="0.03"/>
    <n v="0.63"/>
    <b v="0"/>
    <s v="Low"/>
    <n v="11"/>
    <s v="Emerging"/>
    <x v="0"/>
  </r>
  <r>
    <x v="2706"/>
    <n v="2014"/>
    <s v="Poland"/>
    <s v="Europe"/>
    <s v="Dubai"/>
    <s v="Global Technologies"/>
    <s v="Small"/>
    <x v="8"/>
    <s v="ML Engineer"/>
    <s v="Mid"/>
    <x v="1"/>
    <m/>
    <n v="0.02"/>
    <s v="Project Management, Data Analysis, Statistics, Cloud Computing"/>
    <m/>
    <n v="72810"/>
    <n v="4.37"/>
    <n v="0.81"/>
    <b v="0"/>
    <s v="High"/>
    <n v="16"/>
    <s v="Emerging"/>
    <x v="1"/>
  </r>
  <r>
    <x v="2707"/>
    <n v="2019"/>
    <s v="UAE"/>
    <s v="Middle East"/>
    <s v="Seoul"/>
    <s v="Future Solutions"/>
    <s v="Large"/>
    <x v="2"/>
    <s v="Business Analyst"/>
    <s v="Mid"/>
    <x v="0"/>
    <s v="deep learning, reinforcement learning, machine learning"/>
    <n v="0.47"/>
    <s v="Python, Data Analysis, Cloud Computing, Business Analysis, Project Management"/>
    <s v="deep learning, reinforcement learning, machine learning"/>
    <n v="97615"/>
    <n v="6.15"/>
    <n v="0.35"/>
    <b v="1"/>
    <s v="High"/>
    <n v="2"/>
    <s v="Growing"/>
    <x v="0"/>
  </r>
  <r>
    <x v="2708"/>
    <n v="2012"/>
    <s v="Mexico"/>
    <s v="North America"/>
    <s v="Lagos"/>
    <s v="Prime Technologies"/>
    <s v="Enterprise"/>
    <x v="1"/>
    <s v="Data Scientist"/>
    <s v="Lead"/>
    <x v="0"/>
    <s v="computer vision"/>
    <n v="0.46"/>
    <s v="SQL, Cloud Computing, Business Analysis, Python, Project Management"/>
    <s v="computer vision"/>
    <n v="116034"/>
    <n v="-0.15"/>
    <n v="0.27"/>
    <b v="1"/>
    <s v="Low"/>
    <n v="15"/>
    <s v="Emerging"/>
    <x v="0"/>
  </r>
  <r>
    <x v="2709"/>
    <n v="2019"/>
    <s v="United Kingdom"/>
    <s v="Europe"/>
    <s v="New York"/>
    <s v="Global Technologies"/>
    <s v="Small"/>
    <x v="7"/>
    <s v="Software Engineer"/>
    <s v="Senior"/>
    <x v="1"/>
    <m/>
    <n v="0.19"/>
    <s v="Business Analysis, Project Management, Cloud Computing, SQL, Research"/>
    <m/>
    <n v="82799"/>
    <n v="-4.91"/>
    <n v="0.69"/>
    <b v="0"/>
    <s v="Low"/>
    <n v="8"/>
    <s v="Growing"/>
    <x v="1"/>
  </r>
  <r>
    <x v="2710"/>
    <n v="2011"/>
    <s v="Bangladesh"/>
    <s v="South Asia"/>
    <s v="Paris"/>
    <s v="Prime Analytics"/>
    <s v="Small"/>
    <x v="2"/>
    <s v="Operations Manager"/>
    <s v="Senior"/>
    <x v="1"/>
    <m/>
    <n v="0.05"/>
    <s v="Business Analysis, Cloud Computing, Communication, Research, Software Engineering"/>
    <m/>
    <n v="18022"/>
    <n v="-3.41"/>
    <n v="0.89"/>
    <b v="0"/>
    <s v="High"/>
    <n v="6"/>
    <s v="Emerging"/>
    <x v="2"/>
  </r>
  <r>
    <x v="2711"/>
    <n v="2016"/>
    <s v="Japan"/>
    <s v="East Asia"/>
    <s v="London"/>
    <s v="Global Analytics"/>
    <s v="Startup"/>
    <x v="5"/>
    <s v="Data Scientist"/>
    <s v="Intern"/>
    <x v="1"/>
    <m/>
    <n v="0.1"/>
    <s v="Business Analysis, SQL, Software Engineering, Python, Statistics"/>
    <m/>
    <n v="57006"/>
    <n v="7.0000000000000007E-2"/>
    <n v="0.71"/>
    <b v="0"/>
    <s v="High"/>
    <n v="5"/>
    <s v="Emerging"/>
    <x v="2"/>
  </r>
  <r>
    <x v="2712"/>
    <n v="2017"/>
    <s v="Philippines"/>
    <s v="Southeast Asia"/>
    <s v="Nairobi"/>
    <s v="Prime Solutions"/>
    <s v="Medium"/>
    <x v="5"/>
    <s v="ML Engineer"/>
    <s v="Mid"/>
    <x v="1"/>
    <m/>
    <n v="0.09"/>
    <s v="Research, Communication, Data Analysis"/>
    <m/>
    <n v="39353"/>
    <n v="-4.1100000000000003"/>
    <n v="0.89"/>
    <b v="0"/>
    <s v="Low"/>
    <n v="4"/>
    <s v="Growing"/>
    <x v="2"/>
  </r>
  <r>
    <x v="2713"/>
    <n v="2023"/>
    <s v="Saudi Arabia"/>
    <s v="Middle East"/>
    <s v="Tokyo"/>
    <s v="Prime Technologies"/>
    <s v="Medium"/>
    <x v="1"/>
    <s v="Business Analyst"/>
    <s v="Lead"/>
    <x v="1"/>
    <m/>
    <n v="0.13"/>
    <s v="Communication, Data Analysis, SQL, Software Engineering"/>
    <m/>
    <n v="73207"/>
    <n v="-0.09"/>
    <n v="0.88"/>
    <b v="0"/>
    <s v="Low"/>
    <n v="4"/>
    <s v="Growing"/>
    <x v="1"/>
  </r>
  <r>
    <x v="2714"/>
    <n v="2022"/>
    <s v="UAE"/>
    <s v="Middle East"/>
    <s v="Singapore"/>
    <s v="Global Solutions"/>
    <s v="Enterprise"/>
    <x v="2"/>
    <s v="Systems Engineer"/>
    <s v="Lead"/>
    <x v="0"/>
    <s v="MLOps, machine learning, NLP"/>
    <n v="0.62"/>
    <s v="Research, Data Analysis, Business Analysis, Python, Project Management"/>
    <s v="MLOps, machine learning, NLP"/>
    <n v="104141"/>
    <n v="6.94"/>
    <n v="0.23"/>
    <b v="1"/>
    <s v="High"/>
    <n v="18"/>
    <s v="Mature"/>
    <x v="0"/>
  </r>
  <r>
    <x v="2715"/>
    <n v="2018"/>
    <s v="Argentina"/>
    <s v="South America"/>
    <s v="Singapore"/>
    <s v="Prime Technologies"/>
    <s v="Enterprise"/>
    <x v="0"/>
    <s v="Software Engineer"/>
    <s v="Lead"/>
    <x v="1"/>
    <m/>
    <n v="0.01"/>
    <s v="Cloud Computing, Software Engineering, Business Analysis, Python, Data Analysis, Statistics"/>
    <m/>
    <n v="46848"/>
    <n v="0.6"/>
    <n v="0.61"/>
    <b v="0"/>
    <s v="Low"/>
    <n v="9"/>
    <s v="Growing"/>
    <x v="3"/>
  </r>
  <r>
    <x v="2716"/>
    <n v="2013"/>
    <s v="Italy"/>
    <s v="Europe"/>
    <s v="New York"/>
    <s v="Future Analytics"/>
    <s v="Small"/>
    <x v="4"/>
    <s v="Business Analyst"/>
    <s v="Junior"/>
    <x v="1"/>
    <m/>
    <n v="0.08"/>
    <s v="Python, Software Engineering, Data Analysis"/>
    <m/>
    <n v="62951"/>
    <n v="-0.78"/>
    <n v="0.86"/>
    <b v="0"/>
    <s v="Medium"/>
    <n v="14"/>
    <s v="Emerging"/>
    <x v="1"/>
  </r>
  <r>
    <x v="2717"/>
    <n v="2010"/>
    <s v="Taiwan"/>
    <s v="East Asia"/>
    <s v="Bangalore"/>
    <s v="Prime Analytics"/>
    <s v="Small"/>
    <x v="8"/>
    <s v="Systems Engineer"/>
    <s v="Executive"/>
    <x v="1"/>
    <m/>
    <n v="0.04"/>
    <s v="Software Engineering, Communication, Research, Business Analysis"/>
    <m/>
    <n v="58351"/>
    <n v="2.57"/>
    <n v="0.66"/>
    <b v="0"/>
    <s v="Low"/>
    <n v="9"/>
    <s v="Emerging"/>
    <x v="3"/>
  </r>
  <r>
    <x v="2718"/>
    <n v="2015"/>
    <s v="Italy"/>
    <s v="Europe"/>
    <s v="Sydney"/>
    <s v="Global Technologies"/>
    <s v="Enterprise"/>
    <x v="3"/>
    <s v="Policy Analyst"/>
    <s v="Junior"/>
    <x v="1"/>
    <m/>
    <n v="0.14000000000000001"/>
    <s v="SQL, Data Analysis, Cloud Computing, Business Analysis, Statistics, Software Engineering"/>
    <m/>
    <n v="62296"/>
    <n v="0.39"/>
    <n v="0.75"/>
    <b v="0"/>
    <s v="High"/>
    <n v="17"/>
    <s v="Emerging"/>
    <x v="1"/>
  </r>
  <r>
    <x v="2719"/>
    <n v="2019"/>
    <s v="Thailand"/>
    <s v="Southeast Asia"/>
    <s v="Seoul"/>
    <s v="Prime Solutions"/>
    <s v="Startup"/>
    <x v="6"/>
    <s v="Systems Engineer"/>
    <s v="Intern"/>
    <x v="1"/>
    <m/>
    <n v="0.14000000000000001"/>
    <s v="Cloud Computing, Python, Business Analysis"/>
    <m/>
    <n v="32810"/>
    <n v="2.0699999999999998"/>
    <n v="0.64"/>
    <b v="0"/>
    <s v="Medium"/>
    <n v="6"/>
    <s v="Growing"/>
    <x v="3"/>
  </r>
  <r>
    <x v="2720"/>
    <n v="2022"/>
    <s v="Netherlands"/>
    <s v="Europe"/>
    <s v="Singapore"/>
    <s v="Prime Technologies"/>
    <s v="Medium"/>
    <x v="6"/>
    <s v="Policy Analyst"/>
    <s v="Executive"/>
    <x v="0"/>
    <s v="MLOps"/>
    <n v="0.87"/>
    <s v="Statistics, SQL, Data Analysis, Python, Software Engineering, Communication"/>
    <s v="MLOps"/>
    <n v="106559"/>
    <n v="5.97"/>
    <n v="0.38"/>
    <b v="1"/>
    <s v="Low"/>
    <n v="11"/>
    <s v="Growing"/>
    <x v="0"/>
  </r>
  <r>
    <x v="2721"/>
    <n v="2025"/>
    <s v="United Kingdom"/>
    <s v="Europe"/>
    <s v="Dubai"/>
    <s v="Prime Technologies"/>
    <s v="Large"/>
    <x v="6"/>
    <s v="Data Scientist"/>
    <s v="Executive"/>
    <x v="1"/>
    <m/>
    <n v="0.06"/>
    <s v="Project Management, Communication, Business Analysis, SQL"/>
    <m/>
    <n v="93949"/>
    <n v="-4.92"/>
    <n v="0.73"/>
    <b v="0"/>
    <s v="Medium"/>
    <n v="0"/>
    <s v="Growing"/>
    <x v="1"/>
  </r>
  <r>
    <x v="2722"/>
    <n v="2017"/>
    <s v="South Korea"/>
    <s v="East Asia"/>
    <s v="Tokyo"/>
    <s v="Future Solutions"/>
    <s v="Startup"/>
    <x v="6"/>
    <s v="AI Researcher"/>
    <s v="Mid"/>
    <x v="1"/>
    <m/>
    <n v="0.09"/>
    <s v="Data Analysis, Python, Cloud Computing"/>
    <m/>
    <n v="68404"/>
    <n v="4.45"/>
    <n v="0.81"/>
    <b v="0"/>
    <s v="Medium"/>
    <n v="17"/>
    <s v="Growing"/>
    <x v="1"/>
  </r>
  <r>
    <x v="2723"/>
    <n v="2021"/>
    <s v="Japan"/>
    <s v="East Asia"/>
    <s v="Lagos"/>
    <s v="Global Analytics"/>
    <s v="Small"/>
    <x v="8"/>
    <s v="Systems Engineer"/>
    <s v="Senior"/>
    <x v="0"/>
    <s v="generative AI"/>
    <n v="0.87"/>
    <s v="Statistics, Research, Python"/>
    <s v="generative AI"/>
    <n v="88805"/>
    <n v="15.76"/>
    <n v="0.34"/>
    <b v="1"/>
    <s v="High"/>
    <n v="10"/>
    <s v="Growing"/>
    <x v="0"/>
  </r>
  <r>
    <x v="2724"/>
    <n v="2016"/>
    <s v="Italy"/>
    <s v="Europe"/>
    <s v="Seoul"/>
    <s v="Prime Systems"/>
    <s v="Startup"/>
    <x v="6"/>
    <s v="ML Engineer"/>
    <s v="Intern"/>
    <x v="1"/>
    <m/>
    <n v="0.11"/>
    <s v="Business Analysis, Research, Communication"/>
    <m/>
    <n v="71041"/>
    <n v="-3.37"/>
    <n v="0.88"/>
    <b v="0"/>
    <s v="Medium"/>
    <n v="1"/>
    <s v="Emerging"/>
    <x v="1"/>
  </r>
  <r>
    <x v="2725"/>
    <n v="2012"/>
    <s v="France"/>
    <s v="Europe"/>
    <s v="Sao Paulo"/>
    <s v="Global Analytics"/>
    <s v="Enterprise"/>
    <x v="4"/>
    <s v="Policy Analyst"/>
    <s v="Intern"/>
    <x v="1"/>
    <m/>
    <n v="0.08"/>
    <s v="Cloud Computing, Research, Project Management, Software Engineering, Python"/>
    <m/>
    <n v="60735"/>
    <n v="-0.65"/>
    <n v="0.8"/>
    <b v="0"/>
    <s v="High"/>
    <n v="2"/>
    <s v="Emerging"/>
    <x v="2"/>
  </r>
  <r>
    <x v="2726"/>
    <n v="2017"/>
    <s v="Pakistan"/>
    <s v="South Asia"/>
    <s v="Toronto"/>
    <s v="Future Technologies"/>
    <s v="Large"/>
    <x v="0"/>
    <s v="Data Scientist"/>
    <s v="Junior"/>
    <x v="1"/>
    <m/>
    <n v="0.13"/>
    <s v="Data Analysis, Business Analysis, Software Engineering, Cloud Computing, Statistics"/>
    <m/>
    <n v="26184"/>
    <n v="-2.15"/>
    <n v="0.66"/>
    <b v="0"/>
    <s v="Medium"/>
    <n v="10"/>
    <s v="Growing"/>
    <x v="3"/>
  </r>
  <r>
    <x v="2727"/>
    <n v="2012"/>
    <s v="Taiwan"/>
    <s v="East Asia"/>
    <s v="Dubai"/>
    <s v="Prime Solutions"/>
    <s v="Medium"/>
    <x v="2"/>
    <s v="Data Scientist"/>
    <s v="Mid"/>
    <x v="1"/>
    <m/>
    <n v="0.08"/>
    <s v="Research, Software Engineering, Business Analysis, Project Management, Python, Statistics"/>
    <m/>
    <n v="60838"/>
    <n v="3.94"/>
    <n v="0.88"/>
    <b v="0"/>
    <s v="Medium"/>
    <n v="17"/>
    <s v="Emerging"/>
    <x v="2"/>
  </r>
  <r>
    <x v="2728"/>
    <n v="2013"/>
    <s v="Sweden"/>
    <s v="Europe"/>
    <s v="Dubai"/>
    <s v="Prime Technologies"/>
    <s v="Large"/>
    <x v="4"/>
    <s v="Operations Manager"/>
    <s v="Junior"/>
    <x v="1"/>
    <m/>
    <n v="0.09"/>
    <s v="SQL, Business Analysis, Cloud Computing"/>
    <m/>
    <n v="73658"/>
    <n v="2.19"/>
    <n v="0.64"/>
    <b v="0"/>
    <s v="Medium"/>
    <n v="11"/>
    <s v="Emerging"/>
    <x v="0"/>
  </r>
  <r>
    <x v="2729"/>
    <n v="2025"/>
    <s v="Germany"/>
    <s v="Europe"/>
    <s v="Tokyo"/>
    <s v="Prime Solutions"/>
    <s v="Medium"/>
    <x v="4"/>
    <s v="Business Analyst"/>
    <s v="Junior"/>
    <x v="1"/>
    <m/>
    <n v="0.06"/>
    <s v="Business Analysis, Research, Cloud Computing"/>
    <m/>
    <n v="89140"/>
    <n v="1.93"/>
    <n v="0.76"/>
    <b v="0"/>
    <s v="Low"/>
    <n v="9"/>
    <s v="Growing"/>
    <x v="1"/>
  </r>
  <r>
    <x v="2730"/>
    <n v="2021"/>
    <s v="Sri Lanka"/>
    <s v="South Asia"/>
    <s v="Toronto"/>
    <s v="NextGen Systems"/>
    <s v="Large"/>
    <x v="8"/>
    <s v="Product Manager"/>
    <s v="Senior"/>
    <x v="0"/>
    <s v="generative AI"/>
    <n v="0.75"/>
    <s v="Project Management, Python, Data Analysis"/>
    <s v="generative AI"/>
    <n v="39665"/>
    <n v="12.52"/>
    <n v="0.28000000000000003"/>
    <b v="1"/>
    <s v="High"/>
    <n v="7"/>
    <s v="Growing"/>
    <x v="3"/>
  </r>
  <r>
    <x v="2731"/>
    <n v="2022"/>
    <s v="Poland"/>
    <s v="Europe"/>
    <s v="Toronto"/>
    <s v="NextGen Analytics"/>
    <s v="Enterprise"/>
    <x v="0"/>
    <s v="Systems Engineer"/>
    <s v="Lead"/>
    <x v="1"/>
    <m/>
    <n v="0.08"/>
    <s v="Business Analysis, Statistics, Communication, Data Analysis, Project Management, Python"/>
    <m/>
    <n v="84824"/>
    <n v="1.19"/>
    <n v="0.83"/>
    <b v="0"/>
    <s v="High"/>
    <n v="2"/>
    <s v="Growing"/>
    <x v="1"/>
  </r>
  <r>
    <x v="2732"/>
    <n v="2017"/>
    <s v="Malaysia"/>
    <s v="Southeast Asia"/>
    <s v="Nairobi"/>
    <s v="Future Systems"/>
    <s v="Startup"/>
    <x v="4"/>
    <s v="Software Engineer"/>
    <s v="Senior"/>
    <x v="1"/>
    <m/>
    <n v="0.02"/>
    <s v="Business Analysis, Project Management, Cloud Computing, Communication, Data Analysis"/>
    <m/>
    <n v="37754"/>
    <n v="4.05"/>
    <n v="0.79"/>
    <b v="0"/>
    <s v="Low"/>
    <n v="13"/>
    <s v="Growing"/>
    <x v="2"/>
  </r>
  <r>
    <x v="2733"/>
    <n v="2013"/>
    <s v="United States"/>
    <s v="North America"/>
    <s v="Nairobi"/>
    <s v="NextGen Technologies"/>
    <s v="Enterprise"/>
    <x v="7"/>
    <s v="ML Engineer"/>
    <s v="Junior"/>
    <x v="0"/>
    <s v="deep learning, computer vision, MLOps, NLP"/>
    <n v="0.93"/>
    <s v="Project Management, Software Engineering, Communication, Python, Cloud Computing, Research"/>
    <s v="deep learning, computer vision, MLOps, NLP"/>
    <n v="120390"/>
    <n v="-3.37"/>
    <n v="0.33"/>
    <b v="1"/>
    <s v="High"/>
    <n v="5"/>
    <s v="Emerging"/>
    <x v="0"/>
  </r>
  <r>
    <x v="2734"/>
    <n v="2023"/>
    <s v="Saudi Arabia"/>
    <s v="Middle East"/>
    <s v="Toronto"/>
    <s v="NextGen Analytics"/>
    <s v="Startup"/>
    <x v="6"/>
    <s v="Operations Manager"/>
    <s v="Intern"/>
    <x v="1"/>
    <m/>
    <n v="0.18"/>
    <s v="Business Analysis, SQL, Cloud Computing, Statistics, Communication"/>
    <m/>
    <n v="60006"/>
    <n v="-0.27"/>
    <n v="0.81"/>
    <b v="0"/>
    <s v="Medium"/>
    <n v="0"/>
    <s v="Growing"/>
    <x v="2"/>
  </r>
  <r>
    <x v="2735"/>
    <n v="2016"/>
    <s v="Argentina"/>
    <s v="South America"/>
    <s v="London"/>
    <s v="Future Systems"/>
    <s v="Medium"/>
    <x v="4"/>
    <s v="Data Scientist"/>
    <s v="Senior"/>
    <x v="1"/>
    <m/>
    <n v="0.18"/>
    <s v="Statistics, Data Analysis, Communication, SQL, Python, Software Engineering"/>
    <m/>
    <n v="39836"/>
    <n v="-1.1299999999999999"/>
    <n v="0.75"/>
    <b v="0"/>
    <s v="Medium"/>
    <n v="10"/>
    <s v="Emerging"/>
    <x v="2"/>
  </r>
  <r>
    <x v="2736"/>
    <n v="2022"/>
    <s v="Sri Lanka"/>
    <s v="South Asia"/>
    <s v="New York"/>
    <s v="Prime Solutions"/>
    <s v="Medium"/>
    <x v="6"/>
    <s v="Research Scientist"/>
    <s v="Senior"/>
    <x v="1"/>
    <m/>
    <n v="0.03"/>
    <s v="Cloud Computing, SQL, Communication, Data Analysis, Research, Python"/>
    <m/>
    <n v="30156"/>
    <n v="3.66"/>
    <n v="0.89"/>
    <b v="0"/>
    <s v="Low"/>
    <n v="16"/>
    <s v="Growing"/>
    <x v="2"/>
  </r>
  <r>
    <x v="2737"/>
    <n v="2019"/>
    <s v="United States"/>
    <s v="North America"/>
    <s v="London"/>
    <s v="Prime Systems"/>
    <s v="Startup"/>
    <x v="5"/>
    <s v="Business Analyst"/>
    <s v="Executive"/>
    <x v="1"/>
    <m/>
    <n v="0.2"/>
    <s v="Business Analysis, Research, Software Engineering, Statistics, Python, Cloud Computing"/>
    <m/>
    <n v="100369"/>
    <n v="-0.33"/>
    <n v="0.88"/>
    <b v="0"/>
    <s v="Low"/>
    <n v="15"/>
    <s v="Growing"/>
    <x v="1"/>
  </r>
  <r>
    <x v="2738"/>
    <n v="2013"/>
    <s v="Japan"/>
    <s v="East Asia"/>
    <s v="Tokyo"/>
    <s v="Prime Solutions"/>
    <s v="Large"/>
    <x v="2"/>
    <s v="Research Scientist"/>
    <s v="Lead"/>
    <x v="1"/>
    <m/>
    <n v="0.03"/>
    <s v="SQL, Business Analysis, Research"/>
    <m/>
    <n v="51689"/>
    <n v="-1.1000000000000001"/>
    <n v="0.7"/>
    <b v="0"/>
    <s v="Medium"/>
    <n v="17"/>
    <s v="Emerging"/>
    <x v="2"/>
  </r>
  <r>
    <x v="2739"/>
    <n v="2023"/>
    <s v="Argentina"/>
    <s v="South America"/>
    <s v="Seoul"/>
    <s v="Global Solutions"/>
    <s v="Small"/>
    <x v="1"/>
    <s v="Data Scientist"/>
    <s v="Lead"/>
    <x v="0"/>
    <s v="machine learning, LLMs"/>
    <n v="0.61"/>
    <s v="Project Management, Cloud Computing, Software Engineering, Research, SQL, Data Analysis"/>
    <s v="machine learning, LLMs"/>
    <n v="59179"/>
    <n v="5.36"/>
    <n v="0.13"/>
    <b v="1"/>
    <s v="High"/>
    <n v="17"/>
    <s v="Growing"/>
    <x v="3"/>
  </r>
  <r>
    <x v="2740"/>
    <n v="2022"/>
    <s v="Chile"/>
    <s v="South America"/>
    <s v="Bangalore"/>
    <s v="Global Analytics"/>
    <s v="Enterprise"/>
    <x v="7"/>
    <s v="Product Manager"/>
    <s v="Senior"/>
    <x v="0"/>
    <s v="LLMs, machine learning, generative AI, computer vision"/>
    <n v="0.71"/>
    <s v="Business Analysis, SQL, Communication, Research, Python, Software Engineering"/>
    <s v="LLMs, machine learning, generative AI, computer vision"/>
    <n v="73768"/>
    <n v="17.03"/>
    <n v="0.19"/>
    <b v="1"/>
    <s v="Low"/>
    <n v="7"/>
    <s v="Mature"/>
    <x v="0"/>
  </r>
  <r>
    <x v="2741"/>
    <n v="2010"/>
    <s v="Netherlands"/>
    <s v="Europe"/>
    <s v="Sydney"/>
    <s v="Future Systems"/>
    <s v="Enterprise"/>
    <x v="2"/>
    <s v="Policy Analyst"/>
    <s v="Senior"/>
    <x v="1"/>
    <m/>
    <n v="0.08"/>
    <s v="Business Analysis, Software Engineering, Python, Communication"/>
    <m/>
    <n v="51717"/>
    <n v="-3.06"/>
    <n v="0.84"/>
    <b v="0"/>
    <s v="High"/>
    <n v="10"/>
    <s v="Emerging"/>
    <x v="2"/>
  </r>
  <r>
    <x v="2742"/>
    <n v="2017"/>
    <s v="Brazil"/>
    <s v="South America"/>
    <s v="London"/>
    <s v="Prime Analytics"/>
    <s v="Enterprise"/>
    <x v="6"/>
    <s v="ML Engineer"/>
    <s v="Lead"/>
    <x v="1"/>
    <m/>
    <n v="0.14000000000000001"/>
    <s v="Communication, Project Management, Python"/>
    <m/>
    <n v="43654"/>
    <n v="-2.29"/>
    <n v="0.79"/>
    <b v="0"/>
    <s v="Medium"/>
    <n v="4"/>
    <s v="Growing"/>
    <x v="2"/>
  </r>
  <r>
    <x v="2743"/>
    <n v="2021"/>
    <s v="United States"/>
    <s v="North America"/>
    <s v="Toronto"/>
    <s v="NextGen Technologies"/>
    <s v="Medium"/>
    <x v="7"/>
    <s v="Business Analyst"/>
    <s v="Intern"/>
    <x v="0"/>
    <s v="deep learning, machine learning"/>
    <n v="0.82"/>
    <s v="Research, Business Analysis, Statistics, Software Engineering"/>
    <s v="deep learning, machine learning"/>
    <n v="127935"/>
    <n v="10.119999999999999"/>
    <n v="0.36"/>
    <b v="1"/>
    <s v="Low"/>
    <n v="7"/>
    <s v="Growing"/>
    <x v="0"/>
  </r>
  <r>
    <x v="2744"/>
    <n v="2013"/>
    <s v="New Zealand"/>
    <s v="Oceania"/>
    <s v="Lagos"/>
    <s v="NextGen Technologies"/>
    <s v="Startup"/>
    <x v="7"/>
    <s v="ML Engineer"/>
    <s v="Mid"/>
    <x v="1"/>
    <m/>
    <n v="0.11"/>
    <s v="Cloud Computing, Communication, Research, Python"/>
    <m/>
    <n v="77334"/>
    <n v="0.81"/>
    <n v="0.78"/>
    <b v="0"/>
    <s v="High"/>
    <n v="12"/>
    <s v="Emerging"/>
    <x v="1"/>
  </r>
  <r>
    <x v="2745"/>
    <n v="2021"/>
    <s v="China"/>
    <s v="East Asia"/>
    <s v="Paris"/>
    <s v="NextGen Solutions"/>
    <s v="Small"/>
    <x v="5"/>
    <s v="Product Manager"/>
    <s v="Executive"/>
    <x v="0"/>
    <s v="MLOps, generative AI, reinforcement learning, NLP"/>
    <n v="0.85"/>
    <s v="Cloud Computing, Project Management, Data Analysis"/>
    <s v="MLOps, generative AI, reinforcement learning, NLP"/>
    <n v="98927"/>
    <n v="12.17"/>
    <n v="0.32"/>
    <b v="1"/>
    <s v="Low"/>
    <n v="3"/>
    <s v="Growing"/>
    <x v="0"/>
  </r>
  <r>
    <x v="2746"/>
    <n v="2018"/>
    <s v="Indonesia"/>
    <s v="Southeast Asia"/>
    <s v="New York"/>
    <s v="Prime Systems"/>
    <s v="Large"/>
    <x v="8"/>
    <s v="Operations Manager"/>
    <s v="Lead"/>
    <x v="1"/>
    <m/>
    <n v="0.16"/>
    <s v="Research, Software Engineering, SQL"/>
    <m/>
    <n v="32480"/>
    <n v="-3.25"/>
    <n v="0.76"/>
    <b v="0"/>
    <s v="Low"/>
    <n v="10"/>
    <s v="Growing"/>
    <x v="2"/>
  </r>
  <r>
    <x v="2747"/>
    <n v="2019"/>
    <s v="Ghana"/>
    <s v="Africa"/>
    <s v="Singapore"/>
    <s v="NextGen Solutions"/>
    <s v="Small"/>
    <x v="3"/>
    <s v="Operations Manager"/>
    <s v="Intern"/>
    <x v="0"/>
    <s v="deep learning, machine learning, NLP"/>
    <n v="0.66"/>
    <s v="Data Analysis, Software Engineering, Communication, Cloud Computing, Python, Research"/>
    <s v="deep learning, machine learning, NLP"/>
    <n v="34373"/>
    <n v="10.6"/>
    <n v="0.27"/>
    <b v="1"/>
    <s v="High"/>
    <n v="13"/>
    <s v="Growing"/>
    <x v="3"/>
  </r>
  <r>
    <x v="2748"/>
    <n v="2012"/>
    <s v="Australia"/>
    <s v="Oceania"/>
    <s v="Lagos"/>
    <s v="Global Analytics"/>
    <s v="Small"/>
    <x v="3"/>
    <s v="Operations Manager"/>
    <s v="Intern"/>
    <x v="1"/>
    <m/>
    <n v="0.13"/>
    <s v="Software Engineering, Data Analysis, Communication, Python, SQL, Statistics"/>
    <m/>
    <n v="63275"/>
    <n v="-4.49"/>
    <n v="0.81"/>
    <b v="0"/>
    <s v="High"/>
    <n v="9"/>
    <s v="Emerging"/>
    <x v="1"/>
  </r>
  <r>
    <x v="2749"/>
    <n v="2015"/>
    <s v="Brazil"/>
    <s v="South America"/>
    <s v="Nairobi"/>
    <s v="Global Solutions"/>
    <s v="Small"/>
    <x v="1"/>
    <s v="AI Researcher"/>
    <s v="Executive"/>
    <x v="1"/>
    <m/>
    <n v="0.11"/>
    <s v="Communication, Project Management, Cloud Computing"/>
    <m/>
    <n v="34372"/>
    <n v="-2.93"/>
    <n v="0.66"/>
    <b v="0"/>
    <s v="Low"/>
    <n v="10"/>
    <s v="Emerging"/>
    <x v="3"/>
  </r>
  <r>
    <x v="2750"/>
    <n v="2012"/>
    <s v="Nigeria"/>
    <s v="Africa"/>
    <s v="Berlin"/>
    <s v="Prime Technologies"/>
    <s v="Enterprise"/>
    <x v="6"/>
    <s v="Policy Analyst"/>
    <s v="Senior"/>
    <x v="1"/>
    <m/>
    <n v="0.01"/>
    <s v="SQL, Project Management, Python, Data Analysis, Communication, Statistics"/>
    <m/>
    <n v="20923"/>
    <n v="-4.2"/>
    <n v="0.78"/>
    <b v="0"/>
    <s v="High"/>
    <n v="15"/>
    <s v="Emerging"/>
    <x v="2"/>
  </r>
  <r>
    <x v="2751"/>
    <n v="2010"/>
    <s v="China"/>
    <s v="East Asia"/>
    <s v="Toronto"/>
    <s v="Global Analytics"/>
    <s v="Large"/>
    <x v="7"/>
    <s v="Policy Analyst"/>
    <s v="Mid"/>
    <x v="1"/>
    <m/>
    <n v="0.15"/>
    <s v="Statistics, Project Management, SQL, Software Engineering"/>
    <m/>
    <n v="56924"/>
    <n v="-2.1800000000000002"/>
    <n v="0.82"/>
    <b v="0"/>
    <s v="High"/>
    <n v="10"/>
    <s v="Emerging"/>
    <x v="2"/>
  </r>
  <r>
    <x v="2752"/>
    <n v="2017"/>
    <s v="UAE"/>
    <s v="Middle East"/>
    <s v="London"/>
    <s v="Future Solutions"/>
    <s v="Large"/>
    <x v="2"/>
    <s v="Business Analyst"/>
    <s v="Junior"/>
    <x v="1"/>
    <m/>
    <n v="0.05"/>
    <s v="Project Management, Cloud Computing, Research, Python"/>
    <m/>
    <n v="61174"/>
    <n v="1.44"/>
    <n v="0.84"/>
    <b v="0"/>
    <s v="Low"/>
    <n v="11"/>
    <s v="Growing"/>
    <x v="1"/>
  </r>
  <r>
    <x v="2753"/>
    <n v="2020"/>
    <s v="New Zealand"/>
    <s v="Oceania"/>
    <s v="New York"/>
    <s v="Prime Solutions"/>
    <s v="Startup"/>
    <x v="2"/>
    <s v="Policy Analyst"/>
    <s v="Mid"/>
    <x v="1"/>
    <m/>
    <n v="0.12"/>
    <s v="SQL, Statistics, Business Analysis, Data Analysis"/>
    <m/>
    <n v="87881"/>
    <n v="-3.97"/>
    <n v="0.63"/>
    <b v="0"/>
    <s v="High"/>
    <n v="12"/>
    <s v="Growing"/>
    <x v="0"/>
  </r>
  <r>
    <x v="2754"/>
    <n v="2024"/>
    <s v="Mexico"/>
    <s v="North America"/>
    <s v="Paris"/>
    <s v="NextGen Solutions"/>
    <s v="Medium"/>
    <x v="5"/>
    <s v="AI Researcher"/>
    <s v="Junior"/>
    <x v="0"/>
    <s v="reinforcement learning, NLP, deep learning, LLMs"/>
    <n v="0.82"/>
    <s v="Software Engineering, Research, SQL, Business Analysis, Statistics"/>
    <s v="reinforcement learning, NLP, deep learning, LLMs"/>
    <n v="141122"/>
    <n v="14.68"/>
    <n v="0.34"/>
    <b v="1"/>
    <s v="Low"/>
    <n v="0"/>
    <s v="Growing"/>
    <x v="0"/>
  </r>
  <r>
    <x v="2755"/>
    <n v="2014"/>
    <s v="Colombia"/>
    <s v="South America"/>
    <s v="Dubai"/>
    <s v="NextGen Systems"/>
    <s v="Enterprise"/>
    <x v="2"/>
    <s v="Systems Engineer"/>
    <s v="Lead"/>
    <x v="1"/>
    <m/>
    <n v="0.17"/>
    <s v="Statistics, SQL, Business Analysis"/>
    <m/>
    <n v="38968"/>
    <n v="2.81"/>
    <n v="0.69"/>
    <b v="0"/>
    <s v="Medium"/>
    <n v="19"/>
    <s v="Emerging"/>
    <x v="2"/>
  </r>
  <r>
    <x v="2756"/>
    <n v="2010"/>
    <s v="Peru"/>
    <s v="South America"/>
    <s v="Seoul"/>
    <s v="NextGen Technologies"/>
    <s v="Startup"/>
    <x v="3"/>
    <s v="Data Scientist"/>
    <s v="Senior"/>
    <x v="1"/>
    <m/>
    <n v="0.18"/>
    <s v="SQL, Python, Communication, Project Management, Statistics, Data Analysis"/>
    <m/>
    <n v="33332"/>
    <n v="0.99"/>
    <n v="0.71"/>
    <b v="0"/>
    <s v="High"/>
    <n v="9"/>
    <s v="Emerging"/>
    <x v="2"/>
  </r>
  <r>
    <x v="2757"/>
    <n v="2015"/>
    <s v="Netherlands"/>
    <s v="Europe"/>
    <s v="Sao Paulo"/>
    <s v="Future Analytics"/>
    <s v="Large"/>
    <x v="4"/>
    <s v="AI Researcher"/>
    <s v="Executive"/>
    <x v="1"/>
    <m/>
    <n v="0.18"/>
    <s v="Research, Software Engineering, Statistics"/>
    <m/>
    <n v="61120"/>
    <n v="-2.82"/>
    <n v="0.71"/>
    <b v="0"/>
    <s v="Low"/>
    <n v="10"/>
    <s v="Emerging"/>
    <x v="1"/>
  </r>
  <r>
    <x v="2758"/>
    <n v="2015"/>
    <s v="Australia"/>
    <s v="Oceania"/>
    <s v="London"/>
    <s v="NextGen Technologies"/>
    <s v="Small"/>
    <x v="4"/>
    <s v="AI Researcher"/>
    <s v="Intern"/>
    <x v="1"/>
    <m/>
    <n v="0.12"/>
    <s v="Communication, Statistics, Cloud Computing, SQL, Business Analysis, Research"/>
    <m/>
    <n v="83681"/>
    <n v="3.25"/>
    <n v="0.71"/>
    <b v="0"/>
    <s v="Low"/>
    <n v="8"/>
    <s v="Emerging"/>
    <x v="1"/>
  </r>
  <r>
    <x v="2759"/>
    <n v="2021"/>
    <s v="Japan"/>
    <s v="East Asia"/>
    <s v="Nairobi"/>
    <s v="Prime Analytics"/>
    <s v="Startup"/>
    <x v="8"/>
    <s v="ML Engineer"/>
    <s v="Intern"/>
    <x v="1"/>
    <m/>
    <n v="0.1"/>
    <s v="Project Management, Software Engineering, SQL, Cloud Computing, Business Analysis"/>
    <m/>
    <n v="73511"/>
    <n v="-3.05"/>
    <n v="0.88"/>
    <b v="0"/>
    <s v="High"/>
    <n v="8"/>
    <s v="Growing"/>
    <x v="1"/>
  </r>
  <r>
    <x v="2760"/>
    <n v="2013"/>
    <s v="Poland"/>
    <s v="Europe"/>
    <s v="Dubai"/>
    <s v="NextGen Solutions"/>
    <s v="Enterprise"/>
    <x v="1"/>
    <s v="Data Scientist"/>
    <s v="Junior"/>
    <x v="1"/>
    <m/>
    <n v="0.08"/>
    <s v="Software Engineering, Business Analysis, Research, Data Analysis, Statistics"/>
    <m/>
    <n v="73820"/>
    <n v="-1.41"/>
    <n v="0.67"/>
    <b v="0"/>
    <s v="Medium"/>
    <n v="8"/>
    <s v="Emerging"/>
    <x v="1"/>
  </r>
  <r>
    <x v="2761"/>
    <n v="2023"/>
    <s v="UAE"/>
    <s v="Middle East"/>
    <s v="Tokyo"/>
    <s v="Prime Technologies"/>
    <s v="Enterprise"/>
    <x v="1"/>
    <s v="Data Scientist"/>
    <s v="Executive"/>
    <x v="1"/>
    <m/>
    <n v="0.12"/>
    <s v="SQL, Communication, Software Engineering"/>
    <m/>
    <n v="65326"/>
    <n v="-1.6"/>
    <n v="0.65"/>
    <b v="0"/>
    <s v="Low"/>
    <n v="3"/>
    <s v="Growing"/>
    <x v="0"/>
  </r>
  <r>
    <x v="2762"/>
    <n v="2016"/>
    <s v="Ghana"/>
    <s v="Africa"/>
    <s v="Berlin"/>
    <s v="NextGen Analytics"/>
    <s v="Small"/>
    <x v="7"/>
    <s v="Software Engineer"/>
    <s v="Senior"/>
    <x v="0"/>
    <s v="NLP"/>
    <n v="0.93"/>
    <s v="SQL, Research, Business Analysis"/>
    <s v="NLP"/>
    <n v="30870"/>
    <n v="-1.59"/>
    <n v="0.37"/>
    <b v="1"/>
    <s v="Low"/>
    <n v="18"/>
    <s v="Emerging"/>
    <x v="3"/>
  </r>
  <r>
    <x v="2763"/>
    <n v="2023"/>
    <s v="Argentina"/>
    <s v="South America"/>
    <s v="Lagos"/>
    <s v="Global Solutions"/>
    <s v="Startup"/>
    <x v="4"/>
    <s v="Data Scientist"/>
    <s v="Mid"/>
    <x v="1"/>
    <m/>
    <n v="0.12"/>
    <s v="Software Engineering, Project Management, Statistics, Python, SQL, Business Analysis"/>
    <m/>
    <n v="55155"/>
    <n v="-4.68"/>
    <n v="0.89"/>
    <b v="0"/>
    <s v="High"/>
    <n v="16"/>
    <s v="Growing"/>
    <x v="2"/>
  </r>
  <r>
    <x v="2764"/>
    <n v="2024"/>
    <s v="Jordan"/>
    <s v="Middle East"/>
    <s v="Tokyo"/>
    <s v="Prime Analytics"/>
    <s v="Startup"/>
    <x v="4"/>
    <s v="Data Scientist"/>
    <s v="Junior"/>
    <x v="0"/>
    <s v="NLP, LLMs"/>
    <n v="0.56999999999999995"/>
    <s v="Statistics, Data Analysis, SQL, Project Management"/>
    <s v="NLP, LLMs"/>
    <n v="96608"/>
    <n v="17"/>
    <n v="0.17"/>
    <b v="1"/>
    <s v="High"/>
    <n v="18"/>
    <s v="Growing"/>
    <x v="0"/>
  </r>
  <r>
    <x v="2765"/>
    <n v="2013"/>
    <s v="Germany"/>
    <s v="Europe"/>
    <s v="New York"/>
    <s v="NextGen Analytics"/>
    <s v="Small"/>
    <x v="6"/>
    <s v="Software Engineer"/>
    <s v="Lead"/>
    <x v="1"/>
    <m/>
    <n v="0.11"/>
    <s v="Statistics, Research, SQL"/>
    <m/>
    <n v="60453"/>
    <n v="3.13"/>
    <n v="0.7"/>
    <b v="0"/>
    <s v="Medium"/>
    <n v="14"/>
    <s v="Emerging"/>
    <x v="2"/>
  </r>
  <r>
    <x v="2766"/>
    <n v="2020"/>
    <s v="China"/>
    <s v="East Asia"/>
    <s v="Sydney"/>
    <s v="Future Solutions"/>
    <s v="Small"/>
    <x v="1"/>
    <s v="AI Researcher"/>
    <s v="Mid"/>
    <x v="0"/>
    <s v="machine learning, LLMs"/>
    <n v="0.54"/>
    <s v="Cloud Computing, Statistics, Data Analysis, Communication, Software Engineering, Research"/>
    <s v="machine learning, LLMs"/>
    <n v="102403"/>
    <n v="16.87"/>
    <n v="0.39"/>
    <b v="1"/>
    <s v="Medium"/>
    <n v="6"/>
    <s v="Growing"/>
    <x v="0"/>
  </r>
  <r>
    <x v="2767"/>
    <n v="2017"/>
    <s v="Indonesia"/>
    <s v="Southeast Asia"/>
    <s v="Tokyo"/>
    <s v="Future Technologies"/>
    <s v="Startup"/>
    <x v="0"/>
    <s v="Product Manager"/>
    <s v="Junior"/>
    <x v="0"/>
    <s v="NLP"/>
    <n v="0.65"/>
    <s v="SQL, Data Analysis, Communication"/>
    <s v="NLP"/>
    <n v="49007"/>
    <n v="-0.95"/>
    <n v="0.36"/>
    <b v="1"/>
    <s v="High"/>
    <n v="9"/>
    <s v="Growing"/>
    <x v="3"/>
  </r>
  <r>
    <x v="2768"/>
    <n v="2013"/>
    <s v="United States"/>
    <s v="North America"/>
    <s v="Toronto"/>
    <s v="Future Systems"/>
    <s v="Small"/>
    <x v="2"/>
    <s v="Business Analyst"/>
    <s v="Senior"/>
    <x v="1"/>
    <m/>
    <n v="0.03"/>
    <s v="Business Analysis, Communication, Project Management, Software Engineering, Python"/>
    <m/>
    <n v="76027"/>
    <n v="2.2200000000000002"/>
    <n v="0.63"/>
    <b v="0"/>
    <s v="Medium"/>
    <n v="1"/>
    <s v="Emerging"/>
    <x v="0"/>
  </r>
  <r>
    <x v="2769"/>
    <n v="2025"/>
    <s v="Saudi Arabia"/>
    <s v="Middle East"/>
    <s v="Singapore"/>
    <s v="Future Analytics"/>
    <s v="Large"/>
    <x v="0"/>
    <s v="ML Engineer"/>
    <s v="Junior"/>
    <x v="1"/>
    <m/>
    <n v="0.02"/>
    <s v="Research, Cloud Computing, Software Engineering, Business Analysis"/>
    <m/>
    <n v="66758"/>
    <n v="4.6100000000000003"/>
    <n v="0.86"/>
    <b v="0"/>
    <s v="Medium"/>
    <n v="12"/>
    <s v="Growing"/>
    <x v="1"/>
  </r>
  <r>
    <x v="2770"/>
    <n v="2025"/>
    <s v="United States"/>
    <s v="North America"/>
    <s v="London"/>
    <s v="Future Systems"/>
    <s v="Enterprise"/>
    <x v="4"/>
    <s v="Policy Analyst"/>
    <s v="Mid"/>
    <x v="0"/>
    <s v="NLP"/>
    <n v="0.61"/>
    <s v="Python, Communication, Cloud Computing, Software Engineering, Business Analysis"/>
    <s v="NLP"/>
    <n v="146639"/>
    <n v="9.86"/>
    <n v="0.13"/>
    <b v="1"/>
    <s v="Medium"/>
    <n v="10"/>
    <s v="Growing"/>
    <x v="0"/>
  </r>
  <r>
    <x v="2771"/>
    <n v="2018"/>
    <s v="China"/>
    <s v="East Asia"/>
    <s v="Singapore"/>
    <s v="Future Analytics"/>
    <s v="Enterprise"/>
    <x v="1"/>
    <s v="Software Engineer"/>
    <s v="Junior"/>
    <x v="0"/>
    <s v="MLOps, NLP, computer vision"/>
    <n v="0.81"/>
    <s v="Cloud Computing, Python, Research, Software Engineering"/>
    <s v="MLOps, NLP, computer vision"/>
    <n v="107081"/>
    <n v="15.72"/>
    <n v="0.39"/>
    <b v="1"/>
    <s v="High"/>
    <n v="10"/>
    <s v="Growing"/>
    <x v="0"/>
  </r>
  <r>
    <x v="2772"/>
    <n v="2010"/>
    <s v="France"/>
    <s v="Europe"/>
    <s v="Bangalore"/>
    <s v="NextGen Systems"/>
    <s v="Startup"/>
    <x v="4"/>
    <s v="Software Engineer"/>
    <s v="Junior"/>
    <x v="1"/>
    <m/>
    <n v="7.0000000000000007E-2"/>
    <s v="Software Engineering, Data Analysis, Research"/>
    <m/>
    <n v="59689"/>
    <n v="-3.35"/>
    <n v="0.82"/>
    <b v="0"/>
    <s v="Low"/>
    <n v="18"/>
    <s v="Emerging"/>
    <x v="2"/>
  </r>
  <r>
    <x v="2773"/>
    <n v="2018"/>
    <s v="Saudi Arabia"/>
    <s v="Middle East"/>
    <s v="Paris"/>
    <s v="Prime Technologies"/>
    <s v="Small"/>
    <x v="5"/>
    <s v="Business Analyst"/>
    <s v="Intern"/>
    <x v="0"/>
    <s v="NLP, machine learning"/>
    <n v="0.77"/>
    <s v="Software Engineering, Data Analysis, Project Management, Python"/>
    <s v="NLP, machine learning"/>
    <n v="88038"/>
    <n v="9.67"/>
    <n v="0.24"/>
    <b v="1"/>
    <s v="High"/>
    <n v="14"/>
    <s v="Growing"/>
    <x v="0"/>
  </r>
  <r>
    <x v="2774"/>
    <n v="2025"/>
    <s v="Kenya"/>
    <s v="Africa"/>
    <s v="Singapore"/>
    <s v="NextGen Solutions"/>
    <s v="Small"/>
    <x v="2"/>
    <s v="ML Engineer"/>
    <s v="Mid"/>
    <x v="0"/>
    <s v="reinforcement learning"/>
    <n v="0.66"/>
    <s v="Project Management, Statistics, Research, Software Engineering, Business Analysis"/>
    <s v="reinforcement learning"/>
    <n v="37393"/>
    <n v="11.68"/>
    <n v="0.35"/>
    <b v="1"/>
    <s v="High"/>
    <n v="18"/>
    <s v="Mature"/>
    <x v="3"/>
  </r>
  <r>
    <x v="2775"/>
    <n v="2020"/>
    <s v="India"/>
    <s v="South Asia"/>
    <s v="Berlin"/>
    <s v="Future Technologies"/>
    <s v="Startup"/>
    <x v="4"/>
    <s v="Data Scientist"/>
    <s v="Lead"/>
    <x v="1"/>
    <m/>
    <n v="0.05"/>
    <s v="Research, Business Analysis, Python, Project Management, Data Analysis"/>
    <m/>
    <n v="29350"/>
    <n v="-2.11"/>
    <n v="0.76"/>
    <b v="0"/>
    <s v="High"/>
    <n v="3"/>
    <s v="Growing"/>
    <x v="2"/>
  </r>
  <r>
    <x v="2776"/>
    <n v="2014"/>
    <s v="Israel"/>
    <s v="Middle East"/>
    <s v="Lagos"/>
    <s v="Prime Systems"/>
    <s v="Startup"/>
    <x v="8"/>
    <s v="Software Engineer"/>
    <s v="Mid"/>
    <x v="1"/>
    <m/>
    <n v="0.14000000000000001"/>
    <s v="Python, Research, Communication, Business Analysis, Project Management"/>
    <m/>
    <n v="57327"/>
    <n v="-2.52"/>
    <n v="0.75"/>
    <b v="0"/>
    <s v="Low"/>
    <n v="18"/>
    <s v="Emerging"/>
    <x v="2"/>
  </r>
  <r>
    <x v="2777"/>
    <n v="2019"/>
    <s v="Nepal"/>
    <s v="South Asia"/>
    <s v="Dubai"/>
    <s v="Prime Solutions"/>
    <s v="Medium"/>
    <x v="8"/>
    <s v="AI Researcher"/>
    <s v="Senior"/>
    <x v="1"/>
    <m/>
    <n v="0.13"/>
    <s v="Cloud Computing, Software Engineering, Business Analysis"/>
    <m/>
    <n v="28425"/>
    <n v="1.6"/>
    <n v="0.65"/>
    <b v="0"/>
    <s v="High"/>
    <n v="16"/>
    <s v="Growing"/>
    <x v="3"/>
  </r>
  <r>
    <x v="2778"/>
    <n v="2021"/>
    <s v="Mexico"/>
    <s v="North America"/>
    <s v="Toronto"/>
    <s v="Future Solutions"/>
    <s v="Enterprise"/>
    <x v="1"/>
    <s v="Business Analyst"/>
    <s v="Executive"/>
    <x v="0"/>
    <s v="machine learning, NLP, reinforcement learning"/>
    <n v="0.85"/>
    <s v="Python, SQL, Cloud Computing, Research, Software Engineering, Data Analysis"/>
    <s v="machine learning, NLP, reinforcement learning"/>
    <n v="120063"/>
    <n v="9"/>
    <n v="0.11"/>
    <b v="1"/>
    <s v="Low"/>
    <n v="7"/>
    <s v="Growing"/>
    <x v="0"/>
  </r>
  <r>
    <x v="2779"/>
    <n v="2017"/>
    <s v="Egypt"/>
    <s v="Africa"/>
    <s v="Bangalore"/>
    <s v="Global Solutions"/>
    <s v="Enterprise"/>
    <x v="1"/>
    <s v="Systems Engineer"/>
    <s v="Intern"/>
    <x v="1"/>
    <m/>
    <n v="0.01"/>
    <s v="Statistics, Project Management, Cloud Computing, Communication, Software Engineering, SQL"/>
    <m/>
    <n v="24238"/>
    <n v="-3.77"/>
    <n v="0.68"/>
    <b v="0"/>
    <s v="Low"/>
    <n v="19"/>
    <s v="Growing"/>
    <x v="2"/>
  </r>
  <r>
    <x v="2780"/>
    <n v="2023"/>
    <s v="Taiwan"/>
    <s v="East Asia"/>
    <s v="Toronto"/>
    <s v="NextGen Systems"/>
    <s v="Medium"/>
    <x v="0"/>
    <s v="Business Analyst"/>
    <s v="Mid"/>
    <x v="1"/>
    <m/>
    <n v="0.08"/>
    <s v="Cloud Computing, Project Management, Business Analysis, SQL, Software Engineering"/>
    <m/>
    <n v="84843"/>
    <n v="-1.26"/>
    <n v="0.7"/>
    <b v="0"/>
    <s v="Low"/>
    <n v="2"/>
    <s v="Growing"/>
    <x v="1"/>
  </r>
  <r>
    <x v="2781"/>
    <n v="2014"/>
    <s v="Nigeria"/>
    <s v="Africa"/>
    <s v="Toronto"/>
    <s v="NextGen Systems"/>
    <s v="Startup"/>
    <x v="2"/>
    <s v="Data Scientist"/>
    <s v="Senior"/>
    <x v="1"/>
    <m/>
    <n v="0.02"/>
    <s v="Research, Communication, SQL, Business Analysis, Cloud Computing, Project Management"/>
    <m/>
    <n v="22967"/>
    <n v="-4.59"/>
    <n v="0.76"/>
    <b v="0"/>
    <s v="High"/>
    <n v="14"/>
    <s v="Emerging"/>
    <x v="2"/>
  </r>
  <r>
    <x v="2782"/>
    <n v="2023"/>
    <s v="Mexico"/>
    <s v="North America"/>
    <s v="Tokyo"/>
    <s v="Global Technologies"/>
    <s v="Large"/>
    <x v="1"/>
    <s v="Operations Manager"/>
    <s v="Junior"/>
    <x v="0"/>
    <s v="computer vision, MLOps, deep learning"/>
    <n v="0.92"/>
    <s v="Communication, Python, SQL, Business Analysis, Data Analysis"/>
    <s v="computer vision, MLOps, deep learning"/>
    <n v="133504"/>
    <n v="5.42"/>
    <n v="0.26"/>
    <b v="1"/>
    <s v="Low"/>
    <n v="11"/>
    <s v="Growing"/>
    <x v="0"/>
  </r>
  <r>
    <x v="2783"/>
    <n v="2017"/>
    <s v="Saudi Arabia"/>
    <s v="Middle East"/>
    <s v="Bangalore"/>
    <s v="NextGen Solutions"/>
    <s v="Large"/>
    <x v="4"/>
    <s v="AI Researcher"/>
    <s v="Senior"/>
    <x v="1"/>
    <m/>
    <n v="0.1"/>
    <s v="Statistics, Research, Python, Software Engineering"/>
    <m/>
    <n v="60884"/>
    <n v="-0.22"/>
    <n v="0.67"/>
    <b v="0"/>
    <s v="Medium"/>
    <n v="7"/>
    <s v="Growing"/>
    <x v="2"/>
  </r>
  <r>
    <x v="2784"/>
    <n v="2019"/>
    <s v="Nepal"/>
    <s v="South Asia"/>
    <s v="London"/>
    <s v="NextGen Analytics"/>
    <s v="Small"/>
    <x v="1"/>
    <s v="Policy Analyst"/>
    <s v="Senior"/>
    <x v="1"/>
    <m/>
    <n v="0.01"/>
    <s v="SQL, Software Engineering, Project Management"/>
    <m/>
    <n v="22980"/>
    <n v="-2.75"/>
    <n v="0.65"/>
    <b v="0"/>
    <s v="High"/>
    <n v="11"/>
    <s v="Growing"/>
    <x v="3"/>
  </r>
  <r>
    <x v="2785"/>
    <n v="2021"/>
    <s v="Bangladesh"/>
    <s v="South Asia"/>
    <s v="Seoul"/>
    <s v="Prime Systems"/>
    <s v="Startup"/>
    <x v="8"/>
    <s v="Business Analyst"/>
    <s v="Junior"/>
    <x v="1"/>
    <m/>
    <n v="0.13"/>
    <s v="Business Analysis, Data Analysis, Cloud Computing, Research, SQL, Project Management"/>
    <m/>
    <n v="23343"/>
    <n v="2.04"/>
    <n v="0.87"/>
    <b v="0"/>
    <s v="Medium"/>
    <n v="15"/>
    <s v="Growing"/>
    <x v="2"/>
  </r>
  <r>
    <x v="2786"/>
    <n v="2012"/>
    <s v="Canada"/>
    <s v="North America"/>
    <s v="Bangalore"/>
    <s v="Global Technologies"/>
    <s v="Startup"/>
    <x v="2"/>
    <s v="Product Manager"/>
    <s v="Executive"/>
    <x v="1"/>
    <m/>
    <n v="0.01"/>
    <s v="Cloud Computing, Research, Statistics, Project Management, Data Analysis, SQL"/>
    <m/>
    <n v="82820"/>
    <n v="1.44"/>
    <n v="0.72"/>
    <b v="0"/>
    <s v="Medium"/>
    <n v="4"/>
    <s v="Emerging"/>
    <x v="1"/>
  </r>
  <r>
    <x v="2787"/>
    <n v="2016"/>
    <s v="Malaysia"/>
    <s v="Southeast Asia"/>
    <s v="Berlin"/>
    <s v="Future Analytics"/>
    <s v="Large"/>
    <x v="2"/>
    <s v="Product Manager"/>
    <s v="Senior"/>
    <x v="1"/>
    <m/>
    <n v="0.12"/>
    <s v="Project Management, Software Engineering, Communication, Data Analysis"/>
    <m/>
    <n v="30835"/>
    <n v="-1.37"/>
    <n v="0.67"/>
    <b v="0"/>
    <s v="Low"/>
    <n v="9"/>
    <s v="Emerging"/>
    <x v="2"/>
  </r>
  <r>
    <x v="2788"/>
    <n v="2011"/>
    <s v="Australia"/>
    <s v="Oceania"/>
    <s v="Berlin"/>
    <s v="Prime Analytics"/>
    <s v="Startup"/>
    <x v="7"/>
    <s v="Systems Engineer"/>
    <s v="Intern"/>
    <x v="1"/>
    <m/>
    <n v="0.03"/>
    <s v="Business Analysis, Data Analysis, Statistics, Software Engineering, Cloud Computing, Research"/>
    <m/>
    <n v="60461"/>
    <n v="4.1399999999999997"/>
    <n v="0.62"/>
    <b v="0"/>
    <s v="Medium"/>
    <n v="17"/>
    <s v="Emerging"/>
    <x v="3"/>
  </r>
  <r>
    <x v="2789"/>
    <n v="2019"/>
    <s v="Malaysia"/>
    <s v="Southeast Asia"/>
    <s v="Bangalore"/>
    <s v="NextGen Systems"/>
    <s v="Startup"/>
    <x v="2"/>
    <s v="Research Scientist"/>
    <s v="Mid"/>
    <x v="0"/>
    <s v="MLOps, NLP, deep learning"/>
    <n v="0.45"/>
    <s v="Cloud Computing, Software Engineering, SQL"/>
    <s v="MLOps, NLP, deep learning"/>
    <n v="60905"/>
    <n v="7.28"/>
    <n v="0.34"/>
    <b v="1"/>
    <s v="Low"/>
    <n v="13"/>
    <s v="Growing"/>
    <x v="3"/>
  </r>
  <r>
    <x v="2790"/>
    <n v="2023"/>
    <s v="Singapore"/>
    <s v="Southeast Asia"/>
    <s v="Toronto"/>
    <s v="Future Systems"/>
    <s v="Large"/>
    <x v="2"/>
    <s v="Business Analyst"/>
    <s v="Mid"/>
    <x v="0"/>
    <s v="deep learning, generative AI, reinforcement learning"/>
    <n v="0.61"/>
    <s v="Python, Software Engineering, Project Management, Business Analysis, SQL"/>
    <s v="deep learning, generative AI, reinforcement learning"/>
    <n v="53747"/>
    <n v="11.9"/>
    <n v="0.34"/>
    <b v="1"/>
    <s v="Low"/>
    <n v="1"/>
    <s v="Mature"/>
    <x v="3"/>
  </r>
  <r>
    <x v="2791"/>
    <n v="2011"/>
    <s v="New Zealand"/>
    <s v="Oceania"/>
    <s v="Berlin"/>
    <s v="Prime Systems"/>
    <s v="Enterprise"/>
    <x v="0"/>
    <s v="Business Analyst"/>
    <s v="Lead"/>
    <x v="1"/>
    <m/>
    <n v="0.05"/>
    <s v="Project Management, Cloud Computing, Research, Data Analysis, Communication, SQL"/>
    <m/>
    <n v="60320"/>
    <n v="0.92"/>
    <n v="0.71"/>
    <b v="0"/>
    <s v="High"/>
    <n v="9"/>
    <s v="Emerging"/>
    <x v="2"/>
  </r>
  <r>
    <x v="2792"/>
    <n v="2025"/>
    <s v="South Korea"/>
    <s v="East Asia"/>
    <s v="Berlin"/>
    <s v="Global Systems"/>
    <s v="Enterprise"/>
    <x v="4"/>
    <s v="Product Manager"/>
    <s v="Lead"/>
    <x v="0"/>
    <s v="deep learning, reinforcement learning, machine learning"/>
    <n v="0.45"/>
    <s v="Research, Communication, SQL, Software Engineering, Business Analysis"/>
    <s v="deep learning, reinforcement learning, machine learning"/>
    <n v="97258"/>
    <n v="15.11"/>
    <n v="0.14000000000000001"/>
    <b v="1"/>
    <s v="Medium"/>
    <n v="17"/>
    <s v="Growing"/>
    <x v="0"/>
  </r>
  <r>
    <x v="2793"/>
    <n v="2022"/>
    <s v="New Zealand"/>
    <s v="Oceania"/>
    <s v="Singapore"/>
    <s v="NextGen Technologies"/>
    <s v="Enterprise"/>
    <x v="7"/>
    <s v="Product Manager"/>
    <s v="Executive"/>
    <x v="0"/>
    <s v="computer vision, deep learning"/>
    <n v="0.53"/>
    <s v="Communication, Cloud Computing, Statistics, Project Management, Python"/>
    <s v="computer vision, deep learning"/>
    <n v="118986"/>
    <n v="5.93"/>
    <n v="0.3"/>
    <b v="1"/>
    <s v="Low"/>
    <n v="2"/>
    <s v="Mature"/>
    <x v="0"/>
  </r>
  <r>
    <x v="2794"/>
    <n v="2013"/>
    <s v="Thailand"/>
    <s v="Southeast Asia"/>
    <s v="Toronto"/>
    <s v="NextGen Systems"/>
    <s v="Startup"/>
    <x v="7"/>
    <s v="Policy Analyst"/>
    <s v="Intern"/>
    <x v="1"/>
    <m/>
    <n v="0.13"/>
    <s v="SQL, Cloud Computing, Data Analysis, Communication, Project Management"/>
    <m/>
    <n v="35943"/>
    <n v="-2.2200000000000002"/>
    <n v="0.62"/>
    <b v="0"/>
    <s v="Medium"/>
    <n v="14"/>
    <s v="Emerging"/>
    <x v="3"/>
  </r>
  <r>
    <x v="2795"/>
    <n v="2018"/>
    <s v="Israel"/>
    <s v="Middle East"/>
    <s v="London"/>
    <s v="Prime Solutions"/>
    <s v="Startup"/>
    <x v="8"/>
    <s v="Business Analyst"/>
    <s v="Lead"/>
    <x v="1"/>
    <m/>
    <n v="0.09"/>
    <s v="Business Analysis, Statistics, Software Engineering, Cloud Computing, Python, Data Analysis"/>
    <m/>
    <n v="70317"/>
    <n v="2.58"/>
    <n v="0.66"/>
    <b v="0"/>
    <s v="High"/>
    <n v="18"/>
    <s v="Growing"/>
    <x v="0"/>
  </r>
  <r>
    <x v="2796"/>
    <n v="2022"/>
    <s v="Colombia"/>
    <s v="South America"/>
    <s v="Bangalore"/>
    <s v="NextGen Systems"/>
    <s v="Medium"/>
    <x v="8"/>
    <s v="AI Researcher"/>
    <s v="Senior"/>
    <x v="1"/>
    <m/>
    <n v="0.19"/>
    <s v="SQL, Software Engineering, Communication"/>
    <m/>
    <n v="51750"/>
    <n v="-3.55"/>
    <n v="0.77"/>
    <b v="0"/>
    <s v="Medium"/>
    <n v="15"/>
    <s v="Growing"/>
    <x v="2"/>
  </r>
  <r>
    <x v="2797"/>
    <n v="2014"/>
    <s v="France"/>
    <s v="Europe"/>
    <s v="Bangalore"/>
    <s v="Future Systems"/>
    <s v="Medium"/>
    <x v="4"/>
    <s v="Policy Analyst"/>
    <s v="Executive"/>
    <x v="1"/>
    <m/>
    <n v="0.02"/>
    <s v="Statistics, Cloud Computing, Python"/>
    <m/>
    <n v="65293"/>
    <n v="3.06"/>
    <n v="0.62"/>
    <b v="0"/>
    <s v="Low"/>
    <n v="16"/>
    <s v="Emerging"/>
    <x v="0"/>
  </r>
  <r>
    <x v="2798"/>
    <n v="2010"/>
    <s v="Pakistan"/>
    <s v="South Asia"/>
    <s v="Paris"/>
    <s v="Prime Solutions"/>
    <s v="Small"/>
    <x v="4"/>
    <s v="Research Scientist"/>
    <s v="Executive"/>
    <x v="0"/>
    <s v="MLOps, computer vision, machine learning, NLP"/>
    <n v="0.74"/>
    <s v="Project Management, SQL, Research"/>
    <s v="MLOps, computer vision, machine learning, NLP"/>
    <n v="24113"/>
    <n v="1.29"/>
    <n v="0.24"/>
    <b v="1"/>
    <s v="High"/>
    <n v="15"/>
    <s v="Emerging"/>
    <x v="3"/>
  </r>
  <r>
    <x v="2799"/>
    <n v="2024"/>
    <s v="Mexico"/>
    <s v="North America"/>
    <s v="Dubai"/>
    <s v="Prime Analytics"/>
    <s v="Startup"/>
    <x v="6"/>
    <s v="Operations Manager"/>
    <s v="Lead"/>
    <x v="0"/>
    <s v="deep learning, computer vision, MLOps"/>
    <n v="0.44"/>
    <s v="SQL, Business Analysis, Data Analysis, Python, Communication"/>
    <s v="deep learning, computer vision, MLOps"/>
    <n v="155076"/>
    <n v="10.64"/>
    <n v="0.11"/>
    <b v="1"/>
    <s v="High"/>
    <n v="11"/>
    <s v="Growing"/>
    <x v="0"/>
  </r>
  <r>
    <x v="2800"/>
    <n v="2024"/>
    <s v="Netherlands"/>
    <s v="Europe"/>
    <s v="Paris"/>
    <s v="Future Systems"/>
    <s v="Startup"/>
    <x v="4"/>
    <s v="Software Engineer"/>
    <s v="Lead"/>
    <x v="0"/>
    <s v="LLMs, generative AI, machine learning"/>
    <n v="0.77"/>
    <s v="SQL, Business Analysis, Software Engineering"/>
    <s v="LLMs, generative AI, machine learning"/>
    <n v="135031"/>
    <n v="10.19"/>
    <n v="0.34"/>
    <b v="1"/>
    <s v="High"/>
    <n v="15"/>
    <s v="Growing"/>
    <x v="0"/>
  </r>
  <r>
    <x v="2801"/>
    <n v="2011"/>
    <s v="Kenya"/>
    <s v="Africa"/>
    <s v="Toronto"/>
    <s v="Global Analytics"/>
    <s v="Medium"/>
    <x v="6"/>
    <s v="Research Scientist"/>
    <s v="Mid"/>
    <x v="1"/>
    <m/>
    <n v="0.05"/>
    <s v="Python, Data Analysis, Project Management, Communication, SQL"/>
    <m/>
    <n v="20739"/>
    <n v="3.64"/>
    <n v="0.74"/>
    <b v="0"/>
    <s v="High"/>
    <n v="9"/>
    <s v="Emerging"/>
    <x v="2"/>
  </r>
  <r>
    <x v="2802"/>
    <n v="2016"/>
    <s v="Sweden"/>
    <s v="Europe"/>
    <s v="Dubai"/>
    <s v="Future Analytics"/>
    <s v="Enterprise"/>
    <x v="1"/>
    <s v="Data Scientist"/>
    <s v="Intern"/>
    <x v="1"/>
    <m/>
    <n v="0.09"/>
    <s v="Business Analysis, Research, Cloud Computing"/>
    <m/>
    <n v="80690"/>
    <n v="3.13"/>
    <n v="0.79"/>
    <b v="0"/>
    <s v="Medium"/>
    <n v="2"/>
    <s v="Emerging"/>
    <x v="1"/>
  </r>
  <r>
    <x v="2803"/>
    <n v="2018"/>
    <s v="France"/>
    <s v="Europe"/>
    <s v="Seoul"/>
    <s v="Global Solutions"/>
    <s v="Small"/>
    <x v="7"/>
    <s v="Data Scientist"/>
    <s v="Lead"/>
    <x v="0"/>
    <s v="MLOps, reinforcement learning, deep learning, machine learning"/>
    <n v="0.51"/>
    <s v="Data Analysis, Business Analysis, Communication, Cloud Computing, SQL, Statistics"/>
    <s v="MLOps, reinforcement learning, deep learning, machine learning"/>
    <n v="92138"/>
    <n v="8.84"/>
    <n v="0.24"/>
    <b v="1"/>
    <s v="Medium"/>
    <n v="18"/>
    <s v="Growing"/>
    <x v="0"/>
  </r>
  <r>
    <x v="2804"/>
    <n v="2024"/>
    <s v="Pakistan"/>
    <s v="South Asia"/>
    <s v="Nairobi"/>
    <s v="Global Analytics"/>
    <s v="Small"/>
    <x v="1"/>
    <s v="Systems Engineer"/>
    <s v="Senior"/>
    <x v="0"/>
    <s v="generative AI"/>
    <n v="0.51"/>
    <s v="Cloud Computing, Python, Statistics, Communication, Project Management"/>
    <s v="generative AI"/>
    <n v="42333"/>
    <n v="6.68"/>
    <n v="0.34"/>
    <b v="1"/>
    <s v="Low"/>
    <n v="0"/>
    <s v="Growing"/>
    <x v="3"/>
  </r>
  <r>
    <x v="2805"/>
    <n v="2020"/>
    <s v="Egypt"/>
    <s v="Africa"/>
    <s v="Paris"/>
    <s v="NextGen Systems"/>
    <s v="Large"/>
    <x v="0"/>
    <s v="Systems Engineer"/>
    <s v="Lead"/>
    <x v="1"/>
    <m/>
    <n v="7.0000000000000007E-2"/>
    <s v="Communication, Cloud Computing, SQL, Business Analysis"/>
    <m/>
    <n v="25424"/>
    <n v="1.89"/>
    <n v="0.62"/>
    <b v="0"/>
    <s v="Medium"/>
    <n v="1"/>
    <s v="Growing"/>
    <x v="3"/>
  </r>
  <r>
    <x v="2806"/>
    <n v="2023"/>
    <s v="Jordan"/>
    <s v="Middle East"/>
    <s v="London"/>
    <s v="Prime Technologies"/>
    <s v="Small"/>
    <x v="3"/>
    <s v="Operations Manager"/>
    <s v="Executive"/>
    <x v="1"/>
    <m/>
    <n v="0.03"/>
    <s v="Python, Cloud Computing, Software Engineering"/>
    <m/>
    <n v="74089"/>
    <n v="2.65"/>
    <n v="0.87"/>
    <b v="0"/>
    <s v="Low"/>
    <n v="0"/>
    <s v="Growing"/>
    <x v="1"/>
  </r>
  <r>
    <x v="2807"/>
    <n v="2016"/>
    <s v="France"/>
    <s v="Europe"/>
    <s v="Toronto"/>
    <s v="Global Systems"/>
    <s v="Enterprise"/>
    <x v="3"/>
    <s v="Product Manager"/>
    <s v="Executive"/>
    <x v="1"/>
    <m/>
    <n v="0.16"/>
    <s v="Cloud Computing, Data Analysis, Communication, Research"/>
    <m/>
    <n v="60237"/>
    <n v="0.62"/>
    <n v="0.86"/>
    <b v="0"/>
    <s v="Low"/>
    <n v="2"/>
    <s v="Emerging"/>
    <x v="2"/>
  </r>
  <r>
    <x v="2808"/>
    <n v="2016"/>
    <s v="United States"/>
    <s v="North America"/>
    <s v="Lagos"/>
    <s v="Future Solutions"/>
    <s v="Startup"/>
    <x v="5"/>
    <s v="ML Engineer"/>
    <s v="Senior"/>
    <x v="0"/>
    <s v="computer vision, reinforcement learning"/>
    <n v="0.76"/>
    <s v="Communication, Research, Project Management"/>
    <s v="computer vision, reinforcement learning"/>
    <n v="107453"/>
    <n v="-4.6500000000000004"/>
    <n v="0.28000000000000003"/>
    <b v="1"/>
    <s v="Low"/>
    <n v="16"/>
    <s v="Emerging"/>
    <x v="0"/>
  </r>
  <r>
    <x v="2809"/>
    <n v="2011"/>
    <s v="Peru"/>
    <s v="South America"/>
    <s v="Sao Paulo"/>
    <s v="NextGen Systems"/>
    <s v="Medium"/>
    <x v="0"/>
    <s v="Product Manager"/>
    <s v="Executive"/>
    <x v="1"/>
    <m/>
    <n v="0.18"/>
    <s v="Statistics, Python, Data Analysis, Project Management, Communication"/>
    <m/>
    <n v="31774"/>
    <n v="3.23"/>
    <n v="0.83"/>
    <b v="0"/>
    <s v="Medium"/>
    <n v="19"/>
    <s v="Emerging"/>
    <x v="2"/>
  </r>
  <r>
    <x v="2810"/>
    <n v="2021"/>
    <s v="New Zealand"/>
    <s v="Oceania"/>
    <s v="Sydney"/>
    <s v="Prime Solutions"/>
    <s v="Startup"/>
    <x v="6"/>
    <s v="Policy Analyst"/>
    <s v="Junior"/>
    <x v="1"/>
    <m/>
    <n v="0.1"/>
    <s v="Project Management, Data Analysis, Business Analysis, Research"/>
    <m/>
    <n v="86612"/>
    <n v="1.8"/>
    <n v="0.84"/>
    <b v="0"/>
    <s v="Low"/>
    <n v="10"/>
    <s v="Growing"/>
    <x v="1"/>
  </r>
  <r>
    <x v="2811"/>
    <n v="2023"/>
    <s v="Canada"/>
    <s v="North America"/>
    <s v="New York"/>
    <s v="Prime Analytics"/>
    <s v="Large"/>
    <x v="4"/>
    <s v="Software Engineer"/>
    <s v="Junior"/>
    <x v="0"/>
    <s v="LLMs, deep learning, computer vision, NLP"/>
    <n v="0.85"/>
    <s v="Statistics, Python, SQL, Research, Project Management"/>
    <s v="LLMs, deep learning, computer vision, NLP"/>
    <n v="138027"/>
    <n v="16.670000000000002"/>
    <n v="0.19"/>
    <b v="1"/>
    <s v="High"/>
    <n v="1"/>
    <s v="Growing"/>
    <x v="0"/>
  </r>
  <r>
    <x v="2812"/>
    <n v="2018"/>
    <s v="Argentina"/>
    <s v="South America"/>
    <s v="Sao Paulo"/>
    <s v="NextGen Analytics"/>
    <s v="Enterprise"/>
    <x v="2"/>
    <s v="ML Engineer"/>
    <s v="Intern"/>
    <x v="0"/>
    <s v="machine learning, computer vision, MLOps, reinforcement learning"/>
    <n v="0.81"/>
    <s v="Research, Cloud Computing, Software Engineering, SQL, Statistics, Python"/>
    <s v="machine learning, computer vision, MLOps, reinforcement learning"/>
    <n v="52064"/>
    <n v="17.190000000000001"/>
    <n v="0.22"/>
    <b v="1"/>
    <s v="Low"/>
    <n v="1"/>
    <s v="Growing"/>
    <x v="3"/>
  </r>
  <r>
    <x v="2813"/>
    <n v="2012"/>
    <s v="Japan"/>
    <s v="East Asia"/>
    <s v="Singapore"/>
    <s v="Future Systems"/>
    <s v="Startup"/>
    <x v="4"/>
    <s v="Product Manager"/>
    <s v="Senior"/>
    <x v="1"/>
    <m/>
    <n v="0.18"/>
    <s v="Cloud Computing, Data Analysis, Business Analysis, Statistics, Python, Project Management"/>
    <m/>
    <n v="51842"/>
    <n v="-2.4300000000000002"/>
    <n v="0.65"/>
    <b v="0"/>
    <s v="Low"/>
    <n v="8"/>
    <s v="Emerging"/>
    <x v="3"/>
  </r>
  <r>
    <x v="2814"/>
    <n v="2025"/>
    <s v="Indonesia"/>
    <s v="Southeast Asia"/>
    <s v="Bangalore"/>
    <s v="Future Analytics"/>
    <s v="Startup"/>
    <x v="0"/>
    <s v="Software Engineer"/>
    <s v="Lead"/>
    <x v="0"/>
    <s v="machine learning, computer vision, reinforcement learning, NLP"/>
    <n v="0.55000000000000004"/>
    <s v="Business Analysis, Software Engineering, Project Management"/>
    <s v="machine learning, computer vision, reinforcement learning, NLP"/>
    <n v="54361"/>
    <n v="7.74"/>
    <n v="0.18"/>
    <b v="1"/>
    <s v="Medium"/>
    <n v="4"/>
    <s v="Growing"/>
    <x v="3"/>
  </r>
  <r>
    <x v="2815"/>
    <n v="2014"/>
    <s v="Chile"/>
    <s v="South America"/>
    <s v="Sydney"/>
    <s v="Prime Solutions"/>
    <s v="Startup"/>
    <x v="2"/>
    <s v="Research Scientist"/>
    <s v="Junior"/>
    <x v="1"/>
    <m/>
    <n v="0.09"/>
    <s v="Software Engineering, Python, Project Management"/>
    <m/>
    <n v="39885"/>
    <n v="-4.22"/>
    <n v="0.67"/>
    <b v="0"/>
    <s v="High"/>
    <n v="7"/>
    <s v="Emerging"/>
    <x v="2"/>
  </r>
  <r>
    <x v="2816"/>
    <n v="2024"/>
    <s v="Saudi Arabia"/>
    <s v="Middle East"/>
    <s v="Berlin"/>
    <s v="NextGen Technologies"/>
    <s v="Small"/>
    <x v="2"/>
    <s v="Product Manager"/>
    <s v="Executive"/>
    <x v="0"/>
    <s v="LLMs, computer vision"/>
    <n v="0.43"/>
    <s v="SQL, Business Analysis, Cloud Computing, Python, Research, Data Analysis"/>
    <s v="LLMs, computer vision"/>
    <n v="104393"/>
    <n v="8.8699999999999992"/>
    <n v="0.3"/>
    <b v="1"/>
    <s v="High"/>
    <n v="18"/>
    <s v="Mature"/>
    <x v="0"/>
  </r>
  <r>
    <x v="2817"/>
    <n v="2018"/>
    <s v="Pakistan"/>
    <s v="South Asia"/>
    <s v="Seoul"/>
    <s v="Global Systems"/>
    <s v="Medium"/>
    <x v="2"/>
    <s v="ML Engineer"/>
    <s v="Executive"/>
    <x v="0"/>
    <s v="reinforcement learning, NLP, computer vision"/>
    <n v="0.56999999999999995"/>
    <s v="Business Analysis, Project Management, Research"/>
    <s v="reinforcement learning, NLP, computer vision"/>
    <n v="39058"/>
    <n v="7.84"/>
    <n v="0.24"/>
    <b v="1"/>
    <s v="Medium"/>
    <n v="15"/>
    <s v="Growing"/>
    <x v="3"/>
  </r>
  <r>
    <x v="2818"/>
    <n v="2025"/>
    <s v="Nepal"/>
    <s v="South Asia"/>
    <s v="Nairobi"/>
    <s v="Future Systems"/>
    <s v="Enterprise"/>
    <x v="4"/>
    <s v="AI Researcher"/>
    <s v="Mid"/>
    <x v="0"/>
    <s v="reinforcement learning, NLP, computer vision, MLOps"/>
    <n v="0.61"/>
    <s v="Business Analysis, Cloud Computing, Python"/>
    <s v="reinforcement learning, NLP, computer vision, MLOps"/>
    <n v="39650"/>
    <n v="9.9"/>
    <n v="0.38"/>
    <b v="1"/>
    <s v="Low"/>
    <n v="5"/>
    <s v="Growing"/>
    <x v="3"/>
  </r>
  <r>
    <x v="2819"/>
    <n v="2015"/>
    <s v="Saudi Arabia"/>
    <s v="Middle East"/>
    <s v="Bangalore"/>
    <s v="Future Technologies"/>
    <s v="Large"/>
    <x v="2"/>
    <s v="Software Engineer"/>
    <s v="Mid"/>
    <x v="1"/>
    <m/>
    <n v="0.05"/>
    <s v="SQL, Python, Research, Data Analysis, Cloud Computing, Statistics"/>
    <m/>
    <n v="54966"/>
    <n v="2.02"/>
    <n v="0.86"/>
    <b v="0"/>
    <s v="Low"/>
    <n v="10"/>
    <s v="Emerging"/>
    <x v="2"/>
  </r>
  <r>
    <x v="2820"/>
    <n v="2020"/>
    <s v="United States"/>
    <s v="North America"/>
    <s v="Sydney"/>
    <s v="Global Solutions"/>
    <s v="Startup"/>
    <x v="6"/>
    <s v="Research Scientist"/>
    <s v="Executive"/>
    <x v="1"/>
    <m/>
    <n v="0.19"/>
    <s v="Research, Project Management, Software Engineering"/>
    <m/>
    <n v="82588"/>
    <n v="-1.34"/>
    <n v="0.83"/>
    <b v="0"/>
    <s v="Medium"/>
    <n v="11"/>
    <s v="Growing"/>
    <x v="1"/>
  </r>
  <r>
    <x v="2821"/>
    <n v="2024"/>
    <s v="Ghana"/>
    <s v="Africa"/>
    <s v="Dubai"/>
    <s v="Future Systems"/>
    <s v="Startup"/>
    <x v="7"/>
    <s v="AI Researcher"/>
    <s v="Mid"/>
    <x v="0"/>
    <s v="LLMs, machine learning"/>
    <n v="0.41"/>
    <s v="Statistics, SQL, Project Management, Software Engineering, Data Analysis"/>
    <s v="LLMs, machine learning"/>
    <n v="30947"/>
    <n v="9.65"/>
    <n v="0.39"/>
    <b v="1"/>
    <s v="Low"/>
    <n v="4"/>
    <s v="Mature"/>
    <x v="3"/>
  </r>
  <r>
    <x v="2822"/>
    <n v="2014"/>
    <s v="Saudi Arabia"/>
    <s v="Middle East"/>
    <s v="Nairobi"/>
    <s v="Global Solutions"/>
    <s v="Enterprise"/>
    <x v="7"/>
    <s v="Product Manager"/>
    <s v="Lead"/>
    <x v="1"/>
    <m/>
    <n v="0.06"/>
    <s v="Communication, Statistics, Data Analysis, Software Engineering, Python"/>
    <m/>
    <n v="63443"/>
    <n v="4.91"/>
    <n v="0.63"/>
    <b v="0"/>
    <s v="High"/>
    <n v="14"/>
    <s v="Emerging"/>
    <x v="0"/>
  </r>
  <r>
    <x v="2823"/>
    <n v="2022"/>
    <s v="Colombia"/>
    <s v="South America"/>
    <s v="Sao Paulo"/>
    <s v="Prime Systems"/>
    <s v="Medium"/>
    <x v="8"/>
    <s v="AI Researcher"/>
    <s v="Junior"/>
    <x v="1"/>
    <m/>
    <n v="0.04"/>
    <s v="Project Management, Data Analysis, Statistics"/>
    <m/>
    <n v="52028"/>
    <n v="-3.82"/>
    <n v="0.63"/>
    <b v="0"/>
    <s v="Low"/>
    <n v="17"/>
    <s v="Growing"/>
    <x v="3"/>
  </r>
  <r>
    <x v="2824"/>
    <n v="2012"/>
    <s v="Egypt"/>
    <s v="Africa"/>
    <s v="London"/>
    <s v="Prime Solutions"/>
    <s v="Medium"/>
    <x v="4"/>
    <s v="Software Engineer"/>
    <s v="Mid"/>
    <x v="1"/>
    <m/>
    <n v="0.14000000000000001"/>
    <s v="SQL, Communication, Cloud Computing"/>
    <m/>
    <n v="19780"/>
    <n v="-0.3"/>
    <n v="0.65"/>
    <b v="0"/>
    <s v="Medium"/>
    <n v="17"/>
    <s v="Emerging"/>
    <x v="3"/>
  </r>
  <r>
    <x v="2825"/>
    <n v="2022"/>
    <s v="Indonesia"/>
    <s v="Southeast Asia"/>
    <s v="Seoul"/>
    <s v="NextGen Solutions"/>
    <s v="Startup"/>
    <x v="2"/>
    <s v="Product Manager"/>
    <s v="Executive"/>
    <x v="0"/>
    <s v="machine learning, deep learning, reinforcement learning, NLP"/>
    <n v="0.51"/>
    <s v="Software Engineering, Project Management, SQL, Communication, Statistics, Python"/>
    <s v="machine learning, deep learning, reinforcement learning, NLP"/>
    <n v="62820"/>
    <n v="16.510000000000002"/>
    <n v="0.21"/>
    <b v="1"/>
    <s v="Low"/>
    <n v="3"/>
    <s v="Mature"/>
    <x v="0"/>
  </r>
  <r>
    <x v="2826"/>
    <n v="2015"/>
    <s v="Nigeria"/>
    <s v="Africa"/>
    <s v="London"/>
    <s v="NextGen Analytics"/>
    <s v="Small"/>
    <x v="4"/>
    <s v="ML Engineer"/>
    <s v="Intern"/>
    <x v="1"/>
    <m/>
    <n v="0.13"/>
    <s v="Project Management, Cloud Computing, Research, Python, Communication"/>
    <m/>
    <n v="19952"/>
    <n v="-1.1200000000000001"/>
    <n v="0.85"/>
    <b v="0"/>
    <s v="Low"/>
    <n v="2"/>
    <s v="Emerging"/>
    <x v="2"/>
  </r>
  <r>
    <x v="2827"/>
    <n v="2013"/>
    <s v="Qatar"/>
    <s v="Middle East"/>
    <s v="Toronto"/>
    <s v="Future Technologies"/>
    <s v="Startup"/>
    <x v="5"/>
    <s v="Research Scientist"/>
    <s v="Junior"/>
    <x v="1"/>
    <m/>
    <n v="0.2"/>
    <s v="Python, Communication, Software Engineering, Data Analysis, Cloud Computing, Research"/>
    <m/>
    <n v="50824"/>
    <n v="0.57999999999999996"/>
    <n v="0.68"/>
    <b v="0"/>
    <s v="Low"/>
    <n v="6"/>
    <s v="Emerging"/>
    <x v="2"/>
  </r>
  <r>
    <x v="2828"/>
    <n v="2016"/>
    <s v="Pakistan"/>
    <s v="South Asia"/>
    <s v="Sao Paulo"/>
    <s v="Global Analytics"/>
    <s v="Large"/>
    <x v="0"/>
    <s v="Product Manager"/>
    <s v="Senior"/>
    <x v="1"/>
    <m/>
    <n v="0.06"/>
    <s v="Research, Data Analysis, Statistics, Communication, Business Analysis"/>
    <m/>
    <n v="26226"/>
    <n v="-1.5"/>
    <n v="0.75"/>
    <b v="0"/>
    <s v="High"/>
    <n v="7"/>
    <s v="Emerging"/>
    <x v="2"/>
  </r>
  <r>
    <x v="2829"/>
    <n v="2022"/>
    <s v="New Zealand"/>
    <s v="Oceania"/>
    <s v="Lagos"/>
    <s v="Global Analytics"/>
    <s v="Small"/>
    <x v="2"/>
    <s v="ML Engineer"/>
    <s v="Lead"/>
    <x v="0"/>
    <s v="reinforcement learning, LLMs, machine learning"/>
    <n v="0.91"/>
    <s v="Research, Statistics, Business Analysis, Software Engineering, SQL"/>
    <s v="reinforcement learning, LLMs, machine learning"/>
    <n v="105364"/>
    <n v="15.56"/>
    <n v="0.11"/>
    <b v="1"/>
    <s v="Medium"/>
    <n v="13"/>
    <s v="Mature"/>
    <x v="0"/>
  </r>
  <r>
    <x v="2830"/>
    <n v="2016"/>
    <s v="Taiwan"/>
    <s v="East Asia"/>
    <s v="Tokyo"/>
    <s v="Prime Solutions"/>
    <s v="Small"/>
    <x v="2"/>
    <s v="Business Analyst"/>
    <s v="Senior"/>
    <x v="1"/>
    <m/>
    <n v="0.15"/>
    <s v="SQL, Communication, Data Analysis"/>
    <m/>
    <n v="69740"/>
    <n v="1.9"/>
    <n v="0.72"/>
    <b v="0"/>
    <s v="Low"/>
    <n v="9"/>
    <s v="Emerging"/>
    <x v="1"/>
  </r>
  <r>
    <x v="2831"/>
    <n v="2021"/>
    <s v="Morocco"/>
    <s v="Africa"/>
    <s v="Paris"/>
    <s v="Global Solutions"/>
    <s v="Enterprise"/>
    <x v="0"/>
    <s v="Systems Engineer"/>
    <s v="Mid"/>
    <x v="0"/>
    <s v="NLP, computer vision, deep learning"/>
    <n v="0.68"/>
    <s v="Python, Cloud Computing, Communication, SQL, Research, Project Management"/>
    <s v="NLP, computer vision, deep learning"/>
    <n v="35982"/>
    <n v="6.94"/>
    <n v="0.34"/>
    <b v="1"/>
    <s v="Medium"/>
    <n v="9"/>
    <s v="Growing"/>
    <x v="3"/>
  </r>
  <r>
    <x v="2832"/>
    <n v="2010"/>
    <s v="Thailand"/>
    <s v="Southeast Asia"/>
    <s v="Dubai"/>
    <s v="NextGen Solutions"/>
    <s v="Medium"/>
    <x v="1"/>
    <s v="Business Analyst"/>
    <s v="Junior"/>
    <x v="1"/>
    <m/>
    <n v="0.04"/>
    <s v="Statistics, Python, Business Analysis, Cloud Computing"/>
    <m/>
    <n v="28534"/>
    <n v="0.23"/>
    <n v="0.88"/>
    <b v="0"/>
    <s v="High"/>
    <n v="9"/>
    <s v="Emerging"/>
    <x v="2"/>
  </r>
  <r>
    <x v="2833"/>
    <n v="2017"/>
    <s v="Ghana"/>
    <s v="Africa"/>
    <s v="Berlin"/>
    <s v="NextGen Systems"/>
    <s v="Enterprise"/>
    <x v="0"/>
    <s v="Research Scientist"/>
    <s v="Junior"/>
    <x v="1"/>
    <m/>
    <n v="0.08"/>
    <s v="Software Engineering, Research, Communication, Data Analysis, Business Analysis"/>
    <m/>
    <n v="19460"/>
    <n v="-0.78"/>
    <n v="0.76"/>
    <b v="0"/>
    <s v="Medium"/>
    <n v="11"/>
    <s v="Growing"/>
    <x v="2"/>
  </r>
  <r>
    <x v="2834"/>
    <n v="2016"/>
    <s v="China"/>
    <s v="East Asia"/>
    <s v="Seoul"/>
    <s v="Future Systems"/>
    <s v="Enterprise"/>
    <x v="2"/>
    <s v="ML Engineer"/>
    <s v="Lead"/>
    <x v="1"/>
    <m/>
    <n v="0.18"/>
    <s v="Cloud Computing, Statistics, Communication, Software Engineering, SQL, Project Management"/>
    <m/>
    <n v="62671"/>
    <n v="0.82"/>
    <n v="0.74"/>
    <b v="0"/>
    <s v="Medium"/>
    <n v="3"/>
    <s v="Emerging"/>
    <x v="1"/>
  </r>
  <r>
    <x v="2835"/>
    <n v="2012"/>
    <s v="Nepal"/>
    <s v="South Asia"/>
    <s v="Sao Paulo"/>
    <s v="Prime Analytics"/>
    <s v="Enterprise"/>
    <x v="2"/>
    <s v="ML Engineer"/>
    <s v="Lead"/>
    <x v="1"/>
    <m/>
    <n v="0.05"/>
    <s v="SQL, Research, Cloud Computing"/>
    <m/>
    <n v="23289"/>
    <n v="-2.73"/>
    <n v="0.69"/>
    <b v="0"/>
    <s v="Medium"/>
    <n v="1"/>
    <s v="Emerging"/>
    <x v="2"/>
  </r>
  <r>
    <x v="2836"/>
    <n v="2024"/>
    <s v="Chile"/>
    <s v="South America"/>
    <s v="Paris"/>
    <s v="NextGen Solutions"/>
    <s v="Enterprise"/>
    <x v="7"/>
    <s v="Business Analyst"/>
    <s v="Executive"/>
    <x v="0"/>
    <s v="deep learning, generative AI"/>
    <n v="0.73"/>
    <s v="Software Engineering, SQL, Python, Data Analysis"/>
    <s v="deep learning, generative AI"/>
    <n v="67012"/>
    <n v="11.13"/>
    <n v="0.14000000000000001"/>
    <b v="1"/>
    <s v="Medium"/>
    <n v="10"/>
    <s v="Mature"/>
    <x v="0"/>
  </r>
  <r>
    <x v="2837"/>
    <n v="2021"/>
    <s v="Argentina"/>
    <s v="South America"/>
    <s v="Lagos"/>
    <s v="NextGen Analytics"/>
    <s v="Small"/>
    <x v="2"/>
    <s v="Product Manager"/>
    <s v="Intern"/>
    <x v="0"/>
    <s v="LLMs, MLOps, generative AI, NLP"/>
    <n v="0.85"/>
    <s v="Software Engineering, Python, Cloud Computing, Project Management"/>
    <s v="LLMs, MLOps, generative AI, NLP"/>
    <n v="73571"/>
    <n v="17.45"/>
    <n v="0.33"/>
    <b v="1"/>
    <s v="Low"/>
    <n v="5"/>
    <s v="Growing"/>
    <x v="0"/>
  </r>
  <r>
    <x v="2838"/>
    <n v="2013"/>
    <s v="Egypt"/>
    <s v="Africa"/>
    <s v="Tokyo"/>
    <s v="Future Systems"/>
    <s v="Medium"/>
    <x v="5"/>
    <s v="AI Researcher"/>
    <s v="Lead"/>
    <x v="1"/>
    <m/>
    <n v="0.16"/>
    <s v="Communication, Statistics, SQL, Cloud Computing, Research, Project Management"/>
    <m/>
    <n v="17767"/>
    <n v="2.33"/>
    <n v="0.64"/>
    <b v="0"/>
    <s v="High"/>
    <n v="5"/>
    <s v="Emerging"/>
    <x v="3"/>
  </r>
  <r>
    <x v="2839"/>
    <n v="2014"/>
    <s v="Israel"/>
    <s v="Middle East"/>
    <s v="Dubai"/>
    <s v="Global Solutions"/>
    <s v="Startup"/>
    <x v="4"/>
    <s v="Product Manager"/>
    <s v="Junior"/>
    <x v="1"/>
    <m/>
    <n v="0.1"/>
    <s v="Communication, Data Analysis, Software Engineering, Project Management"/>
    <m/>
    <n v="55427"/>
    <n v="-2.67"/>
    <n v="0.83"/>
    <b v="0"/>
    <s v="Low"/>
    <n v="5"/>
    <s v="Emerging"/>
    <x v="2"/>
  </r>
  <r>
    <x v="2840"/>
    <n v="2019"/>
    <s v="Nepal"/>
    <s v="South Asia"/>
    <s v="Singapore"/>
    <s v="Future Analytics"/>
    <s v="Enterprise"/>
    <x v="8"/>
    <s v="ML Engineer"/>
    <s v="Lead"/>
    <x v="1"/>
    <m/>
    <n v="0.18"/>
    <s v="Data Analysis, Research, Business Analysis"/>
    <m/>
    <n v="28006"/>
    <n v="-3.64"/>
    <n v="0.85"/>
    <b v="0"/>
    <s v="Medium"/>
    <n v="7"/>
    <s v="Growing"/>
    <x v="2"/>
  </r>
  <r>
    <x v="2841"/>
    <n v="2021"/>
    <s v="Morocco"/>
    <s v="Africa"/>
    <s v="Lagos"/>
    <s v="Future Solutions"/>
    <s v="Large"/>
    <x v="0"/>
    <s v="Operations Manager"/>
    <s v="Senior"/>
    <x v="0"/>
    <s v="computer vision, deep learning, MLOps, machine learning"/>
    <n v="0.4"/>
    <s v="Data Analysis, Statistics, SQL, Project Management"/>
    <s v="computer vision, deep learning, MLOps, machine learning"/>
    <n v="29235"/>
    <n v="6.11"/>
    <n v="0.39"/>
    <b v="1"/>
    <s v="Medium"/>
    <n v="4"/>
    <s v="Growing"/>
    <x v="3"/>
  </r>
  <r>
    <x v="2842"/>
    <n v="2023"/>
    <s v="Chile"/>
    <s v="South America"/>
    <s v="Tokyo"/>
    <s v="Global Technologies"/>
    <s v="Medium"/>
    <x v="3"/>
    <s v="Systems Engineer"/>
    <s v="Senior"/>
    <x v="1"/>
    <m/>
    <n v="0.15"/>
    <s v="Research, Business Analysis, Python, SQL"/>
    <m/>
    <n v="44346"/>
    <n v="-2.17"/>
    <n v="0.75"/>
    <b v="0"/>
    <s v="Medium"/>
    <n v="16"/>
    <s v="Growing"/>
    <x v="2"/>
  </r>
  <r>
    <x v="2843"/>
    <n v="2024"/>
    <s v="Singapore"/>
    <s v="Southeast Asia"/>
    <s v="Singapore"/>
    <s v="Future Technologies"/>
    <s v="Enterprise"/>
    <x v="8"/>
    <s v="ML Engineer"/>
    <s v="Lead"/>
    <x v="0"/>
    <s v="generative AI"/>
    <n v="0.52"/>
    <s v="Business Analysis, SQL, Software Engineering, Research, Project Management, Data Analysis"/>
    <s v="generative AI"/>
    <n v="64379"/>
    <n v="11.91"/>
    <n v="0.27"/>
    <b v="1"/>
    <s v="Medium"/>
    <n v="1"/>
    <s v="Growing"/>
    <x v="0"/>
  </r>
  <r>
    <x v="2844"/>
    <n v="2019"/>
    <s v="United States"/>
    <s v="North America"/>
    <s v="Toronto"/>
    <s v="Global Technologies"/>
    <s v="Startup"/>
    <x v="2"/>
    <s v="Product Manager"/>
    <s v="Intern"/>
    <x v="1"/>
    <m/>
    <n v="0.17"/>
    <s v="SQL, Cloud Computing, Software Engineering, Data Analysis, Business Analysis, Python"/>
    <m/>
    <n v="100696"/>
    <n v="0.56999999999999995"/>
    <n v="0.84"/>
    <b v="0"/>
    <s v="Low"/>
    <n v="19"/>
    <s v="Growing"/>
    <x v="1"/>
  </r>
  <r>
    <x v="2845"/>
    <n v="2023"/>
    <s v="Singapore"/>
    <s v="Southeast Asia"/>
    <s v="Seoul"/>
    <s v="Future Solutions"/>
    <s v="Medium"/>
    <x v="4"/>
    <s v="ML Engineer"/>
    <s v="Mid"/>
    <x v="0"/>
    <s v="deep learning, generative AI, reinforcement learning, NLP"/>
    <n v="0.53"/>
    <s v="Data Analysis, Software Engineering, Communication"/>
    <s v="deep learning, generative AI, reinforcement learning, NLP"/>
    <n v="54664"/>
    <n v="10.43"/>
    <n v="0.13"/>
    <b v="1"/>
    <s v="Low"/>
    <n v="3"/>
    <s v="Growing"/>
    <x v="3"/>
  </r>
  <r>
    <x v="2846"/>
    <n v="2012"/>
    <s v="Nepal"/>
    <s v="South Asia"/>
    <s v="Tokyo"/>
    <s v="Global Systems"/>
    <s v="Small"/>
    <x v="2"/>
    <s v="Systems Engineer"/>
    <s v="Executive"/>
    <x v="1"/>
    <m/>
    <n v="0.18"/>
    <s v="SQL, Statistics, Data Analysis, Communication, Business Analysis"/>
    <m/>
    <n v="24216"/>
    <n v="3.94"/>
    <n v="0.78"/>
    <b v="0"/>
    <s v="Medium"/>
    <n v="10"/>
    <s v="Emerging"/>
    <x v="2"/>
  </r>
  <r>
    <x v="2847"/>
    <n v="2023"/>
    <s v="Mexico"/>
    <s v="North America"/>
    <s v="Seoul"/>
    <s v="Global Analytics"/>
    <s v="Large"/>
    <x v="7"/>
    <s v="Data Scientist"/>
    <s v="Senior"/>
    <x v="0"/>
    <s v="reinforcement learning, MLOps"/>
    <n v="0.92"/>
    <s v="Statistics, Python, Business Analysis"/>
    <s v="reinforcement learning, MLOps"/>
    <n v="131455"/>
    <n v="15.5"/>
    <n v="0.1"/>
    <b v="1"/>
    <s v="Medium"/>
    <n v="0"/>
    <s v="Mature"/>
    <x v="0"/>
  </r>
  <r>
    <x v="2848"/>
    <n v="2012"/>
    <s v="India"/>
    <s v="South Asia"/>
    <s v="Bangalore"/>
    <s v="Future Systems"/>
    <s v="Small"/>
    <x v="6"/>
    <s v="Operations Manager"/>
    <s v="Lead"/>
    <x v="1"/>
    <m/>
    <n v="0.15"/>
    <s v="Cloud Computing, Project Management, Research"/>
    <m/>
    <n v="18159"/>
    <n v="1.98"/>
    <n v="0.63"/>
    <b v="0"/>
    <s v="Medium"/>
    <n v="7"/>
    <s v="Emerging"/>
    <x v="3"/>
  </r>
  <r>
    <x v="2849"/>
    <n v="2016"/>
    <s v="Colombia"/>
    <s v="South America"/>
    <s v="Lagos"/>
    <s v="Global Systems"/>
    <s v="Medium"/>
    <x v="5"/>
    <s v="AI Researcher"/>
    <s v="Mid"/>
    <x v="1"/>
    <m/>
    <n v="7.0000000000000007E-2"/>
    <s v="Cloud Computing, Research, SQL"/>
    <m/>
    <n v="43400"/>
    <n v="-3.44"/>
    <n v="0.69"/>
    <b v="0"/>
    <s v="Low"/>
    <n v="13"/>
    <s v="Emerging"/>
    <x v="2"/>
  </r>
  <r>
    <x v="2850"/>
    <n v="2022"/>
    <s v="Australia"/>
    <s v="Oceania"/>
    <s v="Seoul"/>
    <s v="Prime Solutions"/>
    <s v="Enterprise"/>
    <x v="8"/>
    <s v="Systems Engineer"/>
    <s v="Intern"/>
    <x v="1"/>
    <m/>
    <n v="7.0000000000000007E-2"/>
    <s v="Communication, Cloud Computing, Statistics, Business Analysis, Project Management, Research"/>
    <m/>
    <n v="92007"/>
    <n v="-0.28000000000000003"/>
    <n v="0.76"/>
    <b v="0"/>
    <s v="High"/>
    <n v="8"/>
    <s v="Growing"/>
    <x v="1"/>
  </r>
  <r>
    <x v="2851"/>
    <n v="2016"/>
    <s v="Singapore"/>
    <s v="Southeast Asia"/>
    <s v="Sao Paulo"/>
    <s v="NextGen Solutions"/>
    <s v="Enterprise"/>
    <x v="2"/>
    <s v="Business Analyst"/>
    <s v="Executive"/>
    <x v="1"/>
    <m/>
    <n v="0.11"/>
    <s v="Communication, Project Management, Python, Research, Statistics"/>
    <m/>
    <n v="36353"/>
    <n v="-1.7"/>
    <n v="0.63"/>
    <b v="0"/>
    <s v="High"/>
    <n v="17"/>
    <s v="Emerging"/>
    <x v="3"/>
  </r>
  <r>
    <x v="2852"/>
    <n v="2024"/>
    <s v="Israel"/>
    <s v="Middle East"/>
    <s v="London"/>
    <s v="Future Analytics"/>
    <s v="Medium"/>
    <x v="6"/>
    <s v="Product Manager"/>
    <s v="Executive"/>
    <x v="0"/>
    <s v="NLP"/>
    <n v="0.84"/>
    <s v="Data Analysis, Research, Business Analysis"/>
    <s v="NLP"/>
    <n v="91463"/>
    <n v="11.24"/>
    <n v="0.36"/>
    <b v="1"/>
    <s v="Low"/>
    <n v="2"/>
    <s v="Growing"/>
    <x v="0"/>
  </r>
  <r>
    <x v="2853"/>
    <n v="2017"/>
    <s v="Peru"/>
    <s v="South America"/>
    <s v="Paris"/>
    <s v="Global Technologies"/>
    <s v="Large"/>
    <x v="3"/>
    <s v="Operations Manager"/>
    <s v="Lead"/>
    <x v="1"/>
    <m/>
    <n v="0.2"/>
    <s v="SQL, Communication, Python"/>
    <m/>
    <n v="36398"/>
    <n v="-4.2699999999999996"/>
    <n v="0.87"/>
    <b v="0"/>
    <s v="Medium"/>
    <n v="14"/>
    <s v="Growing"/>
    <x v="2"/>
  </r>
  <r>
    <x v="2854"/>
    <n v="2018"/>
    <s v="Mexico"/>
    <s v="North America"/>
    <s v="Lagos"/>
    <s v="Global Solutions"/>
    <s v="Medium"/>
    <x v="4"/>
    <s v="Software Engineer"/>
    <s v="Intern"/>
    <x v="0"/>
    <s v="reinforcement learning, deep learning"/>
    <n v="0.59"/>
    <s v="Communication, Cloud Computing, Statistics"/>
    <s v="reinforcement learning, deep learning"/>
    <n v="120423"/>
    <n v="6.16"/>
    <n v="0.35"/>
    <b v="1"/>
    <s v="High"/>
    <n v="4"/>
    <s v="Growing"/>
    <x v="0"/>
  </r>
  <r>
    <x v="2855"/>
    <n v="2014"/>
    <s v="South Korea"/>
    <s v="East Asia"/>
    <s v="New York"/>
    <s v="Global Systems"/>
    <s v="Large"/>
    <x v="2"/>
    <s v="Policy Analyst"/>
    <s v="Lead"/>
    <x v="1"/>
    <m/>
    <n v="0.02"/>
    <s v="Business Analysis, Cloud Computing, SQL, Data Analysis, Software Engineering, Project Management"/>
    <m/>
    <n v="67246"/>
    <n v="-3.27"/>
    <n v="0.86"/>
    <b v="0"/>
    <s v="Medium"/>
    <n v="5"/>
    <s v="Emerging"/>
    <x v="1"/>
  </r>
  <r>
    <x v="2856"/>
    <n v="2021"/>
    <s v="France"/>
    <s v="Europe"/>
    <s v="Dubai"/>
    <s v="NextGen Solutions"/>
    <s v="Large"/>
    <x v="8"/>
    <s v="Business Analyst"/>
    <s v="Lead"/>
    <x v="1"/>
    <m/>
    <n v="0.19"/>
    <s v="Python, Software Engineering, Project Management"/>
    <m/>
    <n v="84225"/>
    <n v="-4.22"/>
    <n v="0.83"/>
    <b v="0"/>
    <s v="Low"/>
    <n v="14"/>
    <s v="Growing"/>
    <x v="1"/>
  </r>
  <r>
    <x v="2857"/>
    <n v="2011"/>
    <s v="China"/>
    <s v="East Asia"/>
    <s v="Seoul"/>
    <s v="Future Technologies"/>
    <s v="Large"/>
    <x v="0"/>
    <s v="Operations Manager"/>
    <s v="Executive"/>
    <x v="1"/>
    <m/>
    <n v="0.09"/>
    <s v="Communication, Project Management, Research, Data Analysis, Cloud Computing"/>
    <m/>
    <n v="49654"/>
    <n v="-4.91"/>
    <n v="0.65"/>
    <b v="0"/>
    <s v="Medium"/>
    <n v="3"/>
    <s v="Emerging"/>
    <x v="3"/>
  </r>
  <r>
    <x v="2858"/>
    <n v="2019"/>
    <s v="India"/>
    <s v="South Asia"/>
    <s v="Berlin"/>
    <s v="NextGen Analytics"/>
    <s v="Startup"/>
    <x v="4"/>
    <s v="Research Scientist"/>
    <s v="Lead"/>
    <x v="1"/>
    <m/>
    <n v="0.1"/>
    <s v="SQL, Research, Data Analysis"/>
    <m/>
    <n v="28621"/>
    <n v="-0.68"/>
    <n v="0.86"/>
    <b v="0"/>
    <s v="Low"/>
    <n v="1"/>
    <s v="Growing"/>
    <x v="2"/>
  </r>
  <r>
    <x v="2859"/>
    <n v="2011"/>
    <s v="Thailand"/>
    <s v="Southeast Asia"/>
    <s v="Nairobi"/>
    <s v="Global Solutions"/>
    <s v="Enterprise"/>
    <x v="8"/>
    <s v="ML Engineer"/>
    <s v="Mid"/>
    <x v="1"/>
    <m/>
    <n v="0.18"/>
    <s v="Software Engineering, Communication, Business Analysis, Cloud Computing"/>
    <m/>
    <n v="31228"/>
    <n v="1.34"/>
    <n v="0.81"/>
    <b v="0"/>
    <s v="High"/>
    <n v="13"/>
    <s v="Emerging"/>
    <x v="2"/>
  </r>
  <r>
    <x v="2860"/>
    <n v="2017"/>
    <s v="Philippines"/>
    <s v="Southeast Asia"/>
    <s v="Nairobi"/>
    <s v="Global Technologies"/>
    <s v="Medium"/>
    <x v="5"/>
    <s v="Policy Analyst"/>
    <s v="Executive"/>
    <x v="1"/>
    <m/>
    <n v="0.12"/>
    <s v="Project Management, Software Engineering, Data Analysis, SQL, Cloud Computing, Python"/>
    <m/>
    <n v="35016"/>
    <n v="4"/>
    <n v="0.88"/>
    <b v="0"/>
    <s v="Medium"/>
    <n v="14"/>
    <s v="Growing"/>
    <x v="2"/>
  </r>
  <r>
    <x v="2861"/>
    <n v="2013"/>
    <s v="Argentina"/>
    <s v="South America"/>
    <s v="Berlin"/>
    <s v="Prime Technologies"/>
    <s v="Large"/>
    <x v="1"/>
    <s v="Business Analyst"/>
    <s v="Junior"/>
    <x v="1"/>
    <m/>
    <n v="0.08"/>
    <s v="Cloud Computing, Data Analysis, Business Analysis"/>
    <m/>
    <n v="42692"/>
    <n v="0.22"/>
    <n v="0.83"/>
    <b v="0"/>
    <s v="High"/>
    <n v="10"/>
    <s v="Emerging"/>
    <x v="2"/>
  </r>
  <r>
    <x v="2862"/>
    <n v="2022"/>
    <s v="Israel"/>
    <s v="Middle East"/>
    <s v="Nairobi"/>
    <s v="NextGen Technologies"/>
    <s v="Large"/>
    <x v="7"/>
    <s v="Software Engineer"/>
    <s v="Lead"/>
    <x v="1"/>
    <m/>
    <n v="0.11"/>
    <s v="Project Management, Communication, Python"/>
    <m/>
    <n v="64568"/>
    <n v="0.06"/>
    <n v="0.78"/>
    <b v="0"/>
    <s v="Medium"/>
    <n v="9"/>
    <s v="Mature"/>
    <x v="1"/>
  </r>
  <r>
    <x v="2863"/>
    <n v="2025"/>
    <s v="Germany"/>
    <s v="Europe"/>
    <s v="Seoul"/>
    <s v="Future Solutions"/>
    <s v="Small"/>
    <x v="8"/>
    <s v="Software Engineer"/>
    <s v="Senior"/>
    <x v="0"/>
    <s v="MLOps, NLP, reinforcement learning"/>
    <n v="0.81"/>
    <s v="SQL, Business Analysis, Research, Software Engineering"/>
    <s v="MLOps, NLP, reinforcement learning"/>
    <n v="113878"/>
    <n v="10.39"/>
    <n v="0.18"/>
    <b v="1"/>
    <s v="Medium"/>
    <n v="3"/>
    <s v="Growing"/>
    <x v="0"/>
  </r>
  <r>
    <x v="2864"/>
    <n v="2011"/>
    <s v="Singapore"/>
    <s v="Southeast Asia"/>
    <s v="Nairobi"/>
    <s v="NextGen Systems"/>
    <s v="Small"/>
    <x v="7"/>
    <s v="ML Engineer"/>
    <s v="Executive"/>
    <x v="1"/>
    <m/>
    <n v="0.12"/>
    <s v="Business Analysis, Communication, Python"/>
    <m/>
    <n v="28649"/>
    <n v="3.36"/>
    <n v="0.73"/>
    <b v="0"/>
    <s v="Medium"/>
    <n v="16"/>
    <s v="Emerging"/>
    <x v="2"/>
  </r>
  <r>
    <x v="2865"/>
    <n v="2020"/>
    <s v="Mexico"/>
    <s v="North America"/>
    <s v="Toronto"/>
    <s v="Global Systems"/>
    <s v="Enterprise"/>
    <x v="1"/>
    <s v="Operations Manager"/>
    <s v="Junior"/>
    <x v="1"/>
    <m/>
    <n v="0.15"/>
    <s v="Data Analysis, Python, Software Engineering, Communication, SQL"/>
    <m/>
    <n v="97126"/>
    <n v="1.67"/>
    <n v="0.63"/>
    <b v="0"/>
    <s v="Low"/>
    <n v="17"/>
    <s v="Growing"/>
    <x v="0"/>
  </r>
  <r>
    <x v="2866"/>
    <n v="2014"/>
    <s v="Thailand"/>
    <s v="Southeast Asia"/>
    <s v="Bangalore"/>
    <s v="Future Analytics"/>
    <s v="Large"/>
    <x v="5"/>
    <s v="Data Scientist"/>
    <s v="Intern"/>
    <x v="1"/>
    <m/>
    <n v="0.08"/>
    <s v="Python, Communication, Statistics, Business Analysis, Cloud Computing"/>
    <m/>
    <n v="38571"/>
    <n v="-1.08"/>
    <n v="0.73"/>
    <b v="0"/>
    <s v="Medium"/>
    <n v="8"/>
    <s v="Emerging"/>
    <x v="2"/>
  </r>
  <r>
    <x v="2867"/>
    <n v="2022"/>
    <s v="Chile"/>
    <s v="South America"/>
    <s v="London"/>
    <s v="Prime Systems"/>
    <s v="Startup"/>
    <x v="8"/>
    <s v="Policy Analyst"/>
    <s v="Senior"/>
    <x v="0"/>
    <s v="NLP, machine learning, deep learning, computer vision"/>
    <n v="0.44"/>
    <s v="Python, Business Analysis, Project Management, Research, Statistics, Software Engineering"/>
    <s v="NLP, machine learning, deep learning, computer vision"/>
    <n v="68695"/>
    <n v="16.079999999999998"/>
    <n v="0.14000000000000001"/>
    <b v="1"/>
    <s v="Low"/>
    <n v="0"/>
    <s v="Growing"/>
    <x v="0"/>
  </r>
  <r>
    <x v="2868"/>
    <n v="2018"/>
    <s v="Colombia"/>
    <s v="South America"/>
    <s v="London"/>
    <s v="Prime Technologies"/>
    <s v="Medium"/>
    <x v="6"/>
    <s v="Business Analyst"/>
    <s v="Lead"/>
    <x v="1"/>
    <m/>
    <n v="0.09"/>
    <s v="Project Management, Python, Research"/>
    <m/>
    <n v="40098"/>
    <n v="-3.66"/>
    <n v="0.7"/>
    <b v="0"/>
    <s v="Medium"/>
    <n v="7"/>
    <s v="Growing"/>
    <x v="2"/>
  </r>
  <r>
    <x v="2869"/>
    <n v="2021"/>
    <s v="Japan"/>
    <s v="East Asia"/>
    <s v="Nairobi"/>
    <s v="Global Analytics"/>
    <s v="Enterprise"/>
    <x v="1"/>
    <s v="Systems Engineer"/>
    <s v="Junior"/>
    <x v="0"/>
    <s v="computer vision, generative AI, MLOps"/>
    <n v="0.8"/>
    <s v="Python, Cloud Computing, Business Analysis, Project Management, Communication"/>
    <s v="computer vision, generative AI, MLOps"/>
    <n v="113571"/>
    <n v="8.11"/>
    <n v="0.2"/>
    <b v="1"/>
    <s v="Low"/>
    <n v="2"/>
    <s v="Growing"/>
    <x v="0"/>
  </r>
  <r>
    <x v="2870"/>
    <n v="2012"/>
    <s v="Canada"/>
    <s v="North America"/>
    <s v="Dubai"/>
    <s v="Prime Solutions"/>
    <s v="Enterprise"/>
    <x v="8"/>
    <s v="AI Researcher"/>
    <s v="Senior"/>
    <x v="1"/>
    <m/>
    <n v="0.16"/>
    <s v="SQL, Cloud Computing, Statistics, Python, Software Engineering, Business Analysis"/>
    <m/>
    <n v="65108"/>
    <n v="1.1200000000000001"/>
    <n v="0.81"/>
    <b v="0"/>
    <s v="High"/>
    <n v="2"/>
    <s v="Emerging"/>
    <x v="1"/>
  </r>
  <r>
    <x v="2871"/>
    <n v="2021"/>
    <s v="New Zealand"/>
    <s v="Oceania"/>
    <s v="Singapore"/>
    <s v="Global Solutions"/>
    <s v="Small"/>
    <x v="7"/>
    <s v="ML Engineer"/>
    <s v="Executive"/>
    <x v="1"/>
    <m/>
    <n v="0.06"/>
    <s v="SQL, Research, Communication, Software Engineering, Data Analysis, Python"/>
    <m/>
    <n v="91980"/>
    <n v="-1.1499999999999999"/>
    <n v="0.62"/>
    <b v="0"/>
    <s v="Medium"/>
    <n v="5"/>
    <s v="Growing"/>
    <x v="0"/>
  </r>
  <r>
    <x v="2872"/>
    <n v="2012"/>
    <s v="Argentina"/>
    <s v="South America"/>
    <s v="Sao Paulo"/>
    <s v="NextGen Analytics"/>
    <s v="Small"/>
    <x v="0"/>
    <s v="Research Scientist"/>
    <s v="Executive"/>
    <x v="1"/>
    <m/>
    <n v="0.04"/>
    <s v="Software Engineering, Project Management, Communication, Statistics, Research"/>
    <m/>
    <n v="32037"/>
    <n v="-1.1399999999999999"/>
    <n v="0.84"/>
    <b v="0"/>
    <s v="Medium"/>
    <n v="13"/>
    <s v="Emerging"/>
    <x v="2"/>
  </r>
  <r>
    <x v="2873"/>
    <n v="2010"/>
    <s v="UAE"/>
    <s v="Middle East"/>
    <s v="Dubai"/>
    <s v="Future Systems"/>
    <s v="Enterprise"/>
    <x v="6"/>
    <s v="AI Researcher"/>
    <s v="Senior"/>
    <x v="1"/>
    <m/>
    <n v="7.0000000000000007E-2"/>
    <s v="Cloud Computing, Communication, SQL, Software Engineering, Business Analysis, Python"/>
    <m/>
    <n v="42972"/>
    <n v="-3.74"/>
    <n v="0.83"/>
    <b v="0"/>
    <s v="High"/>
    <n v="16"/>
    <s v="Emerging"/>
    <x v="2"/>
  </r>
  <r>
    <x v="2874"/>
    <n v="2021"/>
    <s v="Israel"/>
    <s v="Middle East"/>
    <s v="Berlin"/>
    <s v="NextGen Solutions"/>
    <s v="Small"/>
    <x v="5"/>
    <s v="Software Engineer"/>
    <s v="Mid"/>
    <x v="1"/>
    <m/>
    <n v="0.06"/>
    <s v="Project Management, Business Analysis, Communication"/>
    <m/>
    <n v="75647"/>
    <n v="1.22"/>
    <n v="0.68"/>
    <b v="0"/>
    <s v="Low"/>
    <n v="11"/>
    <s v="Growing"/>
    <x v="1"/>
  </r>
  <r>
    <x v="2875"/>
    <n v="2023"/>
    <s v="Nepal"/>
    <s v="South Asia"/>
    <s v="London"/>
    <s v="Global Systems"/>
    <s v="Small"/>
    <x v="2"/>
    <s v="AI Researcher"/>
    <s v="Senior"/>
    <x v="0"/>
    <s v="computer vision, machine learning"/>
    <n v="0.59"/>
    <s v="Project Management, Business Analysis, Software Engineering, Statistics"/>
    <s v="computer vision, machine learning"/>
    <n v="34244"/>
    <n v="16.649999999999999"/>
    <n v="0.37"/>
    <b v="1"/>
    <s v="High"/>
    <n v="19"/>
    <s v="Mature"/>
    <x v="3"/>
  </r>
  <r>
    <x v="2876"/>
    <n v="2015"/>
    <s v="Mexico"/>
    <s v="North America"/>
    <s v="Seoul"/>
    <s v="Global Systems"/>
    <s v="Small"/>
    <x v="2"/>
    <s v="Software Engineer"/>
    <s v="Lead"/>
    <x v="1"/>
    <m/>
    <n v="7.0000000000000007E-2"/>
    <s v="Communication, Research, Project Management"/>
    <m/>
    <n v="83689"/>
    <n v="2.4"/>
    <n v="0.65"/>
    <b v="0"/>
    <s v="High"/>
    <n v="1"/>
    <s v="Emerging"/>
    <x v="0"/>
  </r>
  <r>
    <x v="2877"/>
    <n v="2016"/>
    <s v="New Zealand"/>
    <s v="Oceania"/>
    <s v="Paris"/>
    <s v="Prime Systems"/>
    <s v="Small"/>
    <x v="0"/>
    <s v="ML Engineer"/>
    <s v="Intern"/>
    <x v="0"/>
    <s v="deep learning"/>
    <n v="0.68"/>
    <s v="Research, Business Analysis, SQL, Cloud Computing"/>
    <s v="deep learning"/>
    <n v="112185"/>
    <n v="-4.18"/>
    <n v="0.28999999999999998"/>
    <b v="1"/>
    <s v="Low"/>
    <n v="8"/>
    <s v="Emerging"/>
    <x v="0"/>
  </r>
  <r>
    <x v="2878"/>
    <n v="2020"/>
    <s v="South Africa"/>
    <s v="Africa"/>
    <s v="Nairobi"/>
    <s v="Prime Analytics"/>
    <s v="Large"/>
    <x v="6"/>
    <s v="Research Scientist"/>
    <s v="Senior"/>
    <x v="0"/>
    <s v="generative AI, LLMs"/>
    <n v="0.79"/>
    <s v="Software Engineering, Business Analysis, Communication"/>
    <s v="generative AI, LLMs"/>
    <n v="27928"/>
    <n v="17.72"/>
    <n v="0.26"/>
    <b v="1"/>
    <s v="High"/>
    <n v="1"/>
    <s v="Growing"/>
    <x v="3"/>
  </r>
  <r>
    <x v="2879"/>
    <n v="2019"/>
    <s v="Italy"/>
    <s v="Europe"/>
    <s v="Bangalore"/>
    <s v="Future Systems"/>
    <s v="Medium"/>
    <x v="1"/>
    <s v="Research Scientist"/>
    <s v="Junior"/>
    <x v="0"/>
    <s v="reinforcement learning, NLP"/>
    <n v="0.91"/>
    <s v="Python, Data Analysis, Communication, Business Analysis, Project Management, Research"/>
    <s v="reinforcement learning, NLP"/>
    <n v="107628"/>
    <n v="17.809999999999999"/>
    <n v="0.32"/>
    <b v="1"/>
    <s v="Medium"/>
    <n v="4"/>
    <s v="Growing"/>
    <x v="0"/>
  </r>
  <r>
    <x v="2880"/>
    <n v="2011"/>
    <s v="Italy"/>
    <s v="Europe"/>
    <s v="Sydney"/>
    <s v="NextGen Systems"/>
    <s v="Medium"/>
    <x v="2"/>
    <s v="Product Manager"/>
    <s v="Lead"/>
    <x v="1"/>
    <m/>
    <n v="0.11"/>
    <s v="Statistics, Research, Business Analysis, Project Management, Communication, Cloud Computing"/>
    <m/>
    <n v="62728"/>
    <n v="3.5"/>
    <n v="0.66"/>
    <b v="0"/>
    <s v="High"/>
    <n v="3"/>
    <s v="Emerging"/>
    <x v="0"/>
  </r>
  <r>
    <x v="2881"/>
    <n v="2017"/>
    <s v="UAE"/>
    <s v="Middle East"/>
    <s v="Dubai"/>
    <s v="NextGen Technologies"/>
    <s v="Enterprise"/>
    <x v="4"/>
    <s v="Systems Engineer"/>
    <s v="Junior"/>
    <x v="1"/>
    <m/>
    <n v="0.18"/>
    <s v="Cloud Computing, Statistics, Software Engineering, Python"/>
    <m/>
    <n v="68906"/>
    <n v="-1.76"/>
    <n v="0.73"/>
    <b v="0"/>
    <s v="High"/>
    <n v="2"/>
    <s v="Growing"/>
    <x v="1"/>
  </r>
  <r>
    <x v="2882"/>
    <n v="2021"/>
    <s v="Colombia"/>
    <s v="South America"/>
    <s v="Paris"/>
    <s v="Future Systems"/>
    <s v="Large"/>
    <x v="1"/>
    <s v="Policy Analyst"/>
    <s v="Executive"/>
    <x v="1"/>
    <m/>
    <n v="0.19"/>
    <s v="Software Engineering, SQL, Python, Project Management, Communication"/>
    <m/>
    <n v="43636"/>
    <n v="1.6"/>
    <n v="0.72"/>
    <b v="0"/>
    <s v="Medium"/>
    <n v="3"/>
    <s v="Growing"/>
    <x v="2"/>
  </r>
  <r>
    <x v="2883"/>
    <n v="2010"/>
    <s v="Chile"/>
    <s v="South America"/>
    <s v="New York"/>
    <s v="Prime Solutions"/>
    <s v="Small"/>
    <x v="5"/>
    <s v="Policy Analyst"/>
    <s v="Mid"/>
    <x v="1"/>
    <m/>
    <n v="0.17"/>
    <s v="Data Analysis, Communication, Statistics, Python, Cloud Computing"/>
    <m/>
    <n v="33313"/>
    <n v="3.39"/>
    <n v="0.78"/>
    <b v="0"/>
    <s v="High"/>
    <n v="9"/>
    <s v="Emerging"/>
    <x v="2"/>
  </r>
  <r>
    <x v="2884"/>
    <n v="2023"/>
    <s v="Saudi Arabia"/>
    <s v="Middle East"/>
    <s v="Toronto"/>
    <s v="Prime Technologies"/>
    <s v="Medium"/>
    <x v="7"/>
    <s v="Systems Engineer"/>
    <s v="Executive"/>
    <x v="0"/>
    <s v="MLOps, generative AI, machine learning"/>
    <n v="0.69"/>
    <s v="Business Analysis, Python, Research, Cloud Computing"/>
    <s v="MLOps, generative AI, machine learning"/>
    <n v="97175"/>
    <n v="9.1999999999999993"/>
    <n v="0.32"/>
    <b v="1"/>
    <s v="High"/>
    <n v="15"/>
    <s v="Mature"/>
    <x v="0"/>
  </r>
  <r>
    <x v="2885"/>
    <n v="2011"/>
    <s v="Morocco"/>
    <s v="Africa"/>
    <s v="Sydney"/>
    <s v="Prime Solutions"/>
    <s v="Large"/>
    <x v="0"/>
    <s v="AI Researcher"/>
    <s v="Junior"/>
    <x v="1"/>
    <m/>
    <n v="0.12"/>
    <s v="Python, Software Engineering, Communication, Data Analysis, Business Analysis"/>
    <m/>
    <n v="20545"/>
    <n v="-4.6500000000000004"/>
    <n v="0.74"/>
    <b v="0"/>
    <s v="Medium"/>
    <n v="0"/>
    <s v="Emerging"/>
    <x v="2"/>
  </r>
  <r>
    <x v="2886"/>
    <n v="2016"/>
    <s v="Argentina"/>
    <s v="South America"/>
    <s v="Berlin"/>
    <s v="Prime Solutions"/>
    <s v="Medium"/>
    <x v="0"/>
    <s v="Research Scientist"/>
    <s v="Senior"/>
    <x v="1"/>
    <m/>
    <n v="0.2"/>
    <s v="SQL, Research, Statistics, Communication"/>
    <m/>
    <n v="44352"/>
    <n v="4.82"/>
    <n v="0.74"/>
    <b v="0"/>
    <s v="High"/>
    <n v="8"/>
    <s v="Emerging"/>
    <x v="2"/>
  </r>
  <r>
    <x v="2887"/>
    <n v="2022"/>
    <s v="United States"/>
    <s v="North America"/>
    <s v="Nairobi"/>
    <s v="Future Analytics"/>
    <s v="Startup"/>
    <x v="2"/>
    <s v="Operations Manager"/>
    <s v="Lead"/>
    <x v="0"/>
    <s v="NLP, computer vision, deep learning"/>
    <n v="0.9"/>
    <s v="Business Analysis, Data Analysis, Python, Research, Communication"/>
    <s v="NLP, computer vision, deep learning"/>
    <n v="121605"/>
    <n v="6.09"/>
    <n v="0.23"/>
    <b v="1"/>
    <s v="Low"/>
    <n v="0"/>
    <s v="Mature"/>
    <x v="0"/>
  </r>
  <r>
    <x v="2888"/>
    <n v="2023"/>
    <s v="Brazil"/>
    <s v="South America"/>
    <s v="Bangalore"/>
    <s v="Prime Analytics"/>
    <s v="Enterprise"/>
    <x v="1"/>
    <s v="Business Analyst"/>
    <s v="Intern"/>
    <x v="0"/>
    <s v="MLOps, deep learning"/>
    <n v="0.81"/>
    <s v="Research, Data Analysis, Software Engineering"/>
    <s v="MLOps, deep learning"/>
    <n v="58837"/>
    <n v="15.15"/>
    <n v="0.26"/>
    <b v="1"/>
    <s v="Low"/>
    <n v="11"/>
    <s v="Growing"/>
    <x v="3"/>
  </r>
  <r>
    <x v="2889"/>
    <n v="2013"/>
    <s v="Argentina"/>
    <s v="South America"/>
    <s v="Bangalore"/>
    <s v="NextGen Solutions"/>
    <s v="Enterprise"/>
    <x v="4"/>
    <s v="Systems Engineer"/>
    <s v="Junior"/>
    <x v="1"/>
    <m/>
    <n v="0.11"/>
    <s v="Software Engineering, SQL, Business Analysis, Statistics, Cloud Computing"/>
    <m/>
    <n v="41173"/>
    <n v="-0.33"/>
    <n v="0.81"/>
    <b v="0"/>
    <s v="Low"/>
    <n v="10"/>
    <s v="Emerging"/>
    <x v="2"/>
  </r>
  <r>
    <x v="2890"/>
    <n v="2017"/>
    <s v="Qatar"/>
    <s v="Middle East"/>
    <s v="Toronto"/>
    <s v="Future Analytics"/>
    <s v="Medium"/>
    <x v="3"/>
    <s v="Research Scientist"/>
    <s v="Junior"/>
    <x v="1"/>
    <m/>
    <n v="0.02"/>
    <s v="Communication, Research, Python"/>
    <m/>
    <n v="66562"/>
    <n v="4.79"/>
    <n v="0.73"/>
    <b v="0"/>
    <s v="Medium"/>
    <n v="2"/>
    <s v="Growing"/>
    <x v="1"/>
  </r>
  <r>
    <x v="2891"/>
    <n v="2016"/>
    <s v="Spain"/>
    <s v="Europe"/>
    <s v="Nairobi"/>
    <s v="NextGen Technologies"/>
    <s v="Large"/>
    <x v="1"/>
    <s v="Operations Manager"/>
    <s v="Junior"/>
    <x v="1"/>
    <m/>
    <n v="0.14000000000000001"/>
    <s v="Software Engineering, Python, Cloud Computing, Statistics, Research, Data Analysis"/>
    <m/>
    <n v="75558"/>
    <n v="-1.68"/>
    <n v="0.68"/>
    <b v="0"/>
    <s v="High"/>
    <n v="10"/>
    <s v="Emerging"/>
    <x v="1"/>
  </r>
  <r>
    <x v="2892"/>
    <n v="2012"/>
    <s v="New Zealand"/>
    <s v="Oceania"/>
    <s v="New York"/>
    <s v="Prime Technologies"/>
    <s v="Large"/>
    <x v="0"/>
    <s v="ML Engineer"/>
    <s v="Lead"/>
    <x v="1"/>
    <m/>
    <n v="0.03"/>
    <s v="Software Engineering, Statistics, Research, Data Analysis, Communication, Cloud Computing"/>
    <m/>
    <n v="66169"/>
    <n v="2.52"/>
    <n v="0.88"/>
    <b v="0"/>
    <s v="Medium"/>
    <n v="1"/>
    <s v="Emerging"/>
    <x v="1"/>
  </r>
  <r>
    <x v="2893"/>
    <n v="2014"/>
    <s v="Canada"/>
    <s v="North America"/>
    <s v="Paris"/>
    <s v="Future Analytics"/>
    <s v="Startup"/>
    <x v="2"/>
    <s v="Systems Engineer"/>
    <s v="Executive"/>
    <x v="1"/>
    <m/>
    <n v="0.16"/>
    <s v="SQL, Business Analysis, Research"/>
    <m/>
    <n v="80679"/>
    <n v="-0.14000000000000001"/>
    <n v="0.81"/>
    <b v="0"/>
    <s v="High"/>
    <n v="12"/>
    <s v="Emerging"/>
    <x v="1"/>
  </r>
  <r>
    <x v="2894"/>
    <n v="2016"/>
    <s v="Vietnam"/>
    <s v="Southeast Asia"/>
    <s v="Nairobi"/>
    <s v="Prime Systems"/>
    <s v="Large"/>
    <x v="5"/>
    <s v="Research Scientist"/>
    <s v="Senior"/>
    <x v="1"/>
    <m/>
    <n v="0.13"/>
    <s v="Python, Software Engineering, Project Management, Statistics"/>
    <m/>
    <n v="32157"/>
    <n v="1.38"/>
    <n v="0.61"/>
    <b v="0"/>
    <s v="Low"/>
    <n v="16"/>
    <s v="Emerging"/>
    <x v="3"/>
  </r>
  <r>
    <x v="2895"/>
    <n v="2013"/>
    <s v="Brazil"/>
    <s v="South America"/>
    <s v="Nairobi"/>
    <s v="NextGen Analytics"/>
    <s v="Large"/>
    <x v="0"/>
    <s v="Business Analyst"/>
    <s v="Senior"/>
    <x v="1"/>
    <m/>
    <n v="0.06"/>
    <s v="Cloud Computing, Communication, Statistics, Project Management, Software Engineering, SQL"/>
    <m/>
    <n v="38231"/>
    <n v="-3.09"/>
    <n v="0.78"/>
    <b v="0"/>
    <s v="High"/>
    <n v="5"/>
    <s v="Emerging"/>
    <x v="2"/>
  </r>
  <r>
    <x v="2896"/>
    <n v="2010"/>
    <s v="Netherlands"/>
    <s v="Europe"/>
    <s v="Paris"/>
    <s v="Global Solutions"/>
    <s v="Medium"/>
    <x v="8"/>
    <s v="Research Scientist"/>
    <s v="Mid"/>
    <x v="1"/>
    <m/>
    <n v="0.09"/>
    <s v="Software Engineering, Cloud Computing, Data Analysis, Python, Business Analysis"/>
    <m/>
    <n v="60402"/>
    <n v="0.21"/>
    <n v="0.8"/>
    <b v="0"/>
    <s v="Low"/>
    <n v="17"/>
    <s v="Emerging"/>
    <x v="2"/>
  </r>
  <r>
    <x v="2897"/>
    <n v="2019"/>
    <s v="Spain"/>
    <s v="Europe"/>
    <s v="Tokyo"/>
    <s v="Global Systems"/>
    <s v="Large"/>
    <x v="0"/>
    <s v="AI Researcher"/>
    <s v="Executive"/>
    <x v="1"/>
    <m/>
    <n v="0.02"/>
    <s v="Data Analysis, Cloud Computing, Communication, Research, Business Analysis, Software Engineering"/>
    <m/>
    <n v="71540"/>
    <n v="-3.24"/>
    <n v="0.81"/>
    <b v="0"/>
    <s v="Low"/>
    <n v="18"/>
    <s v="Growing"/>
    <x v="1"/>
  </r>
  <r>
    <x v="2898"/>
    <n v="2020"/>
    <s v="Taiwan"/>
    <s v="East Asia"/>
    <s v="London"/>
    <s v="NextGen Technologies"/>
    <s v="Small"/>
    <x v="3"/>
    <s v="Data Scientist"/>
    <s v="Senior"/>
    <x v="1"/>
    <m/>
    <n v="0.18"/>
    <s v="SQL, Statistics, Python, Data Analysis"/>
    <m/>
    <n v="65787"/>
    <n v="-0.35"/>
    <n v="0.85"/>
    <b v="0"/>
    <s v="Medium"/>
    <n v="0"/>
    <s v="Growing"/>
    <x v="1"/>
  </r>
  <r>
    <x v="2899"/>
    <n v="2014"/>
    <s v="France"/>
    <s v="Europe"/>
    <s v="Nairobi"/>
    <s v="NextGen Analytics"/>
    <s v="Large"/>
    <x v="4"/>
    <s v="Policy Analyst"/>
    <s v="Intern"/>
    <x v="1"/>
    <m/>
    <n v="0.05"/>
    <s v="Business Analysis, Research, Cloud Computing"/>
    <m/>
    <n v="70040"/>
    <n v="4.97"/>
    <n v="0.63"/>
    <b v="0"/>
    <s v="Low"/>
    <n v="19"/>
    <s v="Emerging"/>
    <x v="0"/>
  </r>
  <r>
    <x v="2900"/>
    <n v="2014"/>
    <s v="South Korea"/>
    <s v="East Asia"/>
    <s v="Berlin"/>
    <s v="Global Systems"/>
    <s v="Enterprise"/>
    <x v="0"/>
    <s v="Policy Analyst"/>
    <s v="Junior"/>
    <x v="1"/>
    <m/>
    <n v="7.0000000000000007E-2"/>
    <s v="Cloud Computing, Communication, SQL, Software Engineering"/>
    <m/>
    <n v="59127"/>
    <n v="-0.61"/>
    <n v="0.78"/>
    <b v="0"/>
    <s v="Low"/>
    <n v="12"/>
    <s v="Emerging"/>
    <x v="2"/>
  </r>
  <r>
    <x v="2901"/>
    <n v="2021"/>
    <s v="Brazil"/>
    <s v="South America"/>
    <s v="London"/>
    <s v="Future Systems"/>
    <s v="Large"/>
    <x v="8"/>
    <s v="Software Engineer"/>
    <s v="Lead"/>
    <x v="0"/>
    <s v="computer vision"/>
    <n v="0.62"/>
    <s v="Data Analysis, Communication, Cloud Computing, Python"/>
    <s v="computer vision"/>
    <n v="55430"/>
    <n v="14.79"/>
    <n v="0.21"/>
    <b v="1"/>
    <s v="Low"/>
    <n v="5"/>
    <s v="Growing"/>
    <x v="3"/>
  </r>
  <r>
    <x v="2902"/>
    <n v="2012"/>
    <s v="India"/>
    <s v="South Asia"/>
    <s v="London"/>
    <s v="NextGen Technologies"/>
    <s v="Small"/>
    <x v="7"/>
    <s v="Policy Analyst"/>
    <s v="Mid"/>
    <x v="1"/>
    <m/>
    <n v="0.04"/>
    <s v="Cloud Computing, Data Analysis, Software Engineering"/>
    <m/>
    <n v="22723"/>
    <n v="2.21"/>
    <n v="0.83"/>
    <b v="0"/>
    <s v="Low"/>
    <n v="10"/>
    <s v="Emerging"/>
    <x v="2"/>
  </r>
  <r>
    <x v="2903"/>
    <n v="2014"/>
    <s v="United States"/>
    <s v="North America"/>
    <s v="Nairobi"/>
    <s v="Global Solutions"/>
    <s v="Medium"/>
    <x v="2"/>
    <s v="AI Researcher"/>
    <s v="Executive"/>
    <x v="1"/>
    <m/>
    <n v="0.16"/>
    <s v="SQL, Python, Statistics, Cloud Computing"/>
    <m/>
    <n v="68634"/>
    <n v="3.48"/>
    <n v="0.62"/>
    <b v="0"/>
    <s v="Medium"/>
    <n v="16"/>
    <s v="Emerging"/>
    <x v="0"/>
  </r>
  <r>
    <x v="2904"/>
    <n v="2012"/>
    <s v="Saudi Arabia"/>
    <s v="Middle East"/>
    <s v="Lagos"/>
    <s v="Global Analytics"/>
    <s v="Small"/>
    <x v="4"/>
    <s v="Research Scientist"/>
    <s v="Lead"/>
    <x v="1"/>
    <m/>
    <n v="0.17"/>
    <s v="Software Engineering, Business Analysis, Project Management"/>
    <m/>
    <n v="56365"/>
    <n v="1.19"/>
    <n v="0.69"/>
    <b v="0"/>
    <s v="Low"/>
    <n v="3"/>
    <s v="Emerging"/>
    <x v="2"/>
  </r>
  <r>
    <x v="2905"/>
    <n v="2021"/>
    <s v="Brazil"/>
    <s v="South America"/>
    <s v="Bangalore"/>
    <s v="Global Systems"/>
    <s v="Small"/>
    <x v="4"/>
    <s v="Business Analyst"/>
    <s v="Executive"/>
    <x v="1"/>
    <m/>
    <n v="0.16"/>
    <s v="Python, Business Analysis, Cloud Computing, Statistics"/>
    <m/>
    <n v="49215"/>
    <n v="4.99"/>
    <n v="0.62"/>
    <b v="0"/>
    <s v="Medium"/>
    <n v="12"/>
    <s v="Growing"/>
    <x v="3"/>
  </r>
  <r>
    <x v="2906"/>
    <n v="2010"/>
    <s v="United Kingdom"/>
    <s v="Europe"/>
    <s v="Lagos"/>
    <s v="NextGen Analytics"/>
    <s v="Small"/>
    <x v="6"/>
    <s v="ML Engineer"/>
    <s v="Mid"/>
    <x v="1"/>
    <m/>
    <n v="0.14000000000000001"/>
    <s v="Python, Statistics, Business Analysis, Data Analysis"/>
    <m/>
    <n v="54428"/>
    <n v="2.67"/>
    <n v="0.64"/>
    <b v="0"/>
    <s v="Medium"/>
    <n v="14"/>
    <s v="Emerging"/>
    <x v="3"/>
  </r>
  <r>
    <x v="2907"/>
    <n v="2024"/>
    <s v="Colombia"/>
    <s v="South America"/>
    <s v="Singapore"/>
    <s v="NextGen Technologies"/>
    <s v="Small"/>
    <x v="2"/>
    <s v="ML Engineer"/>
    <s v="Mid"/>
    <x v="0"/>
    <s v="LLMs, generative AI, machine learning"/>
    <n v="0.45"/>
    <s v="Python, Software Engineering, Project Management, Communication, Research, Cloud Computing"/>
    <s v="LLMs, generative AI, machine learning"/>
    <n v="59596"/>
    <n v="17.7"/>
    <n v="0.24"/>
    <b v="1"/>
    <s v="Medium"/>
    <n v="17"/>
    <s v="Mature"/>
    <x v="3"/>
  </r>
  <r>
    <x v="2908"/>
    <n v="2023"/>
    <s v="New Zealand"/>
    <s v="Oceania"/>
    <s v="Bangalore"/>
    <s v="Global Technologies"/>
    <s v="Enterprise"/>
    <x v="2"/>
    <s v="Systems Engineer"/>
    <s v="Intern"/>
    <x v="0"/>
    <s v="NLP"/>
    <n v="0.85"/>
    <s v="Business Analysis, Research, Cloud Computing, Data Analysis, Statistics, Python"/>
    <s v="NLP"/>
    <n v="112866"/>
    <n v="14.12"/>
    <n v="0.19"/>
    <b v="1"/>
    <s v="Low"/>
    <n v="10"/>
    <s v="Mature"/>
    <x v="0"/>
  </r>
  <r>
    <x v="2909"/>
    <n v="2015"/>
    <s v="Japan"/>
    <s v="East Asia"/>
    <s v="Seoul"/>
    <s v="NextGen Analytics"/>
    <s v="Enterprise"/>
    <x v="8"/>
    <s v="Policy Analyst"/>
    <s v="Intern"/>
    <x v="1"/>
    <m/>
    <n v="0.02"/>
    <s v="Software Engineering, Python, Statistics, Communication, Business Analysis"/>
    <m/>
    <n v="68115"/>
    <n v="-0.93"/>
    <n v="0.69"/>
    <b v="0"/>
    <s v="Medium"/>
    <n v="9"/>
    <s v="Emerging"/>
    <x v="1"/>
  </r>
  <r>
    <x v="2910"/>
    <n v="2013"/>
    <s v="Philippines"/>
    <s v="Southeast Asia"/>
    <s v="Tokyo"/>
    <s v="Future Solutions"/>
    <s v="Small"/>
    <x v="3"/>
    <s v="AI Researcher"/>
    <s v="Junior"/>
    <x v="1"/>
    <m/>
    <n v="0.03"/>
    <s v="Project Management, Python, Data Analysis, Communication, Cloud Computing"/>
    <m/>
    <n v="33321"/>
    <n v="-4.05"/>
    <n v="0.85"/>
    <b v="0"/>
    <s v="Medium"/>
    <n v="16"/>
    <s v="Emerging"/>
    <x v="2"/>
  </r>
  <r>
    <x v="2911"/>
    <n v="2016"/>
    <s v="Australia"/>
    <s v="Oceania"/>
    <s v="Berlin"/>
    <s v="Global Solutions"/>
    <s v="Startup"/>
    <x v="2"/>
    <s v="Systems Engineer"/>
    <s v="Mid"/>
    <x v="1"/>
    <m/>
    <n v="0.04"/>
    <s v="Communication, Research, Python, SQL, Data Analysis"/>
    <m/>
    <n v="82883"/>
    <n v="-4.5"/>
    <n v="0.7"/>
    <b v="0"/>
    <s v="Medium"/>
    <n v="1"/>
    <s v="Emerging"/>
    <x v="1"/>
  </r>
  <r>
    <x v="2912"/>
    <n v="2021"/>
    <s v="Nepal"/>
    <s v="South Asia"/>
    <s v="Lagos"/>
    <s v="NextGen Solutions"/>
    <s v="Medium"/>
    <x v="1"/>
    <s v="Data Scientist"/>
    <s v="Mid"/>
    <x v="1"/>
    <m/>
    <n v="0.16"/>
    <s v="Cloud Computing, Data Analysis, Python, Communication, Research"/>
    <m/>
    <n v="23240"/>
    <n v="3.15"/>
    <n v="0.82"/>
    <b v="0"/>
    <s v="Medium"/>
    <n v="10"/>
    <s v="Growing"/>
    <x v="2"/>
  </r>
  <r>
    <x v="2913"/>
    <n v="2012"/>
    <s v="Bangladesh"/>
    <s v="South Asia"/>
    <s v="Bangalore"/>
    <s v="Future Solutions"/>
    <s v="Enterprise"/>
    <x v="5"/>
    <s v="ML Engineer"/>
    <s v="Junior"/>
    <x v="1"/>
    <m/>
    <n v="0.17"/>
    <s v="Data Analysis, Statistics, Software Engineering, Business Analysis"/>
    <m/>
    <n v="23147"/>
    <n v="3.89"/>
    <n v="0.77"/>
    <b v="0"/>
    <s v="Medium"/>
    <n v="4"/>
    <s v="Emerging"/>
    <x v="2"/>
  </r>
  <r>
    <x v="2914"/>
    <n v="2023"/>
    <s v="Vietnam"/>
    <s v="Southeast Asia"/>
    <s v="Nairobi"/>
    <s v="Future Analytics"/>
    <s v="Startup"/>
    <x v="0"/>
    <s v="Policy Analyst"/>
    <s v="Executive"/>
    <x v="1"/>
    <m/>
    <n v="0.12"/>
    <s v="Cloud Computing, SQL, Business Analysis, Research, Communication, Statistics"/>
    <m/>
    <n v="39457"/>
    <n v="1.47"/>
    <n v="0.61"/>
    <b v="0"/>
    <s v="Low"/>
    <n v="16"/>
    <s v="Growing"/>
    <x v="3"/>
  </r>
  <r>
    <x v="2915"/>
    <n v="2020"/>
    <s v="Brazil"/>
    <s v="South America"/>
    <s v="Berlin"/>
    <s v="NextGen Systems"/>
    <s v="Medium"/>
    <x v="5"/>
    <s v="Software Engineer"/>
    <s v="Senior"/>
    <x v="0"/>
    <s v="deep learning"/>
    <n v="0.88"/>
    <s v="Statistics, Communication, Business Analysis, SQL, Research, Project Management"/>
    <s v="deep learning"/>
    <n v="63775"/>
    <n v="14.46"/>
    <n v="0.18"/>
    <b v="1"/>
    <s v="Low"/>
    <n v="0"/>
    <s v="Growing"/>
    <x v="0"/>
  </r>
  <r>
    <x v="2916"/>
    <n v="2019"/>
    <s v="Mexico"/>
    <s v="North America"/>
    <s v="Sao Paulo"/>
    <s v="Future Solutions"/>
    <s v="Small"/>
    <x v="0"/>
    <s v="Systems Engineer"/>
    <s v="Lead"/>
    <x v="0"/>
    <s v="machine learning"/>
    <n v="0.59"/>
    <s v="SQL, Cloud Computing, Business Analysis, Statistics, Project Management"/>
    <s v="machine learning"/>
    <n v="136482"/>
    <n v="5.17"/>
    <n v="0.3"/>
    <b v="1"/>
    <s v="Low"/>
    <n v="10"/>
    <s v="Growing"/>
    <x v="0"/>
  </r>
  <r>
    <x v="2917"/>
    <n v="2022"/>
    <s v="Spain"/>
    <s v="Europe"/>
    <s v="Nairobi"/>
    <s v="Prime Solutions"/>
    <s v="Medium"/>
    <x v="5"/>
    <s v="Systems Engineer"/>
    <s v="Executive"/>
    <x v="1"/>
    <m/>
    <n v="0.17"/>
    <s v="Statistics, Software Engineering, Business Analysis, Data Analysis, Python, Project Management"/>
    <m/>
    <n v="75774"/>
    <n v="-3.99"/>
    <n v="0.72"/>
    <b v="0"/>
    <s v="Low"/>
    <n v="7"/>
    <s v="Growing"/>
    <x v="1"/>
  </r>
  <r>
    <x v="2918"/>
    <n v="2020"/>
    <s v="South Korea"/>
    <s v="East Asia"/>
    <s v="Dubai"/>
    <s v="NextGen Technologies"/>
    <s v="Large"/>
    <x v="6"/>
    <s v="Business Analyst"/>
    <s v="Lead"/>
    <x v="0"/>
    <s v="deep learning"/>
    <n v="0.43"/>
    <s v="Data Analysis, Project Management, Cloud Computing, Communication, SQL, Research"/>
    <s v="deep learning"/>
    <n v="102212"/>
    <n v="10.31"/>
    <n v="0.27"/>
    <b v="1"/>
    <s v="High"/>
    <n v="5"/>
    <s v="Growing"/>
    <x v="0"/>
  </r>
  <r>
    <x v="2919"/>
    <n v="2012"/>
    <s v="New Zealand"/>
    <s v="Oceania"/>
    <s v="Toronto"/>
    <s v="Future Systems"/>
    <s v="Large"/>
    <x v="8"/>
    <s v="Operations Manager"/>
    <s v="Executive"/>
    <x v="1"/>
    <m/>
    <n v="0.11"/>
    <s v="Project Management, Communication, Business Analysis, Statistics"/>
    <m/>
    <n v="79219"/>
    <n v="0.98"/>
    <n v="0.69"/>
    <b v="0"/>
    <s v="Low"/>
    <n v="3"/>
    <s v="Emerging"/>
    <x v="1"/>
  </r>
  <r>
    <x v="2920"/>
    <n v="2023"/>
    <s v="Canada"/>
    <s v="North America"/>
    <s v="Tokyo"/>
    <s v="Future Systems"/>
    <s v="Large"/>
    <x v="3"/>
    <s v="Systems Engineer"/>
    <s v="Executive"/>
    <x v="1"/>
    <m/>
    <n v="0.01"/>
    <s v="Cloud Computing, Research, Python, Statistics, Business Analysis"/>
    <m/>
    <n v="88972"/>
    <n v="2.4700000000000002"/>
    <n v="0.7"/>
    <b v="0"/>
    <s v="Medium"/>
    <n v="3"/>
    <s v="Growing"/>
    <x v="1"/>
  </r>
  <r>
    <x v="2921"/>
    <n v="2022"/>
    <s v="New Zealand"/>
    <s v="Oceania"/>
    <s v="Seoul"/>
    <s v="Prime Analytics"/>
    <s v="Enterprise"/>
    <x v="4"/>
    <s v="Business Analyst"/>
    <s v="Senior"/>
    <x v="1"/>
    <m/>
    <n v="0.1"/>
    <s v="Project Management, Business Analysis, Communication"/>
    <m/>
    <n v="75304"/>
    <n v="0.23"/>
    <n v="0.89"/>
    <b v="0"/>
    <s v="High"/>
    <n v="5"/>
    <s v="Growing"/>
    <x v="1"/>
  </r>
  <r>
    <x v="2922"/>
    <n v="2023"/>
    <s v="Saudi Arabia"/>
    <s v="Middle East"/>
    <s v="Sydney"/>
    <s v="Prime Analytics"/>
    <s v="Small"/>
    <x v="1"/>
    <s v="AI Researcher"/>
    <s v="Lead"/>
    <x v="0"/>
    <s v="NLP"/>
    <n v="0.45"/>
    <s v="Business Analysis, Python, Software Engineering"/>
    <s v="NLP"/>
    <n v="89235"/>
    <n v="10.029999999999999"/>
    <n v="0.38"/>
    <b v="1"/>
    <s v="Low"/>
    <n v="15"/>
    <s v="Growing"/>
    <x v="0"/>
  </r>
  <r>
    <x v="2923"/>
    <n v="2016"/>
    <s v="Indonesia"/>
    <s v="Southeast Asia"/>
    <s v="Singapore"/>
    <s v="Prime Systems"/>
    <s v="Medium"/>
    <x v="1"/>
    <s v="Systems Engineer"/>
    <s v="Mid"/>
    <x v="1"/>
    <m/>
    <n v="0.08"/>
    <s v="Data Analysis, Communication, Business Analysis"/>
    <m/>
    <n v="40100"/>
    <n v="-0.4"/>
    <n v="0.73"/>
    <b v="0"/>
    <s v="Low"/>
    <n v="4"/>
    <s v="Emerging"/>
    <x v="2"/>
  </r>
  <r>
    <x v="2924"/>
    <n v="2018"/>
    <s v="Kenya"/>
    <s v="Africa"/>
    <s v="Bangalore"/>
    <s v="Global Systems"/>
    <s v="Large"/>
    <x v="8"/>
    <s v="Research Scientist"/>
    <s v="Lead"/>
    <x v="0"/>
    <s v="MLOps, machine learning, computer vision"/>
    <n v="0.64"/>
    <s v="Software Engineering, Research, SQL, Cloud Computing, Communication"/>
    <s v="MLOps, machine learning, computer vision"/>
    <n v="31604"/>
    <n v="16.809999999999999"/>
    <n v="0.23"/>
    <b v="1"/>
    <s v="Low"/>
    <n v="16"/>
    <s v="Growing"/>
    <x v="3"/>
  </r>
  <r>
    <x v="2925"/>
    <n v="2010"/>
    <s v="Canada"/>
    <s v="North America"/>
    <s v="Tokyo"/>
    <s v="NextGen Systems"/>
    <s v="Small"/>
    <x v="0"/>
    <s v="Policy Analyst"/>
    <s v="Mid"/>
    <x v="1"/>
    <m/>
    <n v="7.0000000000000007E-2"/>
    <s v="Communication, Research, Project Management"/>
    <m/>
    <n v="75548"/>
    <n v="4.6900000000000004"/>
    <n v="0.6"/>
    <b v="0"/>
    <s v="High"/>
    <n v="12"/>
    <s v="Emerging"/>
    <x v="0"/>
  </r>
  <r>
    <x v="2926"/>
    <n v="2022"/>
    <s v="Canada"/>
    <s v="North America"/>
    <s v="London"/>
    <s v="Global Technologies"/>
    <s v="Medium"/>
    <x v="5"/>
    <s v="Data Scientist"/>
    <s v="Lead"/>
    <x v="1"/>
    <m/>
    <n v="0.11"/>
    <s v="Statistics, Research, Business Analysis, SQL, Cloud Computing, Python"/>
    <m/>
    <n v="98195"/>
    <n v="-0.83"/>
    <n v="0.77"/>
    <b v="0"/>
    <s v="Medium"/>
    <n v="1"/>
    <s v="Growing"/>
    <x v="1"/>
  </r>
  <r>
    <x v="2927"/>
    <n v="2013"/>
    <s v="Israel"/>
    <s v="Middle East"/>
    <s v="Sydney"/>
    <s v="NextGen Solutions"/>
    <s v="Startup"/>
    <x v="1"/>
    <s v="Business Analyst"/>
    <s v="Lead"/>
    <x v="1"/>
    <m/>
    <n v="0.13"/>
    <s v="Project Management, Business Analysis, SQL, Statistics, Python"/>
    <m/>
    <n v="62448"/>
    <n v="-4.0199999999999996"/>
    <n v="0.84"/>
    <b v="0"/>
    <s v="Medium"/>
    <n v="16"/>
    <s v="Emerging"/>
    <x v="1"/>
  </r>
  <r>
    <x v="2928"/>
    <n v="2010"/>
    <s v="Mexico"/>
    <s v="North America"/>
    <s v="Singapore"/>
    <s v="Future Systems"/>
    <s v="Large"/>
    <x v="8"/>
    <s v="ML Engineer"/>
    <s v="Mid"/>
    <x v="1"/>
    <m/>
    <n v="0.2"/>
    <s v="Research, Software Engineering, SQL, Business Analysis"/>
    <m/>
    <n v="73778"/>
    <n v="0.23"/>
    <n v="0.81"/>
    <b v="0"/>
    <s v="Low"/>
    <n v="17"/>
    <s v="Emerging"/>
    <x v="1"/>
  </r>
  <r>
    <x v="2929"/>
    <n v="2017"/>
    <s v="Poland"/>
    <s v="Europe"/>
    <s v="Lagos"/>
    <s v="Global Solutions"/>
    <s v="Medium"/>
    <x v="8"/>
    <s v="Operations Manager"/>
    <s v="Junior"/>
    <x v="1"/>
    <m/>
    <n v="0.17"/>
    <s v="SQL, Statistics, Data Analysis"/>
    <m/>
    <n v="76657"/>
    <n v="-1.63"/>
    <n v="0.88"/>
    <b v="0"/>
    <s v="Medium"/>
    <n v="2"/>
    <s v="Growing"/>
    <x v="1"/>
  </r>
  <r>
    <x v="2930"/>
    <n v="2024"/>
    <s v="Israel"/>
    <s v="Middle East"/>
    <s v="New York"/>
    <s v="Future Systems"/>
    <s v="Small"/>
    <x v="6"/>
    <s v="ML Engineer"/>
    <s v="Lead"/>
    <x v="1"/>
    <m/>
    <n v="7.0000000000000007E-2"/>
    <s v="Business Analysis, Project Management, Software Engineering"/>
    <m/>
    <n v="73984"/>
    <n v="-0.75"/>
    <n v="0.73"/>
    <b v="0"/>
    <s v="High"/>
    <n v="18"/>
    <s v="Growing"/>
    <x v="1"/>
  </r>
  <r>
    <x v="2931"/>
    <n v="2012"/>
    <s v="Japan"/>
    <s v="East Asia"/>
    <s v="Paris"/>
    <s v="NextGen Analytics"/>
    <s v="Small"/>
    <x v="3"/>
    <s v="Research Scientist"/>
    <s v="Executive"/>
    <x v="1"/>
    <m/>
    <n v="0.19"/>
    <s v="Software Engineering, Python, Research, Business Analysis, Communication"/>
    <m/>
    <n v="66937"/>
    <n v="0.6"/>
    <n v="0.71"/>
    <b v="0"/>
    <s v="Medium"/>
    <n v="1"/>
    <s v="Emerging"/>
    <x v="1"/>
  </r>
  <r>
    <x v="2932"/>
    <n v="2016"/>
    <s v="Kenya"/>
    <s v="Africa"/>
    <s v="Tokyo"/>
    <s v="Future Analytics"/>
    <s v="Large"/>
    <x v="2"/>
    <s v="Software Engineer"/>
    <s v="Junior"/>
    <x v="0"/>
    <s v="deep learning, NLP"/>
    <n v="0.62"/>
    <s v="Statistics, Software Engineering, Cloud Computing"/>
    <s v="deep learning, NLP"/>
    <n v="26379"/>
    <n v="-2.61"/>
    <n v="0.34"/>
    <b v="1"/>
    <s v="High"/>
    <n v="4"/>
    <s v="Emerging"/>
    <x v="3"/>
  </r>
  <r>
    <x v="2933"/>
    <n v="2023"/>
    <s v="Argentina"/>
    <s v="South America"/>
    <s v="Nairobi"/>
    <s v="Future Technologies"/>
    <s v="Large"/>
    <x v="7"/>
    <s v="Software Engineer"/>
    <s v="Executive"/>
    <x v="0"/>
    <s v="NLP, MLOps, generative AI, LLMs"/>
    <n v="0.65"/>
    <s v="Software Engineering, Business Analysis, Python"/>
    <s v="NLP, MLOps, generative AI, LLMs"/>
    <n v="60795"/>
    <n v="8.2799999999999994"/>
    <n v="0.22"/>
    <b v="1"/>
    <s v="Medium"/>
    <n v="0"/>
    <s v="Mature"/>
    <x v="3"/>
  </r>
  <r>
    <x v="2934"/>
    <n v="2022"/>
    <s v="Mexico"/>
    <s v="North America"/>
    <s v="Sao Paulo"/>
    <s v="Prime Systems"/>
    <s v="Enterprise"/>
    <x v="7"/>
    <s v="Systems Engineer"/>
    <s v="Executive"/>
    <x v="0"/>
    <s v="LLMs, NLP, deep learning, MLOps"/>
    <n v="0.94"/>
    <s v="Statistics, Business Analysis, Project Management"/>
    <s v="LLMs, NLP, deep learning, MLOps"/>
    <n v="136722"/>
    <n v="7.94"/>
    <n v="0.21"/>
    <b v="1"/>
    <s v="Low"/>
    <n v="12"/>
    <s v="Mature"/>
    <x v="0"/>
  </r>
  <r>
    <x v="2935"/>
    <n v="2012"/>
    <s v="Canada"/>
    <s v="North America"/>
    <s v="Sydney"/>
    <s v="Prime Technologies"/>
    <s v="Startup"/>
    <x v="7"/>
    <s v="Systems Engineer"/>
    <s v="Lead"/>
    <x v="1"/>
    <m/>
    <n v="0.14000000000000001"/>
    <s v="Software Engineering, Project Management, Python, Cloud Computing, Communication"/>
    <m/>
    <n v="67812"/>
    <n v="-3.2"/>
    <n v="0.61"/>
    <b v="0"/>
    <s v="Medium"/>
    <n v="19"/>
    <s v="Emerging"/>
    <x v="0"/>
  </r>
  <r>
    <x v="2936"/>
    <n v="2020"/>
    <s v="United States"/>
    <s v="North America"/>
    <s v="Dubai"/>
    <s v="Future Systems"/>
    <s v="Small"/>
    <x v="7"/>
    <s v="Business Analyst"/>
    <s v="Junior"/>
    <x v="1"/>
    <m/>
    <n v="0.05"/>
    <s v="Research, Statistics, SQL, Communication, Python"/>
    <m/>
    <n v="80842"/>
    <n v="-1"/>
    <n v="0.75"/>
    <b v="0"/>
    <s v="High"/>
    <n v="13"/>
    <s v="Growing"/>
    <x v="1"/>
  </r>
  <r>
    <x v="2937"/>
    <n v="2015"/>
    <s v="Australia"/>
    <s v="Oceania"/>
    <s v="Toronto"/>
    <s v="NextGen Technologies"/>
    <s v="Startup"/>
    <x v="2"/>
    <s v="Business Analyst"/>
    <s v="Senior"/>
    <x v="1"/>
    <m/>
    <n v="0.16"/>
    <s v="Software Engineering, Business Analysis, Research, Cloud Computing, SQL, Communication"/>
    <m/>
    <n v="77735"/>
    <n v="-0.04"/>
    <n v="0.7"/>
    <b v="0"/>
    <s v="Low"/>
    <n v="1"/>
    <s v="Emerging"/>
    <x v="1"/>
  </r>
  <r>
    <x v="2938"/>
    <n v="2025"/>
    <s v="Mexico"/>
    <s v="North America"/>
    <s v="Berlin"/>
    <s v="Future Analytics"/>
    <s v="Large"/>
    <x v="0"/>
    <s v="Data Scientist"/>
    <s v="Mid"/>
    <x v="0"/>
    <s v="reinforcement learning, NLP, computer vision, MLOps"/>
    <n v="0.53"/>
    <s v="Statistics, Communication, Cloud Computing, SQL, Software Engineering"/>
    <s v="reinforcement learning, NLP, computer vision, MLOps"/>
    <n v="149077"/>
    <n v="5.22"/>
    <n v="0.26"/>
    <b v="1"/>
    <s v="Low"/>
    <n v="11"/>
    <s v="Growing"/>
    <x v="0"/>
  </r>
  <r>
    <x v="2939"/>
    <n v="2018"/>
    <s v="New Zealand"/>
    <s v="Oceania"/>
    <s v="Dubai"/>
    <s v="Future Technologies"/>
    <s v="Startup"/>
    <x v="5"/>
    <s v="Data Scientist"/>
    <s v="Intern"/>
    <x v="0"/>
    <s v="deep learning, MLOps, machine learning"/>
    <n v="0.59"/>
    <s v="Python, Research, Communication, Business Analysis, Statistics, Project Management"/>
    <s v="deep learning, MLOps, machine learning"/>
    <n v="105443"/>
    <n v="15.22"/>
    <n v="0.35"/>
    <b v="1"/>
    <s v="Medium"/>
    <n v="7"/>
    <s v="Growing"/>
    <x v="0"/>
  </r>
  <r>
    <x v="2940"/>
    <n v="2021"/>
    <s v="Morocco"/>
    <s v="Africa"/>
    <s v="Lagos"/>
    <s v="Future Technologies"/>
    <s v="Large"/>
    <x v="1"/>
    <s v="Operations Manager"/>
    <s v="Intern"/>
    <x v="1"/>
    <m/>
    <n v="0.19"/>
    <s v="Communication, Business Analysis, Statistics, Data Analysis"/>
    <m/>
    <n v="25976"/>
    <n v="4.57"/>
    <n v="0.86"/>
    <b v="0"/>
    <s v="High"/>
    <n v="16"/>
    <s v="Growing"/>
    <x v="2"/>
  </r>
  <r>
    <x v="2941"/>
    <n v="2016"/>
    <s v="Saudi Arabia"/>
    <s v="Middle East"/>
    <s v="Nairobi"/>
    <s v="Global Analytics"/>
    <s v="Startup"/>
    <x v="6"/>
    <s v="Operations Manager"/>
    <s v="Lead"/>
    <x v="1"/>
    <m/>
    <n v="7.0000000000000007E-2"/>
    <s v="Cloud Computing, Software Engineering, Python"/>
    <m/>
    <n v="66607"/>
    <n v="-0.89"/>
    <n v="0.68"/>
    <b v="0"/>
    <s v="Medium"/>
    <n v="9"/>
    <s v="Emerging"/>
    <x v="1"/>
  </r>
  <r>
    <x v="2942"/>
    <n v="2014"/>
    <s v="Israel"/>
    <s v="Middle East"/>
    <s v="Toronto"/>
    <s v="Future Solutions"/>
    <s v="Medium"/>
    <x v="5"/>
    <s v="Research Scientist"/>
    <s v="Junior"/>
    <x v="1"/>
    <m/>
    <n v="0.19"/>
    <s v="Research, Project Management, SQL"/>
    <m/>
    <n v="57349"/>
    <n v="-2.13"/>
    <n v="0.6"/>
    <b v="0"/>
    <s v="High"/>
    <n v="1"/>
    <s v="Emerging"/>
    <x v="3"/>
  </r>
  <r>
    <x v="2943"/>
    <n v="2025"/>
    <s v="Nepal"/>
    <s v="South Asia"/>
    <s v="London"/>
    <s v="Future Systems"/>
    <s v="Enterprise"/>
    <x v="1"/>
    <s v="Operations Manager"/>
    <s v="Lead"/>
    <x v="0"/>
    <s v="MLOps, machine learning, LLMs"/>
    <n v="0.91"/>
    <s v="Cloud Computing, SQL, Python, Data Analysis, Project Management, Statistics"/>
    <s v="MLOps, machine learning, LLMs"/>
    <n v="44809"/>
    <n v="9.99"/>
    <n v="0.32"/>
    <b v="1"/>
    <s v="Low"/>
    <n v="4"/>
    <s v="Growing"/>
    <x v="3"/>
  </r>
  <r>
    <x v="2944"/>
    <n v="2018"/>
    <s v="Japan"/>
    <s v="East Asia"/>
    <s v="Sao Paulo"/>
    <s v="Prime Analytics"/>
    <s v="Small"/>
    <x v="1"/>
    <s v="Product Manager"/>
    <s v="Junior"/>
    <x v="1"/>
    <m/>
    <n v="0.01"/>
    <s v="Software Engineering, Research, Business Analysis, Project Management, Communication"/>
    <m/>
    <n v="77179"/>
    <n v="-1.6"/>
    <n v="0.83"/>
    <b v="0"/>
    <s v="Medium"/>
    <n v="6"/>
    <s v="Growing"/>
    <x v="1"/>
  </r>
  <r>
    <x v="2945"/>
    <n v="2017"/>
    <s v="China"/>
    <s v="East Asia"/>
    <s v="Singapore"/>
    <s v="Future Analytics"/>
    <s v="Startup"/>
    <x v="5"/>
    <s v="Research Scientist"/>
    <s v="Lead"/>
    <x v="1"/>
    <m/>
    <n v="0.14000000000000001"/>
    <s v="Cloud Computing, SQL, Statistics, Python, Communication"/>
    <m/>
    <n v="59889"/>
    <n v="-1.78"/>
    <n v="0.73"/>
    <b v="0"/>
    <s v="High"/>
    <n v="13"/>
    <s v="Growing"/>
    <x v="2"/>
  </r>
  <r>
    <x v="2946"/>
    <n v="2015"/>
    <s v="Australia"/>
    <s v="Oceania"/>
    <s v="New York"/>
    <s v="NextGen Technologies"/>
    <s v="Large"/>
    <x v="3"/>
    <s v="Operations Manager"/>
    <s v="Intern"/>
    <x v="1"/>
    <m/>
    <n v="0.16"/>
    <s v="Statistics, Business Analysis, Python"/>
    <m/>
    <n v="84118"/>
    <n v="3.32"/>
    <n v="0.78"/>
    <b v="0"/>
    <s v="Low"/>
    <n v="6"/>
    <s v="Emerging"/>
    <x v="1"/>
  </r>
  <r>
    <x v="2947"/>
    <n v="2010"/>
    <s v="Morocco"/>
    <s v="Africa"/>
    <s v="Bangalore"/>
    <s v="NextGen Analytics"/>
    <s v="Large"/>
    <x v="4"/>
    <s v="Product Manager"/>
    <s v="Lead"/>
    <x v="1"/>
    <m/>
    <n v="0.05"/>
    <s v="SQL, Business Analysis, Data Analysis"/>
    <m/>
    <n v="20289"/>
    <n v="2.87"/>
    <n v="0.66"/>
    <b v="0"/>
    <s v="Medium"/>
    <n v="18"/>
    <s v="Emerging"/>
    <x v="3"/>
  </r>
  <r>
    <x v="2948"/>
    <n v="2012"/>
    <s v="Taiwan"/>
    <s v="East Asia"/>
    <s v="London"/>
    <s v="Prime Technologies"/>
    <s v="Medium"/>
    <x v="6"/>
    <s v="Software Engineer"/>
    <s v="Executive"/>
    <x v="1"/>
    <m/>
    <n v="0.05"/>
    <s v="Communication, Project Management, Python, Cloud Computing, Research"/>
    <m/>
    <n v="65421"/>
    <n v="-0.57999999999999996"/>
    <n v="0.74"/>
    <b v="0"/>
    <s v="Low"/>
    <n v="14"/>
    <s v="Emerging"/>
    <x v="1"/>
  </r>
  <r>
    <x v="2949"/>
    <n v="2013"/>
    <s v="New Zealand"/>
    <s v="Oceania"/>
    <s v="Nairobi"/>
    <s v="Future Systems"/>
    <s v="Enterprise"/>
    <x v="2"/>
    <s v="ML Engineer"/>
    <s v="Senior"/>
    <x v="1"/>
    <m/>
    <n v="0.01"/>
    <s v="Research, Project Management, Statistics"/>
    <m/>
    <n v="63724"/>
    <n v="-2.69"/>
    <n v="0.81"/>
    <b v="0"/>
    <s v="High"/>
    <n v="17"/>
    <s v="Emerging"/>
    <x v="1"/>
  </r>
  <r>
    <x v="2950"/>
    <n v="2019"/>
    <s v="New Zealand"/>
    <s v="Oceania"/>
    <s v="Nairobi"/>
    <s v="Future Technologies"/>
    <s v="Medium"/>
    <x v="0"/>
    <s v="Data Scientist"/>
    <s v="Mid"/>
    <x v="1"/>
    <m/>
    <n v="0.01"/>
    <s v="Cloud Computing, Data Analysis, Software Engineering, Project Management, Business Analysis"/>
    <m/>
    <n v="93129"/>
    <n v="2.73"/>
    <n v="0.84"/>
    <b v="0"/>
    <s v="High"/>
    <n v="10"/>
    <s v="Growing"/>
    <x v="1"/>
  </r>
  <r>
    <x v="2951"/>
    <n v="2020"/>
    <s v="Taiwan"/>
    <s v="East Asia"/>
    <s v="Berlin"/>
    <s v="Future Systems"/>
    <s v="Enterprise"/>
    <x v="0"/>
    <s v="AI Researcher"/>
    <s v="Executive"/>
    <x v="0"/>
    <s v="LLMs"/>
    <n v="0.93"/>
    <s v="Software Engineering, Project Management, Research, Business Analysis"/>
    <s v="LLMs"/>
    <n v="115090"/>
    <n v="7.76"/>
    <n v="0.28000000000000003"/>
    <b v="1"/>
    <s v="Low"/>
    <n v="12"/>
    <s v="Growing"/>
    <x v="0"/>
  </r>
  <r>
    <x v="2952"/>
    <n v="2013"/>
    <s v="UAE"/>
    <s v="Middle East"/>
    <s v="Bangalore"/>
    <s v="NextGen Analytics"/>
    <s v="Medium"/>
    <x v="4"/>
    <s v="AI Researcher"/>
    <s v="Mid"/>
    <x v="1"/>
    <m/>
    <n v="0.11"/>
    <s v="Communication, Data Analysis, SQL"/>
    <m/>
    <n v="47308"/>
    <n v="4.6500000000000004"/>
    <n v="0.61"/>
    <b v="0"/>
    <s v="Medium"/>
    <n v="15"/>
    <s v="Emerging"/>
    <x v="3"/>
  </r>
  <r>
    <x v="2953"/>
    <n v="2018"/>
    <s v="New Zealand"/>
    <s v="Oceania"/>
    <s v="Nairobi"/>
    <s v="Future Technologies"/>
    <s v="Enterprise"/>
    <x v="4"/>
    <s v="Policy Analyst"/>
    <s v="Senior"/>
    <x v="1"/>
    <m/>
    <n v="0.03"/>
    <s v="Python, SQL, Communication"/>
    <m/>
    <n v="91363"/>
    <n v="-4.21"/>
    <n v="0.65"/>
    <b v="0"/>
    <s v="Medium"/>
    <n v="5"/>
    <s v="Growing"/>
    <x v="0"/>
  </r>
  <r>
    <x v="2954"/>
    <n v="2021"/>
    <s v="Qatar"/>
    <s v="Middle East"/>
    <s v="Bangalore"/>
    <s v="NextGen Analytics"/>
    <s v="Startup"/>
    <x v="5"/>
    <s v="Systems Engineer"/>
    <s v="Junior"/>
    <x v="1"/>
    <m/>
    <n v="0.16"/>
    <s v="Python, Business Analysis, Research, Data Analysis"/>
    <m/>
    <n v="73912"/>
    <n v="-1.47"/>
    <n v="0.65"/>
    <b v="0"/>
    <s v="Medium"/>
    <n v="11"/>
    <s v="Growing"/>
    <x v="0"/>
  </r>
  <r>
    <x v="2955"/>
    <n v="2025"/>
    <s v="Taiwan"/>
    <s v="East Asia"/>
    <s v="Singapore"/>
    <s v="Future Analytics"/>
    <s v="Small"/>
    <x v="7"/>
    <s v="Product Manager"/>
    <s v="Junior"/>
    <x v="0"/>
    <s v="reinforcement learning"/>
    <n v="0.43"/>
    <s v="Statistics, Software Engineering, Cloud Computing, Communication"/>
    <s v="reinforcement learning"/>
    <n v="122541"/>
    <n v="12.36"/>
    <n v="0.37"/>
    <b v="1"/>
    <s v="Low"/>
    <n v="14"/>
    <s v="Mature"/>
    <x v="0"/>
  </r>
  <r>
    <x v="2956"/>
    <n v="2025"/>
    <s v="Brazil"/>
    <s v="South America"/>
    <s v="Singapore"/>
    <s v="Global Solutions"/>
    <s v="Enterprise"/>
    <x v="2"/>
    <s v="Policy Analyst"/>
    <s v="Lead"/>
    <x v="0"/>
    <s v="deep learning, generative AI, machine learning, computer vision"/>
    <n v="0.86"/>
    <s v="Research, Business Analysis, Data Analysis"/>
    <s v="deep learning, generative AI, machine learning, computer vision"/>
    <n v="72040"/>
    <n v="11.52"/>
    <n v="0.25"/>
    <b v="1"/>
    <s v="Low"/>
    <n v="19"/>
    <s v="Mature"/>
    <x v="0"/>
  </r>
  <r>
    <x v="2957"/>
    <n v="2018"/>
    <s v="Egypt"/>
    <s v="Africa"/>
    <s v="Seoul"/>
    <s v="NextGen Systems"/>
    <s v="Enterprise"/>
    <x v="7"/>
    <s v="Data Scientist"/>
    <s v="Intern"/>
    <x v="1"/>
    <m/>
    <n v="0.01"/>
    <s v="Cloud Computing, Software Engineering, SQL"/>
    <m/>
    <n v="21409"/>
    <n v="-4.21"/>
    <n v="0.86"/>
    <b v="0"/>
    <s v="High"/>
    <n v="9"/>
    <s v="Growing"/>
    <x v="2"/>
  </r>
  <r>
    <x v="2958"/>
    <n v="2020"/>
    <s v="Canada"/>
    <s v="North America"/>
    <s v="Sydney"/>
    <s v="Global Solutions"/>
    <s v="Enterprise"/>
    <x v="1"/>
    <s v="Systems Engineer"/>
    <s v="Junior"/>
    <x v="0"/>
    <s v="machine learning"/>
    <n v="0.51"/>
    <s v="Python, Data Analysis, Software Engineering"/>
    <s v="machine learning"/>
    <n v="125267"/>
    <n v="5.05"/>
    <n v="0.26"/>
    <b v="1"/>
    <s v="High"/>
    <n v="9"/>
    <s v="Growing"/>
    <x v="0"/>
  </r>
  <r>
    <x v="2959"/>
    <n v="2025"/>
    <s v="Spain"/>
    <s v="Europe"/>
    <s v="New York"/>
    <s v="Future Analytics"/>
    <s v="Small"/>
    <x v="6"/>
    <s v="ML Engineer"/>
    <s v="Lead"/>
    <x v="0"/>
    <s v="NLP, deep learning, machine learning, reinforcement learning"/>
    <n v="0.66"/>
    <s v="Business Analysis, Communication, Data Analysis, SQL"/>
    <s v="NLP, deep learning, machine learning, reinforcement learning"/>
    <n v="140052"/>
    <n v="17.63"/>
    <n v="0.22"/>
    <b v="1"/>
    <s v="Medium"/>
    <n v="4"/>
    <s v="Growing"/>
    <x v="0"/>
  </r>
  <r>
    <x v="2960"/>
    <n v="2017"/>
    <s v="United States"/>
    <s v="North America"/>
    <s v="Berlin"/>
    <s v="Prime Technologies"/>
    <s v="Small"/>
    <x v="4"/>
    <s v="Policy Analyst"/>
    <s v="Intern"/>
    <x v="1"/>
    <m/>
    <n v="0.05"/>
    <s v="Research, Python, Project Management"/>
    <m/>
    <n v="84939"/>
    <n v="-0.01"/>
    <n v="0.67"/>
    <b v="0"/>
    <s v="Low"/>
    <n v="18"/>
    <s v="Growing"/>
    <x v="1"/>
  </r>
  <r>
    <x v="2961"/>
    <n v="2016"/>
    <s v="South Korea"/>
    <s v="East Asia"/>
    <s v="Paris"/>
    <s v="NextGen Solutions"/>
    <s v="Enterprise"/>
    <x v="8"/>
    <s v="Product Manager"/>
    <s v="Executive"/>
    <x v="0"/>
    <s v="MLOps, deep learning, computer vision"/>
    <n v="0.54"/>
    <s v="Communication, Research, Software Engineering"/>
    <s v="MLOps, deep learning, computer vision"/>
    <n v="101994"/>
    <n v="2.34"/>
    <n v="0.23"/>
    <b v="1"/>
    <s v="High"/>
    <n v="3"/>
    <s v="Emerging"/>
    <x v="0"/>
  </r>
  <r>
    <x v="2962"/>
    <n v="2013"/>
    <s v="South Africa"/>
    <s v="Africa"/>
    <s v="Berlin"/>
    <s v="Prime Solutions"/>
    <s v="Small"/>
    <x v="3"/>
    <s v="Business Analyst"/>
    <s v="Intern"/>
    <x v="1"/>
    <m/>
    <n v="0.03"/>
    <s v="Research, Software Engineering, Python, Data Analysis"/>
    <m/>
    <n v="19730"/>
    <n v="1.43"/>
    <n v="0.67"/>
    <b v="0"/>
    <s v="Medium"/>
    <n v="9"/>
    <s v="Emerging"/>
    <x v="2"/>
  </r>
  <r>
    <x v="2963"/>
    <n v="2020"/>
    <s v="UAE"/>
    <s v="Middle East"/>
    <s v="New York"/>
    <s v="Prime Systems"/>
    <s v="Large"/>
    <x v="4"/>
    <s v="ML Engineer"/>
    <s v="Executive"/>
    <x v="0"/>
    <s v="NLP, reinforcement learning"/>
    <n v="0.94"/>
    <s v="Communication, SQL, Cloud Computing, Statistics, Python"/>
    <s v="NLP, reinforcement learning"/>
    <n v="102492"/>
    <n v="10.47"/>
    <n v="0.35"/>
    <b v="1"/>
    <s v="Low"/>
    <n v="15"/>
    <s v="Growing"/>
    <x v="0"/>
  </r>
  <r>
    <x v="2964"/>
    <n v="2024"/>
    <s v="Colombia"/>
    <s v="South America"/>
    <s v="Nairobi"/>
    <s v="Future Solutions"/>
    <s v="Enterprise"/>
    <x v="6"/>
    <s v="Operations Manager"/>
    <s v="Lead"/>
    <x v="0"/>
    <s v="computer vision, generative AI, reinforcement learning"/>
    <n v="0.9"/>
    <s v="Data Analysis, Software Engineering, Statistics, SQL, Project Management"/>
    <s v="computer vision, generative AI, reinforcement learning"/>
    <n v="59154"/>
    <n v="15.84"/>
    <n v="0.39"/>
    <b v="1"/>
    <s v="Low"/>
    <n v="14"/>
    <s v="Growing"/>
    <x v="3"/>
  </r>
  <r>
    <x v="2965"/>
    <n v="2022"/>
    <s v="South Africa"/>
    <s v="Africa"/>
    <s v="Sydney"/>
    <s v="Future Systems"/>
    <s v="Small"/>
    <x v="8"/>
    <s v="Business Analyst"/>
    <s v="Executive"/>
    <x v="0"/>
    <s v="LLMs, NLP, reinforcement learning"/>
    <n v="0.92"/>
    <s v="Business Analysis, Data Analysis, Python, Software Engineering"/>
    <s v="LLMs, NLP, reinforcement learning"/>
    <n v="36571"/>
    <n v="6.57"/>
    <n v="0.38"/>
    <b v="1"/>
    <s v="High"/>
    <n v="3"/>
    <s v="Growing"/>
    <x v="3"/>
  </r>
  <r>
    <x v="2966"/>
    <n v="2021"/>
    <s v="Netherlands"/>
    <s v="Europe"/>
    <s v="Dubai"/>
    <s v="Future Technologies"/>
    <s v="Medium"/>
    <x v="0"/>
    <s v="Policy Analyst"/>
    <s v="Executive"/>
    <x v="1"/>
    <m/>
    <n v="0.01"/>
    <s v="Python, Business Analysis, Cloud Computing, Communication, Research, SQL"/>
    <m/>
    <n v="82229"/>
    <n v="4.1100000000000003"/>
    <n v="0.75"/>
    <b v="0"/>
    <s v="Medium"/>
    <n v="8"/>
    <s v="Growing"/>
    <x v="1"/>
  </r>
  <r>
    <x v="2967"/>
    <n v="2025"/>
    <s v="New Zealand"/>
    <s v="Oceania"/>
    <s v="Dubai"/>
    <s v="NextGen Systems"/>
    <s v="Small"/>
    <x v="6"/>
    <s v="Policy Analyst"/>
    <s v="Intern"/>
    <x v="0"/>
    <s v="reinforcement learning, computer vision"/>
    <n v="0.73"/>
    <s v="Cloud Computing, Software Engineering, Communication, Python, Data Analysis"/>
    <s v="reinforcement learning, computer vision"/>
    <n v="122564"/>
    <n v="5.9"/>
    <n v="0.2"/>
    <b v="1"/>
    <s v="Low"/>
    <n v="10"/>
    <s v="Growing"/>
    <x v="0"/>
  </r>
  <r>
    <x v="2968"/>
    <n v="2018"/>
    <s v="Chile"/>
    <s v="South America"/>
    <s v="Toronto"/>
    <s v="Global Analytics"/>
    <s v="Large"/>
    <x v="7"/>
    <s v="Software Engineer"/>
    <s v="Intern"/>
    <x v="1"/>
    <m/>
    <n v="0.05"/>
    <s v="Python, Communication, SQL, Project Management, Research"/>
    <m/>
    <n v="41187"/>
    <n v="1.34"/>
    <n v="0.9"/>
    <b v="0"/>
    <s v="High"/>
    <n v="11"/>
    <s v="Growing"/>
    <x v="2"/>
  </r>
  <r>
    <x v="2969"/>
    <n v="2014"/>
    <s v="Egypt"/>
    <s v="Africa"/>
    <s v="Bangalore"/>
    <s v="Prime Analytics"/>
    <s v="Startup"/>
    <x v="6"/>
    <s v="Product Manager"/>
    <s v="Executive"/>
    <x v="1"/>
    <m/>
    <n v="0.2"/>
    <s v="SQL, Communication, Statistics, Software Engineering"/>
    <m/>
    <n v="18721"/>
    <n v="0.57999999999999996"/>
    <n v="0.77"/>
    <b v="0"/>
    <s v="Medium"/>
    <n v="10"/>
    <s v="Emerging"/>
    <x v="2"/>
  </r>
  <r>
    <x v="2970"/>
    <n v="2019"/>
    <s v="Colombia"/>
    <s v="South America"/>
    <s v="Nairobi"/>
    <s v="Prime Systems"/>
    <s v="Small"/>
    <x v="0"/>
    <s v="Data Scientist"/>
    <s v="Lead"/>
    <x v="1"/>
    <m/>
    <n v="0.12"/>
    <s v="Cloud Computing, SQL, Business Analysis, Communication, Research, Software Engineering"/>
    <m/>
    <n v="39521"/>
    <n v="0.35"/>
    <n v="0.72"/>
    <b v="0"/>
    <s v="High"/>
    <n v="15"/>
    <s v="Growing"/>
    <x v="2"/>
  </r>
  <r>
    <x v="2971"/>
    <n v="2013"/>
    <s v="Sri Lanka"/>
    <s v="South Asia"/>
    <s v="Singapore"/>
    <s v="Future Analytics"/>
    <s v="Enterprise"/>
    <x v="6"/>
    <s v="Policy Analyst"/>
    <s v="Senior"/>
    <x v="1"/>
    <m/>
    <n v="0.04"/>
    <s v="Business Analysis, Statistics, Cloud Computing"/>
    <m/>
    <n v="23591"/>
    <n v="-3.07"/>
    <n v="0.81"/>
    <b v="0"/>
    <s v="Low"/>
    <n v="6"/>
    <s v="Emerging"/>
    <x v="2"/>
  </r>
  <r>
    <x v="2972"/>
    <n v="2016"/>
    <s v="United States"/>
    <s v="North America"/>
    <s v="Tokyo"/>
    <s v="Prime Systems"/>
    <s v="Small"/>
    <x v="5"/>
    <s v="Research Scientist"/>
    <s v="Executive"/>
    <x v="0"/>
    <s v="computer vision, deep learning, machine learning"/>
    <n v="0.63"/>
    <s v="SQL, Python, Data Analysis, Business Analysis, Cloud Computing"/>
    <s v="computer vision, deep learning, machine learning"/>
    <n v="113148"/>
    <n v="-3.28"/>
    <n v="0.39"/>
    <b v="1"/>
    <s v="High"/>
    <n v="5"/>
    <s v="Emerging"/>
    <x v="0"/>
  </r>
  <r>
    <x v="2973"/>
    <n v="2010"/>
    <s v="Japan"/>
    <s v="East Asia"/>
    <s v="Paris"/>
    <s v="Global Technologies"/>
    <s v="Large"/>
    <x v="5"/>
    <s v="Software Engineer"/>
    <s v="Mid"/>
    <x v="1"/>
    <m/>
    <n v="0.12"/>
    <s v="Data Analysis, Communication, Business Analysis"/>
    <m/>
    <n v="57549"/>
    <n v="-3.46"/>
    <n v="0.86"/>
    <b v="0"/>
    <s v="Medium"/>
    <n v="16"/>
    <s v="Emerging"/>
    <x v="2"/>
  </r>
  <r>
    <x v="2974"/>
    <n v="2024"/>
    <s v="Colombia"/>
    <s v="South America"/>
    <s v="Sydney"/>
    <s v="Global Technologies"/>
    <s v="Enterprise"/>
    <x v="5"/>
    <s v="AI Researcher"/>
    <s v="Intern"/>
    <x v="1"/>
    <m/>
    <n v="0.13"/>
    <s v="Project Management, Data Analysis, Statistics, SQL, Communication"/>
    <m/>
    <n v="47388"/>
    <n v="0.31"/>
    <n v="0.73"/>
    <b v="0"/>
    <s v="Low"/>
    <n v="1"/>
    <s v="Growing"/>
    <x v="2"/>
  </r>
  <r>
    <x v="2975"/>
    <n v="2013"/>
    <s v="Brazil"/>
    <s v="South America"/>
    <s v="Sao Paulo"/>
    <s v="Global Systems"/>
    <s v="Small"/>
    <x v="5"/>
    <s v="ML Engineer"/>
    <s v="Junior"/>
    <x v="1"/>
    <m/>
    <n v="0.1"/>
    <s v="Data Analysis, Cloud Computing, Project Management"/>
    <m/>
    <n v="38435"/>
    <n v="4.38"/>
    <n v="0.88"/>
    <b v="0"/>
    <s v="High"/>
    <n v="13"/>
    <s v="Emerging"/>
    <x v="2"/>
  </r>
  <r>
    <x v="2976"/>
    <n v="2013"/>
    <s v="Pakistan"/>
    <s v="South Asia"/>
    <s v="London"/>
    <s v="Global Analytics"/>
    <s v="Startup"/>
    <x v="7"/>
    <s v="Software Engineer"/>
    <s v="Mid"/>
    <x v="0"/>
    <s v="NLP, deep learning, machine learning"/>
    <n v="0.8"/>
    <s v="Research, Statistics, SQL"/>
    <s v="NLP, deep learning, machine learning"/>
    <n v="32386"/>
    <n v="-4.66"/>
    <n v="0.38"/>
    <b v="1"/>
    <s v="Low"/>
    <n v="2"/>
    <s v="Emerging"/>
    <x v="3"/>
  </r>
  <r>
    <x v="2977"/>
    <n v="2019"/>
    <s v="India"/>
    <s v="South Asia"/>
    <s v="Berlin"/>
    <s v="Prime Solutions"/>
    <s v="Small"/>
    <x v="2"/>
    <s v="Data Scientist"/>
    <s v="Lead"/>
    <x v="1"/>
    <m/>
    <n v="0.15"/>
    <s v="Business Analysis, Software Engineering, Python, SQL"/>
    <m/>
    <n v="24208"/>
    <n v="3.39"/>
    <n v="0.63"/>
    <b v="0"/>
    <s v="High"/>
    <n v="1"/>
    <s v="Growing"/>
    <x v="3"/>
  </r>
  <r>
    <x v="2978"/>
    <n v="2010"/>
    <s v="Indonesia"/>
    <s v="Southeast Asia"/>
    <s v="London"/>
    <s v="Global Systems"/>
    <s v="Enterprise"/>
    <x v="3"/>
    <s v="Business Analyst"/>
    <s v="Mid"/>
    <x v="1"/>
    <m/>
    <n v="0.06"/>
    <s v="Cloud Computing, SQL, Communication"/>
    <m/>
    <n v="34089"/>
    <n v="-7.0000000000000007E-2"/>
    <n v="0.87"/>
    <b v="0"/>
    <s v="Medium"/>
    <n v="17"/>
    <s v="Emerging"/>
    <x v="2"/>
  </r>
  <r>
    <x v="2979"/>
    <n v="2025"/>
    <s v="Australia"/>
    <s v="Oceania"/>
    <s v="Berlin"/>
    <s v="Prime Solutions"/>
    <s v="Large"/>
    <x v="8"/>
    <s v="AI Researcher"/>
    <s v="Senior"/>
    <x v="0"/>
    <s v="computer vision, MLOps, NLP"/>
    <n v="0.7"/>
    <s v="Cloud Computing, Software Engineering, Python, Data Analysis"/>
    <s v="computer vision, MLOps, NLP"/>
    <n v="121635"/>
    <n v="17.100000000000001"/>
    <n v="0.12"/>
    <b v="1"/>
    <s v="Low"/>
    <n v="7"/>
    <s v="Growing"/>
    <x v="0"/>
  </r>
  <r>
    <x v="2980"/>
    <n v="2019"/>
    <s v="Morocco"/>
    <s v="Africa"/>
    <s v="Sydney"/>
    <s v="Future Systems"/>
    <s v="Medium"/>
    <x v="3"/>
    <s v="Product Manager"/>
    <s v="Lead"/>
    <x v="0"/>
    <s v="computer vision"/>
    <n v="0.7"/>
    <s v="Research, Communication, SQL, Python, Cloud Computing"/>
    <s v="computer vision"/>
    <n v="30621"/>
    <n v="10.48"/>
    <n v="0.38"/>
    <b v="1"/>
    <s v="Medium"/>
    <n v="11"/>
    <s v="Growing"/>
    <x v="3"/>
  </r>
  <r>
    <x v="2981"/>
    <n v="2012"/>
    <s v="Thailand"/>
    <s v="Southeast Asia"/>
    <s v="Berlin"/>
    <s v="Prime Systems"/>
    <s v="Startup"/>
    <x v="3"/>
    <s v="Data Scientist"/>
    <s v="Executive"/>
    <x v="1"/>
    <m/>
    <n v="0.09"/>
    <s v="SQL, Python, Cloud Computing, Communication, Research, Business Analysis"/>
    <m/>
    <n v="31536"/>
    <n v="4.97"/>
    <n v="0.73"/>
    <b v="0"/>
    <s v="Low"/>
    <n v="15"/>
    <s v="Emerging"/>
    <x v="2"/>
  </r>
  <r>
    <x v="2982"/>
    <n v="2021"/>
    <s v="Morocco"/>
    <s v="Africa"/>
    <s v="Toronto"/>
    <s v="Prime Systems"/>
    <s v="Enterprise"/>
    <x v="0"/>
    <s v="Systems Engineer"/>
    <s v="Lead"/>
    <x v="0"/>
    <s v="deep learning, NLP"/>
    <n v="0.74"/>
    <s v="Python, Research, Statistics"/>
    <s v="deep learning, NLP"/>
    <n v="38127"/>
    <n v="11.97"/>
    <n v="0.1"/>
    <b v="1"/>
    <s v="Low"/>
    <n v="8"/>
    <s v="Growing"/>
    <x v="3"/>
  </r>
  <r>
    <x v="2983"/>
    <n v="2020"/>
    <s v="Malaysia"/>
    <s v="Southeast Asia"/>
    <s v="Sydney"/>
    <s v="NextGen Analytics"/>
    <s v="Large"/>
    <x v="7"/>
    <s v="Systems Engineer"/>
    <s v="Junior"/>
    <x v="0"/>
    <s v="LLMs"/>
    <n v="0.56000000000000005"/>
    <s v="Project Management, Statistics, SQL, Cloud Computing, Research, Business Analysis"/>
    <s v="LLMs"/>
    <n v="51416"/>
    <n v="14.92"/>
    <n v="0.18"/>
    <b v="1"/>
    <s v="Low"/>
    <n v="7"/>
    <s v="Growing"/>
    <x v="3"/>
  </r>
  <r>
    <x v="2984"/>
    <n v="2016"/>
    <s v="Australia"/>
    <s v="Oceania"/>
    <s v="Lagos"/>
    <s v="NextGen Analytics"/>
    <s v="Enterprise"/>
    <x v="4"/>
    <s v="Operations Manager"/>
    <s v="Senior"/>
    <x v="1"/>
    <m/>
    <n v="0.19"/>
    <s v="SQL, Project Management, Statistics, Cloud Computing, Business Analysis, Software Engineering"/>
    <m/>
    <n v="72531"/>
    <n v="-1.63"/>
    <n v="0.65"/>
    <b v="0"/>
    <s v="High"/>
    <n v="13"/>
    <s v="Emerging"/>
    <x v="0"/>
  </r>
  <r>
    <x v="2985"/>
    <n v="2010"/>
    <s v="Colombia"/>
    <s v="South America"/>
    <s v="Sao Paulo"/>
    <s v="Prime Analytics"/>
    <s v="Startup"/>
    <x v="7"/>
    <s v="Software Engineer"/>
    <s v="Lead"/>
    <x v="1"/>
    <m/>
    <n v="0.02"/>
    <s v="Communication, Software Engineering, Data Analysis, Cloud Computing, SQL, Python"/>
    <m/>
    <n v="38381"/>
    <n v="4.87"/>
    <n v="0.84"/>
    <b v="0"/>
    <s v="High"/>
    <n v="1"/>
    <s v="Emerging"/>
    <x v="2"/>
  </r>
  <r>
    <x v="2986"/>
    <n v="2014"/>
    <s v="Thailand"/>
    <s v="Southeast Asia"/>
    <s v="Berlin"/>
    <s v="Future Systems"/>
    <s v="Enterprise"/>
    <x v="8"/>
    <s v="Research Scientist"/>
    <s v="Mid"/>
    <x v="1"/>
    <m/>
    <n v="0.16"/>
    <s v="Business Analysis, Communication, Python, Data Analysis, Software Engineering, Project Management"/>
    <m/>
    <n v="29082"/>
    <n v="1.41"/>
    <n v="0.86"/>
    <b v="0"/>
    <s v="High"/>
    <n v="18"/>
    <s v="Emerging"/>
    <x v="2"/>
  </r>
  <r>
    <x v="2987"/>
    <n v="2021"/>
    <s v="United States"/>
    <s v="North America"/>
    <s v="Paris"/>
    <s v="Future Systems"/>
    <s v="Small"/>
    <x v="8"/>
    <s v="Operations Manager"/>
    <s v="Executive"/>
    <x v="1"/>
    <m/>
    <n v="0.1"/>
    <s v="Cloud Computing, SQL, Python"/>
    <m/>
    <n v="100097"/>
    <n v="-0.45"/>
    <n v="0.74"/>
    <b v="0"/>
    <s v="Low"/>
    <n v="8"/>
    <s v="Growing"/>
    <x v="1"/>
  </r>
  <r>
    <x v="2988"/>
    <n v="2013"/>
    <s v="Colombia"/>
    <s v="South America"/>
    <s v="New York"/>
    <s v="Global Solutions"/>
    <s v="Large"/>
    <x v="3"/>
    <s v="AI Researcher"/>
    <s v="Junior"/>
    <x v="1"/>
    <m/>
    <n v="0.04"/>
    <s v="SQL, Data Analysis, Statistics"/>
    <m/>
    <n v="38131"/>
    <n v="1.33"/>
    <n v="0.83"/>
    <b v="0"/>
    <s v="Low"/>
    <n v="16"/>
    <s v="Emerging"/>
    <x v="2"/>
  </r>
  <r>
    <x v="2989"/>
    <n v="2024"/>
    <s v="South Korea"/>
    <s v="East Asia"/>
    <s v="Lagos"/>
    <s v="Future Solutions"/>
    <s v="Medium"/>
    <x v="7"/>
    <s v="Operations Manager"/>
    <s v="Intern"/>
    <x v="0"/>
    <s v="machine learning, deep learning, MLOps"/>
    <n v="0.45"/>
    <s v="Business Analysis, Statistics, Python, SQL, Project Management"/>
    <s v="machine learning, deep learning, MLOps"/>
    <n v="118532"/>
    <n v="17.61"/>
    <n v="0.33"/>
    <b v="1"/>
    <s v="Low"/>
    <n v="10"/>
    <s v="Mature"/>
    <x v="0"/>
  </r>
  <r>
    <x v="2990"/>
    <n v="2025"/>
    <s v="United States"/>
    <s v="North America"/>
    <s v="Nairobi"/>
    <s v="Global Solutions"/>
    <s v="Enterprise"/>
    <x v="4"/>
    <s v="ML Engineer"/>
    <s v="Senior"/>
    <x v="0"/>
    <s v="MLOps, LLMs"/>
    <n v="0.48"/>
    <s v="Python, Software Engineering, Business Analysis, Statistics"/>
    <s v="MLOps, LLMs"/>
    <n v="123139"/>
    <n v="6.86"/>
    <n v="0.14000000000000001"/>
    <b v="1"/>
    <s v="Medium"/>
    <n v="18"/>
    <s v="Growing"/>
    <x v="0"/>
  </r>
  <r>
    <x v="2991"/>
    <n v="2020"/>
    <s v="Sri Lanka"/>
    <s v="South Asia"/>
    <s v="Singapore"/>
    <s v="Global Systems"/>
    <s v="Startup"/>
    <x v="3"/>
    <s v="Systems Engineer"/>
    <s v="Lead"/>
    <x v="1"/>
    <m/>
    <n v="0.1"/>
    <s v="Project Management, Business Analysis, Statistics, Research, Cloud Computing, Communication"/>
    <m/>
    <n v="29003"/>
    <n v="2.85"/>
    <n v="0.73"/>
    <b v="0"/>
    <s v="High"/>
    <n v="18"/>
    <s v="Growing"/>
    <x v="2"/>
  </r>
  <r>
    <x v="2992"/>
    <n v="2014"/>
    <s v="Jordan"/>
    <s v="Middle East"/>
    <s v="London"/>
    <s v="Prime Technologies"/>
    <s v="Startup"/>
    <x v="0"/>
    <s v="Software Engineer"/>
    <s v="Junior"/>
    <x v="1"/>
    <m/>
    <n v="0.02"/>
    <s v="Software Engineering, SQL, Python, Cloud Computing, Statistics"/>
    <m/>
    <n v="47734"/>
    <n v="4.24"/>
    <n v="0.79"/>
    <b v="0"/>
    <s v="Low"/>
    <n v="13"/>
    <s v="Emerging"/>
    <x v="2"/>
  </r>
  <r>
    <x v="2993"/>
    <n v="2025"/>
    <s v="China"/>
    <s v="East Asia"/>
    <s v="Sao Paulo"/>
    <s v="Prime Systems"/>
    <s v="Medium"/>
    <x v="1"/>
    <s v="ML Engineer"/>
    <s v="Mid"/>
    <x v="0"/>
    <s v="computer vision"/>
    <n v="0.84"/>
    <s v="Python, Software Engineering, Statistics, Cloud Computing, Data Analysis"/>
    <s v="computer vision"/>
    <n v="122839"/>
    <n v="17.71"/>
    <n v="0.23"/>
    <b v="1"/>
    <s v="High"/>
    <n v="6"/>
    <s v="Growing"/>
    <x v="0"/>
  </r>
  <r>
    <x v="2994"/>
    <n v="2015"/>
    <s v="Colombia"/>
    <s v="South America"/>
    <s v="Bangalore"/>
    <s v="NextGen Solutions"/>
    <s v="Medium"/>
    <x v="1"/>
    <s v="Data Scientist"/>
    <s v="Junior"/>
    <x v="1"/>
    <m/>
    <n v="0.16"/>
    <s v="Statistics, SQL, Python, Cloud Computing, Project Management"/>
    <m/>
    <n v="45763"/>
    <n v="-2.2999999999999998"/>
    <n v="0.8"/>
    <b v="0"/>
    <s v="Medium"/>
    <n v="3"/>
    <s v="Emerging"/>
    <x v="2"/>
  </r>
  <r>
    <x v="2995"/>
    <n v="2023"/>
    <s v="Malaysia"/>
    <s v="Southeast Asia"/>
    <s v="Tokyo"/>
    <s v="NextGen Systems"/>
    <s v="Small"/>
    <x v="1"/>
    <s v="Data Scientist"/>
    <s v="Senior"/>
    <x v="0"/>
    <s v="computer vision"/>
    <n v="0.86"/>
    <s v="Research, Business Analysis, Statistics, Data Analysis"/>
    <s v="computer vision"/>
    <n v="58512"/>
    <n v="12.01"/>
    <n v="0.33"/>
    <b v="1"/>
    <s v="Low"/>
    <n v="14"/>
    <s v="Growing"/>
    <x v="3"/>
  </r>
  <r>
    <x v="2996"/>
    <n v="2013"/>
    <s v="United States"/>
    <s v="North America"/>
    <s v="Bangalore"/>
    <s v="Prime Analytics"/>
    <s v="Large"/>
    <x v="5"/>
    <s v="Software Engineer"/>
    <s v="Lead"/>
    <x v="1"/>
    <m/>
    <n v="0.12"/>
    <s v="Cloud Computing, Research, Software Engineering, Project Management"/>
    <m/>
    <n v="76873"/>
    <n v="-0.41"/>
    <n v="0.64"/>
    <b v="0"/>
    <s v="High"/>
    <n v="12"/>
    <s v="Emerging"/>
    <x v="0"/>
  </r>
  <r>
    <x v="2997"/>
    <n v="2017"/>
    <s v="United States"/>
    <s v="North America"/>
    <s v="London"/>
    <s v="Future Analytics"/>
    <s v="Startup"/>
    <x v="2"/>
    <s v="Software Engineer"/>
    <s v="Lead"/>
    <x v="1"/>
    <m/>
    <n v="0.11"/>
    <s v="Business Analysis, Statistics, Data Analysis, SQL"/>
    <m/>
    <n v="82863"/>
    <n v="-2.39"/>
    <n v="0.66"/>
    <b v="0"/>
    <s v="Medium"/>
    <n v="3"/>
    <s v="Growing"/>
    <x v="0"/>
  </r>
  <r>
    <x v="2998"/>
    <n v="2018"/>
    <s v="Canada"/>
    <s v="North America"/>
    <s v="New York"/>
    <s v="Future Technologies"/>
    <s v="Large"/>
    <x v="1"/>
    <s v="Research Scientist"/>
    <s v="Intern"/>
    <x v="1"/>
    <m/>
    <n v="0.18"/>
    <s v="Project Management, Software Engineering, Cloud Computing"/>
    <m/>
    <n v="83085"/>
    <n v="-0.83"/>
    <n v="0.76"/>
    <b v="0"/>
    <s v="High"/>
    <n v="14"/>
    <s v="Growing"/>
    <x v="1"/>
  </r>
  <r>
    <x v="2999"/>
    <n v="2019"/>
    <s v="Egypt"/>
    <s v="Africa"/>
    <s v="Paris"/>
    <s v="Prime Analytics"/>
    <s v="Large"/>
    <x v="8"/>
    <s v="Business Analyst"/>
    <s v="Intern"/>
    <x v="1"/>
    <m/>
    <n v="0.01"/>
    <s v="Statistics, Software Engineering, Data Analysis, Python, Communication"/>
    <m/>
    <n v="25077"/>
    <n v="2.0299999999999998"/>
    <n v="0.69"/>
    <b v="0"/>
    <s v="Low"/>
    <n v="2"/>
    <s v="Growing"/>
    <x v="2"/>
  </r>
  <r>
    <x v="3000"/>
    <n v="2022"/>
    <s v="Argentina"/>
    <s v="South America"/>
    <s v="Berlin"/>
    <s v="Prime Analytics"/>
    <s v="Small"/>
    <x v="6"/>
    <s v="Operations Manager"/>
    <s v="Executive"/>
    <x v="1"/>
    <m/>
    <n v="0.17"/>
    <s v="Data Analysis, Python, Software Engineering, Business Analysis"/>
    <m/>
    <n v="53117"/>
    <n v="-3.31"/>
    <n v="0.84"/>
    <b v="0"/>
    <s v="Low"/>
    <n v="2"/>
    <s v="Growing"/>
    <x v="2"/>
  </r>
  <r>
    <x v="3001"/>
    <n v="2010"/>
    <s v="Kenya"/>
    <s v="Africa"/>
    <s v="Dubai"/>
    <s v="NextGen Analytics"/>
    <s v="Small"/>
    <x v="0"/>
    <s v="Policy Analyst"/>
    <s v="Junior"/>
    <x v="1"/>
    <m/>
    <n v="0.1"/>
    <s v="Software Engineering, Communication, Cloud Computing, Data Analysis, Project Management, SQL"/>
    <m/>
    <n v="19932"/>
    <n v="-2.13"/>
    <n v="0.78"/>
    <b v="0"/>
    <s v="Low"/>
    <n v="9"/>
    <s v="Emerging"/>
    <x v="2"/>
  </r>
  <r>
    <x v="3002"/>
    <n v="2013"/>
    <s v="Sri Lanka"/>
    <s v="South Asia"/>
    <s v="Toronto"/>
    <s v="Prime Systems"/>
    <s v="Medium"/>
    <x v="8"/>
    <s v="Business Analyst"/>
    <s v="Intern"/>
    <x v="1"/>
    <m/>
    <n v="0.15"/>
    <s v="Research, SQL, Software Engineering, Project Management"/>
    <m/>
    <n v="21375"/>
    <n v="-2.4700000000000002"/>
    <n v="0.65"/>
    <b v="0"/>
    <s v="Low"/>
    <n v="15"/>
    <s v="Emerging"/>
    <x v="3"/>
  </r>
  <r>
    <x v="3003"/>
    <n v="2019"/>
    <s v="Colombia"/>
    <s v="South America"/>
    <s v="New York"/>
    <s v="Future Technologies"/>
    <s v="Medium"/>
    <x v="4"/>
    <s v="Research Scientist"/>
    <s v="Executive"/>
    <x v="0"/>
    <s v="MLOps, computer vision"/>
    <n v="0.52"/>
    <s v="Statistics, Cloud Computing, Software Engineering, Python, SQL"/>
    <s v="MLOps, computer vision"/>
    <n v="68416"/>
    <n v="8.5399999999999991"/>
    <n v="0.11"/>
    <b v="1"/>
    <s v="Low"/>
    <n v="1"/>
    <s v="Growing"/>
    <x v="0"/>
  </r>
  <r>
    <x v="3004"/>
    <n v="2012"/>
    <s v="Indonesia"/>
    <s v="Southeast Asia"/>
    <s v="Dubai"/>
    <s v="Prime Analytics"/>
    <s v="Enterprise"/>
    <x v="1"/>
    <s v="Systems Engineer"/>
    <s v="Executive"/>
    <x v="0"/>
    <s v="computer vision"/>
    <n v="0.84"/>
    <s v="Statistics, Project Management, Data Analysis, Cloud Computing, Business Analysis, Communication"/>
    <s v="computer vision"/>
    <n v="40263"/>
    <n v="-3.59"/>
    <n v="0.28999999999999998"/>
    <b v="1"/>
    <s v="High"/>
    <n v="7"/>
    <s v="Emerging"/>
    <x v="3"/>
  </r>
  <r>
    <x v="3005"/>
    <n v="2025"/>
    <s v="Peru"/>
    <s v="South America"/>
    <s v="Sydney"/>
    <s v="Future Systems"/>
    <s v="Enterprise"/>
    <x v="8"/>
    <s v="Software Engineer"/>
    <s v="Lead"/>
    <x v="0"/>
    <s v="LLMs, machine learning, reinforcement learning"/>
    <n v="0.82"/>
    <s v="Project Management, Cloud Computing, Business Analysis"/>
    <s v="LLMs, machine learning, reinforcement learning"/>
    <n v="76537"/>
    <n v="9.0299999999999994"/>
    <n v="0.16"/>
    <b v="1"/>
    <s v="Medium"/>
    <n v="1"/>
    <s v="Growing"/>
    <x v="0"/>
  </r>
  <r>
    <x v="3006"/>
    <n v="2013"/>
    <s v="Canada"/>
    <s v="North America"/>
    <s v="Lagos"/>
    <s v="Prime Technologies"/>
    <s v="Enterprise"/>
    <x v="1"/>
    <s v="Operations Manager"/>
    <s v="Intern"/>
    <x v="1"/>
    <m/>
    <n v="0.16"/>
    <s v="Data Analysis, SQL, Statistics, Python, Cloud Computing, Research"/>
    <m/>
    <n v="76080"/>
    <n v="0.11"/>
    <n v="0.61"/>
    <b v="0"/>
    <s v="Low"/>
    <n v="12"/>
    <s v="Emerging"/>
    <x v="0"/>
  </r>
  <r>
    <x v="3007"/>
    <n v="2017"/>
    <s v="Colombia"/>
    <s v="South America"/>
    <s v="Dubai"/>
    <s v="Global Systems"/>
    <s v="Startup"/>
    <x v="4"/>
    <s v="Operations Manager"/>
    <s v="Mid"/>
    <x v="1"/>
    <m/>
    <n v="0.08"/>
    <s v="Cloud Computing, Python, Research, Software Engineering"/>
    <m/>
    <n v="43769"/>
    <n v="4.7300000000000004"/>
    <n v="0.9"/>
    <b v="0"/>
    <s v="Medium"/>
    <n v="11"/>
    <s v="Growing"/>
    <x v="2"/>
  </r>
  <r>
    <x v="3008"/>
    <n v="2019"/>
    <s v="India"/>
    <s v="South Asia"/>
    <s v="New York"/>
    <s v="Global Solutions"/>
    <s v="Medium"/>
    <x v="0"/>
    <s v="AI Researcher"/>
    <s v="Junior"/>
    <x v="1"/>
    <m/>
    <n v="0.02"/>
    <s v="Communication, Data Analysis, Project Management, Business Analysis, Cloud Computing, SQL"/>
    <m/>
    <n v="22303"/>
    <n v="4.57"/>
    <n v="0.88"/>
    <b v="0"/>
    <s v="High"/>
    <n v="3"/>
    <s v="Growing"/>
    <x v="2"/>
  </r>
  <r>
    <x v="3009"/>
    <n v="2013"/>
    <s v="Spain"/>
    <s v="Europe"/>
    <s v="Bangalore"/>
    <s v="NextGen Technologies"/>
    <s v="Enterprise"/>
    <x v="2"/>
    <s v="Systems Engineer"/>
    <s v="Junior"/>
    <x v="1"/>
    <m/>
    <n v="0.06"/>
    <s v="Project Management, Data Analysis, Communication, Statistics, Software Engineering"/>
    <m/>
    <n v="68396"/>
    <n v="-4.55"/>
    <n v="0.83"/>
    <b v="0"/>
    <s v="Medium"/>
    <n v="1"/>
    <s v="Emerging"/>
    <x v="1"/>
  </r>
  <r>
    <x v="3010"/>
    <n v="2022"/>
    <s v="Kenya"/>
    <s v="Africa"/>
    <s v="Berlin"/>
    <s v="NextGen Analytics"/>
    <s v="Small"/>
    <x v="3"/>
    <s v="Business Analyst"/>
    <s v="Senior"/>
    <x v="1"/>
    <m/>
    <n v="0.05"/>
    <s v="Research, Project Management, Communication, SQL"/>
    <m/>
    <n v="21876"/>
    <n v="3.19"/>
    <n v="0.65"/>
    <b v="0"/>
    <s v="Medium"/>
    <n v="7"/>
    <s v="Growing"/>
    <x v="3"/>
  </r>
  <r>
    <x v="3011"/>
    <n v="2011"/>
    <s v="Sweden"/>
    <s v="Europe"/>
    <s v="Singapore"/>
    <s v="NextGen Solutions"/>
    <s v="Small"/>
    <x v="0"/>
    <s v="Business Analyst"/>
    <s v="Executive"/>
    <x v="1"/>
    <m/>
    <n v="0.13"/>
    <s v="Software Engineering, Project Management, Python"/>
    <m/>
    <n v="58654"/>
    <n v="-4"/>
    <n v="0.8"/>
    <b v="0"/>
    <s v="High"/>
    <n v="16"/>
    <s v="Emerging"/>
    <x v="2"/>
  </r>
  <r>
    <x v="3012"/>
    <n v="2012"/>
    <s v="Peru"/>
    <s v="South America"/>
    <s v="Dubai"/>
    <s v="Prime Technologies"/>
    <s v="Medium"/>
    <x v="5"/>
    <s v="Product Manager"/>
    <s v="Lead"/>
    <x v="1"/>
    <m/>
    <n v="0.17"/>
    <s v="Statistics, Data Analysis, Research, Cloud Computing, Communication, Business Analysis"/>
    <m/>
    <n v="33118"/>
    <n v="-3.91"/>
    <n v="0.85"/>
    <b v="0"/>
    <s v="Low"/>
    <n v="4"/>
    <s v="Emerging"/>
    <x v="2"/>
  </r>
  <r>
    <x v="3013"/>
    <n v="2017"/>
    <s v="Mexico"/>
    <s v="North America"/>
    <s v="Tokyo"/>
    <s v="Prime Analytics"/>
    <s v="Medium"/>
    <x v="3"/>
    <s v="Operations Manager"/>
    <s v="Lead"/>
    <x v="1"/>
    <m/>
    <n v="0.01"/>
    <s v="SQL, Cloud Computing, Statistics, Data Analysis, Business Analysis"/>
    <m/>
    <n v="72669"/>
    <n v="2.89"/>
    <n v="0.65"/>
    <b v="0"/>
    <s v="High"/>
    <n v="19"/>
    <s v="Growing"/>
    <x v="0"/>
  </r>
  <r>
    <x v="3014"/>
    <n v="2018"/>
    <s v="Israel"/>
    <s v="Middle East"/>
    <s v="Sydney"/>
    <s v="NextGen Technologies"/>
    <s v="Small"/>
    <x v="4"/>
    <s v="AI Researcher"/>
    <s v="Junior"/>
    <x v="1"/>
    <m/>
    <n v="0.12"/>
    <s v="Research, Project Management, Communication, Software Engineering, Statistics"/>
    <m/>
    <n v="64715"/>
    <n v="4.21"/>
    <n v="0.75"/>
    <b v="0"/>
    <s v="Medium"/>
    <n v="11"/>
    <s v="Growing"/>
    <x v="1"/>
  </r>
  <r>
    <x v="3015"/>
    <n v="2017"/>
    <s v="Philippines"/>
    <s v="Southeast Asia"/>
    <s v="Seoul"/>
    <s v="Prime Solutions"/>
    <s v="Enterprise"/>
    <x v="3"/>
    <s v="AI Researcher"/>
    <s v="Intern"/>
    <x v="1"/>
    <m/>
    <n v="0.05"/>
    <s v="Business Analysis, Cloud Computing, Statistics, Project Management"/>
    <m/>
    <n v="37326"/>
    <n v="4.78"/>
    <n v="0.62"/>
    <b v="0"/>
    <s v="High"/>
    <n v="19"/>
    <s v="Growing"/>
    <x v="3"/>
  </r>
  <r>
    <x v="3016"/>
    <n v="2021"/>
    <s v="Taiwan"/>
    <s v="East Asia"/>
    <s v="London"/>
    <s v="NextGen Technologies"/>
    <s v="Startup"/>
    <x v="3"/>
    <s v="AI Researcher"/>
    <s v="Junior"/>
    <x v="1"/>
    <m/>
    <n v="0.02"/>
    <s v="Business Analysis, Data Analysis, Statistics, Research, Python"/>
    <m/>
    <n v="81216"/>
    <n v="-4.0599999999999996"/>
    <n v="0.79"/>
    <b v="0"/>
    <s v="Low"/>
    <n v="6"/>
    <s v="Growing"/>
    <x v="1"/>
  </r>
  <r>
    <x v="3017"/>
    <n v="2019"/>
    <s v="Nepal"/>
    <s v="South Asia"/>
    <s v="Tokyo"/>
    <s v="NextGen Systems"/>
    <s v="Startup"/>
    <x v="2"/>
    <s v="ML Engineer"/>
    <s v="Junior"/>
    <x v="1"/>
    <m/>
    <n v="0.05"/>
    <s v="SQL, Software Engineering, Project Management"/>
    <m/>
    <n v="23574"/>
    <n v="-4.22"/>
    <n v="0.67"/>
    <b v="0"/>
    <s v="High"/>
    <n v="5"/>
    <s v="Growing"/>
    <x v="2"/>
  </r>
  <r>
    <x v="3018"/>
    <n v="2011"/>
    <s v="Sweden"/>
    <s v="Europe"/>
    <s v="Sydney"/>
    <s v="NextGen Systems"/>
    <s v="Enterprise"/>
    <x v="1"/>
    <s v="Operations Manager"/>
    <s v="Intern"/>
    <x v="1"/>
    <m/>
    <n v="0.2"/>
    <s v="Cloud Computing, Research, Business Analysis, Software Engineering, SQL, Communication"/>
    <m/>
    <n v="70868"/>
    <n v="1.96"/>
    <n v="0.79"/>
    <b v="0"/>
    <s v="High"/>
    <n v="19"/>
    <s v="Emerging"/>
    <x v="1"/>
  </r>
  <r>
    <x v="3019"/>
    <n v="2020"/>
    <s v="New Zealand"/>
    <s v="Oceania"/>
    <s v="London"/>
    <s v="Global Systems"/>
    <s v="Enterprise"/>
    <x v="1"/>
    <s v="ML Engineer"/>
    <s v="Lead"/>
    <x v="1"/>
    <m/>
    <n v="0.12"/>
    <s v="Communication, Project Management, Research, Data Analysis, Python"/>
    <m/>
    <n v="87668"/>
    <n v="2.61"/>
    <n v="0.77"/>
    <b v="0"/>
    <s v="High"/>
    <n v="7"/>
    <s v="Growing"/>
    <x v="1"/>
  </r>
  <r>
    <x v="3020"/>
    <n v="2021"/>
    <s v="Poland"/>
    <s v="Europe"/>
    <s v="Seoul"/>
    <s v="NextGen Systems"/>
    <s v="Small"/>
    <x v="0"/>
    <s v="Software Engineer"/>
    <s v="Junior"/>
    <x v="1"/>
    <m/>
    <n v="0.08"/>
    <s v="Business Analysis, Statistics, Project Management"/>
    <m/>
    <n v="74769"/>
    <n v="0.01"/>
    <n v="0.72"/>
    <b v="0"/>
    <s v="Low"/>
    <n v="5"/>
    <s v="Growing"/>
    <x v="1"/>
  </r>
  <r>
    <x v="3021"/>
    <n v="2022"/>
    <s v="Ghana"/>
    <s v="Africa"/>
    <s v="Seoul"/>
    <s v="Future Analytics"/>
    <s v="Startup"/>
    <x v="2"/>
    <s v="Product Manager"/>
    <s v="Lead"/>
    <x v="0"/>
    <s v="MLOps, NLP, generative AI, machine learning"/>
    <n v="0.94"/>
    <s v="Project Management, Business Analysis, Statistics, Cloud Computing"/>
    <s v="MLOps, NLP, generative AI, machine learning"/>
    <n v="32616"/>
    <n v="17.93"/>
    <n v="0.22"/>
    <b v="1"/>
    <s v="Medium"/>
    <n v="17"/>
    <s v="Mature"/>
    <x v="3"/>
  </r>
  <r>
    <x v="3022"/>
    <n v="2010"/>
    <s v="Sweden"/>
    <s v="Europe"/>
    <s v="Paris"/>
    <s v="Future Technologies"/>
    <s v="Enterprise"/>
    <x v="7"/>
    <s v="Research Scientist"/>
    <s v="Intern"/>
    <x v="0"/>
    <s v="computer vision, machine learning, deep learning"/>
    <n v="0.5"/>
    <s v="Cloud Computing, Software Engineering, Project Management, Python"/>
    <s v="computer vision, machine learning, deep learning"/>
    <n v="81888"/>
    <n v="2.4300000000000002"/>
    <n v="0.35"/>
    <b v="1"/>
    <s v="Low"/>
    <n v="11"/>
    <s v="Emerging"/>
    <x v="0"/>
  </r>
  <r>
    <x v="3023"/>
    <n v="2017"/>
    <s v="Ghana"/>
    <s v="Africa"/>
    <s v="Seoul"/>
    <s v="NextGen Technologies"/>
    <s v="Small"/>
    <x v="2"/>
    <s v="Systems Engineer"/>
    <s v="Intern"/>
    <x v="1"/>
    <m/>
    <n v="0"/>
    <s v="Python, SQL, Communication, Statistics, Cloud Computing, Project Management"/>
    <m/>
    <n v="24219"/>
    <n v="2.36"/>
    <n v="0.65"/>
    <b v="0"/>
    <s v="Low"/>
    <n v="17"/>
    <s v="Growing"/>
    <x v="3"/>
  </r>
  <r>
    <x v="3024"/>
    <n v="2015"/>
    <s v="Morocco"/>
    <s v="Africa"/>
    <s v="London"/>
    <s v="Global Analytics"/>
    <s v="Small"/>
    <x v="2"/>
    <s v="Data Scientist"/>
    <s v="Executive"/>
    <x v="1"/>
    <m/>
    <n v="0.16"/>
    <s v="Research, Cloud Computing, Software Engineering, Statistics, Python, Data Analysis"/>
    <m/>
    <n v="18181"/>
    <n v="-4.03"/>
    <n v="0.71"/>
    <b v="0"/>
    <s v="High"/>
    <n v="4"/>
    <s v="Emerging"/>
    <x v="2"/>
  </r>
  <r>
    <x v="3025"/>
    <n v="2024"/>
    <s v="Mexico"/>
    <s v="North America"/>
    <s v="Dubai"/>
    <s v="Future Solutions"/>
    <s v="Large"/>
    <x v="3"/>
    <s v="AI Researcher"/>
    <s v="Intern"/>
    <x v="1"/>
    <m/>
    <n v="0.09"/>
    <s v="Data Analysis, Communication, Project Management, Software Engineering, Research"/>
    <m/>
    <n v="109062"/>
    <n v="-3.97"/>
    <n v="0.61"/>
    <b v="0"/>
    <s v="High"/>
    <n v="7"/>
    <s v="Growing"/>
    <x v="0"/>
  </r>
  <r>
    <x v="3026"/>
    <n v="2012"/>
    <s v="Poland"/>
    <s v="Europe"/>
    <s v="Nairobi"/>
    <s v="NextGen Technologies"/>
    <s v="Large"/>
    <x v="4"/>
    <s v="AI Researcher"/>
    <s v="Junior"/>
    <x v="1"/>
    <m/>
    <n v="0.04"/>
    <s v="Statistics, Python, Cloud Computing, Data Analysis, Business Analysis, Software Engineering"/>
    <m/>
    <n v="67004"/>
    <n v="-4.87"/>
    <n v="0.88"/>
    <b v="0"/>
    <s v="Low"/>
    <n v="2"/>
    <s v="Emerging"/>
    <x v="1"/>
  </r>
  <r>
    <x v="3027"/>
    <n v="2019"/>
    <s v="Philippines"/>
    <s v="Southeast Asia"/>
    <s v="Seoul"/>
    <s v="Prime Technologies"/>
    <s v="Large"/>
    <x v="0"/>
    <s v="Data Scientist"/>
    <s v="Senior"/>
    <x v="0"/>
    <s v="computer vision"/>
    <n v="0.44"/>
    <s v="Software Engineering, Data Analysis, Research, Business Analysis"/>
    <s v="computer vision"/>
    <n v="56777"/>
    <n v="11.17"/>
    <n v="0.32"/>
    <b v="1"/>
    <s v="High"/>
    <n v="10"/>
    <s v="Growing"/>
    <x v="3"/>
  </r>
  <r>
    <x v="3028"/>
    <n v="2018"/>
    <s v="Malaysia"/>
    <s v="Southeast Asia"/>
    <s v="Nairobi"/>
    <s v="Global Systems"/>
    <s v="Small"/>
    <x v="6"/>
    <s v="ML Engineer"/>
    <s v="Lead"/>
    <x v="1"/>
    <m/>
    <n v="0.12"/>
    <s v="Software Engineering, Research, Data Analysis, SQL, Statistics"/>
    <m/>
    <n v="36574"/>
    <n v="-4.67"/>
    <n v="0.85"/>
    <b v="0"/>
    <s v="Low"/>
    <n v="7"/>
    <s v="Growing"/>
    <x v="2"/>
  </r>
  <r>
    <x v="3029"/>
    <n v="2023"/>
    <s v="Nepal"/>
    <s v="South Asia"/>
    <s v="London"/>
    <s v="Global Systems"/>
    <s v="Small"/>
    <x v="5"/>
    <s v="Business Analyst"/>
    <s v="Executive"/>
    <x v="0"/>
    <s v="NLP, deep learning"/>
    <n v="0.85"/>
    <s v="Data Analysis, Project Management, Python, Communication, Research"/>
    <s v="NLP, deep learning"/>
    <n v="43690"/>
    <n v="6.7"/>
    <n v="0.23"/>
    <b v="1"/>
    <s v="Medium"/>
    <n v="10"/>
    <s v="Growing"/>
    <x v="3"/>
  </r>
  <r>
    <x v="3030"/>
    <n v="2023"/>
    <s v="Thailand"/>
    <s v="Southeast Asia"/>
    <s v="Bangalore"/>
    <s v="NextGen Technologies"/>
    <s v="Large"/>
    <x v="7"/>
    <s v="Research Scientist"/>
    <s v="Intern"/>
    <x v="0"/>
    <s v="generative AI, machine learning"/>
    <n v="0.67"/>
    <s v="SQL, Business Analysis, Research, Data Analysis"/>
    <s v="generative AI, machine learning"/>
    <n v="53793"/>
    <n v="7.24"/>
    <n v="0.11"/>
    <b v="1"/>
    <s v="Medium"/>
    <n v="13"/>
    <s v="Mature"/>
    <x v="3"/>
  </r>
  <r>
    <x v="3031"/>
    <n v="2014"/>
    <s v="Australia"/>
    <s v="Oceania"/>
    <s v="Seoul"/>
    <s v="Prime Analytics"/>
    <s v="Enterprise"/>
    <x v="1"/>
    <s v="Software Engineer"/>
    <s v="Junior"/>
    <x v="1"/>
    <m/>
    <n v="0.15"/>
    <s v="Software Engineering, Business Analysis, Statistics, Research, Communication"/>
    <m/>
    <n v="69426"/>
    <n v="1.3"/>
    <n v="0.63"/>
    <b v="0"/>
    <s v="High"/>
    <n v="14"/>
    <s v="Emerging"/>
    <x v="0"/>
  </r>
  <r>
    <x v="3032"/>
    <n v="2019"/>
    <s v="Taiwan"/>
    <s v="East Asia"/>
    <s v="Bangalore"/>
    <s v="Prime Solutions"/>
    <s v="Enterprise"/>
    <x v="1"/>
    <s v="Policy Analyst"/>
    <s v="Junior"/>
    <x v="0"/>
    <s v="NLP, MLOps, machine learning, computer vision"/>
    <n v="0.7"/>
    <s v="Cloud Computing, Statistics, Software Engineering, Project Management, SQL"/>
    <s v="NLP, MLOps, machine learning, computer vision"/>
    <n v="87816"/>
    <n v="15.94"/>
    <n v="0.24"/>
    <b v="1"/>
    <s v="Medium"/>
    <n v="9"/>
    <s v="Growing"/>
    <x v="0"/>
  </r>
  <r>
    <x v="3033"/>
    <n v="2015"/>
    <s v="Philippines"/>
    <s v="Southeast Asia"/>
    <s v="Paris"/>
    <s v="Global Technologies"/>
    <s v="Startup"/>
    <x v="7"/>
    <s v="Operations Manager"/>
    <s v="Junior"/>
    <x v="0"/>
    <s v="reinforcement learning, computer vision, deep learning, MLOps"/>
    <n v="0.91"/>
    <s v="Data Analysis, Python, Cloud Computing, Project Management, Statistics"/>
    <s v="reinforcement learning, computer vision, deep learning, MLOps"/>
    <n v="53565"/>
    <n v="4.71"/>
    <n v="0.32"/>
    <b v="1"/>
    <s v="Medium"/>
    <n v="7"/>
    <s v="Emerging"/>
    <x v="3"/>
  </r>
  <r>
    <x v="3034"/>
    <n v="2012"/>
    <s v="Pakistan"/>
    <s v="South Asia"/>
    <s v="Toronto"/>
    <s v="NextGen Systems"/>
    <s v="Startup"/>
    <x v="3"/>
    <s v="Data Scientist"/>
    <s v="Junior"/>
    <x v="1"/>
    <m/>
    <n v="0.16"/>
    <s v="Project Management, Python, Cloud Computing"/>
    <m/>
    <n v="23270"/>
    <n v="-3.65"/>
    <n v="0.84"/>
    <b v="0"/>
    <s v="Low"/>
    <n v="6"/>
    <s v="Emerging"/>
    <x v="2"/>
  </r>
  <r>
    <x v="3035"/>
    <n v="2024"/>
    <s v="Canada"/>
    <s v="North America"/>
    <s v="New York"/>
    <s v="Future Solutions"/>
    <s v="Startup"/>
    <x v="7"/>
    <s v="Product Manager"/>
    <s v="Intern"/>
    <x v="0"/>
    <s v="deep learning, MLOps"/>
    <n v="0.6"/>
    <s v="Data Analysis, Software Engineering, SQL, Cloud Computing, Python, Statistics"/>
    <s v="deep learning, MLOps"/>
    <n v="126430"/>
    <n v="8.1999999999999993"/>
    <n v="0.26"/>
    <b v="1"/>
    <s v="Medium"/>
    <n v="6"/>
    <s v="Mature"/>
    <x v="0"/>
  </r>
  <r>
    <x v="3036"/>
    <n v="2021"/>
    <s v="Peru"/>
    <s v="South America"/>
    <s v="Lagos"/>
    <s v="Prime Technologies"/>
    <s v="Medium"/>
    <x v="4"/>
    <s v="Research Scientist"/>
    <s v="Executive"/>
    <x v="1"/>
    <m/>
    <n v="0.01"/>
    <s v="Business Analysis, Statistics, SQL"/>
    <m/>
    <n v="44999"/>
    <n v="3.92"/>
    <n v="0.71"/>
    <b v="0"/>
    <s v="Medium"/>
    <n v="11"/>
    <s v="Growing"/>
    <x v="2"/>
  </r>
  <r>
    <x v="3037"/>
    <n v="2022"/>
    <s v="Argentina"/>
    <s v="South America"/>
    <s v="London"/>
    <s v="Future Systems"/>
    <s v="Medium"/>
    <x v="8"/>
    <s v="Product Manager"/>
    <s v="Junior"/>
    <x v="1"/>
    <m/>
    <n v="0.17"/>
    <s v="Research, Software Engineering, Communication, Business Analysis"/>
    <m/>
    <n v="47349"/>
    <n v="-2.27"/>
    <n v="0.84"/>
    <b v="0"/>
    <s v="High"/>
    <n v="15"/>
    <s v="Growing"/>
    <x v="2"/>
  </r>
  <r>
    <x v="3038"/>
    <n v="2010"/>
    <s v="United States"/>
    <s v="North America"/>
    <s v="Sao Paulo"/>
    <s v="Prime Analytics"/>
    <s v="Medium"/>
    <x v="6"/>
    <s v="AI Researcher"/>
    <s v="Executive"/>
    <x v="1"/>
    <m/>
    <n v="7.0000000000000007E-2"/>
    <s v="Research, SQL, Data Analysis, Communication"/>
    <m/>
    <n v="68043"/>
    <n v="0.97"/>
    <n v="0.84"/>
    <b v="0"/>
    <s v="Medium"/>
    <n v="9"/>
    <s v="Emerging"/>
    <x v="1"/>
  </r>
  <r>
    <x v="3039"/>
    <n v="2016"/>
    <s v="Morocco"/>
    <s v="Africa"/>
    <s v="Sao Paulo"/>
    <s v="Global Analytics"/>
    <s v="Startup"/>
    <x v="1"/>
    <s v="Data Scientist"/>
    <s v="Senior"/>
    <x v="1"/>
    <m/>
    <n v="0.03"/>
    <s v="Software Engineering, Project Management, Business Analysis, Research"/>
    <m/>
    <n v="19370"/>
    <n v="4.7699999999999996"/>
    <n v="0.62"/>
    <b v="0"/>
    <s v="High"/>
    <n v="1"/>
    <s v="Emerging"/>
    <x v="3"/>
  </r>
  <r>
    <x v="3040"/>
    <n v="2023"/>
    <s v="Nigeria"/>
    <s v="Africa"/>
    <s v="Dubai"/>
    <s v="NextGen Systems"/>
    <s v="Large"/>
    <x v="3"/>
    <s v="Research Scientist"/>
    <s v="Lead"/>
    <x v="0"/>
    <s v="LLMs"/>
    <n v="0.89"/>
    <s v="Communication, Project Management, Cloud Computing, Data Analysis, Software Engineering"/>
    <s v="LLMs"/>
    <n v="36541"/>
    <n v="5.28"/>
    <n v="0.2"/>
    <b v="1"/>
    <s v="High"/>
    <n v="19"/>
    <s v="Growing"/>
    <x v="3"/>
  </r>
  <r>
    <x v="3041"/>
    <n v="2012"/>
    <s v="Colombia"/>
    <s v="South America"/>
    <s v="Toronto"/>
    <s v="Future Systems"/>
    <s v="Enterprise"/>
    <x v="8"/>
    <s v="Research Scientist"/>
    <s v="Mid"/>
    <x v="0"/>
    <s v="MLOps, reinforcement learning, deep learning, computer vision"/>
    <n v="0.76"/>
    <s v="Python, Research, Communication, Project Management, Business Analysis"/>
    <s v="MLOps, reinforcement learning, deep learning, computer vision"/>
    <n v="46321"/>
    <n v="-1.76"/>
    <n v="0.38"/>
    <b v="1"/>
    <s v="Low"/>
    <n v="7"/>
    <s v="Emerging"/>
    <x v="3"/>
  </r>
  <r>
    <x v="3042"/>
    <n v="2018"/>
    <s v="Japan"/>
    <s v="East Asia"/>
    <s v="Dubai"/>
    <s v="NextGen Systems"/>
    <s v="Enterprise"/>
    <x v="7"/>
    <s v="AI Researcher"/>
    <s v="Junior"/>
    <x v="1"/>
    <m/>
    <n v="0.14000000000000001"/>
    <s v="Business Analysis, Project Management, Cloud Computing, Data Analysis"/>
    <m/>
    <n v="65758"/>
    <n v="4.76"/>
    <n v="0.87"/>
    <b v="0"/>
    <s v="Low"/>
    <n v="17"/>
    <s v="Growing"/>
    <x v="1"/>
  </r>
  <r>
    <x v="3043"/>
    <n v="2017"/>
    <s v="Canada"/>
    <s v="North America"/>
    <s v="London"/>
    <s v="Prime Solutions"/>
    <s v="Small"/>
    <x v="0"/>
    <s v="Research Scientist"/>
    <s v="Mid"/>
    <x v="1"/>
    <m/>
    <n v="0.08"/>
    <s v="SQL, Statistics, Data Analysis, Research, Cloud Computing, Project Management"/>
    <m/>
    <n v="79042"/>
    <n v="3.14"/>
    <n v="0.84"/>
    <b v="0"/>
    <s v="High"/>
    <n v="3"/>
    <s v="Growing"/>
    <x v="1"/>
  </r>
  <r>
    <x v="3044"/>
    <n v="2013"/>
    <s v="Nepal"/>
    <s v="South Asia"/>
    <s v="Bangalore"/>
    <s v="Global Analytics"/>
    <s v="Large"/>
    <x v="8"/>
    <s v="Research Scientist"/>
    <s v="Executive"/>
    <x v="1"/>
    <m/>
    <n v="0.13"/>
    <s v="Business Analysis, Python, SQL"/>
    <m/>
    <n v="18649"/>
    <n v="-0.13"/>
    <n v="0.85"/>
    <b v="0"/>
    <s v="Low"/>
    <n v="11"/>
    <s v="Emerging"/>
    <x v="2"/>
  </r>
  <r>
    <x v="3045"/>
    <n v="2022"/>
    <s v="Singapore"/>
    <s v="Southeast Asia"/>
    <s v="Toronto"/>
    <s v="Global Analytics"/>
    <s v="Small"/>
    <x v="7"/>
    <s v="Operations Manager"/>
    <s v="Mid"/>
    <x v="0"/>
    <s v="NLP, reinforcement learning"/>
    <n v="0.9"/>
    <s v="Statistics, Python, Research, Business Analysis, Communication, Software Engineering"/>
    <s v="NLP, reinforcement learning"/>
    <n v="58567"/>
    <n v="14.1"/>
    <n v="0.12"/>
    <b v="1"/>
    <s v="Low"/>
    <n v="3"/>
    <s v="Mature"/>
    <x v="3"/>
  </r>
  <r>
    <x v="3046"/>
    <n v="2024"/>
    <s v="Vietnam"/>
    <s v="Southeast Asia"/>
    <s v="New York"/>
    <s v="Global Analytics"/>
    <s v="Medium"/>
    <x v="1"/>
    <s v="Product Manager"/>
    <s v="Senior"/>
    <x v="1"/>
    <m/>
    <n v="0.09"/>
    <s v="Data Analysis, Cloud Computing, Business Analysis"/>
    <m/>
    <n v="44535"/>
    <n v="1.9"/>
    <n v="0.72"/>
    <b v="0"/>
    <s v="Medium"/>
    <n v="4"/>
    <s v="Growing"/>
    <x v="2"/>
  </r>
  <r>
    <x v="3047"/>
    <n v="2021"/>
    <s v="Sri Lanka"/>
    <s v="South Asia"/>
    <s v="Sao Paulo"/>
    <s v="Global Technologies"/>
    <s v="Small"/>
    <x v="2"/>
    <s v="Systems Engineer"/>
    <s v="Intern"/>
    <x v="1"/>
    <m/>
    <n v="0.01"/>
    <s v="Data Analysis, Communication, Cloud Computing, Project Management, Research"/>
    <m/>
    <n v="28930"/>
    <n v="3.65"/>
    <n v="0.75"/>
    <b v="0"/>
    <s v="Medium"/>
    <n v="18"/>
    <s v="Growing"/>
    <x v="2"/>
  </r>
  <r>
    <x v="3048"/>
    <n v="2021"/>
    <s v="Vietnam"/>
    <s v="Southeast Asia"/>
    <s v="Sydney"/>
    <s v="NextGen Solutions"/>
    <s v="Small"/>
    <x v="2"/>
    <s v="Policy Analyst"/>
    <s v="Intern"/>
    <x v="0"/>
    <s v="LLMs"/>
    <n v="0.89"/>
    <s v="Data Analysis, Software Engineering, Communication"/>
    <s v="LLMs"/>
    <n v="56523"/>
    <n v="13.34"/>
    <n v="0.18"/>
    <b v="1"/>
    <s v="High"/>
    <n v="2"/>
    <s v="Growing"/>
    <x v="3"/>
  </r>
  <r>
    <x v="3049"/>
    <n v="2018"/>
    <s v="Singapore"/>
    <s v="Southeast Asia"/>
    <s v="Bangalore"/>
    <s v="Global Technologies"/>
    <s v="Startup"/>
    <x v="2"/>
    <s v="Systems Engineer"/>
    <s v="Executive"/>
    <x v="0"/>
    <s v="MLOps, machine learning"/>
    <n v="0.94"/>
    <s v="Business Analysis, Project Management, SQL, Communication"/>
    <s v="MLOps, machine learning"/>
    <n v="49683"/>
    <n v="11.53"/>
    <n v="0.32"/>
    <b v="1"/>
    <s v="Low"/>
    <n v="9"/>
    <s v="Growing"/>
    <x v="3"/>
  </r>
  <r>
    <x v="3050"/>
    <n v="2010"/>
    <s v="Qatar"/>
    <s v="Middle East"/>
    <s v="Tokyo"/>
    <s v="Future Technologies"/>
    <s v="Enterprise"/>
    <x v="3"/>
    <s v="ML Engineer"/>
    <s v="Junior"/>
    <x v="0"/>
    <s v="MLOps, NLP"/>
    <n v="0.92"/>
    <s v="SQL, Communication, Cloud Computing, Research"/>
    <s v="MLOps, NLP"/>
    <n v="79020"/>
    <n v="-3.92"/>
    <n v="0.28000000000000003"/>
    <b v="1"/>
    <s v="Low"/>
    <n v="2"/>
    <s v="Emerging"/>
    <x v="0"/>
  </r>
  <r>
    <x v="3051"/>
    <n v="2019"/>
    <s v="Chile"/>
    <s v="South America"/>
    <s v="Lagos"/>
    <s v="NextGen Systems"/>
    <s v="Enterprise"/>
    <x v="3"/>
    <s v="ML Engineer"/>
    <s v="Intern"/>
    <x v="1"/>
    <m/>
    <n v="0.13"/>
    <s v="Python, Statistics, Project Management, Cloud Computing, Data Analysis, Research"/>
    <m/>
    <n v="49399"/>
    <n v="-4.91"/>
    <n v="0.86"/>
    <b v="0"/>
    <s v="Low"/>
    <n v="5"/>
    <s v="Growing"/>
    <x v="2"/>
  </r>
  <r>
    <x v="3052"/>
    <n v="2021"/>
    <s v="New Zealand"/>
    <s v="Oceania"/>
    <s v="Paris"/>
    <s v="Future Technologies"/>
    <s v="Small"/>
    <x v="2"/>
    <s v="Software Engineer"/>
    <s v="Intern"/>
    <x v="1"/>
    <m/>
    <n v="0.13"/>
    <s v="Cloud Computing, SQL, Communication, Software Engineering, Project Management, Statistics"/>
    <m/>
    <n v="88101"/>
    <n v="0.36"/>
    <n v="0.81"/>
    <b v="0"/>
    <s v="Medium"/>
    <n v="5"/>
    <s v="Growing"/>
    <x v="1"/>
  </r>
  <r>
    <x v="3053"/>
    <n v="2010"/>
    <s v="Indonesia"/>
    <s v="Southeast Asia"/>
    <s v="Seoul"/>
    <s v="NextGen Technologies"/>
    <s v="Enterprise"/>
    <x v="7"/>
    <s v="Research Scientist"/>
    <s v="Junior"/>
    <x v="0"/>
    <s v="MLOps"/>
    <n v="0.71"/>
    <s v="Python, SQL, Research, Project Management, Software Engineering"/>
    <s v="MLOps"/>
    <n v="41824"/>
    <n v="3.82"/>
    <n v="0.23"/>
    <b v="1"/>
    <s v="High"/>
    <n v="0"/>
    <s v="Emerging"/>
    <x v="3"/>
  </r>
  <r>
    <x v="3054"/>
    <n v="2011"/>
    <s v="Colombia"/>
    <s v="South America"/>
    <s v="Sao Paulo"/>
    <s v="Global Analytics"/>
    <s v="Small"/>
    <x v="3"/>
    <s v="Operations Manager"/>
    <s v="Junior"/>
    <x v="1"/>
    <m/>
    <n v="0.18"/>
    <s v="Research, Communication, Python"/>
    <m/>
    <n v="31774"/>
    <n v="0.74"/>
    <n v="0.86"/>
    <b v="0"/>
    <s v="Medium"/>
    <n v="13"/>
    <s v="Emerging"/>
    <x v="2"/>
  </r>
  <r>
    <x v="3055"/>
    <n v="2020"/>
    <s v="India"/>
    <s v="South Asia"/>
    <s v="Berlin"/>
    <s v="Prime Analytics"/>
    <s v="Medium"/>
    <x v="1"/>
    <s v="Software Engineer"/>
    <s v="Senior"/>
    <x v="1"/>
    <m/>
    <n v="0.05"/>
    <s v="Software Engineering, Data Analysis, Communication"/>
    <m/>
    <n v="29707"/>
    <n v="4.28"/>
    <n v="0.62"/>
    <b v="0"/>
    <s v="Medium"/>
    <n v="10"/>
    <s v="Growing"/>
    <x v="3"/>
  </r>
  <r>
    <x v="3056"/>
    <n v="2020"/>
    <s v="Morocco"/>
    <s v="Africa"/>
    <s v="Paris"/>
    <s v="Prime Systems"/>
    <s v="Small"/>
    <x v="4"/>
    <s v="Business Analyst"/>
    <s v="Executive"/>
    <x v="1"/>
    <m/>
    <n v="0.14000000000000001"/>
    <s v="SQL, Research, Statistics, Cloud Computing"/>
    <m/>
    <n v="24311"/>
    <n v="-0.72"/>
    <n v="0.85"/>
    <b v="0"/>
    <s v="Low"/>
    <n v="18"/>
    <s v="Growing"/>
    <x v="2"/>
  </r>
  <r>
    <x v="3057"/>
    <n v="2010"/>
    <s v="Nigeria"/>
    <s v="Africa"/>
    <s v="Dubai"/>
    <s v="Prime Analytics"/>
    <s v="Medium"/>
    <x v="4"/>
    <s v="Software Engineer"/>
    <s v="Senior"/>
    <x v="1"/>
    <m/>
    <n v="0.03"/>
    <s v="SQL, Communication, Statistics, Project Management, Python, Software Engineering"/>
    <m/>
    <n v="18441"/>
    <n v="-0.87"/>
    <n v="0.86"/>
    <b v="0"/>
    <s v="Low"/>
    <n v="0"/>
    <s v="Emerging"/>
    <x v="2"/>
  </r>
  <r>
    <x v="3058"/>
    <n v="2025"/>
    <s v="United Kingdom"/>
    <s v="Europe"/>
    <s v="Berlin"/>
    <s v="Global Technologies"/>
    <s v="Large"/>
    <x v="0"/>
    <s v="Business Analyst"/>
    <s v="Intern"/>
    <x v="0"/>
    <s v="MLOps, NLP, reinforcement learning, computer vision"/>
    <n v="0.89"/>
    <s v="Research, Business Analysis, Statistics, Python"/>
    <s v="MLOps, NLP, reinforcement learning, computer vision"/>
    <n v="125761"/>
    <n v="17.809999999999999"/>
    <n v="0.2"/>
    <b v="1"/>
    <s v="Medium"/>
    <n v="12"/>
    <s v="Growing"/>
    <x v="0"/>
  </r>
  <r>
    <x v="3059"/>
    <n v="2017"/>
    <s v="Philippines"/>
    <s v="Southeast Asia"/>
    <s v="Tokyo"/>
    <s v="Future Technologies"/>
    <s v="Small"/>
    <x v="3"/>
    <s v="Software Engineer"/>
    <s v="Junior"/>
    <x v="1"/>
    <m/>
    <n v="0.03"/>
    <s v="Statistics, SQL, Python"/>
    <m/>
    <n v="39966"/>
    <n v="2.99"/>
    <n v="0.61"/>
    <b v="0"/>
    <s v="Low"/>
    <n v="19"/>
    <s v="Growing"/>
    <x v="3"/>
  </r>
  <r>
    <x v="3060"/>
    <n v="2015"/>
    <s v="Argentina"/>
    <s v="South America"/>
    <s v="Singapore"/>
    <s v="Global Analytics"/>
    <s v="Enterprise"/>
    <x v="4"/>
    <s v="Operations Manager"/>
    <s v="Executive"/>
    <x v="1"/>
    <m/>
    <n v="0.09"/>
    <s v="Python, SQL, Data Analysis"/>
    <m/>
    <n v="36844"/>
    <n v="-4.17"/>
    <n v="0.6"/>
    <b v="0"/>
    <s v="Low"/>
    <n v="8"/>
    <s v="Emerging"/>
    <x v="3"/>
  </r>
  <r>
    <x v="3061"/>
    <n v="2017"/>
    <s v="Nepal"/>
    <s v="South Asia"/>
    <s v="Singapore"/>
    <s v="NextGen Solutions"/>
    <s v="Large"/>
    <x v="6"/>
    <s v="Business Analyst"/>
    <s v="Senior"/>
    <x v="1"/>
    <m/>
    <n v="0.12"/>
    <s v="Communication, Business Analysis, Research"/>
    <m/>
    <n v="27241"/>
    <n v="-2.74"/>
    <n v="0.8"/>
    <b v="0"/>
    <s v="Low"/>
    <n v="6"/>
    <s v="Growing"/>
    <x v="2"/>
  </r>
  <r>
    <x v="3062"/>
    <n v="2016"/>
    <s v="United States"/>
    <s v="North America"/>
    <s v="Nairobi"/>
    <s v="Global Systems"/>
    <s v="Small"/>
    <x v="3"/>
    <s v="Product Manager"/>
    <s v="Intern"/>
    <x v="1"/>
    <m/>
    <n v="0.09"/>
    <s v="Software Engineering, Communication, Project Management"/>
    <m/>
    <n v="91771"/>
    <n v="4.7300000000000004"/>
    <n v="0.7"/>
    <b v="0"/>
    <s v="Low"/>
    <n v="13"/>
    <s v="Emerging"/>
    <x v="1"/>
  </r>
  <r>
    <x v="3063"/>
    <n v="2023"/>
    <s v="Australia"/>
    <s v="Oceania"/>
    <s v="New York"/>
    <s v="NextGen Analytics"/>
    <s v="Medium"/>
    <x v="2"/>
    <s v="Systems Engineer"/>
    <s v="Lead"/>
    <x v="0"/>
    <s v="MLOps, NLP, reinforcement learning"/>
    <n v="0.93"/>
    <s v="Cloud Computing, Data Analysis, Software Engineering, Research, Project Management, Python"/>
    <s v="MLOps, NLP, reinforcement learning"/>
    <n v="124525"/>
    <n v="16.600000000000001"/>
    <n v="0.12"/>
    <b v="1"/>
    <s v="Medium"/>
    <n v="16"/>
    <s v="Mature"/>
    <x v="0"/>
  </r>
  <r>
    <x v="3064"/>
    <n v="2021"/>
    <s v="Argentina"/>
    <s v="South America"/>
    <s v="Dubai"/>
    <s v="Future Solutions"/>
    <s v="Small"/>
    <x v="8"/>
    <s v="Operations Manager"/>
    <s v="Mid"/>
    <x v="1"/>
    <m/>
    <n v="0.14000000000000001"/>
    <s v="SQL, Statistics, Business Analysis"/>
    <m/>
    <n v="44386"/>
    <n v="2.82"/>
    <n v="0.85"/>
    <b v="0"/>
    <s v="Medium"/>
    <n v="16"/>
    <s v="Growing"/>
    <x v="2"/>
  </r>
  <r>
    <x v="3065"/>
    <n v="2015"/>
    <s v="Jordan"/>
    <s v="Middle East"/>
    <s v="Nairobi"/>
    <s v="NextGen Solutions"/>
    <s v="Small"/>
    <x v="3"/>
    <s v="Data Scientist"/>
    <s v="Junior"/>
    <x v="1"/>
    <m/>
    <n v="7.0000000000000007E-2"/>
    <s v="Python, Research, SQL, Software Engineering"/>
    <m/>
    <n v="62275"/>
    <n v="3.72"/>
    <n v="0.66"/>
    <b v="0"/>
    <s v="Low"/>
    <n v="18"/>
    <s v="Emerging"/>
    <x v="0"/>
  </r>
  <r>
    <x v="3066"/>
    <n v="2024"/>
    <s v="Saudi Arabia"/>
    <s v="Middle East"/>
    <s v="Bangalore"/>
    <s v="Global Solutions"/>
    <s v="Medium"/>
    <x v="2"/>
    <s v="ML Engineer"/>
    <s v="Executive"/>
    <x v="1"/>
    <m/>
    <n v="0.02"/>
    <s v="Python, Cloud Computing, Communication"/>
    <m/>
    <n v="63513"/>
    <n v="3.86"/>
    <n v="0.67"/>
    <b v="0"/>
    <s v="Low"/>
    <n v="14"/>
    <s v="Mature"/>
    <x v="1"/>
  </r>
  <r>
    <x v="3067"/>
    <n v="2018"/>
    <s v="Philippines"/>
    <s v="Southeast Asia"/>
    <s v="Sydney"/>
    <s v="Prime Systems"/>
    <s v="Enterprise"/>
    <x v="2"/>
    <s v="ML Engineer"/>
    <s v="Mid"/>
    <x v="0"/>
    <s v="deep learning, NLP"/>
    <n v="0.71"/>
    <s v="SQL, Business Analysis, Project Management"/>
    <s v="deep learning, NLP"/>
    <n v="57051"/>
    <n v="6.45"/>
    <n v="0.28000000000000003"/>
    <b v="1"/>
    <s v="Medium"/>
    <n v="14"/>
    <s v="Growing"/>
    <x v="3"/>
  </r>
  <r>
    <x v="3068"/>
    <n v="2024"/>
    <s v="New Zealand"/>
    <s v="Oceania"/>
    <s v="New York"/>
    <s v="Prime Technologies"/>
    <s v="Small"/>
    <x v="1"/>
    <s v="Software Engineer"/>
    <s v="Executive"/>
    <x v="1"/>
    <m/>
    <n v="0.09"/>
    <s v="Research, Data Analysis, SQL, Statistics, Cloud Computing, Software Engineering"/>
    <m/>
    <n v="99106"/>
    <n v="-1.1100000000000001"/>
    <n v="0.78"/>
    <b v="0"/>
    <s v="Medium"/>
    <n v="19"/>
    <s v="Growing"/>
    <x v="1"/>
  </r>
  <r>
    <x v="3069"/>
    <n v="2011"/>
    <s v="Mexico"/>
    <s v="North America"/>
    <s v="Tokyo"/>
    <s v="Future Solutions"/>
    <s v="Enterprise"/>
    <x v="1"/>
    <s v="Operations Manager"/>
    <s v="Senior"/>
    <x v="1"/>
    <m/>
    <n v="0.19"/>
    <s v="Statistics, Research, Software Engineering, SQL"/>
    <m/>
    <n v="69796"/>
    <n v="-3.22"/>
    <n v="0.75"/>
    <b v="0"/>
    <s v="Low"/>
    <n v="2"/>
    <s v="Emerging"/>
    <x v="1"/>
  </r>
  <r>
    <x v="3070"/>
    <n v="2021"/>
    <s v="Argentina"/>
    <s v="South America"/>
    <s v="Tokyo"/>
    <s v="NextGen Systems"/>
    <s v="Enterprise"/>
    <x v="4"/>
    <s v="Product Manager"/>
    <s v="Senior"/>
    <x v="0"/>
    <s v="reinforcement learning, NLP, MLOps, computer vision"/>
    <n v="0.84"/>
    <s v="Project Management, Business Analysis, Data Analysis"/>
    <s v="reinforcement learning, NLP, MLOps, computer vision"/>
    <n v="73319"/>
    <n v="9.06"/>
    <n v="0.17"/>
    <b v="1"/>
    <s v="Low"/>
    <n v="7"/>
    <s v="Growing"/>
    <x v="0"/>
  </r>
  <r>
    <x v="3071"/>
    <n v="2019"/>
    <s v="United Kingdom"/>
    <s v="Europe"/>
    <s v="Bangalore"/>
    <s v="Global Analytics"/>
    <s v="Startup"/>
    <x v="1"/>
    <s v="ML Engineer"/>
    <s v="Mid"/>
    <x v="1"/>
    <m/>
    <n v="0.19"/>
    <s v="SQL, Research, Software Engineering"/>
    <m/>
    <n v="73597"/>
    <n v="4.2300000000000004"/>
    <n v="0.73"/>
    <b v="0"/>
    <s v="High"/>
    <n v="19"/>
    <s v="Growing"/>
    <x v="1"/>
  </r>
  <r>
    <x v="3072"/>
    <n v="2025"/>
    <s v="Singapore"/>
    <s v="Southeast Asia"/>
    <s v="London"/>
    <s v="Future Technologies"/>
    <s v="Enterprise"/>
    <x v="7"/>
    <s v="Operations Manager"/>
    <s v="Mid"/>
    <x v="0"/>
    <s v="generative AI"/>
    <n v="0.91"/>
    <s v="Software Engineering, Project Management, Business Analysis"/>
    <s v="generative AI"/>
    <n v="69832"/>
    <n v="11.37"/>
    <n v="0.31"/>
    <b v="1"/>
    <s v="Low"/>
    <n v="7"/>
    <s v="Mature"/>
    <x v="0"/>
  </r>
  <r>
    <x v="3073"/>
    <n v="2019"/>
    <s v="United Kingdom"/>
    <s v="Europe"/>
    <s v="Paris"/>
    <s v="Global Analytics"/>
    <s v="Large"/>
    <x v="7"/>
    <s v="Research Scientist"/>
    <s v="Lead"/>
    <x v="1"/>
    <m/>
    <n v="0.15"/>
    <s v="SQL, Communication, Project Management"/>
    <m/>
    <n v="83963"/>
    <n v="-3.06"/>
    <n v="0.65"/>
    <b v="0"/>
    <s v="Low"/>
    <n v="15"/>
    <s v="Growing"/>
    <x v="0"/>
  </r>
  <r>
    <x v="3074"/>
    <n v="2022"/>
    <s v="Egypt"/>
    <s v="Africa"/>
    <s v="London"/>
    <s v="Prime Technologies"/>
    <s v="Enterprise"/>
    <x v="2"/>
    <s v="Systems Engineer"/>
    <s v="Senior"/>
    <x v="0"/>
    <s v="deep learning, LLMs, computer vision, MLOps"/>
    <n v="0.93"/>
    <s v="SQL, Cloud Computing, Communication, Project Management, Research, Software Engineering"/>
    <s v="deep learning, LLMs, computer vision, MLOps"/>
    <n v="33568"/>
    <n v="17.63"/>
    <n v="0.23"/>
    <b v="1"/>
    <s v="Medium"/>
    <n v="11"/>
    <s v="Mature"/>
    <x v="3"/>
  </r>
  <r>
    <x v="3075"/>
    <n v="2011"/>
    <s v="Singapore"/>
    <s v="Southeast Asia"/>
    <s v="London"/>
    <s v="NextGen Systems"/>
    <s v="Small"/>
    <x v="3"/>
    <s v="Product Manager"/>
    <s v="Intern"/>
    <x v="1"/>
    <m/>
    <n v="0.2"/>
    <s v="Python, Business Analysis, Data Analysis, Project Management, SQL, Communication"/>
    <m/>
    <n v="34707"/>
    <n v="4.99"/>
    <n v="0.64"/>
    <b v="0"/>
    <s v="Medium"/>
    <n v="15"/>
    <s v="Emerging"/>
    <x v="3"/>
  </r>
  <r>
    <x v="3076"/>
    <n v="2014"/>
    <s v="Kenya"/>
    <s v="Africa"/>
    <s v="Seoul"/>
    <s v="Future Systems"/>
    <s v="Medium"/>
    <x v="6"/>
    <s v="Product Manager"/>
    <s v="Mid"/>
    <x v="1"/>
    <m/>
    <n v="0.1"/>
    <s v="SQL, Data Analysis, Python, Project Management, Software Engineering"/>
    <m/>
    <n v="19640"/>
    <n v="-4.08"/>
    <n v="0.73"/>
    <b v="0"/>
    <s v="Low"/>
    <n v="12"/>
    <s v="Emerging"/>
    <x v="2"/>
  </r>
  <r>
    <x v="3077"/>
    <n v="2017"/>
    <s v="New Zealand"/>
    <s v="Oceania"/>
    <s v="Toronto"/>
    <s v="Global Solutions"/>
    <s v="Startup"/>
    <x v="3"/>
    <s v="Policy Analyst"/>
    <s v="Executive"/>
    <x v="1"/>
    <m/>
    <n v="0.05"/>
    <s v="Software Engineering, Research, SQL, Statistics"/>
    <m/>
    <n v="82831"/>
    <n v="4.74"/>
    <n v="0.75"/>
    <b v="0"/>
    <s v="Low"/>
    <n v="11"/>
    <s v="Growing"/>
    <x v="1"/>
  </r>
  <r>
    <x v="3078"/>
    <n v="2016"/>
    <s v="Australia"/>
    <s v="Oceania"/>
    <s v="Seoul"/>
    <s v="Future Technologies"/>
    <s v="Enterprise"/>
    <x v="2"/>
    <s v="Software Engineer"/>
    <s v="Mid"/>
    <x v="1"/>
    <m/>
    <n v="0.14000000000000001"/>
    <s v="SQL, Data Analysis, Business Analysis"/>
    <m/>
    <n v="78498"/>
    <n v="-0.8"/>
    <n v="0.73"/>
    <b v="0"/>
    <s v="Low"/>
    <n v="0"/>
    <s v="Emerging"/>
    <x v="1"/>
  </r>
  <r>
    <x v="3079"/>
    <n v="2014"/>
    <s v="Argentina"/>
    <s v="South America"/>
    <s v="Lagos"/>
    <s v="NextGen Analytics"/>
    <s v="Large"/>
    <x v="3"/>
    <s v="Systems Engineer"/>
    <s v="Executive"/>
    <x v="1"/>
    <m/>
    <n v="0.13"/>
    <s v="Project Management, Data Analysis, Business Analysis, Software Engineering, Research, SQL"/>
    <m/>
    <n v="37452"/>
    <n v="1.07"/>
    <n v="0.84"/>
    <b v="0"/>
    <s v="Medium"/>
    <n v="13"/>
    <s v="Emerging"/>
    <x v="2"/>
  </r>
  <r>
    <x v="3080"/>
    <n v="2016"/>
    <s v="Thailand"/>
    <s v="Southeast Asia"/>
    <s v="Dubai"/>
    <s v="Future Technologies"/>
    <s v="Startup"/>
    <x v="7"/>
    <s v="Business Analyst"/>
    <s v="Intern"/>
    <x v="1"/>
    <m/>
    <n v="0.03"/>
    <s v="SQL, Business Analysis, Data Analysis, Research, Statistics, Project Management"/>
    <m/>
    <n v="32236"/>
    <n v="1.59"/>
    <n v="0.75"/>
    <b v="0"/>
    <s v="Medium"/>
    <n v="13"/>
    <s v="Emerging"/>
    <x v="2"/>
  </r>
  <r>
    <x v="3081"/>
    <n v="2019"/>
    <s v="Qatar"/>
    <s v="Middle East"/>
    <s v="Nairobi"/>
    <s v="Global Technologies"/>
    <s v="Large"/>
    <x v="6"/>
    <s v="Research Scientist"/>
    <s v="Executive"/>
    <x v="0"/>
    <s v="computer vision, NLP, machine learning"/>
    <n v="0.53"/>
    <s v="Data Analysis, Cloud Computing, Statistics, Python, SQL, Communication"/>
    <s v="computer vision, NLP, machine learning"/>
    <n v="94455"/>
    <n v="10.210000000000001"/>
    <n v="0.22"/>
    <b v="1"/>
    <s v="Medium"/>
    <n v="0"/>
    <s v="Growing"/>
    <x v="0"/>
  </r>
  <r>
    <x v="3082"/>
    <n v="2018"/>
    <s v="United States"/>
    <s v="North America"/>
    <s v="Seoul"/>
    <s v="Future Systems"/>
    <s v="Startup"/>
    <x v="6"/>
    <s v="AI Researcher"/>
    <s v="Executive"/>
    <x v="1"/>
    <m/>
    <n v="0.01"/>
    <s v="Project Management, Data Analysis, Business Analysis, SQL, Software Engineering, Communication"/>
    <m/>
    <n v="96800"/>
    <n v="1.27"/>
    <n v="0.86"/>
    <b v="0"/>
    <s v="Medium"/>
    <n v="0"/>
    <s v="Growing"/>
    <x v="1"/>
  </r>
  <r>
    <x v="3083"/>
    <n v="2016"/>
    <s v="Bangladesh"/>
    <s v="South Asia"/>
    <s v="Lagos"/>
    <s v="NextGen Solutions"/>
    <s v="Small"/>
    <x v="5"/>
    <s v="Data Scientist"/>
    <s v="Senior"/>
    <x v="1"/>
    <m/>
    <n v="0"/>
    <s v="Software Engineering, Statistics, Cloud Computing, Research"/>
    <m/>
    <n v="21181"/>
    <n v="0.6"/>
    <n v="0.87"/>
    <b v="0"/>
    <s v="Medium"/>
    <n v="16"/>
    <s v="Emerging"/>
    <x v="2"/>
  </r>
  <r>
    <x v="3084"/>
    <n v="2011"/>
    <s v="Philippines"/>
    <s v="Southeast Asia"/>
    <s v="Bangalore"/>
    <s v="Global Systems"/>
    <s v="Small"/>
    <x v="5"/>
    <s v="Systems Engineer"/>
    <s v="Senior"/>
    <x v="1"/>
    <m/>
    <n v="0.09"/>
    <s v="SQL, Statistics, Business Analysis, Project Management, Cloud Computing"/>
    <m/>
    <n v="33610"/>
    <n v="-4.57"/>
    <n v="0.7"/>
    <b v="0"/>
    <s v="Medium"/>
    <n v="4"/>
    <s v="Emerging"/>
    <x v="2"/>
  </r>
  <r>
    <x v="3085"/>
    <n v="2025"/>
    <s v="UAE"/>
    <s v="Middle East"/>
    <s v="Tokyo"/>
    <s v="NextGen Systems"/>
    <s v="Startup"/>
    <x v="4"/>
    <s v="Business Analyst"/>
    <s v="Lead"/>
    <x v="0"/>
    <s v="machine learning, computer vision, NLP"/>
    <n v="0.67"/>
    <s v="Communication, Business Analysis, Cloud Computing"/>
    <s v="machine learning, computer vision, NLP"/>
    <n v="98905"/>
    <n v="8.98"/>
    <n v="0.21"/>
    <b v="1"/>
    <s v="Low"/>
    <n v="8"/>
    <s v="Growing"/>
    <x v="0"/>
  </r>
  <r>
    <x v="3086"/>
    <n v="2016"/>
    <s v="Canada"/>
    <s v="North America"/>
    <s v="Sydney"/>
    <s v="Global Systems"/>
    <s v="Medium"/>
    <x v="1"/>
    <s v="ML Engineer"/>
    <s v="Executive"/>
    <x v="1"/>
    <m/>
    <n v="0.06"/>
    <s v="Data Analysis, Business Analysis, Statistics, Software Engineering"/>
    <m/>
    <n v="84850"/>
    <n v="-4.25"/>
    <n v="0.88"/>
    <b v="0"/>
    <s v="Medium"/>
    <n v="15"/>
    <s v="Emerging"/>
    <x v="1"/>
  </r>
  <r>
    <x v="3087"/>
    <n v="2022"/>
    <s v="Sweden"/>
    <s v="Europe"/>
    <s v="New York"/>
    <s v="Prime Solutions"/>
    <s v="Medium"/>
    <x v="5"/>
    <s v="Policy Analyst"/>
    <s v="Senior"/>
    <x v="0"/>
    <s v="deep learning, computer vision, LLMs"/>
    <n v="0.94"/>
    <s v="Cloud Computing, Business Analysis, Data Analysis"/>
    <s v="deep learning, computer vision, LLMs"/>
    <n v="99333"/>
    <n v="8.93"/>
    <n v="0.3"/>
    <b v="1"/>
    <s v="High"/>
    <n v="3"/>
    <s v="Growing"/>
    <x v="0"/>
  </r>
  <r>
    <x v="3088"/>
    <n v="2017"/>
    <s v="Peru"/>
    <s v="South America"/>
    <s v="Lagos"/>
    <s v="Prime Analytics"/>
    <s v="Enterprise"/>
    <x v="1"/>
    <s v="Operations Manager"/>
    <s v="Intern"/>
    <x v="1"/>
    <m/>
    <n v="7.0000000000000007E-2"/>
    <s v="Cloud Computing, Communication, Software Engineering, Business Analysis, Python"/>
    <m/>
    <n v="39494"/>
    <n v="-4.0999999999999996"/>
    <n v="0.87"/>
    <b v="0"/>
    <s v="High"/>
    <n v="12"/>
    <s v="Growing"/>
    <x v="2"/>
  </r>
  <r>
    <x v="3089"/>
    <n v="2017"/>
    <s v="UAE"/>
    <s v="Middle East"/>
    <s v="Lagos"/>
    <s v="NextGen Solutions"/>
    <s v="Medium"/>
    <x v="7"/>
    <s v="Product Manager"/>
    <s v="Executive"/>
    <x v="0"/>
    <s v="MLOps"/>
    <n v="0.9"/>
    <s v="SQL, Cloud Computing, Data Analysis, Project Management, Python, Research"/>
    <s v="MLOps"/>
    <n v="75566"/>
    <n v="2.3199999999999998"/>
    <n v="0.33"/>
    <b v="1"/>
    <s v="Low"/>
    <n v="2"/>
    <s v="Growing"/>
    <x v="0"/>
  </r>
  <r>
    <x v="3090"/>
    <n v="2012"/>
    <s v="Argentina"/>
    <s v="South America"/>
    <s v="Berlin"/>
    <s v="Future Systems"/>
    <s v="Medium"/>
    <x v="5"/>
    <s v="ML Engineer"/>
    <s v="Senior"/>
    <x v="1"/>
    <m/>
    <n v="0.12"/>
    <s v="Business Analysis, Data Analysis, Python, Project Management, Cloud Computing, Research"/>
    <m/>
    <n v="35263"/>
    <n v="4.5"/>
    <n v="0.66"/>
    <b v="0"/>
    <s v="Medium"/>
    <n v="13"/>
    <s v="Emerging"/>
    <x v="3"/>
  </r>
  <r>
    <x v="3091"/>
    <n v="2010"/>
    <s v="Mexico"/>
    <s v="North America"/>
    <s v="Sao Paulo"/>
    <s v="NextGen Systems"/>
    <s v="Enterprise"/>
    <x v="5"/>
    <s v="Software Engineer"/>
    <s v="Mid"/>
    <x v="1"/>
    <m/>
    <n v="0.16"/>
    <s v="Data Analysis, Business Analysis, SQL"/>
    <m/>
    <n v="60941"/>
    <n v="3.34"/>
    <n v="0.81"/>
    <b v="0"/>
    <s v="Medium"/>
    <n v="11"/>
    <s v="Emerging"/>
    <x v="1"/>
  </r>
  <r>
    <x v="3092"/>
    <n v="2024"/>
    <s v="Saudi Arabia"/>
    <s v="Middle East"/>
    <s v="Paris"/>
    <s v="Prime Analytics"/>
    <s v="Startup"/>
    <x v="3"/>
    <s v="Business Analyst"/>
    <s v="Executive"/>
    <x v="1"/>
    <m/>
    <n v="0.01"/>
    <s v="Research, Communication, Python, Business Analysis, Cloud Computing, Software Engineering"/>
    <m/>
    <n v="61453"/>
    <n v="4.17"/>
    <n v="0.64"/>
    <b v="0"/>
    <s v="High"/>
    <n v="8"/>
    <s v="Growing"/>
    <x v="0"/>
  </r>
  <r>
    <x v="3093"/>
    <n v="2022"/>
    <s v="Pakistan"/>
    <s v="South Asia"/>
    <s v="Seoul"/>
    <s v="NextGen Analytics"/>
    <s v="Medium"/>
    <x v="7"/>
    <s v="ML Engineer"/>
    <s v="Lead"/>
    <x v="0"/>
    <s v="generative AI"/>
    <n v="0.86"/>
    <s v="SQL, Data Analysis, Research"/>
    <s v="generative AI"/>
    <n v="40749"/>
    <n v="10"/>
    <n v="0.4"/>
    <b v="1"/>
    <s v="Low"/>
    <n v="2"/>
    <s v="Mature"/>
    <x v="3"/>
  </r>
  <r>
    <x v="3094"/>
    <n v="2022"/>
    <s v="Israel"/>
    <s v="Middle East"/>
    <s v="Dubai"/>
    <s v="Prime Solutions"/>
    <s v="Large"/>
    <x v="0"/>
    <s v="ML Engineer"/>
    <s v="Senior"/>
    <x v="0"/>
    <s v="NLP"/>
    <n v="0.73"/>
    <s v="Software Engineering, Python, Research, Data Analysis, Project Management"/>
    <s v="NLP"/>
    <n v="91418"/>
    <n v="16.97"/>
    <n v="0.2"/>
    <b v="1"/>
    <s v="Low"/>
    <n v="16"/>
    <s v="Growing"/>
    <x v="0"/>
  </r>
  <r>
    <x v="3095"/>
    <n v="2016"/>
    <s v="Israel"/>
    <s v="Middle East"/>
    <s v="New York"/>
    <s v="Prime Technologies"/>
    <s v="Enterprise"/>
    <x v="5"/>
    <s v="Research Scientist"/>
    <s v="Executive"/>
    <x v="1"/>
    <m/>
    <n v="0.14000000000000001"/>
    <s v="Communication, Statistics, Business Analysis, Python"/>
    <m/>
    <n v="66064"/>
    <n v="-4.12"/>
    <n v="0.63"/>
    <b v="0"/>
    <s v="Low"/>
    <n v="12"/>
    <s v="Emerging"/>
    <x v="0"/>
  </r>
  <r>
    <x v="3096"/>
    <n v="2013"/>
    <s v="Chile"/>
    <s v="South America"/>
    <s v="Nairobi"/>
    <s v="NextGen Systems"/>
    <s v="Startup"/>
    <x v="7"/>
    <s v="Research Scientist"/>
    <s v="Senior"/>
    <x v="1"/>
    <m/>
    <n v="0.05"/>
    <s v="Python, Communication, Software Engineering, Project Management, Statistics, Data Analysis"/>
    <m/>
    <n v="39692"/>
    <n v="0.72"/>
    <n v="0.64"/>
    <b v="0"/>
    <s v="Medium"/>
    <n v="2"/>
    <s v="Emerging"/>
    <x v="3"/>
  </r>
  <r>
    <x v="3097"/>
    <n v="2020"/>
    <s v="Bangladesh"/>
    <s v="South Asia"/>
    <s v="Sydney"/>
    <s v="Global Solutions"/>
    <s v="Small"/>
    <x v="1"/>
    <s v="Product Manager"/>
    <s v="Senior"/>
    <x v="1"/>
    <m/>
    <n v="0.04"/>
    <s v="Communication, Python, Statistics, Research, Cloud Computing"/>
    <m/>
    <n v="27433"/>
    <n v="-0.03"/>
    <n v="0.69"/>
    <b v="0"/>
    <s v="High"/>
    <n v="17"/>
    <s v="Growing"/>
    <x v="2"/>
  </r>
  <r>
    <x v="3098"/>
    <n v="2020"/>
    <s v="Mexico"/>
    <s v="North America"/>
    <s v="Lagos"/>
    <s v="Future Systems"/>
    <s v="Medium"/>
    <x v="7"/>
    <s v="Data Scientist"/>
    <s v="Junior"/>
    <x v="0"/>
    <s v="NLP, computer vision"/>
    <n v="0.86"/>
    <s v="Statistics, Project Management, Python"/>
    <s v="NLP, computer vision"/>
    <n v="140372"/>
    <n v="14.93"/>
    <n v="0.14000000000000001"/>
    <b v="1"/>
    <s v="High"/>
    <n v="14"/>
    <s v="Growing"/>
    <x v="0"/>
  </r>
  <r>
    <x v="3099"/>
    <n v="2017"/>
    <s v="United States"/>
    <s v="North America"/>
    <s v="Paris"/>
    <s v="Prime Systems"/>
    <s v="Small"/>
    <x v="7"/>
    <s v="Systems Engineer"/>
    <s v="Mid"/>
    <x v="1"/>
    <m/>
    <n v="0.1"/>
    <s v="Python, Research, Communication"/>
    <m/>
    <n v="84202"/>
    <n v="1.65"/>
    <n v="0.82"/>
    <b v="0"/>
    <s v="High"/>
    <n v="2"/>
    <s v="Growing"/>
    <x v="1"/>
  </r>
  <r>
    <x v="3100"/>
    <n v="2014"/>
    <s v="Canada"/>
    <s v="North America"/>
    <s v="Bangalore"/>
    <s v="NextGen Solutions"/>
    <s v="Large"/>
    <x v="1"/>
    <s v="Research Scientist"/>
    <s v="Intern"/>
    <x v="0"/>
    <s v="MLOps, NLP, reinforcement learning"/>
    <n v="0.46"/>
    <s v="SQL, Python, Research, Communication, Statistics, Data Analysis"/>
    <s v="MLOps, NLP, reinforcement learning"/>
    <n v="121093"/>
    <n v="-0.52"/>
    <n v="0.38"/>
    <b v="1"/>
    <s v="Medium"/>
    <n v="1"/>
    <s v="Emerging"/>
    <x v="0"/>
  </r>
  <r>
    <x v="3101"/>
    <n v="2017"/>
    <s v="Nepal"/>
    <s v="South Asia"/>
    <s v="New York"/>
    <s v="Prime Technologies"/>
    <s v="Medium"/>
    <x v="0"/>
    <s v="Systems Engineer"/>
    <s v="Lead"/>
    <x v="1"/>
    <m/>
    <n v="0.2"/>
    <s v="Project Management, Data Analysis, Business Analysis, Statistics, SQL"/>
    <m/>
    <n v="22343"/>
    <n v="-0.12"/>
    <n v="0.75"/>
    <b v="0"/>
    <s v="Medium"/>
    <n v="18"/>
    <s v="Growing"/>
    <x v="2"/>
  </r>
  <r>
    <x v="3102"/>
    <n v="2012"/>
    <s v="Kenya"/>
    <s v="Africa"/>
    <s v="Tokyo"/>
    <s v="Global Solutions"/>
    <s v="Medium"/>
    <x v="2"/>
    <s v="Business Analyst"/>
    <s v="Intern"/>
    <x v="0"/>
    <s v="NLP, machine learning, computer vision, deep learning"/>
    <n v="0.92"/>
    <s v="Communication, Business Analysis, Statistics, Python, Data Analysis, Cloud Computing"/>
    <s v="NLP, machine learning, computer vision, deep learning"/>
    <n v="26162"/>
    <n v="3.42"/>
    <n v="0.16"/>
    <b v="1"/>
    <s v="Low"/>
    <n v="12"/>
    <s v="Emerging"/>
    <x v="3"/>
  </r>
  <r>
    <x v="3103"/>
    <n v="2024"/>
    <s v="Australia"/>
    <s v="Oceania"/>
    <s v="Bangalore"/>
    <s v="Global Systems"/>
    <s v="Medium"/>
    <x v="5"/>
    <s v="Operations Manager"/>
    <s v="Senior"/>
    <x v="0"/>
    <s v="computer vision, machine learning"/>
    <n v="0.43"/>
    <s v="Statistics, Communication, Project Management"/>
    <s v="computer vision, machine learning"/>
    <n v="141135"/>
    <n v="6.92"/>
    <n v="0.3"/>
    <b v="1"/>
    <s v="Medium"/>
    <n v="15"/>
    <s v="Growing"/>
    <x v="0"/>
  </r>
  <r>
    <x v="3104"/>
    <n v="2025"/>
    <s v="Nigeria"/>
    <s v="Africa"/>
    <s v="Dubai"/>
    <s v="NextGen Analytics"/>
    <s v="Small"/>
    <x v="4"/>
    <s v="Research Scientist"/>
    <s v="Junior"/>
    <x v="1"/>
    <m/>
    <n v="0.02"/>
    <s v="Python, Software Engineering, Communication, Project Management, SQL, Cloud Computing"/>
    <m/>
    <n v="23220"/>
    <n v="2.66"/>
    <n v="0.84"/>
    <b v="0"/>
    <s v="High"/>
    <n v="11"/>
    <s v="Growing"/>
    <x v="2"/>
  </r>
  <r>
    <x v="3105"/>
    <n v="2017"/>
    <s v="India"/>
    <s v="South Asia"/>
    <s v="Nairobi"/>
    <s v="Prime Technologies"/>
    <s v="Startup"/>
    <x v="2"/>
    <s v="Product Manager"/>
    <s v="Lead"/>
    <x v="1"/>
    <m/>
    <n v="0.13"/>
    <s v="SQL, Data Analysis, Project Management, Python, Statistics"/>
    <m/>
    <n v="24697"/>
    <n v="-0.72"/>
    <n v="0.76"/>
    <b v="0"/>
    <s v="Medium"/>
    <n v="11"/>
    <s v="Growing"/>
    <x v="2"/>
  </r>
  <r>
    <x v="3106"/>
    <n v="2019"/>
    <s v="Taiwan"/>
    <s v="East Asia"/>
    <s v="Berlin"/>
    <s v="Future Analytics"/>
    <s v="Small"/>
    <x v="8"/>
    <s v="AI Researcher"/>
    <s v="Lead"/>
    <x v="1"/>
    <m/>
    <n v="0.14000000000000001"/>
    <s v="SQL, Business Analysis, Python, Communication, Software Engineering"/>
    <m/>
    <n v="60127"/>
    <n v="-1.05"/>
    <n v="0.9"/>
    <b v="0"/>
    <s v="Low"/>
    <n v="2"/>
    <s v="Growing"/>
    <x v="2"/>
  </r>
  <r>
    <x v="3107"/>
    <n v="2018"/>
    <s v="Chile"/>
    <s v="South America"/>
    <s v="Toronto"/>
    <s v="Future Systems"/>
    <s v="Small"/>
    <x v="5"/>
    <s v="Product Manager"/>
    <s v="Mid"/>
    <x v="1"/>
    <m/>
    <n v="0.02"/>
    <s v="Cloud Computing, Data Analysis, Research, Software Engineering, Business Analysis, Communication"/>
    <m/>
    <n v="41205"/>
    <n v="-2.2400000000000002"/>
    <n v="0.67"/>
    <b v="0"/>
    <s v="Low"/>
    <n v="4"/>
    <s v="Growing"/>
    <x v="2"/>
  </r>
  <r>
    <x v="3108"/>
    <n v="2015"/>
    <s v="Singapore"/>
    <s v="Southeast Asia"/>
    <s v="Sao Paulo"/>
    <s v="Prime Technologies"/>
    <s v="Large"/>
    <x v="7"/>
    <s v="ML Engineer"/>
    <s v="Executive"/>
    <x v="0"/>
    <s v="reinforcement learning"/>
    <n v="0.46"/>
    <s v="Statistics, Project Management, SQL, Business Analysis, Software Engineering"/>
    <s v="reinforcement learning"/>
    <n v="50822"/>
    <n v="-1.1499999999999999"/>
    <n v="0.28000000000000003"/>
    <b v="1"/>
    <s v="High"/>
    <n v="3"/>
    <s v="Emerging"/>
    <x v="3"/>
  </r>
  <r>
    <x v="3109"/>
    <n v="2011"/>
    <s v="Taiwan"/>
    <s v="East Asia"/>
    <s v="Dubai"/>
    <s v="NextGen Analytics"/>
    <s v="Startup"/>
    <x v="4"/>
    <s v="Policy Analyst"/>
    <s v="Executive"/>
    <x v="1"/>
    <m/>
    <n v="0.17"/>
    <s v="Python, SQL, Software Engineering, Research, Communication, Data Analysis"/>
    <m/>
    <n v="61842"/>
    <n v="-4.7300000000000004"/>
    <n v="0.77"/>
    <b v="0"/>
    <s v="High"/>
    <n v="2"/>
    <s v="Emerging"/>
    <x v="1"/>
  </r>
  <r>
    <x v="3110"/>
    <n v="2024"/>
    <s v="New Zealand"/>
    <s v="Oceania"/>
    <s v="London"/>
    <s v="NextGen Technologies"/>
    <s v="Medium"/>
    <x v="4"/>
    <s v="ML Engineer"/>
    <s v="Executive"/>
    <x v="1"/>
    <m/>
    <n v="0.01"/>
    <s v="Cloud Computing, Data Analysis, Project Management, SQL, Software Engineering, Business Analysis"/>
    <m/>
    <n v="87253"/>
    <n v="1.87"/>
    <n v="0.67"/>
    <b v="0"/>
    <s v="Medium"/>
    <n v="9"/>
    <s v="Growing"/>
    <x v="1"/>
  </r>
  <r>
    <x v="3111"/>
    <n v="2017"/>
    <s v="India"/>
    <s v="South Asia"/>
    <s v="Singapore"/>
    <s v="NextGen Technologies"/>
    <s v="Enterprise"/>
    <x v="6"/>
    <s v="ML Engineer"/>
    <s v="Mid"/>
    <x v="1"/>
    <m/>
    <n v="0.06"/>
    <s v="Software Engineering, Communication, Cloud Computing, Business Analysis"/>
    <m/>
    <n v="23651"/>
    <n v="-2.2000000000000002"/>
    <n v="0.79"/>
    <b v="0"/>
    <s v="Low"/>
    <n v="5"/>
    <s v="Growing"/>
    <x v="2"/>
  </r>
  <r>
    <x v="3112"/>
    <n v="2012"/>
    <s v="Taiwan"/>
    <s v="East Asia"/>
    <s v="Lagos"/>
    <s v="Prime Technologies"/>
    <s v="Medium"/>
    <x v="1"/>
    <s v="Systems Engineer"/>
    <s v="Intern"/>
    <x v="1"/>
    <m/>
    <n v="0.05"/>
    <s v="Statistics, Project Management, Communication, Data Analysis, Business Analysis"/>
    <m/>
    <n v="55571"/>
    <n v="-2.13"/>
    <n v="0.87"/>
    <b v="0"/>
    <s v="High"/>
    <n v="16"/>
    <s v="Emerging"/>
    <x v="2"/>
  </r>
  <r>
    <x v="3113"/>
    <n v="2013"/>
    <s v="Nepal"/>
    <s v="South Asia"/>
    <s v="Bangalore"/>
    <s v="Future Solutions"/>
    <s v="Enterprise"/>
    <x v="6"/>
    <s v="Policy Analyst"/>
    <s v="Mid"/>
    <x v="1"/>
    <m/>
    <n v="0.01"/>
    <s v="Communication, SQL, Research, Business Analysis"/>
    <m/>
    <n v="24618"/>
    <n v="-0.28000000000000003"/>
    <n v="0.81"/>
    <b v="0"/>
    <s v="Low"/>
    <n v="7"/>
    <s v="Emerging"/>
    <x v="2"/>
  </r>
  <r>
    <x v="3114"/>
    <n v="2016"/>
    <s v="Mexico"/>
    <s v="North America"/>
    <s v="Nairobi"/>
    <s v="Prime Analytics"/>
    <s v="Startup"/>
    <x v="5"/>
    <s v="ML Engineer"/>
    <s v="Mid"/>
    <x v="1"/>
    <m/>
    <n v="0.02"/>
    <s v="Communication, Software Engineering, Project Management"/>
    <m/>
    <n v="90901"/>
    <n v="-0.73"/>
    <n v="0.87"/>
    <b v="0"/>
    <s v="High"/>
    <n v="3"/>
    <s v="Emerging"/>
    <x v="1"/>
  </r>
  <r>
    <x v="3115"/>
    <n v="2017"/>
    <s v="United States"/>
    <s v="North America"/>
    <s v="New York"/>
    <s v="Prime Solutions"/>
    <s v="Startup"/>
    <x v="0"/>
    <s v="Research Scientist"/>
    <s v="Lead"/>
    <x v="1"/>
    <m/>
    <n v="7.0000000000000007E-2"/>
    <s v="SQL, Python, Statistics, Data Analysis, Cloud Computing, Business Analysis"/>
    <m/>
    <n v="92498"/>
    <n v="1.53"/>
    <n v="0.63"/>
    <b v="0"/>
    <s v="Low"/>
    <n v="8"/>
    <s v="Growing"/>
    <x v="0"/>
  </r>
  <r>
    <x v="3116"/>
    <n v="2011"/>
    <s v="Ghana"/>
    <s v="Africa"/>
    <s v="Seoul"/>
    <s v="NextGen Technologies"/>
    <s v="Enterprise"/>
    <x v="7"/>
    <s v="Systems Engineer"/>
    <s v="Junior"/>
    <x v="1"/>
    <m/>
    <n v="0.08"/>
    <s v="Project Management, Communication, Research, Software Engineering"/>
    <m/>
    <n v="17598"/>
    <n v="4.55"/>
    <n v="0.62"/>
    <b v="0"/>
    <s v="Medium"/>
    <n v="13"/>
    <s v="Emerging"/>
    <x v="3"/>
  </r>
  <r>
    <x v="3117"/>
    <n v="2019"/>
    <s v="Bangladesh"/>
    <s v="South Asia"/>
    <s v="Paris"/>
    <s v="Future Systems"/>
    <s v="Medium"/>
    <x v="1"/>
    <s v="Operations Manager"/>
    <s v="Junior"/>
    <x v="1"/>
    <m/>
    <n v="0.18"/>
    <s v="Statistics, Software Engineering, SQL, Project Management"/>
    <m/>
    <n v="28485"/>
    <n v="-3.56"/>
    <n v="0.71"/>
    <b v="0"/>
    <s v="Low"/>
    <n v="19"/>
    <s v="Growing"/>
    <x v="2"/>
  </r>
  <r>
    <x v="3118"/>
    <n v="2025"/>
    <s v="Canada"/>
    <s v="North America"/>
    <s v="Berlin"/>
    <s v="Future Systems"/>
    <s v="Large"/>
    <x v="5"/>
    <s v="Operations Manager"/>
    <s v="Intern"/>
    <x v="0"/>
    <s v="NLP, deep learning, MLOps"/>
    <n v="0.42"/>
    <s v="Data Analysis, Python, Research"/>
    <s v="NLP, deep learning, MLOps"/>
    <n v="146919"/>
    <n v="10.26"/>
    <n v="0.14000000000000001"/>
    <b v="1"/>
    <s v="High"/>
    <n v="9"/>
    <s v="Growing"/>
    <x v="0"/>
  </r>
  <r>
    <x v="3119"/>
    <n v="2021"/>
    <s v="Canada"/>
    <s v="North America"/>
    <s v="London"/>
    <s v="Prime Solutions"/>
    <s v="Enterprise"/>
    <x v="6"/>
    <s v="Policy Analyst"/>
    <s v="Senior"/>
    <x v="0"/>
    <s v="reinforcement learning, deep learning"/>
    <n v="0.77"/>
    <s v="Project Management, Cloud Computing, Python, Data Analysis, SQL, Research"/>
    <s v="reinforcement learning, deep learning"/>
    <n v="130832"/>
    <n v="12.71"/>
    <n v="0.17"/>
    <b v="1"/>
    <s v="Medium"/>
    <n v="15"/>
    <s v="Growing"/>
    <x v="0"/>
  </r>
  <r>
    <x v="3120"/>
    <n v="2024"/>
    <s v="Taiwan"/>
    <s v="East Asia"/>
    <s v="Toronto"/>
    <s v="NextGen Systems"/>
    <s v="Small"/>
    <x v="7"/>
    <s v="AI Researcher"/>
    <s v="Senior"/>
    <x v="1"/>
    <m/>
    <n v="0.18"/>
    <s v="SQL, Cloud Computing, Business Analysis, Statistics, Data Analysis, Python"/>
    <m/>
    <n v="85549"/>
    <n v="-0.57999999999999996"/>
    <n v="0.85"/>
    <b v="0"/>
    <s v="Low"/>
    <n v="5"/>
    <s v="Mature"/>
    <x v="1"/>
  </r>
  <r>
    <x v="3121"/>
    <n v="2025"/>
    <s v="Kenya"/>
    <s v="Africa"/>
    <s v="Toronto"/>
    <s v="Global Technologies"/>
    <s v="Small"/>
    <x v="6"/>
    <s v="Business Analyst"/>
    <s v="Intern"/>
    <x v="1"/>
    <m/>
    <n v="0.04"/>
    <s v="Data Analysis, Business Analysis, Communication, Cloud Computing, Software Engineering, SQL"/>
    <m/>
    <n v="27009"/>
    <n v="4.74"/>
    <n v="0.78"/>
    <b v="0"/>
    <s v="Medium"/>
    <n v="9"/>
    <s v="Growing"/>
    <x v="2"/>
  </r>
  <r>
    <x v="3122"/>
    <n v="2018"/>
    <s v="UAE"/>
    <s v="Middle East"/>
    <s v="Bangalore"/>
    <s v="Global Technologies"/>
    <s v="Large"/>
    <x v="6"/>
    <s v="Systems Engineer"/>
    <s v="Lead"/>
    <x v="1"/>
    <m/>
    <n v="0.09"/>
    <s v="Research, Communication, Python"/>
    <m/>
    <n v="64488"/>
    <n v="-1.61"/>
    <n v="0.82"/>
    <b v="0"/>
    <s v="High"/>
    <n v="6"/>
    <s v="Growing"/>
    <x v="1"/>
  </r>
  <r>
    <x v="3123"/>
    <n v="2024"/>
    <s v="United Kingdom"/>
    <s v="Europe"/>
    <s v="Singapore"/>
    <s v="NextGen Systems"/>
    <s v="Medium"/>
    <x v="1"/>
    <s v="ML Engineer"/>
    <s v="Mid"/>
    <x v="0"/>
    <s v="reinforcement learning"/>
    <n v="0.86"/>
    <s v="Data Analysis, Statistics, Python, Software Engineering, SQL"/>
    <s v="reinforcement learning"/>
    <n v="135414"/>
    <n v="9.61"/>
    <n v="0.14000000000000001"/>
    <b v="1"/>
    <s v="Low"/>
    <n v="17"/>
    <s v="Growing"/>
    <x v="0"/>
  </r>
  <r>
    <x v="3124"/>
    <n v="2025"/>
    <s v="Indonesia"/>
    <s v="Southeast Asia"/>
    <s v="Seoul"/>
    <s v="NextGen Technologies"/>
    <s v="Startup"/>
    <x v="1"/>
    <s v="Software Engineer"/>
    <s v="Executive"/>
    <x v="1"/>
    <m/>
    <n v="0.09"/>
    <s v="Research, Project Management, Business Analysis, SQL, Python"/>
    <m/>
    <n v="43739"/>
    <n v="-4.4400000000000004"/>
    <n v="0.66"/>
    <b v="0"/>
    <s v="Low"/>
    <n v="19"/>
    <s v="Growing"/>
    <x v="3"/>
  </r>
  <r>
    <x v="3125"/>
    <n v="2023"/>
    <s v="Netherlands"/>
    <s v="Europe"/>
    <s v="Sao Paulo"/>
    <s v="Global Analytics"/>
    <s v="Medium"/>
    <x v="3"/>
    <s v="Product Manager"/>
    <s v="Intern"/>
    <x v="0"/>
    <s v="machine learning, NLP, LLMs, generative AI"/>
    <n v="0.69"/>
    <s v="Python, Cloud Computing, Software Engineering, Communication, Research, Statistics"/>
    <s v="machine learning, NLP, LLMs, generative AI"/>
    <n v="107466"/>
    <n v="10.1"/>
    <n v="0.32"/>
    <b v="1"/>
    <s v="High"/>
    <n v="0"/>
    <s v="Growing"/>
    <x v="0"/>
  </r>
  <r>
    <x v="3126"/>
    <n v="2012"/>
    <s v="South Korea"/>
    <s v="East Asia"/>
    <s v="Tokyo"/>
    <s v="Global Analytics"/>
    <s v="Startup"/>
    <x v="0"/>
    <s v="Business Analyst"/>
    <s v="Senior"/>
    <x v="1"/>
    <m/>
    <n v="0.18"/>
    <s v="Project Management, Research, Business Analysis, Data Analysis, Communication, Python"/>
    <m/>
    <n v="54373"/>
    <n v="0.65"/>
    <n v="0.73"/>
    <b v="0"/>
    <s v="Low"/>
    <n v="14"/>
    <s v="Emerging"/>
    <x v="2"/>
  </r>
  <r>
    <x v="3127"/>
    <n v="2015"/>
    <s v="Australia"/>
    <s v="Oceania"/>
    <s v="Singapore"/>
    <s v="NextGen Technologies"/>
    <s v="Large"/>
    <x v="3"/>
    <s v="Research Scientist"/>
    <s v="Intern"/>
    <x v="1"/>
    <m/>
    <n v="0.05"/>
    <s v="Data Analysis, Software Engineering, Python, Communication, Cloud Computing, Research"/>
    <m/>
    <n v="66282"/>
    <n v="-0.75"/>
    <n v="0.86"/>
    <b v="0"/>
    <s v="Medium"/>
    <n v="3"/>
    <s v="Emerging"/>
    <x v="1"/>
  </r>
  <r>
    <x v="3128"/>
    <n v="2023"/>
    <s v="New Zealand"/>
    <s v="Oceania"/>
    <s v="Berlin"/>
    <s v="Future Analytics"/>
    <s v="Small"/>
    <x v="5"/>
    <s v="Data Scientist"/>
    <s v="Executive"/>
    <x v="0"/>
    <s v="computer vision, machine learning"/>
    <n v="0.62"/>
    <s v="SQL, Statistics, Communication, Software Engineering, Python"/>
    <s v="computer vision, machine learning"/>
    <n v="114332"/>
    <n v="5.61"/>
    <n v="0.17"/>
    <b v="1"/>
    <s v="Medium"/>
    <n v="9"/>
    <s v="Growing"/>
    <x v="0"/>
  </r>
  <r>
    <x v="3129"/>
    <n v="2014"/>
    <s v="Bangladesh"/>
    <s v="South Asia"/>
    <s v="Seoul"/>
    <s v="NextGen Technologies"/>
    <s v="Startup"/>
    <x v="7"/>
    <s v="ML Engineer"/>
    <s v="Senior"/>
    <x v="0"/>
    <s v="reinforcement learning, machine learning"/>
    <n v="0.93"/>
    <s v="Python, Project Management, Communication, Research"/>
    <s v="reinforcement learning, machine learning"/>
    <n v="35204"/>
    <n v="1.47"/>
    <n v="0.36"/>
    <b v="1"/>
    <s v="High"/>
    <n v="7"/>
    <s v="Emerging"/>
    <x v="3"/>
  </r>
  <r>
    <x v="3130"/>
    <n v="2023"/>
    <s v="Singapore"/>
    <s v="Southeast Asia"/>
    <s v="Singapore"/>
    <s v="Prime Systems"/>
    <s v="Small"/>
    <x v="4"/>
    <s v="ML Engineer"/>
    <s v="Junior"/>
    <x v="1"/>
    <m/>
    <n v="0.06"/>
    <s v="SQL, Business Analysis, Python, Research"/>
    <m/>
    <n v="44580"/>
    <n v="-3.99"/>
    <n v="0.79"/>
    <b v="0"/>
    <s v="Low"/>
    <n v="1"/>
    <s v="Growing"/>
    <x v="2"/>
  </r>
  <r>
    <x v="3131"/>
    <n v="2021"/>
    <s v="Australia"/>
    <s v="Oceania"/>
    <s v="Lagos"/>
    <s v="Global Solutions"/>
    <s v="Small"/>
    <x v="1"/>
    <s v="AI Researcher"/>
    <s v="Intern"/>
    <x v="1"/>
    <m/>
    <n v="0.02"/>
    <s v="Cloud Computing, Python, Data Analysis"/>
    <m/>
    <n v="75748"/>
    <n v="4.05"/>
    <n v="0.86"/>
    <b v="0"/>
    <s v="Medium"/>
    <n v="13"/>
    <s v="Growing"/>
    <x v="1"/>
  </r>
  <r>
    <x v="3132"/>
    <n v="2025"/>
    <s v="Colombia"/>
    <s v="South America"/>
    <s v="Nairobi"/>
    <s v="NextGen Systems"/>
    <s v="Startup"/>
    <x v="6"/>
    <s v="Operations Manager"/>
    <s v="Executive"/>
    <x v="0"/>
    <s v="computer vision, deep learning"/>
    <n v="0.52"/>
    <s v="Research, SQL, Business Analysis, Communication, Python, Data Analysis"/>
    <s v="computer vision, deep learning"/>
    <n v="80372"/>
    <n v="8.34"/>
    <n v="0.3"/>
    <b v="1"/>
    <s v="Low"/>
    <n v="15"/>
    <s v="Growing"/>
    <x v="0"/>
  </r>
  <r>
    <x v="3133"/>
    <n v="2023"/>
    <s v="South Korea"/>
    <s v="East Asia"/>
    <s v="Sydney"/>
    <s v="NextGen Solutions"/>
    <s v="Large"/>
    <x v="8"/>
    <s v="Data Scientist"/>
    <s v="Executive"/>
    <x v="1"/>
    <m/>
    <n v="0.1"/>
    <s v="SQL, Cloud Computing, Data Analysis, Python"/>
    <m/>
    <n v="68442"/>
    <n v="1.89"/>
    <n v="0.86"/>
    <b v="0"/>
    <s v="Low"/>
    <n v="12"/>
    <s v="Growing"/>
    <x v="1"/>
  </r>
  <r>
    <x v="3134"/>
    <n v="2018"/>
    <s v="Brazil"/>
    <s v="South America"/>
    <s v="New York"/>
    <s v="Global Solutions"/>
    <s v="Startup"/>
    <x v="2"/>
    <s v="Software Engineer"/>
    <s v="Executive"/>
    <x v="1"/>
    <m/>
    <n v="0.08"/>
    <s v="Cloud Computing, Communication, Statistics, Python"/>
    <m/>
    <n v="40576"/>
    <n v="-1.63"/>
    <n v="0.75"/>
    <b v="0"/>
    <s v="Medium"/>
    <n v="3"/>
    <s v="Growing"/>
    <x v="2"/>
  </r>
  <r>
    <x v="3135"/>
    <n v="2020"/>
    <s v="Qatar"/>
    <s v="Middle East"/>
    <s v="Nairobi"/>
    <s v="NextGen Technologies"/>
    <s v="Large"/>
    <x v="0"/>
    <s v="ML Engineer"/>
    <s v="Executive"/>
    <x v="0"/>
    <s v="computer vision, generative AI"/>
    <n v="0.68"/>
    <s v="Business Analysis, Software Engineering, Research, Communication"/>
    <s v="computer vision, generative AI"/>
    <n v="90207"/>
    <n v="15.53"/>
    <n v="0.35"/>
    <b v="1"/>
    <s v="Low"/>
    <n v="19"/>
    <s v="Growing"/>
    <x v="0"/>
  </r>
  <r>
    <x v="3136"/>
    <n v="2016"/>
    <s v="New Zealand"/>
    <s v="Oceania"/>
    <s v="Singapore"/>
    <s v="Global Technologies"/>
    <s v="Small"/>
    <x v="4"/>
    <s v="Software Engineer"/>
    <s v="Mid"/>
    <x v="1"/>
    <m/>
    <n v="0.15"/>
    <s v="Statistics, Data Analysis, Cloud Computing, Software Engineering, Business Analysis"/>
    <m/>
    <n v="76613"/>
    <n v="-3.78"/>
    <n v="0.84"/>
    <b v="0"/>
    <s v="High"/>
    <n v="7"/>
    <s v="Emerging"/>
    <x v="1"/>
  </r>
  <r>
    <x v="3137"/>
    <n v="2025"/>
    <s v="Mexico"/>
    <s v="North America"/>
    <s v="Nairobi"/>
    <s v="Global Systems"/>
    <s v="Small"/>
    <x v="2"/>
    <s v="ML Engineer"/>
    <s v="Intern"/>
    <x v="0"/>
    <s v="MLOps"/>
    <n v="0.45"/>
    <s v="Business Analysis, SQL, Python, Cloud Computing"/>
    <s v="MLOps"/>
    <n v="144476"/>
    <n v="17.45"/>
    <n v="0.19"/>
    <b v="1"/>
    <s v="High"/>
    <n v="0"/>
    <s v="Mature"/>
    <x v="0"/>
  </r>
  <r>
    <x v="3138"/>
    <n v="2011"/>
    <s v="China"/>
    <s v="East Asia"/>
    <s v="Toronto"/>
    <s v="Prime Systems"/>
    <s v="Enterprise"/>
    <x v="5"/>
    <s v="AI Researcher"/>
    <s v="Mid"/>
    <x v="1"/>
    <m/>
    <n v="0.08"/>
    <s v="SQL, Business Analysis, Project Management, Statistics"/>
    <m/>
    <n v="52698"/>
    <n v="-0.82"/>
    <n v="0.81"/>
    <b v="0"/>
    <s v="High"/>
    <n v="6"/>
    <s v="Emerging"/>
    <x v="2"/>
  </r>
  <r>
    <x v="3139"/>
    <n v="2017"/>
    <s v="Jordan"/>
    <s v="Middle East"/>
    <s v="Toronto"/>
    <s v="Global Analytics"/>
    <s v="Medium"/>
    <x v="8"/>
    <s v="Operations Manager"/>
    <s v="Intern"/>
    <x v="1"/>
    <m/>
    <n v="0.12"/>
    <s v="Statistics, Business Analysis, Cloud Computing, Software Engineering, Research"/>
    <m/>
    <n v="61259"/>
    <n v="-0.6"/>
    <n v="0.9"/>
    <b v="0"/>
    <s v="High"/>
    <n v="12"/>
    <s v="Growing"/>
    <x v="1"/>
  </r>
  <r>
    <x v="3140"/>
    <n v="2014"/>
    <s v="Saudi Arabia"/>
    <s v="Middle East"/>
    <s v="London"/>
    <s v="Future Analytics"/>
    <s v="Medium"/>
    <x v="5"/>
    <s v="Data Scientist"/>
    <s v="Lead"/>
    <x v="1"/>
    <m/>
    <n v="0.12"/>
    <s v="Data Analysis, Business Analysis, Project Management, Communication"/>
    <m/>
    <n v="51509"/>
    <n v="3.1"/>
    <n v="0.88"/>
    <b v="0"/>
    <s v="Low"/>
    <n v="1"/>
    <s v="Emerging"/>
    <x v="2"/>
  </r>
  <r>
    <x v="3141"/>
    <n v="2015"/>
    <s v="Sweden"/>
    <s v="Europe"/>
    <s v="Toronto"/>
    <s v="NextGen Systems"/>
    <s v="Medium"/>
    <x v="7"/>
    <s v="Data Scientist"/>
    <s v="Intern"/>
    <x v="1"/>
    <m/>
    <n v="0.05"/>
    <s v="Project Management, Communication, Data Analysis, Software Engineering, Research, Python"/>
    <m/>
    <n v="60956"/>
    <n v="4.1100000000000003"/>
    <n v="0.64"/>
    <b v="0"/>
    <s v="Medium"/>
    <n v="5"/>
    <s v="Emerging"/>
    <x v="0"/>
  </r>
  <r>
    <x v="3142"/>
    <n v="2022"/>
    <s v="Nepal"/>
    <s v="South Asia"/>
    <s v="Seoul"/>
    <s v="Global Solutions"/>
    <s v="Small"/>
    <x v="3"/>
    <s v="Policy Analyst"/>
    <s v="Mid"/>
    <x v="1"/>
    <m/>
    <n v="0.04"/>
    <s v="Software Engineering, Project Management, Cloud Computing"/>
    <m/>
    <n v="29282"/>
    <n v="0.69"/>
    <n v="0.83"/>
    <b v="0"/>
    <s v="Low"/>
    <n v="2"/>
    <s v="Growing"/>
    <x v="2"/>
  </r>
  <r>
    <x v="3143"/>
    <n v="2021"/>
    <s v="Mexico"/>
    <s v="North America"/>
    <s v="Lagos"/>
    <s v="Future Technologies"/>
    <s v="Small"/>
    <x v="3"/>
    <s v="ML Engineer"/>
    <s v="Executive"/>
    <x v="0"/>
    <s v="reinforcement learning, NLP, generative AI, LLMs"/>
    <n v="0.85"/>
    <s v="Python, Statistics, Research, Project Management, Business Analysis, SQL"/>
    <s v="reinforcement learning, NLP, generative AI, LLMs"/>
    <n v="129313"/>
    <n v="6.21"/>
    <n v="0.2"/>
    <b v="1"/>
    <s v="Low"/>
    <n v="1"/>
    <s v="Growing"/>
    <x v="0"/>
  </r>
  <r>
    <x v="3144"/>
    <n v="2023"/>
    <s v="Pakistan"/>
    <s v="South Asia"/>
    <s v="Lagos"/>
    <s v="NextGen Technologies"/>
    <s v="Enterprise"/>
    <x v="6"/>
    <s v="Data Scientist"/>
    <s v="Intern"/>
    <x v="1"/>
    <m/>
    <n v="0.12"/>
    <s v="Software Engineering, Business Analysis, Communication, Statistics, Python, SQL"/>
    <m/>
    <n v="28250"/>
    <n v="-0.68"/>
    <n v="0.67"/>
    <b v="0"/>
    <s v="High"/>
    <n v="8"/>
    <s v="Growing"/>
    <x v="2"/>
  </r>
  <r>
    <x v="3145"/>
    <n v="2012"/>
    <s v="UAE"/>
    <s v="Middle East"/>
    <s v="Nairobi"/>
    <s v="Prime Technologies"/>
    <s v="Small"/>
    <x v="8"/>
    <s v="Systems Engineer"/>
    <s v="Senior"/>
    <x v="1"/>
    <m/>
    <n v="0.19"/>
    <s v="Python, Business Analysis, Data Analysis, Project Management"/>
    <m/>
    <n v="46762"/>
    <n v="2.0299999999999998"/>
    <n v="0.82"/>
    <b v="0"/>
    <s v="Low"/>
    <n v="8"/>
    <s v="Emerging"/>
    <x v="2"/>
  </r>
  <r>
    <x v="3146"/>
    <n v="2010"/>
    <s v="Qatar"/>
    <s v="Middle East"/>
    <s v="Singapore"/>
    <s v="NextGen Analytics"/>
    <s v="Large"/>
    <x v="1"/>
    <s v="Product Manager"/>
    <s v="Executive"/>
    <x v="1"/>
    <m/>
    <n v="0"/>
    <s v="Statistics, Software Engineering, Communication, Project Management, Business Analysis"/>
    <m/>
    <n v="43471"/>
    <n v="-3.55"/>
    <n v="0.78"/>
    <b v="0"/>
    <s v="High"/>
    <n v="16"/>
    <s v="Emerging"/>
    <x v="2"/>
  </r>
  <r>
    <x v="3147"/>
    <n v="2015"/>
    <s v="Brazil"/>
    <s v="South America"/>
    <s v="New York"/>
    <s v="Future Systems"/>
    <s v="Startup"/>
    <x v="7"/>
    <s v="Operations Manager"/>
    <s v="Executive"/>
    <x v="1"/>
    <m/>
    <n v="0.08"/>
    <s v="Project Management, Communication, Software Engineering, SQL, Statistics"/>
    <m/>
    <n v="38084"/>
    <n v="-1.83"/>
    <n v="0.88"/>
    <b v="0"/>
    <s v="Medium"/>
    <n v="0"/>
    <s v="Emerging"/>
    <x v="2"/>
  </r>
  <r>
    <x v="3148"/>
    <n v="2021"/>
    <s v="Philippines"/>
    <s v="Southeast Asia"/>
    <s v="Bangalore"/>
    <s v="NextGen Technologies"/>
    <s v="Small"/>
    <x v="0"/>
    <s v="ML Engineer"/>
    <s v="Lead"/>
    <x v="1"/>
    <m/>
    <n v="0.13"/>
    <s v="SQL, Software Engineering, Communication"/>
    <m/>
    <n v="36023"/>
    <n v="-3.33"/>
    <n v="0.77"/>
    <b v="0"/>
    <s v="Low"/>
    <n v="12"/>
    <s v="Growing"/>
    <x v="2"/>
  </r>
  <r>
    <x v="3149"/>
    <n v="2012"/>
    <s v="Egypt"/>
    <s v="Africa"/>
    <s v="Lagos"/>
    <s v="Future Solutions"/>
    <s v="Enterprise"/>
    <x v="2"/>
    <s v="AI Researcher"/>
    <s v="Mid"/>
    <x v="1"/>
    <m/>
    <n v="0.16"/>
    <s v="Software Engineering, SQL, Data Analysis, Business Analysis, Cloud Computing"/>
    <m/>
    <n v="20852"/>
    <n v="0.44"/>
    <n v="0.78"/>
    <b v="0"/>
    <s v="Medium"/>
    <n v="1"/>
    <s v="Emerging"/>
    <x v="2"/>
  </r>
  <r>
    <x v="3150"/>
    <n v="2018"/>
    <s v="Ghana"/>
    <s v="Africa"/>
    <s v="London"/>
    <s v="NextGen Systems"/>
    <s v="Medium"/>
    <x v="7"/>
    <s v="Policy Analyst"/>
    <s v="Executive"/>
    <x v="1"/>
    <m/>
    <n v="0.11"/>
    <s v="Project Management, Data Analysis, Communication, Statistics, SQL, Research"/>
    <m/>
    <n v="24215"/>
    <n v="-2.48"/>
    <n v="0.78"/>
    <b v="0"/>
    <s v="Low"/>
    <n v="18"/>
    <s v="Growing"/>
    <x v="2"/>
  </r>
  <r>
    <x v="3151"/>
    <n v="2023"/>
    <s v="India"/>
    <s v="South Asia"/>
    <s v="Lagos"/>
    <s v="NextGen Technologies"/>
    <s v="Small"/>
    <x v="5"/>
    <s v="AI Researcher"/>
    <s v="Junior"/>
    <x v="1"/>
    <m/>
    <n v="0.06"/>
    <s v="Software Engineering, Research, Communication, SQL"/>
    <m/>
    <n v="23845"/>
    <n v="-1.36"/>
    <n v="0.86"/>
    <b v="0"/>
    <s v="High"/>
    <n v="7"/>
    <s v="Growing"/>
    <x v="2"/>
  </r>
  <r>
    <x v="3152"/>
    <n v="2011"/>
    <s v="Nepal"/>
    <s v="South Asia"/>
    <s v="Singapore"/>
    <s v="Global Solutions"/>
    <s v="Enterprise"/>
    <x v="8"/>
    <s v="Policy Analyst"/>
    <s v="Lead"/>
    <x v="1"/>
    <m/>
    <n v="0.13"/>
    <s v="Statistics, Communication, SQL"/>
    <m/>
    <n v="22508"/>
    <n v="4.34"/>
    <n v="0.78"/>
    <b v="0"/>
    <s v="Medium"/>
    <n v="10"/>
    <s v="Emerging"/>
    <x v="2"/>
  </r>
  <r>
    <x v="3153"/>
    <n v="2018"/>
    <s v="Taiwan"/>
    <s v="East Asia"/>
    <s v="Bangalore"/>
    <s v="Prime Systems"/>
    <s v="Medium"/>
    <x v="1"/>
    <s v="Business Analyst"/>
    <s v="Junior"/>
    <x v="0"/>
    <s v="computer vision, deep learning"/>
    <n v="0.43"/>
    <s v="Cloud Computing, Research, SQL"/>
    <s v="computer vision, deep learning"/>
    <n v="93047"/>
    <n v="10.09"/>
    <n v="0.24"/>
    <b v="1"/>
    <s v="High"/>
    <n v="4"/>
    <s v="Growing"/>
    <x v="0"/>
  </r>
  <r>
    <x v="3154"/>
    <n v="2024"/>
    <s v="Israel"/>
    <s v="Middle East"/>
    <s v="Nairobi"/>
    <s v="Global Systems"/>
    <s v="Small"/>
    <x v="1"/>
    <s v="AI Researcher"/>
    <s v="Intern"/>
    <x v="0"/>
    <s v="reinforcement learning, MLOps, LLMs, generative AI"/>
    <n v="0.89"/>
    <s v="Software Engineering, Business Analysis, Python, Data Analysis"/>
    <s v="reinforcement learning, MLOps, LLMs, generative AI"/>
    <n v="99707"/>
    <n v="17.09"/>
    <n v="0.33"/>
    <b v="1"/>
    <s v="High"/>
    <n v="3"/>
    <s v="Growing"/>
    <x v="0"/>
  </r>
  <r>
    <x v="3155"/>
    <n v="2024"/>
    <s v="Colombia"/>
    <s v="South America"/>
    <s v="Sydney"/>
    <s v="NextGen Technologies"/>
    <s v="Medium"/>
    <x v="7"/>
    <s v="Product Manager"/>
    <s v="Mid"/>
    <x v="0"/>
    <s v="computer vision, machine learning, MLOps, LLMs"/>
    <n v="0.43"/>
    <s v="Research, Cloud Computing, SQL, Communication, Python, Software Engineering"/>
    <s v="computer vision, machine learning, MLOps, LLMs"/>
    <n v="62760"/>
    <n v="14.67"/>
    <n v="0.39"/>
    <b v="1"/>
    <s v="Low"/>
    <n v="4"/>
    <s v="Mature"/>
    <x v="0"/>
  </r>
  <r>
    <x v="3156"/>
    <n v="2013"/>
    <s v="Germany"/>
    <s v="Europe"/>
    <s v="Seoul"/>
    <s v="Global Analytics"/>
    <s v="Enterprise"/>
    <x v="0"/>
    <s v="Data Scientist"/>
    <s v="Lead"/>
    <x v="1"/>
    <m/>
    <n v="0.12"/>
    <s v="SQL, Statistics, Software Engineering, Communication, Data Analysis"/>
    <m/>
    <n v="73470"/>
    <n v="-4.32"/>
    <n v="0.72"/>
    <b v="0"/>
    <s v="Low"/>
    <n v="13"/>
    <s v="Emerging"/>
    <x v="1"/>
  </r>
  <r>
    <x v="3157"/>
    <n v="2018"/>
    <s v="New Zealand"/>
    <s v="Oceania"/>
    <s v="Singapore"/>
    <s v="NextGen Solutions"/>
    <s v="Small"/>
    <x v="8"/>
    <s v="Data Scientist"/>
    <s v="Mid"/>
    <x v="1"/>
    <m/>
    <n v="0.11"/>
    <s v="Cloud Computing, Software Engineering, Communication, Research"/>
    <m/>
    <n v="80807"/>
    <n v="1.61"/>
    <n v="0.79"/>
    <b v="0"/>
    <s v="Low"/>
    <n v="6"/>
    <s v="Growing"/>
    <x v="1"/>
  </r>
  <r>
    <x v="3158"/>
    <n v="2012"/>
    <s v="Mexico"/>
    <s v="North America"/>
    <s v="Singapore"/>
    <s v="Global Technologies"/>
    <s v="Large"/>
    <x v="7"/>
    <s v="Research Scientist"/>
    <s v="Executive"/>
    <x v="1"/>
    <m/>
    <n v="0.12"/>
    <s v="Software Engineering, Data Analysis, Business Analysis"/>
    <m/>
    <n v="80651"/>
    <n v="-2.68"/>
    <n v="0.71"/>
    <b v="0"/>
    <s v="Medium"/>
    <n v="9"/>
    <s v="Emerging"/>
    <x v="1"/>
  </r>
  <r>
    <x v="3159"/>
    <n v="2017"/>
    <s v="Pakistan"/>
    <s v="South Asia"/>
    <s v="New York"/>
    <s v="NextGen Analytics"/>
    <s v="Small"/>
    <x v="1"/>
    <s v="Software Engineer"/>
    <s v="Mid"/>
    <x v="1"/>
    <m/>
    <n v="0.11"/>
    <s v="Data Analysis, Software Engineering, Project Management, Research"/>
    <m/>
    <n v="24672"/>
    <n v="-0.59"/>
    <n v="0.77"/>
    <b v="0"/>
    <s v="High"/>
    <n v="5"/>
    <s v="Growing"/>
    <x v="2"/>
  </r>
  <r>
    <x v="3160"/>
    <n v="2016"/>
    <s v="Sweden"/>
    <s v="Europe"/>
    <s v="Nairobi"/>
    <s v="Prime Systems"/>
    <s v="Large"/>
    <x v="6"/>
    <s v="Data Scientist"/>
    <s v="Mid"/>
    <x v="0"/>
    <s v="machine learning, computer vision, reinforcement learning, MLOps"/>
    <n v="0.82"/>
    <s v="Cloud Computing, Statistics, Python, SQL"/>
    <s v="machine learning, computer vision, reinforcement learning, MLOps"/>
    <n v="100561"/>
    <n v="-3.11"/>
    <n v="0.26"/>
    <b v="1"/>
    <s v="Medium"/>
    <n v="14"/>
    <s v="Emerging"/>
    <x v="0"/>
  </r>
  <r>
    <x v="3161"/>
    <n v="2021"/>
    <s v="Australia"/>
    <s v="Oceania"/>
    <s v="Nairobi"/>
    <s v="Prime Systems"/>
    <s v="Small"/>
    <x v="4"/>
    <s v="Business Analyst"/>
    <s v="Mid"/>
    <x v="0"/>
    <s v="computer vision"/>
    <n v="0.88"/>
    <s v="Python, Communication, Statistics, Project Management, Cloud Computing"/>
    <s v="computer vision"/>
    <n v="126535"/>
    <n v="13.19"/>
    <n v="0.24"/>
    <b v="1"/>
    <s v="High"/>
    <n v="15"/>
    <s v="Growing"/>
    <x v="0"/>
  </r>
  <r>
    <x v="3162"/>
    <n v="2017"/>
    <s v="New Zealand"/>
    <s v="Oceania"/>
    <s v="New York"/>
    <s v="Prime Solutions"/>
    <s v="Medium"/>
    <x v="2"/>
    <s v="AI Researcher"/>
    <s v="Intern"/>
    <x v="0"/>
    <s v="reinforcement learning, MLOps, machine learning, computer vision"/>
    <n v="0.41"/>
    <s v="Python, Communication, Business Analysis, Cloud Computing"/>
    <s v="reinforcement learning, MLOps, machine learning, computer vision"/>
    <n v="108996"/>
    <n v="-0.65"/>
    <n v="0.2"/>
    <b v="1"/>
    <s v="High"/>
    <n v="12"/>
    <s v="Growing"/>
    <x v="0"/>
  </r>
  <r>
    <x v="3163"/>
    <n v="2016"/>
    <s v="Pakistan"/>
    <s v="South Asia"/>
    <s v="Toronto"/>
    <s v="Global Solutions"/>
    <s v="Startup"/>
    <x v="5"/>
    <s v="ML Engineer"/>
    <s v="Lead"/>
    <x v="1"/>
    <m/>
    <n v="0.17"/>
    <s v="Research, Statistics, Python, Software Engineering, SQL"/>
    <m/>
    <n v="24603"/>
    <n v="-3.4"/>
    <n v="0.87"/>
    <b v="0"/>
    <s v="Medium"/>
    <n v="15"/>
    <s v="Emerging"/>
    <x v="2"/>
  </r>
  <r>
    <x v="3164"/>
    <n v="2020"/>
    <s v="Italy"/>
    <s v="Europe"/>
    <s v="Lagos"/>
    <s v="Prime Solutions"/>
    <s v="Enterprise"/>
    <x v="7"/>
    <s v="ML Engineer"/>
    <s v="Intern"/>
    <x v="1"/>
    <m/>
    <n v="0.03"/>
    <s v="Data Analysis, Business Analysis, Cloud Computing, Communication"/>
    <m/>
    <n v="67549"/>
    <n v="-4.78"/>
    <n v="0.7"/>
    <b v="0"/>
    <s v="High"/>
    <n v="12"/>
    <s v="Growing"/>
    <x v="1"/>
  </r>
  <r>
    <x v="3165"/>
    <n v="2013"/>
    <s v="Saudi Arabia"/>
    <s v="Middle East"/>
    <s v="Sao Paulo"/>
    <s v="Future Technologies"/>
    <s v="Small"/>
    <x v="7"/>
    <s v="Product Manager"/>
    <s v="Senior"/>
    <x v="1"/>
    <m/>
    <n v="0.15"/>
    <s v="Software Engineering, Research, Business Analysis"/>
    <m/>
    <n v="61472"/>
    <n v="-4.7300000000000004"/>
    <n v="0.75"/>
    <b v="0"/>
    <s v="Low"/>
    <n v="0"/>
    <s v="Emerging"/>
    <x v="1"/>
  </r>
  <r>
    <x v="3166"/>
    <n v="2024"/>
    <s v="Australia"/>
    <s v="Oceania"/>
    <s v="Dubai"/>
    <s v="Global Systems"/>
    <s v="Enterprise"/>
    <x v="3"/>
    <s v="Operations Manager"/>
    <s v="Mid"/>
    <x v="0"/>
    <s v="NLP, LLMs"/>
    <n v="0.54"/>
    <s v="SQL, Software Engineering, Research"/>
    <s v="NLP, LLMs"/>
    <n v="110476"/>
    <n v="8.4499999999999993"/>
    <n v="0.22"/>
    <b v="1"/>
    <s v="Medium"/>
    <n v="8"/>
    <s v="Growing"/>
    <x v="0"/>
  </r>
  <r>
    <x v="3167"/>
    <n v="2011"/>
    <s v="Malaysia"/>
    <s v="Southeast Asia"/>
    <s v="Singapore"/>
    <s v="Prime Technologies"/>
    <s v="Startup"/>
    <x v="0"/>
    <s v="Systems Engineer"/>
    <s v="Senior"/>
    <x v="1"/>
    <m/>
    <n v="0.18"/>
    <s v="Python, Business Analysis, Communication, Software Engineering, SQL"/>
    <m/>
    <n v="33728"/>
    <n v="3.45"/>
    <n v="0.75"/>
    <b v="0"/>
    <s v="Low"/>
    <n v="0"/>
    <s v="Emerging"/>
    <x v="2"/>
  </r>
  <r>
    <x v="3168"/>
    <n v="2010"/>
    <s v="Ghana"/>
    <s v="Africa"/>
    <s v="Dubai"/>
    <s v="Future Solutions"/>
    <s v="Startup"/>
    <x v="6"/>
    <s v="Business Analyst"/>
    <s v="Intern"/>
    <x v="1"/>
    <m/>
    <n v="0.09"/>
    <s v="Python, Project Management, Software Engineering, SQL, Communication"/>
    <m/>
    <n v="15610"/>
    <n v="-1.93"/>
    <n v="0.72"/>
    <b v="0"/>
    <s v="High"/>
    <n v="6"/>
    <s v="Emerging"/>
    <x v="2"/>
  </r>
  <r>
    <x v="3169"/>
    <n v="2012"/>
    <s v="Canada"/>
    <s v="North America"/>
    <s v="Lagos"/>
    <s v="Future Analytics"/>
    <s v="Startup"/>
    <x v="6"/>
    <s v="ML Engineer"/>
    <s v="Intern"/>
    <x v="1"/>
    <m/>
    <n v="0.06"/>
    <s v="Project Management, Research, Cloud Computing, SQL, Business Analysis, Statistics"/>
    <m/>
    <n v="66019"/>
    <n v="2.7"/>
    <n v="0.61"/>
    <b v="0"/>
    <s v="Low"/>
    <n v="11"/>
    <s v="Emerging"/>
    <x v="0"/>
  </r>
  <r>
    <x v="3170"/>
    <n v="2019"/>
    <s v="Japan"/>
    <s v="East Asia"/>
    <s v="Seoul"/>
    <s v="NextGen Systems"/>
    <s v="Enterprise"/>
    <x v="0"/>
    <s v="Product Manager"/>
    <s v="Mid"/>
    <x v="1"/>
    <m/>
    <n v="0.1"/>
    <s v="Cloud Computing, Project Management, Data Analysis, Business Analysis, Statistics, Communication"/>
    <m/>
    <n v="77183"/>
    <n v="-3.57"/>
    <n v="0.71"/>
    <b v="0"/>
    <s v="High"/>
    <n v="11"/>
    <s v="Growing"/>
    <x v="1"/>
  </r>
  <r>
    <x v="3171"/>
    <n v="2021"/>
    <s v="Sri Lanka"/>
    <s v="South Asia"/>
    <s v="Bangalore"/>
    <s v="Global Technologies"/>
    <s v="Small"/>
    <x v="8"/>
    <s v="Research Scientist"/>
    <s v="Intern"/>
    <x v="1"/>
    <m/>
    <n v="0.11"/>
    <s v="Cloud Computing, Communication, Project Management, SQL, Research, Software Engineering"/>
    <m/>
    <n v="25501"/>
    <n v="-0.64"/>
    <n v="0.7"/>
    <b v="0"/>
    <s v="High"/>
    <n v="4"/>
    <s v="Growing"/>
    <x v="2"/>
  </r>
  <r>
    <x v="3172"/>
    <n v="2014"/>
    <s v="United States"/>
    <s v="North America"/>
    <s v="Tokyo"/>
    <s v="NextGen Technologies"/>
    <s v="Startup"/>
    <x v="5"/>
    <s v="Policy Analyst"/>
    <s v="Lead"/>
    <x v="1"/>
    <m/>
    <n v="0.05"/>
    <s v="Python, Data Analysis, Business Analysis, Communication, Software Engineering, Research"/>
    <m/>
    <n v="84154"/>
    <n v="3.93"/>
    <n v="0.6"/>
    <b v="0"/>
    <s v="Low"/>
    <n v="1"/>
    <s v="Emerging"/>
    <x v="0"/>
  </r>
  <r>
    <x v="3173"/>
    <n v="2010"/>
    <s v="China"/>
    <s v="East Asia"/>
    <s v="Lagos"/>
    <s v="Prime Analytics"/>
    <s v="Medium"/>
    <x v="6"/>
    <s v="Operations Manager"/>
    <s v="Mid"/>
    <x v="1"/>
    <m/>
    <n v="0"/>
    <s v="Data Analysis, Project Management, Business Analysis, SQL"/>
    <m/>
    <n v="60006"/>
    <n v="2.61"/>
    <n v="0.87"/>
    <b v="0"/>
    <s v="High"/>
    <n v="15"/>
    <s v="Emerging"/>
    <x v="2"/>
  </r>
  <r>
    <x v="3174"/>
    <n v="2022"/>
    <s v="Indonesia"/>
    <s v="Southeast Asia"/>
    <s v="Lagos"/>
    <s v="NextGen Analytics"/>
    <s v="Small"/>
    <x v="4"/>
    <s v="Research Scientist"/>
    <s v="Intern"/>
    <x v="0"/>
    <s v="reinforcement learning, deep learning, MLOps"/>
    <n v="0.68"/>
    <s v="Cloud Computing, Data Analysis, Project Management, Communication, Python, Business Analysis"/>
    <s v="reinforcement learning, deep learning, MLOps"/>
    <n v="59944"/>
    <n v="5.25"/>
    <n v="0.32"/>
    <b v="1"/>
    <s v="Medium"/>
    <n v="19"/>
    <s v="Growing"/>
    <x v="3"/>
  </r>
  <r>
    <x v="3175"/>
    <n v="2012"/>
    <s v="Peru"/>
    <s v="South America"/>
    <s v="Berlin"/>
    <s v="Prime Solutions"/>
    <s v="Startup"/>
    <x v="6"/>
    <s v="AI Researcher"/>
    <s v="Senior"/>
    <x v="1"/>
    <m/>
    <n v="0.11"/>
    <s v="Python, Cloud Computing, SQL"/>
    <m/>
    <n v="41656"/>
    <n v="-2.0099999999999998"/>
    <n v="0.7"/>
    <b v="0"/>
    <s v="Low"/>
    <n v="5"/>
    <s v="Emerging"/>
    <x v="2"/>
  </r>
  <r>
    <x v="3176"/>
    <n v="2022"/>
    <s v="South Africa"/>
    <s v="Africa"/>
    <s v="Tokyo"/>
    <s v="NextGen Systems"/>
    <s v="Enterprise"/>
    <x v="5"/>
    <s v="AI Researcher"/>
    <s v="Executive"/>
    <x v="0"/>
    <s v="deep learning"/>
    <n v="0.62"/>
    <s v="Cloud Computing, Python, Project Management, Software Engineering, Statistics, Data Analysis"/>
    <s v="deep learning"/>
    <n v="35340"/>
    <n v="11.38"/>
    <n v="0.3"/>
    <b v="1"/>
    <s v="Medium"/>
    <n v="2"/>
    <s v="Growing"/>
    <x v="3"/>
  </r>
  <r>
    <x v="3177"/>
    <n v="2014"/>
    <s v="Taiwan"/>
    <s v="East Asia"/>
    <s v="Bangalore"/>
    <s v="Global Solutions"/>
    <s v="Startup"/>
    <x v="0"/>
    <s v="Operations Manager"/>
    <s v="Mid"/>
    <x v="1"/>
    <m/>
    <n v="0.02"/>
    <s v="Research, Software Engineering, Python, SQL, Cloud Computing"/>
    <m/>
    <n v="69244"/>
    <n v="0.42"/>
    <n v="0.89"/>
    <b v="0"/>
    <s v="Low"/>
    <n v="15"/>
    <s v="Emerging"/>
    <x v="1"/>
  </r>
  <r>
    <x v="3178"/>
    <n v="2018"/>
    <s v="Colombia"/>
    <s v="South America"/>
    <s v="Tokyo"/>
    <s v="NextGen Solutions"/>
    <s v="Medium"/>
    <x v="3"/>
    <s v="AI Researcher"/>
    <s v="Junior"/>
    <x v="1"/>
    <m/>
    <n v="0.18"/>
    <s v="Project Management, Business Analysis, Data Analysis, SQL, Python, Software Engineering"/>
    <m/>
    <n v="47255"/>
    <n v="2.7"/>
    <n v="0.78"/>
    <b v="0"/>
    <s v="Medium"/>
    <n v="12"/>
    <s v="Growing"/>
    <x v="2"/>
  </r>
  <r>
    <x v="3179"/>
    <n v="2024"/>
    <s v="United Kingdom"/>
    <s v="Europe"/>
    <s v="Singapore"/>
    <s v="Future Technologies"/>
    <s v="Large"/>
    <x v="5"/>
    <s v="Software Engineer"/>
    <s v="Lead"/>
    <x v="1"/>
    <m/>
    <n v="0.16"/>
    <s v="Data Analysis, Statistics, Project Management, Cloud Computing, Communication, Software Engineering"/>
    <m/>
    <n v="87841"/>
    <n v="-3.78"/>
    <n v="0.76"/>
    <b v="0"/>
    <s v="Low"/>
    <n v="18"/>
    <s v="Growing"/>
    <x v="1"/>
  </r>
  <r>
    <x v="3180"/>
    <n v="2025"/>
    <s v="Jordan"/>
    <s v="Middle East"/>
    <s v="Berlin"/>
    <s v="Prime Technologies"/>
    <s v="Small"/>
    <x v="4"/>
    <s v="Systems Engineer"/>
    <s v="Junior"/>
    <x v="0"/>
    <s v="LLMs, reinforcement learning"/>
    <n v="0.43"/>
    <s v="Cloud Computing, Communication, Project Management, Python, Data Analysis"/>
    <s v="LLMs, reinforcement learning"/>
    <n v="111629"/>
    <n v="16.21"/>
    <n v="0.34"/>
    <b v="1"/>
    <s v="Low"/>
    <n v="0"/>
    <s v="Growing"/>
    <x v="0"/>
  </r>
  <r>
    <x v="3181"/>
    <n v="2020"/>
    <s v="Bangladesh"/>
    <s v="South Asia"/>
    <s v="Toronto"/>
    <s v="Future Analytics"/>
    <s v="Enterprise"/>
    <x v="6"/>
    <s v="Systems Engineer"/>
    <s v="Executive"/>
    <x v="0"/>
    <s v="computer vision"/>
    <n v="0.75"/>
    <s v="Software Engineering, Project Management, Cloud Computing"/>
    <s v="computer vision"/>
    <n v="36294"/>
    <n v="16.39"/>
    <n v="0.27"/>
    <b v="1"/>
    <s v="Medium"/>
    <n v="14"/>
    <s v="Growing"/>
    <x v="3"/>
  </r>
  <r>
    <x v="3182"/>
    <n v="2024"/>
    <s v="Brazil"/>
    <s v="South America"/>
    <s v="Sydney"/>
    <s v="Future Technologies"/>
    <s v="Large"/>
    <x v="2"/>
    <s v="Data Scientist"/>
    <s v="Junior"/>
    <x v="0"/>
    <s v="generative AI, NLP, machine learning, deep learning"/>
    <n v="0.64"/>
    <s v="Software Engineering, Business Analysis, Statistics"/>
    <s v="generative AI, NLP, machine learning, deep learning"/>
    <n v="69085"/>
    <n v="6.74"/>
    <n v="0.12"/>
    <b v="1"/>
    <s v="Medium"/>
    <n v="18"/>
    <s v="Mature"/>
    <x v="0"/>
  </r>
  <r>
    <x v="3183"/>
    <n v="2024"/>
    <s v="Taiwan"/>
    <s v="East Asia"/>
    <s v="Seoul"/>
    <s v="Prime Technologies"/>
    <s v="Enterprise"/>
    <x v="8"/>
    <s v="AI Researcher"/>
    <s v="Senior"/>
    <x v="0"/>
    <s v="LLMs, deep learning"/>
    <n v="0.82"/>
    <s v="Business Analysis, Project Management, Software Engineering, Cloud Computing, Research, Python"/>
    <s v="LLMs, deep learning"/>
    <n v="115676"/>
    <n v="11.03"/>
    <n v="0.36"/>
    <b v="1"/>
    <s v="Low"/>
    <n v="0"/>
    <s v="Growing"/>
    <x v="0"/>
  </r>
  <r>
    <x v="3184"/>
    <n v="2025"/>
    <s v="Israel"/>
    <s v="Middle East"/>
    <s v="Sao Paulo"/>
    <s v="NextGen Solutions"/>
    <s v="Large"/>
    <x v="3"/>
    <s v="Software Engineer"/>
    <s v="Executive"/>
    <x v="0"/>
    <s v="machine learning, NLP, LLMs"/>
    <n v="0.59"/>
    <s v="SQL, Statistics, Research"/>
    <s v="machine learning, NLP, LLMs"/>
    <n v="110833"/>
    <n v="10.15"/>
    <n v="0.38"/>
    <b v="1"/>
    <s v="Medium"/>
    <n v="10"/>
    <s v="Growing"/>
    <x v="0"/>
  </r>
  <r>
    <x v="3185"/>
    <n v="2024"/>
    <s v="France"/>
    <s v="Europe"/>
    <s v="Bangalore"/>
    <s v="Prime Analytics"/>
    <s v="Startup"/>
    <x v="6"/>
    <s v="Operations Manager"/>
    <s v="Lead"/>
    <x v="1"/>
    <m/>
    <n v="0.08"/>
    <s v="Project Management, Research, Communication, Cloud Computing"/>
    <m/>
    <n v="79024"/>
    <n v="0.49"/>
    <n v="0.83"/>
    <b v="0"/>
    <s v="Medium"/>
    <n v="1"/>
    <s v="Growing"/>
    <x v="1"/>
  </r>
  <r>
    <x v="3186"/>
    <n v="2022"/>
    <s v="Poland"/>
    <s v="Europe"/>
    <s v="Lagos"/>
    <s v="Prime Solutions"/>
    <s v="Large"/>
    <x v="5"/>
    <s v="Software Engineer"/>
    <s v="Mid"/>
    <x v="0"/>
    <s v="LLMs"/>
    <n v="0.9"/>
    <s v="Data Analysis, Python, SQL"/>
    <s v="LLMs"/>
    <n v="104935"/>
    <n v="14.66"/>
    <n v="0.11"/>
    <b v="1"/>
    <s v="Low"/>
    <n v="18"/>
    <s v="Growing"/>
    <x v="0"/>
  </r>
  <r>
    <x v="3187"/>
    <n v="2025"/>
    <s v="Canada"/>
    <s v="North America"/>
    <s v="Sao Paulo"/>
    <s v="Future Analytics"/>
    <s v="Small"/>
    <x v="3"/>
    <s v="Systems Engineer"/>
    <s v="Intern"/>
    <x v="1"/>
    <m/>
    <n v="0.11"/>
    <s v="Statistics, Communication, Cloud Computing"/>
    <m/>
    <n v="91600"/>
    <n v="-2.65"/>
    <n v="0.88"/>
    <b v="0"/>
    <s v="High"/>
    <n v="15"/>
    <s v="Growing"/>
    <x v="1"/>
  </r>
  <r>
    <x v="3188"/>
    <n v="2019"/>
    <s v="Ghana"/>
    <s v="Africa"/>
    <s v="Bangalore"/>
    <s v="Global Analytics"/>
    <s v="Startup"/>
    <x v="7"/>
    <s v="Systems Engineer"/>
    <s v="Executive"/>
    <x v="1"/>
    <m/>
    <n v="0.01"/>
    <s v="Software Engineering, Research, Business Analysis, Statistics, Python, Cloud Computing"/>
    <m/>
    <n v="19857"/>
    <n v="3.48"/>
    <n v="0.63"/>
    <b v="0"/>
    <s v="High"/>
    <n v="12"/>
    <s v="Growing"/>
    <x v="3"/>
  </r>
  <r>
    <x v="3189"/>
    <n v="2021"/>
    <s v="South Korea"/>
    <s v="East Asia"/>
    <s v="Sao Paulo"/>
    <s v="Future Analytics"/>
    <s v="Small"/>
    <x v="0"/>
    <s v="Systems Engineer"/>
    <s v="Intern"/>
    <x v="1"/>
    <m/>
    <n v="0.09"/>
    <s v="SQL, Python, Software Engineering, Project Management"/>
    <m/>
    <n v="66655"/>
    <n v="-4.54"/>
    <n v="0.73"/>
    <b v="0"/>
    <s v="Medium"/>
    <n v="6"/>
    <s v="Growing"/>
    <x v="1"/>
  </r>
  <r>
    <x v="3190"/>
    <n v="2017"/>
    <s v="Pakistan"/>
    <s v="South Asia"/>
    <s v="Paris"/>
    <s v="Global Technologies"/>
    <s v="Medium"/>
    <x v="1"/>
    <s v="Operations Manager"/>
    <s v="Junior"/>
    <x v="0"/>
    <s v="machine learning, deep learning, computer vision"/>
    <n v="0.83"/>
    <s v="Communication, Project Management, Statistics"/>
    <s v="machine learning, deep learning, computer vision"/>
    <n v="32552"/>
    <n v="3.16"/>
    <n v="0.27"/>
    <b v="1"/>
    <s v="Low"/>
    <n v="11"/>
    <s v="Growing"/>
    <x v="3"/>
  </r>
  <r>
    <x v="3191"/>
    <n v="2010"/>
    <s v="Argentina"/>
    <s v="South America"/>
    <s v="Lagos"/>
    <s v="Global Systems"/>
    <s v="Large"/>
    <x v="6"/>
    <s v="Business Analyst"/>
    <s v="Senior"/>
    <x v="1"/>
    <m/>
    <n v="7.0000000000000007E-2"/>
    <s v="Research, Software Engineering, Python, Business Analysis, Communication"/>
    <m/>
    <n v="33028"/>
    <n v="2.4700000000000002"/>
    <n v="0.75"/>
    <b v="0"/>
    <s v="Low"/>
    <n v="16"/>
    <s v="Emerging"/>
    <x v="2"/>
  </r>
  <r>
    <x v="3192"/>
    <n v="2024"/>
    <s v="Mexico"/>
    <s v="North America"/>
    <s v="Tokyo"/>
    <s v="Global Systems"/>
    <s v="Small"/>
    <x v="7"/>
    <s v="Product Manager"/>
    <s v="Junior"/>
    <x v="0"/>
    <s v="MLOps"/>
    <n v="0.51"/>
    <s v="Data Analysis, Software Engineering, Python, Research, Statistics"/>
    <s v="MLOps"/>
    <n v="135770"/>
    <n v="5.46"/>
    <n v="0.1"/>
    <b v="1"/>
    <s v="Medium"/>
    <n v="13"/>
    <s v="Mature"/>
    <x v="0"/>
  </r>
  <r>
    <x v="3193"/>
    <n v="2023"/>
    <s v="Mexico"/>
    <s v="North America"/>
    <s v="Paris"/>
    <s v="Future Systems"/>
    <s v="Enterprise"/>
    <x v="0"/>
    <s v="Research Scientist"/>
    <s v="Mid"/>
    <x v="1"/>
    <m/>
    <n v="0.16"/>
    <s v="Software Engineering, Cloud Computing, Business Analysis, Research, Python"/>
    <m/>
    <n v="85202"/>
    <n v="4.59"/>
    <n v="0.64"/>
    <b v="0"/>
    <s v="High"/>
    <n v="11"/>
    <s v="Growing"/>
    <x v="0"/>
  </r>
  <r>
    <x v="3194"/>
    <n v="2015"/>
    <s v="Vietnam"/>
    <s v="Southeast Asia"/>
    <s v="Lagos"/>
    <s v="Future Technologies"/>
    <s v="Small"/>
    <x v="0"/>
    <s v="Policy Analyst"/>
    <s v="Lead"/>
    <x v="1"/>
    <m/>
    <n v="0.01"/>
    <s v="Project Management, Statistics, Business Analysis, SQL"/>
    <m/>
    <n v="34938"/>
    <n v="0.71"/>
    <n v="0.74"/>
    <b v="0"/>
    <s v="High"/>
    <n v="8"/>
    <s v="Emerging"/>
    <x v="2"/>
  </r>
  <r>
    <x v="3195"/>
    <n v="2021"/>
    <s v="Peru"/>
    <s v="South America"/>
    <s v="Berlin"/>
    <s v="Prime Analytics"/>
    <s v="Large"/>
    <x v="2"/>
    <s v="Research Scientist"/>
    <s v="Lead"/>
    <x v="1"/>
    <m/>
    <n v="0.11"/>
    <s v="Business Analysis, Research, Software Engineering, Statistics, Cloud Computing"/>
    <m/>
    <n v="42845"/>
    <n v="0.44"/>
    <n v="0.77"/>
    <b v="0"/>
    <s v="Medium"/>
    <n v="14"/>
    <s v="Growing"/>
    <x v="2"/>
  </r>
  <r>
    <x v="3196"/>
    <n v="2021"/>
    <s v="Egypt"/>
    <s v="Africa"/>
    <s v="Sao Paulo"/>
    <s v="Prime Analytics"/>
    <s v="Enterprise"/>
    <x v="1"/>
    <s v="Product Manager"/>
    <s v="Junior"/>
    <x v="1"/>
    <m/>
    <n v="0.01"/>
    <s v="Business Analysis, Project Management, Cloud Computing"/>
    <m/>
    <n v="27120"/>
    <n v="-1.78"/>
    <n v="0.81"/>
    <b v="0"/>
    <s v="High"/>
    <n v="15"/>
    <s v="Growing"/>
    <x v="2"/>
  </r>
  <r>
    <x v="3197"/>
    <n v="2018"/>
    <s v="New Zealand"/>
    <s v="Oceania"/>
    <s v="Bangalore"/>
    <s v="Global Systems"/>
    <s v="Startup"/>
    <x v="6"/>
    <s v="ML Engineer"/>
    <s v="Junior"/>
    <x v="0"/>
    <s v="machine learning, reinforcement learning, NLP"/>
    <n v="0.84"/>
    <s v="Statistics, Research, Project Management"/>
    <s v="machine learning, reinforcement learning, NLP"/>
    <n v="100609"/>
    <n v="14.68"/>
    <n v="0.21"/>
    <b v="1"/>
    <s v="Medium"/>
    <n v="18"/>
    <s v="Growing"/>
    <x v="0"/>
  </r>
  <r>
    <x v="3198"/>
    <n v="2010"/>
    <s v="Sri Lanka"/>
    <s v="South Asia"/>
    <s v="Sao Paulo"/>
    <s v="NextGen Analytics"/>
    <s v="Small"/>
    <x v="6"/>
    <s v="Systems Engineer"/>
    <s v="Intern"/>
    <x v="1"/>
    <m/>
    <n v="0.08"/>
    <s v="Software Engineering, Python, Business Analysis, SQL, Data Analysis, Research"/>
    <m/>
    <n v="18038"/>
    <n v="4.74"/>
    <n v="0.67"/>
    <b v="0"/>
    <s v="High"/>
    <n v="2"/>
    <s v="Emerging"/>
    <x v="2"/>
  </r>
  <r>
    <x v="3199"/>
    <n v="2015"/>
    <s v="Philippines"/>
    <s v="Southeast Asia"/>
    <s v="Singapore"/>
    <s v="Prime Systems"/>
    <s v="Startup"/>
    <x v="1"/>
    <s v="Systems Engineer"/>
    <s v="Executive"/>
    <x v="1"/>
    <m/>
    <n v="0.19"/>
    <s v="Data Analysis, Project Management, Communication, Statistics"/>
    <m/>
    <n v="34900"/>
    <n v="4.46"/>
    <n v="0.78"/>
    <b v="0"/>
    <s v="Low"/>
    <n v="13"/>
    <s v="Emerging"/>
    <x v="2"/>
  </r>
  <r>
    <x v="3200"/>
    <n v="2017"/>
    <s v="Philippines"/>
    <s v="Southeast Asia"/>
    <s v="Lagos"/>
    <s v="Prime Technologies"/>
    <s v="Medium"/>
    <x v="1"/>
    <s v="Software Engineer"/>
    <s v="Intern"/>
    <x v="1"/>
    <m/>
    <n v="0.14000000000000001"/>
    <s v="Data Analysis, Python, Communication"/>
    <m/>
    <n v="41342"/>
    <n v="-4.18"/>
    <n v="0.77"/>
    <b v="0"/>
    <s v="Medium"/>
    <n v="5"/>
    <s v="Growing"/>
    <x v="2"/>
  </r>
  <r>
    <x v="3201"/>
    <n v="2022"/>
    <s v="Germany"/>
    <s v="Europe"/>
    <s v="Bangalore"/>
    <s v="Global Solutions"/>
    <s v="Startup"/>
    <x v="0"/>
    <s v="Policy Analyst"/>
    <s v="Senior"/>
    <x v="0"/>
    <s v="computer vision"/>
    <n v="0.95"/>
    <s v="Statistics, Cloud Computing, Business Analysis, Research"/>
    <s v="computer vision"/>
    <n v="116594"/>
    <n v="13.58"/>
    <n v="0.17"/>
    <b v="1"/>
    <s v="Low"/>
    <n v="7"/>
    <s v="Growing"/>
    <x v="0"/>
  </r>
  <r>
    <x v="3202"/>
    <n v="2023"/>
    <s v="Sweden"/>
    <s v="Europe"/>
    <s v="Sydney"/>
    <s v="NextGen Technologies"/>
    <s v="Medium"/>
    <x v="5"/>
    <s v="Policy Analyst"/>
    <s v="Executive"/>
    <x v="0"/>
    <s v="MLOps, reinforcement learning, deep learning, LLMs"/>
    <n v="0.41"/>
    <s v="Data Analysis, Communication, Python"/>
    <s v="MLOps, reinforcement learning, deep learning, LLMs"/>
    <n v="128883"/>
    <n v="8.6"/>
    <n v="0.3"/>
    <b v="1"/>
    <s v="Low"/>
    <n v="5"/>
    <s v="Growing"/>
    <x v="0"/>
  </r>
  <r>
    <x v="3203"/>
    <n v="2025"/>
    <s v="Morocco"/>
    <s v="Africa"/>
    <s v="London"/>
    <s v="NextGen Technologies"/>
    <s v="Large"/>
    <x v="7"/>
    <s v="Research Scientist"/>
    <s v="Junior"/>
    <x v="0"/>
    <s v="deep learning, NLP"/>
    <n v="0.44"/>
    <s v="Research, SQL, Cloud Computing, Data Analysis"/>
    <s v="deep learning, NLP"/>
    <n v="38395"/>
    <n v="13.97"/>
    <n v="0.17"/>
    <b v="1"/>
    <s v="High"/>
    <n v="8"/>
    <s v="Mature"/>
    <x v="3"/>
  </r>
  <r>
    <x v="3204"/>
    <n v="2012"/>
    <s v="Malaysia"/>
    <s v="Southeast Asia"/>
    <s v="New York"/>
    <s v="Prime Analytics"/>
    <s v="Small"/>
    <x v="8"/>
    <s v="Software Engineer"/>
    <s v="Junior"/>
    <x v="1"/>
    <m/>
    <n v="0.11"/>
    <s v="Data Analysis, Project Management, Software Engineering, Business Analysis"/>
    <m/>
    <n v="30286"/>
    <n v="0.75"/>
    <n v="0.65"/>
    <b v="0"/>
    <s v="High"/>
    <n v="0"/>
    <s v="Emerging"/>
    <x v="3"/>
  </r>
  <r>
    <x v="3205"/>
    <n v="2013"/>
    <s v="United States"/>
    <s v="North America"/>
    <s v="Singapore"/>
    <s v="NextGen Technologies"/>
    <s v="Medium"/>
    <x v="0"/>
    <s v="Research Scientist"/>
    <s v="Mid"/>
    <x v="1"/>
    <m/>
    <n v="0.06"/>
    <s v="Project Management, Data Analysis, Business Analysis, Research"/>
    <m/>
    <n v="85785"/>
    <n v="1.04"/>
    <n v="0.81"/>
    <b v="0"/>
    <s v="Low"/>
    <n v="19"/>
    <s v="Emerging"/>
    <x v="1"/>
  </r>
  <r>
    <x v="3206"/>
    <n v="2015"/>
    <s v="United States"/>
    <s v="North America"/>
    <s v="Singapore"/>
    <s v="Global Technologies"/>
    <s v="Startup"/>
    <x v="6"/>
    <s v="Data Scientist"/>
    <s v="Intern"/>
    <x v="1"/>
    <m/>
    <n v="0.13"/>
    <s v="Software Engineering, SQL, Project Management, Data Analysis, Communication, Cloud Computing"/>
    <m/>
    <n v="81303"/>
    <n v="-2.78"/>
    <n v="0.72"/>
    <b v="0"/>
    <s v="High"/>
    <n v="1"/>
    <s v="Emerging"/>
    <x v="1"/>
  </r>
  <r>
    <x v="3207"/>
    <n v="2022"/>
    <s v="China"/>
    <s v="East Asia"/>
    <s v="Tokyo"/>
    <s v="Future Systems"/>
    <s v="Large"/>
    <x v="8"/>
    <s v="Systems Engineer"/>
    <s v="Lead"/>
    <x v="0"/>
    <s v="reinforcement learning"/>
    <n v="0.86"/>
    <s v="Software Engineering, Data Analysis, Communication, Business Analysis, Research, SQL"/>
    <s v="reinforcement learning"/>
    <n v="103838"/>
    <n v="17.97"/>
    <n v="0.25"/>
    <b v="1"/>
    <s v="High"/>
    <n v="13"/>
    <s v="Growing"/>
    <x v="0"/>
  </r>
  <r>
    <x v="3208"/>
    <n v="2011"/>
    <s v="Taiwan"/>
    <s v="East Asia"/>
    <s v="New York"/>
    <s v="NextGen Systems"/>
    <s v="Small"/>
    <x v="3"/>
    <s v="Systems Engineer"/>
    <s v="Lead"/>
    <x v="1"/>
    <m/>
    <n v="0.06"/>
    <s v="Project Management, Software Engineering, Statistics, SQL"/>
    <m/>
    <n v="65091"/>
    <n v="-3.98"/>
    <n v="0.87"/>
    <b v="0"/>
    <s v="High"/>
    <n v="9"/>
    <s v="Emerging"/>
    <x v="1"/>
  </r>
  <r>
    <x v="3209"/>
    <n v="2020"/>
    <s v="United Kingdom"/>
    <s v="Europe"/>
    <s v="Sydney"/>
    <s v="Prime Solutions"/>
    <s v="Large"/>
    <x v="1"/>
    <s v="Systems Engineer"/>
    <s v="Mid"/>
    <x v="1"/>
    <m/>
    <n v="0.19"/>
    <s v="Communication, Research, Python, Data Analysis"/>
    <m/>
    <n v="71546"/>
    <n v="-1.42"/>
    <n v="0.85"/>
    <b v="0"/>
    <s v="Low"/>
    <n v="1"/>
    <s v="Growing"/>
    <x v="1"/>
  </r>
  <r>
    <x v="3210"/>
    <n v="2013"/>
    <s v="Egypt"/>
    <s v="Africa"/>
    <s v="Singapore"/>
    <s v="Global Systems"/>
    <s v="Startup"/>
    <x v="7"/>
    <s v="Data Scientist"/>
    <s v="Intern"/>
    <x v="1"/>
    <m/>
    <n v="0.13"/>
    <s v="Python, Communication, Software Engineering, SQL, Project Management"/>
    <m/>
    <n v="22205"/>
    <n v="4.32"/>
    <n v="0.85"/>
    <b v="0"/>
    <s v="Medium"/>
    <n v="13"/>
    <s v="Emerging"/>
    <x v="2"/>
  </r>
  <r>
    <x v="3211"/>
    <n v="2013"/>
    <s v="Poland"/>
    <s v="Europe"/>
    <s v="Lagos"/>
    <s v="Future Solutions"/>
    <s v="Large"/>
    <x v="1"/>
    <s v="Software Engineer"/>
    <s v="Mid"/>
    <x v="1"/>
    <m/>
    <n v="0.03"/>
    <s v="Data Analysis, Project Management, Software Engineering, Communication, SQL, Business Analysis"/>
    <m/>
    <n v="55775"/>
    <n v="0.74"/>
    <n v="0.88"/>
    <b v="0"/>
    <s v="Medium"/>
    <n v="9"/>
    <s v="Emerging"/>
    <x v="2"/>
  </r>
  <r>
    <x v="3212"/>
    <n v="2013"/>
    <s v="Netherlands"/>
    <s v="Europe"/>
    <s v="Paris"/>
    <s v="Future Analytics"/>
    <s v="Enterprise"/>
    <x v="8"/>
    <s v="Product Manager"/>
    <s v="Senior"/>
    <x v="1"/>
    <m/>
    <n v="0.1"/>
    <s v="SQL, Business Analysis, Python, Research"/>
    <m/>
    <n v="61659"/>
    <n v="4.92"/>
    <n v="0.63"/>
    <b v="0"/>
    <s v="Low"/>
    <n v="5"/>
    <s v="Emerging"/>
    <x v="0"/>
  </r>
  <r>
    <x v="3213"/>
    <n v="2025"/>
    <s v="New Zealand"/>
    <s v="Oceania"/>
    <s v="Sao Paulo"/>
    <s v="NextGen Technologies"/>
    <s v="Enterprise"/>
    <x v="6"/>
    <s v="Software Engineer"/>
    <s v="Mid"/>
    <x v="0"/>
    <s v="NLP, computer vision, deep learning, reinforcement learning"/>
    <n v="0.47"/>
    <s v="Python, Data Analysis, Statistics, SQL"/>
    <s v="NLP, computer vision, deep learning, reinforcement learning"/>
    <n v="133960"/>
    <n v="16.39"/>
    <n v="0.25"/>
    <b v="1"/>
    <s v="Low"/>
    <n v="0"/>
    <s v="Growing"/>
    <x v="0"/>
  </r>
  <r>
    <x v="3214"/>
    <n v="2019"/>
    <s v="United Kingdom"/>
    <s v="Europe"/>
    <s v="Tokyo"/>
    <s v="Future Analytics"/>
    <s v="Large"/>
    <x v="5"/>
    <s v="Operations Manager"/>
    <s v="Executive"/>
    <x v="1"/>
    <m/>
    <n v="0.11"/>
    <s v="Communication, Software Engineering, Statistics"/>
    <m/>
    <n v="77166"/>
    <n v="0.43"/>
    <n v="0.87"/>
    <b v="0"/>
    <s v="High"/>
    <n v="1"/>
    <s v="Growing"/>
    <x v="1"/>
  </r>
  <r>
    <x v="3215"/>
    <n v="2022"/>
    <s v="China"/>
    <s v="East Asia"/>
    <s v="Paris"/>
    <s v="Global Analytics"/>
    <s v="Small"/>
    <x v="2"/>
    <s v="ML Engineer"/>
    <s v="Senior"/>
    <x v="0"/>
    <s v="deep learning, computer vision"/>
    <n v="0.91"/>
    <s v="Business Analysis, Research, Software Engineering, Data Analysis, SQL, Statistics"/>
    <s v="deep learning, computer vision"/>
    <n v="105784"/>
    <n v="14.39"/>
    <n v="0.26"/>
    <b v="1"/>
    <s v="Low"/>
    <n v="7"/>
    <s v="Mature"/>
    <x v="0"/>
  </r>
  <r>
    <x v="3216"/>
    <n v="2019"/>
    <s v="New Zealand"/>
    <s v="Oceania"/>
    <s v="Seoul"/>
    <s v="Global Analytics"/>
    <s v="Large"/>
    <x v="4"/>
    <s v="Data Scientist"/>
    <s v="Mid"/>
    <x v="0"/>
    <s v="MLOps, NLP, reinforcement learning, computer vision"/>
    <n v="0.8"/>
    <s v="Cloud Computing, SQL, Statistics, Research, Project Management"/>
    <s v="MLOps, NLP, reinforcement learning, computer vision"/>
    <n v="130235"/>
    <n v="10.96"/>
    <n v="0.12"/>
    <b v="1"/>
    <s v="Low"/>
    <n v="8"/>
    <s v="Growing"/>
    <x v="0"/>
  </r>
  <r>
    <x v="3217"/>
    <n v="2016"/>
    <s v="India"/>
    <s v="South Asia"/>
    <s v="London"/>
    <s v="Future Analytics"/>
    <s v="Small"/>
    <x v="2"/>
    <s v="Software Engineer"/>
    <s v="Intern"/>
    <x v="0"/>
    <s v="reinforcement learning"/>
    <n v="0.61"/>
    <s v="Software Engineering, Data Analysis, Business Analysis"/>
    <s v="reinforcement learning"/>
    <n v="32774"/>
    <n v="-4.5999999999999996"/>
    <n v="0.35"/>
    <b v="1"/>
    <s v="Low"/>
    <n v="14"/>
    <s v="Emerging"/>
    <x v="3"/>
  </r>
  <r>
    <x v="3218"/>
    <n v="2012"/>
    <s v="South Korea"/>
    <s v="East Asia"/>
    <s v="New York"/>
    <s v="Future Solutions"/>
    <s v="Medium"/>
    <x v="1"/>
    <s v="Business Analyst"/>
    <s v="Mid"/>
    <x v="1"/>
    <m/>
    <n v="0.18"/>
    <s v="Data Analysis, Research, Communication"/>
    <m/>
    <n v="50546"/>
    <n v="3.39"/>
    <n v="0.69"/>
    <b v="0"/>
    <s v="Medium"/>
    <n v="4"/>
    <s v="Emerging"/>
    <x v="2"/>
  </r>
  <r>
    <x v="3219"/>
    <n v="2012"/>
    <s v="Saudi Arabia"/>
    <s v="Middle East"/>
    <s v="Berlin"/>
    <s v="Future Technologies"/>
    <s v="Large"/>
    <x v="2"/>
    <s v="ML Engineer"/>
    <s v="Mid"/>
    <x v="1"/>
    <m/>
    <n v="0.09"/>
    <s v="Software Engineering, Cloud Computing, Statistics, Research, Python"/>
    <m/>
    <n v="57176"/>
    <n v="3.11"/>
    <n v="0.78"/>
    <b v="0"/>
    <s v="Low"/>
    <n v="6"/>
    <s v="Emerging"/>
    <x v="2"/>
  </r>
  <r>
    <x v="3220"/>
    <n v="2016"/>
    <s v="Malaysia"/>
    <s v="Southeast Asia"/>
    <s v="Paris"/>
    <s v="Prime Systems"/>
    <s v="Medium"/>
    <x v="0"/>
    <s v="Systems Engineer"/>
    <s v="Lead"/>
    <x v="1"/>
    <m/>
    <n v="0.11"/>
    <s v="Business Analysis, Software Engineering, Statistics, Project Management, Cloud Computing"/>
    <m/>
    <n v="38366"/>
    <n v="-2.93"/>
    <n v="0.76"/>
    <b v="0"/>
    <s v="High"/>
    <n v="4"/>
    <s v="Emerging"/>
    <x v="2"/>
  </r>
  <r>
    <x v="3221"/>
    <n v="2024"/>
    <s v="Italy"/>
    <s v="Europe"/>
    <s v="London"/>
    <s v="Future Solutions"/>
    <s v="Enterprise"/>
    <x v="1"/>
    <s v="Systems Engineer"/>
    <s v="Junior"/>
    <x v="0"/>
    <s v="generative AI, computer vision"/>
    <n v="0.76"/>
    <s v="Software Engineering, Business Analysis, Data Analysis, Python, SQL, Project Management"/>
    <s v="generative AI, computer vision"/>
    <n v="117222"/>
    <n v="15.95"/>
    <n v="0.12"/>
    <b v="1"/>
    <s v="Low"/>
    <n v="13"/>
    <s v="Growing"/>
    <x v="0"/>
  </r>
  <r>
    <x v="3222"/>
    <n v="2018"/>
    <s v="Italy"/>
    <s v="Europe"/>
    <s v="Toronto"/>
    <s v="Prime Analytics"/>
    <s v="Large"/>
    <x v="4"/>
    <s v="Product Manager"/>
    <s v="Intern"/>
    <x v="1"/>
    <m/>
    <n v="0.04"/>
    <s v="Communication, Cloud Computing, Project Management"/>
    <m/>
    <n v="74369"/>
    <n v="-1.89"/>
    <n v="0.7"/>
    <b v="0"/>
    <s v="High"/>
    <n v="6"/>
    <s v="Growing"/>
    <x v="1"/>
  </r>
  <r>
    <x v="3223"/>
    <n v="2016"/>
    <s v="Egypt"/>
    <s v="Africa"/>
    <s v="Lagos"/>
    <s v="Prime Analytics"/>
    <s v="Startup"/>
    <x v="1"/>
    <s v="Software Engineer"/>
    <s v="Lead"/>
    <x v="1"/>
    <m/>
    <n v="0.06"/>
    <s v="Cloud Computing, Statistics, Research, Software Engineering, Communication"/>
    <m/>
    <n v="19785"/>
    <n v="-3.87"/>
    <n v="0.89"/>
    <b v="0"/>
    <s v="Medium"/>
    <n v="2"/>
    <s v="Emerging"/>
    <x v="2"/>
  </r>
  <r>
    <x v="3224"/>
    <n v="2024"/>
    <s v="UAE"/>
    <s v="Middle East"/>
    <s v="Tokyo"/>
    <s v="Future Technologies"/>
    <s v="Medium"/>
    <x v="3"/>
    <s v="Research Scientist"/>
    <s v="Junior"/>
    <x v="0"/>
    <s v="deep learning, MLOps, reinforcement learning"/>
    <n v="0.91"/>
    <s v="Data Analysis, Software Engineering, Business Analysis, Cloud Computing"/>
    <s v="deep learning, MLOps, reinforcement learning"/>
    <n v="92005"/>
    <n v="5.38"/>
    <n v="0.35"/>
    <b v="1"/>
    <s v="High"/>
    <n v="15"/>
    <s v="Growing"/>
    <x v="0"/>
  </r>
  <r>
    <x v="3225"/>
    <n v="2011"/>
    <s v="Morocco"/>
    <s v="Africa"/>
    <s v="Tokyo"/>
    <s v="NextGen Analytics"/>
    <s v="Large"/>
    <x v="8"/>
    <s v="Software Engineer"/>
    <s v="Senior"/>
    <x v="1"/>
    <m/>
    <n v="0.1"/>
    <s v="Software Engineering, Cloud Computing, Project Management"/>
    <m/>
    <n v="17310"/>
    <n v="3.15"/>
    <n v="0.86"/>
    <b v="0"/>
    <s v="High"/>
    <n v="19"/>
    <s v="Emerging"/>
    <x v="2"/>
  </r>
  <r>
    <x v="3226"/>
    <n v="2015"/>
    <s v="Israel"/>
    <s v="Middle East"/>
    <s v="Nairobi"/>
    <s v="Future Analytics"/>
    <s v="Large"/>
    <x v="5"/>
    <s v="Data Scientist"/>
    <s v="Intern"/>
    <x v="1"/>
    <m/>
    <n v="0.12"/>
    <s v="Research, Communication, Software Engineering, SQL, Statistics, Python"/>
    <m/>
    <n v="50601"/>
    <n v="3.01"/>
    <n v="0.71"/>
    <b v="0"/>
    <s v="High"/>
    <n v="4"/>
    <s v="Emerging"/>
    <x v="2"/>
  </r>
  <r>
    <x v="3227"/>
    <n v="2010"/>
    <s v="Japan"/>
    <s v="East Asia"/>
    <s v="Toronto"/>
    <s v="Prime Technologies"/>
    <s v="Large"/>
    <x v="8"/>
    <s v="Policy Analyst"/>
    <s v="Junior"/>
    <x v="1"/>
    <m/>
    <n v="0.05"/>
    <s v="SQL, Data Analysis, Research, Business Analysis, Project Management, Communication"/>
    <m/>
    <n v="53201"/>
    <n v="-2.41"/>
    <n v="0.83"/>
    <b v="0"/>
    <s v="Low"/>
    <n v="0"/>
    <s v="Emerging"/>
    <x v="2"/>
  </r>
  <r>
    <x v="3228"/>
    <n v="2015"/>
    <s v="Taiwan"/>
    <s v="East Asia"/>
    <s v="Seoul"/>
    <s v="Global Technologies"/>
    <s v="Medium"/>
    <x v="8"/>
    <s v="Operations Manager"/>
    <s v="Senior"/>
    <x v="0"/>
    <s v="reinforcement learning, NLP, machine learning, deep learning"/>
    <n v="0.88"/>
    <s v="SQL, Software Engineering, Research, Data Analysis"/>
    <s v="reinforcement learning, NLP, machine learning, deep learning"/>
    <n v="79297"/>
    <n v="-4.8899999999999997"/>
    <n v="0.16"/>
    <b v="1"/>
    <s v="High"/>
    <n v="5"/>
    <s v="Emerging"/>
    <x v="0"/>
  </r>
  <r>
    <x v="3229"/>
    <n v="2018"/>
    <s v="Vietnam"/>
    <s v="Southeast Asia"/>
    <s v="Nairobi"/>
    <s v="Global Solutions"/>
    <s v="Large"/>
    <x v="0"/>
    <s v="Data Scientist"/>
    <s v="Executive"/>
    <x v="1"/>
    <m/>
    <n v="0.11"/>
    <s v="Statistics, Python, Communication, Cloud Computing, Research, Business Analysis"/>
    <m/>
    <n v="33406"/>
    <n v="-3.61"/>
    <n v="0.7"/>
    <b v="0"/>
    <s v="High"/>
    <n v="11"/>
    <s v="Growing"/>
    <x v="2"/>
  </r>
  <r>
    <x v="3230"/>
    <n v="2023"/>
    <s v="Nigeria"/>
    <s v="Africa"/>
    <s v="Tokyo"/>
    <s v="NextGen Solutions"/>
    <s v="Large"/>
    <x v="4"/>
    <s v="Product Manager"/>
    <s v="Senior"/>
    <x v="0"/>
    <s v="reinforcement learning, NLP, deep learning"/>
    <n v="0.79"/>
    <s v="Data Analysis, Communication, SQL, Statistics"/>
    <s v="reinforcement learning, NLP, deep learning"/>
    <n v="30151"/>
    <n v="13.39"/>
    <n v="0.28999999999999998"/>
    <b v="1"/>
    <s v="Medium"/>
    <n v="2"/>
    <s v="Growing"/>
    <x v="3"/>
  </r>
  <r>
    <x v="3231"/>
    <n v="2015"/>
    <s v="Mexico"/>
    <s v="North America"/>
    <s v="Sao Paulo"/>
    <s v="NextGen Technologies"/>
    <s v="Enterprise"/>
    <x v="5"/>
    <s v="Systems Engineer"/>
    <s v="Senior"/>
    <x v="0"/>
    <s v="machine learning, deep learning, MLOps"/>
    <n v="0.54"/>
    <s v="Statistics, Research, Cloud Computing, Data Analysis"/>
    <s v="machine learning, deep learning, MLOps"/>
    <n v="119403"/>
    <n v="-0.43"/>
    <n v="0.4"/>
    <b v="1"/>
    <s v="Medium"/>
    <n v="18"/>
    <s v="Emerging"/>
    <x v="0"/>
  </r>
  <r>
    <x v="3232"/>
    <n v="2023"/>
    <s v="Mexico"/>
    <s v="North America"/>
    <s v="Nairobi"/>
    <s v="Prime Analytics"/>
    <s v="Enterprise"/>
    <x v="3"/>
    <s v="Business Analyst"/>
    <s v="Senior"/>
    <x v="0"/>
    <s v="computer vision, generative AI"/>
    <n v="0.78"/>
    <s v="Research, Project Management, Communication, Data Analysis, Software Engineering"/>
    <s v="computer vision, generative AI"/>
    <n v="151228"/>
    <n v="14.46"/>
    <n v="0.28000000000000003"/>
    <b v="1"/>
    <s v="Medium"/>
    <n v="7"/>
    <s v="Growing"/>
    <x v="0"/>
  </r>
  <r>
    <x v="3233"/>
    <n v="2015"/>
    <s v="Australia"/>
    <s v="Oceania"/>
    <s v="Berlin"/>
    <s v="Future Systems"/>
    <s v="Large"/>
    <x v="5"/>
    <s v="Operations Manager"/>
    <s v="Senior"/>
    <x v="0"/>
    <s v="reinforcement learning, MLOps, computer vision, deep learning"/>
    <n v="0.65"/>
    <s v="Data Analysis, Project Management, Business Analysis"/>
    <s v="reinforcement learning, MLOps, computer vision, deep learning"/>
    <n v="96367"/>
    <n v="0.32"/>
    <n v="0.19"/>
    <b v="1"/>
    <s v="High"/>
    <n v="2"/>
    <s v="Emerging"/>
    <x v="0"/>
  </r>
  <r>
    <x v="3234"/>
    <n v="2018"/>
    <s v="Mexico"/>
    <s v="North America"/>
    <s v="Seoul"/>
    <s v="Future Analytics"/>
    <s v="Small"/>
    <x v="1"/>
    <s v="Software Engineer"/>
    <s v="Junior"/>
    <x v="1"/>
    <m/>
    <n v="0.05"/>
    <s v="Cloud Computing, SQL, Data Analysis"/>
    <m/>
    <n v="93149"/>
    <n v="-4.12"/>
    <n v="0.88"/>
    <b v="0"/>
    <s v="High"/>
    <n v="5"/>
    <s v="Growing"/>
    <x v="1"/>
  </r>
  <r>
    <x v="3235"/>
    <n v="2024"/>
    <s v="New Zealand"/>
    <s v="Oceania"/>
    <s v="Bangalore"/>
    <s v="NextGen Analytics"/>
    <s v="Startup"/>
    <x v="0"/>
    <s v="Product Manager"/>
    <s v="Executive"/>
    <x v="1"/>
    <m/>
    <n v="0.05"/>
    <s v="SQL, Research, Statistics"/>
    <m/>
    <n v="81796"/>
    <n v="1.41"/>
    <n v="0.77"/>
    <b v="0"/>
    <s v="High"/>
    <n v="16"/>
    <s v="Growing"/>
    <x v="1"/>
  </r>
  <r>
    <x v="3236"/>
    <n v="2010"/>
    <s v="United States"/>
    <s v="North America"/>
    <s v="Sao Paulo"/>
    <s v="Global Analytics"/>
    <s v="Small"/>
    <x v="5"/>
    <s v="Software Engineer"/>
    <s v="Junior"/>
    <x v="1"/>
    <m/>
    <n v="0.13"/>
    <s v="Communication, Data Analysis, Python, Software Engineering, Cloud Computing"/>
    <m/>
    <n v="73068"/>
    <n v="-3.98"/>
    <n v="0.81"/>
    <b v="0"/>
    <s v="High"/>
    <n v="9"/>
    <s v="Emerging"/>
    <x v="1"/>
  </r>
  <r>
    <x v="3237"/>
    <n v="2025"/>
    <s v="Kenya"/>
    <s v="Africa"/>
    <s v="Tokyo"/>
    <s v="Global Systems"/>
    <s v="Startup"/>
    <x v="0"/>
    <s v="Systems Engineer"/>
    <s v="Executive"/>
    <x v="1"/>
    <m/>
    <n v="0.1"/>
    <s v="Research, Cloud Computing, Statistics, Project Management, SQL"/>
    <m/>
    <n v="25394"/>
    <n v="-0.28999999999999998"/>
    <n v="0.74"/>
    <b v="0"/>
    <s v="Low"/>
    <n v="8"/>
    <s v="Growing"/>
    <x v="2"/>
  </r>
  <r>
    <x v="3238"/>
    <n v="2010"/>
    <s v="Bangladesh"/>
    <s v="South Asia"/>
    <s v="Sao Paulo"/>
    <s v="Global Solutions"/>
    <s v="Small"/>
    <x v="8"/>
    <s v="ML Engineer"/>
    <s v="Intern"/>
    <x v="1"/>
    <m/>
    <n v="0.08"/>
    <s v="Software Engineering, Data Analysis, Business Analysis, SQL, Communication, Cloud Computing"/>
    <m/>
    <n v="19532"/>
    <n v="-4"/>
    <n v="0.7"/>
    <b v="0"/>
    <s v="Low"/>
    <n v="7"/>
    <s v="Emerging"/>
    <x v="2"/>
  </r>
  <r>
    <x v="3239"/>
    <n v="2025"/>
    <s v="Qatar"/>
    <s v="Middle East"/>
    <s v="Lagos"/>
    <s v="Prime Analytics"/>
    <s v="Enterprise"/>
    <x v="2"/>
    <s v="Business Analyst"/>
    <s v="Executive"/>
    <x v="0"/>
    <s v="deep learning, generative AI, computer vision, reinforcement learning"/>
    <n v="0.48"/>
    <s v="Python, SQL, Cloud Computing"/>
    <s v="deep learning, generative AI, computer vision, reinforcement learning"/>
    <n v="95337"/>
    <n v="5.33"/>
    <n v="0.23"/>
    <b v="1"/>
    <s v="Medium"/>
    <n v="13"/>
    <s v="Mature"/>
    <x v="0"/>
  </r>
  <r>
    <x v="3240"/>
    <n v="2016"/>
    <s v="South Korea"/>
    <s v="East Asia"/>
    <s v="Seoul"/>
    <s v="Global Solutions"/>
    <s v="Enterprise"/>
    <x v="8"/>
    <s v="Operations Manager"/>
    <s v="Senior"/>
    <x v="1"/>
    <m/>
    <n v="0.09"/>
    <s v="Data Analysis, Python, Statistics, Project Management, SQL"/>
    <m/>
    <n v="56868"/>
    <n v="-2.2599999999999998"/>
    <n v="0.88"/>
    <b v="0"/>
    <s v="Low"/>
    <n v="9"/>
    <s v="Emerging"/>
    <x v="2"/>
  </r>
  <r>
    <x v="3241"/>
    <n v="2011"/>
    <s v="Singapore"/>
    <s v="Southeast Asia"/>
    <s v="Toronto"/>
    <s v="Global Systems"/>
    <s v="Enterprise"/>
    <x v="0"/>
    <s v="Business Analyst"/>
    <s v="Executive"/>
    <x v="1"/>
    <m/>
    <n v="0.01"/>
    <s v="Research, Data Analysis, Business Analysis, Python, Cloud Computing"/>
    <m/>
    <n v="32094"/>
    <n v="-2.09"/>
    <n v="0.85"/>
    <b v="0"/>
    <s v="Medium"/>
    <n v="1"/>
    <s v="Emerging"/>
    <x v="2"/>
  </r>
  <r>
    <x v="3242"/>
    <n v="2024"/>
    <s v="Mexico"/>
    <s v="North America"/>
    <s v="Toronto"/>
    <s v="Future Systems"/>
    <s v="Startup"/>
    <x v="8"/>
    <s v="Policy Analyst"/>
    <s v="Lead"/>
    <x v="0"/>
    <s v="generative AI, MLOps, deep learning, reinforcement learning"/>
    <n v="0.85"/>
    <s v="Python, SQL, Business Analysis, Research"/>
    <s v="generative AI, MLOps, deep learning, reinforcement learning"/>
    <n v="137310"/>
    <n v="5.12"/>
    <n v="0.22"/>
    <b v="1"/>
    <s v="High"/>
    <n v="13"/>
    <s v="Growing"/>
    <x v="0"/>
  </r>
  <r>
    <x v="3243"/>
    <n v="2014"/>
    <s v="New Zealand"/>
    <s v="Oceania"/>
    <s v="Singapore"/>
    <s v="Future Analytics"/>
    <s v="Small"/>
    <x v="1"/>
    <s v="Product Manager"/>
    <s v="Senior"/>
    <x v="1"/>
    <m/>
    <n v="0.09"/>
    <s v="Software Engineering, Data Analysis, Communication, Business Analysis"/>
    <m/>
    <n v="73829"/>
    <n v="0.86"/>
    <n v="0.89"/>
    <b v="0"/>
    <s v="High"/>
    <n v="3"/>
    <s v="Emerging"/>
    <x v="1"/>
  </r>
  <r>
    <x v="3244"/>
    <n v="2013"/>
    <s v="New Zealand"/>
    <s v="Oceania"/>
    <s v="Seoul"/>
    <s v="Prime Systems"/>
    <s v="Large"/>
    <x v="4"/>
    <s v="Research Scientist"/>
    <s v="Mid"/>
    <x v="1"/>
    <m/>
    <n v="0.16"/>
    <s v="SQL, Research, Business Analysis, Project Management, Statistics, Software Engineering"/>
    <m/>
    <n v="74558"/>
    <n v="0.09"/>
    <n v="0.65"/>
    <b v="0"/>
    <s v="Low"/>
    <n v="13"/>
    <s v="Emerging"/>
    <x v="0"/>
  </r>
  <r>
    <x v="3245"/>
    <n v="2013"/>
    <s v="UAE"/>
    <s v="Middle East"/>
    <s v="Berlin"/>
    <s v="NextGen Systems"/>
    <s v="Large"/>
    <x v="4"/>
    <s v="ML Engineer"/>
    <s v="Lead"/>
    <x v="0"/>
    <s v="deep learning"/>
    <n v="0.72"/>
    <s v="Communication, Research, Python, Business Analysis, Software Engineering, SQL"/>
    <s v="deep learning"/>
    <n v="85654"/>
    <n v="-0.71"/>
    <n v="0.16"/>
    <b v="1"/>
    <s v="Medium"/>
    <n v="15"/>
    <s v="Emerging"/>
    <x v="0"/>
  </r>
  <r>
    <x v="3246"/>
    <n v="2023"/>
    <s v="United Kingdom"/>
    <s v="Europe"/>
    <s v="Toronto"/>
    <s v="Global Technologies"/>
    <s v="Small"/>
    <x v="3"/>
    <s v="Research Scientist"/>
    <s v="Executive"/>
    <x v="0"/>
    <s v="MLOps, computer vision, NLP, machine learning"/>
    <n v="0.74"/>
    <s v="Software Engineering, Cloud Computing, SQL, Data Analysis"/>
    <s v="MLOps, computer vision, NLP, machine learning"/>
    <n v="112359"/>
    <n v="10.77"/>
    <n v="0.22"/>
    <b v="1"/>
    <s v="Low"/>
    <n v="17"/>
    <s v="Growing"/>
    <x v="0"/>
  </r>
  <r>
    <x v="3247"/>
    <n v="2024"/>
    <s v="Ghana"/>
    <s v="Africa"/>
    <s v="Seoul"/>
    <s v="Global Systems"/>
    <s v="Startup"/>
    <x v="8"/>
    <s v="Business Analyst"/>
    <s v="Senior"/>
    <x v="0"/>
    <s v="machine learning, LLMs"/>
    <n v="0.91"/>
    <s v="SQL, Statistics, Communication, Python, Research, Cloud Computing"/>
    <s v="machine learning, LLMs"/>
    <n v="32477"/>
    <n v="15.74"/>
    <n v="0.33"/>
    <b v="1"/>
    <s v="High"/>
    <n v="17"/>
    <s v="Growing"/>
    <x v="3"/>
  </r>
  <r>
    <x v="3248"/>
    <n v="2025"/>
    <s v="Australia"/>
    <s v="Oceania"/>
    <s v="Tokyo"/>
    <s v="Prime Solutions"/>
    <s v="Small"/>
    <x v="7"/>
    <s v="Product Manager"/>
    <s v="Mid"/>
    <x v="0"/>
    <s v="LLMs, generative AI"/>
    <n v="0.68"/>
    <s v="Business Analysis, Communication, Project Management, Cloud Computing, Data Analysis, Python"/>
    <s v="LLMs, generative AI"/>
    <n v="114705"/>
    <n v="9.9"/>
    <n v="0.19"/>
    <b v="1"/>
    <s v="High"/>
    <n v="2"/>
    <s v="Mature"/>
    <x v="0"/>
  </r>
  <r>
    <x v="3249"/>
    <n v="2020"/>
    <s v="Poland"/>
    <s v="Europe"/>
    <s v="Seoul"/>
    <s v="Prime Technologies"/>
    <s v="Medium"/>
    <x v="6"/>
    <s v="ML Engineer"/>
    <s v="Senior"/>
    <x v="1"/>
    <m/>
    <n v="0.18"/>
    <s v="SQL, Data Analysis, Cloud Computing"/>
    <m/>
    <n v="77735"/>
    <n v="-1.31"/>
    <n v="0.69"/>
    <b v="0"/>
    <s v="High"/>
    <n v="12"/>
    <s v="Growing"/>
    <x v="1"/>
  </r>
  <r>
    <x v="3250"/>
    <n v="2020"/>
    <s v="Malaysia"/>
    <s v="Southeast Asia"/>
    <s v="London"/>
    <s v="NextGen Solutions"/>
    <s v="Enterprise"/>
    <x v="3"/>
    <s v="Software Engineer"/>
    <s v="Senior"/>
    <x v="1"/>
    <m/>
    <n v="0.04"/>
    <s v="Research, Software Engineering, SQL"/>
    <m/>
    <n v="38701"/>
    <n v="4.78"/>
    <n v="0.88"/>
    <b v="0"/>
    <s v="Medium"/>
    <n v="10"/>
    <s v="Growing"/>
    <x v="2"/>
  </r>
  <r>
    <x v="3251"/>
    <n v="2013"/>
    <s v="Mexico"/>
    <s v="North America"/>
    <s v="Bangalore"/>
    <s v="NextGen Systems"/>
    <s v="Startup"/>
    <x v="3"/>
    <s v="Systems Engineer"/>
    <s v="Lead"/>
    <x v="1"/>
    <m/>
    <n v="0.14000000000000001"/>
    <s v="Statistics, Project Management, Cloud Computing, Data Analysis, Business Analysis"/>
    <m/>
    <n v="74913"/>
    <n v="-4.32"/>
    <n v="0.7"/>
    <b v="0"/>
    <s v="Medium"/>
    <n v="5"/>
    <s v="Emerging"/>
    <x v="1"/>
  </r>
  <r>
    <x v="3252"/>
    <n v="2018"/>
    <s v="Indonesia"/>
    <s v="Southeast Asia"/>
    <s v="New York"/>
    <s v="Global Solutions"/>
    <s v="Large"/>
    <x v="4"/>
    <s v="Policy Analyst"/>
    <s v="Junior"/>
    <x v="0"/>
    <s v="MLOps, reinforcement learning"/>
    <n v="0.65"/>
    <s v="Project Management, Software Engineering, Data Analysis, Research"/>
    <s v="MLOps, reinforcement learning"/>
    <n v="54387"/>
    <n v="13.95"/>
    <n v="0.14000000000000001"/>
    <b v="1"/>
    <s v="High"/>
    <n v="18"/>
    <s v="Growing"/>
    <x v="3"/>
  </r>
  <r>
    <x v="3253"/>
    <n v="2020"/>
    <s v="Taiwan"/>
    <s v="East Asia"/>
    <s v="London"/>
    <s v="Global Solutions"/>
    <s v="Large"/>
    <x v="7"/>
    <s v="Data Scientist"/>
    <s v="Junior"/>
    <x v="0"/>
    <s v="deep learning"/>
    <n v="0.62"/>
    <s v="Statistics, Communication, SQL, Business Analysis, Cloud Computing"/>
    <s v="deep learning"/>
    <n v="95197"/>
    <n v="17.149999999999999"/>
    <n v="0.22"/>
    <b v="1"/>
    <s v="High"/>
    <n v="1"/>
    <s v="Growing"/>
    <x v="0"/>
  </r>
  <r>
    <x v="3254"/>
    <n v="2022"/>
    <s v="Canada"/>
    <s v="North America"/>
    <s v="Lagos"/>
    <s v="NextGen Systems"/>
    <s v="Medium"/>
    <x v="7"/>
    <s v="Data Scientist"/>
    <s v="Executive"/>
    <x v="0"/>
    <s v="reinforcement learning, generative AI, deep learning, machine learning"/>
    <n v="0.5"/>
    <s v="Project Management, Communication, Software Engineering, Cloud Computing, SQL, Statistics"/>
    <s v="reinforcement learning, generative AI, deep learning, machine learning"/>
    <n v="130733"/>
    <n v="5.52"/>
    <n v="0.34"/>
    <b v="1"/>
    <s v="Medium"/>
    <n v="18"/>
    <s v="Mature"/>
    <x v="0"/>
  </r>
  <r>
    <x v="3255"/>
    <n v="2025"/>
    <s v="Brazil"/>
    <s v="South America"/>
    <s v="Dubai"/>
    <s v="Global Analytics"/>
    <s v="Large"/>
    <x v="6"/>
    <s v="Product Manager"/>
    <s v="Intern"/>
    <x v="0"/>
    <s v="deep learning"/>
    <n v="0.85"/>
    <s v="Research, Python, Communication, Data Analysis, Project Management, SQL"/>
    <s v="deep learning"/>
    <n v="64611"/>
    <n v="5.09"/>
    <n v="0.3"/>
    <b v="1"/>
    <s v="Low"/>
    <n v="10"/>
    <s v="Growing"/>
    <x v="0"/>
  </r>
  <r>
    <x v="3256"/>
    <n v="2025"/>
    <s v="Kenya"/>
    <s v="Africa"/>
    <s v="Singapore"/>
    <s v="Future Solutions"/>
    <s v="Startup"/>
    <x v="7"/>
    <s v="Data Scientist"/>
    <s v="Executive"/>
    <x v="0"/>
    <s v="reinforcement learning, machine learning, computer vision"/>
    <n v="0.9"/>
    <s v="Research, Software Engineering, Python"/>
    <s v="reinforcement learning, machine learning, computer vision"/>
    <n v="40922"/>
    <n v="5.13"/>
    <n v="0.3"/>
    <b v="1"/>
    <s v="Low"/>
    <n v="10"/>
    <s v="Mature"/>
    <x v="3"/>
  </r>
  <r>
    <x v="3257"/>
    <n v="2014"/>
    <s v="Italy"/>
    <s v="Europe"/>
    <s v="Dubai"/>
    <s v="NextGen Technologies"/>
    <s v="Small"/>
    <x v="0"/>
    <s v="ML Engineer"/>
    <s v="Executive"/>
    <x v="1"/>
    <m/>
    <n v="0.13"/>
    <s v="Data Analysis, Cloud Computing, Project Management"/>
    <m/>
    <n v="74855"/>
    <n v="-2.98"/>
    <n v="0.66"/>
    <b v="0"/>
    <s v="Low"/>
    <n v="4"/>
    <s v="Emerging"/>
    <x v="0"/>
  </r>
  <r>
    <x v="3258"/>
    <n v="2016"/>
    <s v="Nepal"/>
    <s v="South Asia"/>
    <s v="Sydney"/>
    <s v="Global Solutions"/>
    <s v="Startup"/>
    <x v="0"/>
    <s v="Operations Manager"/>
    <s v="Executive"/>
    <x v="1"/>
    <m/>
    <n v="0.13"/>
    <s v="Cloud Computing, Software Engineering, Project Management, Python, Communication"/>
    <m/>
    <n v="21751"/>
    <n v="-3.6"/>
    <n v="0.75"/>
    <b v="0"/>
    <s v="High"/>
    <n v="16"/>
    <s v="Emerging"/>
    <x v="2"/>
  </r>
  <r>
    <x v="3259"/>
    <n v="2010"/>
    <s v="Brazil"/>
    <s v="South America"/>
    <s v="Sao Paulo"/>
    <s v="NextGen Technologies"/>
    <s v="Enterprise"/>
    <x v="3"/>
    <s v="Product Manager"/>
    <s v="Executive"/>
    <x v="0"/>
    <s v="computer vision, reinforcement learning, MLOps, NLP"/>
    <n v="0.56999999999999995"/>
    <s v="Research, Cloud Computing, Project Management, Software Engineering, Python, Statistics"/>
    <s v="computer vision, reinforcement learning, MLOps, NLP"/>
    <n v="44679"/>
    <n v="4.2699999999999996"/>
    <n v="0.19"/>
    <b v="1"/>
    <s v="High"/>
    <n v="2"/>
    <s v="Emerging"/>
    <x v="3"/>
  </r>
  <r>
    <x v="3260"/>
    <n v="2016"/>
    <s v="Australia"/>
    <s v="Oceania"/>
    <s v="Sydney"/>
    <s v="Global Solutions"/>
    <s v="Large"/>
    <x v="0"/>
    <s v="Data Scientist"/>
    <s v="Junior"/>
    <x v="1"/>
    <m/>
    <n v="0.04"/>
    <s v="Statistics, SQL, Research, Project Management"/>
    <m/>
    <n v="70086"/>
    <n v="2.06"/>
    <n v="0.7"/>
    <b v="0"/>
    <s v="Low"/>
    <n v="15"/>
    <s v="Emerging"/>
    <x v="1"/>
  </r>
  <r>
    <x v="3261"/>
    <n v="2021"/>
    <s v="New Zealand"/>
    <s v="Oceania"/>
    <s v="Bangalore"/>
    <s v="NextGen Analytics"/>
    <s v="Small"/>
    <x v="3"/>
    <s v="Data Scientist"/>
    <s v="Junior"/>
    <x v="1"/>
    <m/>
    <n v="0.17"/>
    <s v="Project Management, Data Analysis, Research, Communication, Cloud Computing, Statistics"/>
    <m/>
    <n v="82590"/>
    <n v="3.44"/>
    <n v="0.6"/>
    <b v="0"/>
    <s v="Low"/>
    <n v="14"/>
    <s v="Growing"/>
    <x v="0"/>
  </r>
  <r>
    <x v="3262"/>
    <n v="2010"/>
    <s v="Poland"/>
    <s v="Europe"/>
    <s v="Seoul"/>
    <s v="Global Systems"/>
    <s v="Small"/>
    <x v="5"/>
    <s v="ML Engineer"/>
    <s v="Lead"/>
    <x v="1"/>
    <m/>
    <n v="0.15"/>
    <s v="Communication, Cloud Computing, Python, Research"/>
    <m/>
    <n v="51292"/>
    <n v="2.16"/>
    <n v="0.7"/>
    <b v="0"/>
    <s v="High"/>
    <n v="13"/>
    <s v="Emerging"/>
    <x v="2"/>
  </r>
  <r>
    <x v="3263"/>
    <n v="2024"/>
    <s v="Sri Lanka"/>
    <s v="South Asia"/>
    <s v="Sao Paulo"/>
    <s v="Global Analytics"/>
    <s v="Enterprise"/>
    <x v="6"/>
    <s v="Software Engineer"/>
    <s v="Junior"/>
    <x v="1"/>
    <m/>
    <n v="0.13"/>
    <s v="Project Management, Data Analysis, Research"/>
    <m/>
    <n v="26479"/>
    <n v="2.4"/>
    <n v="0.78"/>
    <b v="0"/>
    <s v="High"/>
    <n v="9"/>
    <s v="Growing"/>
    <x v="2"/>
  </r>
  <r>
    <x v="3264"/>
    <n v="2015"/>
    <s v="Saudi Arabia"/>
    <s v="Middle East"/>
    <s v="Seoul"/>
    <s v="NextGen Systems"/>
    <s v="Small"/>
    <x v="2"/>
    <s v="Data Scientist"/>
    <s v="Executive"/>
    <x v="1"/>
    <m/>
    <n v="0.15"/>
    <s v="Cloud Computing, Data Analysis, Statistics"/>
    <m/>
    <n v="52628"/>
    <n v="-4.07"/>
    <n v="0.67"/>
    <b v="0"/>
    <s v="Medium"/>
    <n v="0"/>
    <s v="Emerging"/>
    <x v="2"/>
  </r>
  <r>
    <x v="3265"/>
    <n v="2014"/>
    <s v="Nigeria"/>
    <s v="Africa"/>
    <s v="Nairobi"/>
    <s v="Prime Solutions"/>
    <s v="Startup"/>
    <x v="0"/>
    <s v="ML Engineer"/>
    <s v="Intern"/>
    <x v="1"/>
    <m/>
    <n v="0.17"/>
    <s v="Data Analysis, Statistics, Research"/>
    <m/>
    <n v="20101"/>
    <n v="-3.17"/>
    <n v="0.65"/>
    <b v="0"/>
    <s v="Medium"/>
    <n v="19"/>
    <s v="Emerging"/>
    <x v="3"/>
  </r>
  <r>
    <x v="3266"/>
    <n v="2023"/>
    <s v="Nigeria"/>
    <s v="Africa"/>
    <s v="Tokyo"/>
    <s v="Global Solutions"/>
    <s v="Large"/>
    <x v="7"/>
    <s v="AI Researcher"/>
    <s v="Mid"/>
    <x v="0"/>
    <s v="deep learning, NLP"/>
    <n v="0.53"/>
    <s v="Data Analysis, Software Engineering, Business Analysis, SQL, Python, Statistics"/>
    <s v="deep learning, NLP"/>
    <n v="34816"/>
    <n v="8.92"/>
    <n v="0.25"/>
    <b v="1"/>
    <s v="High"/>
    <n v="18"/>
    <s v="Mature"/>
    <x v="3"/>
  </r>
  <r>
    <x v="3267"/>
    <n v="2017"/>
    <s v="Thailand"/>
    <s v="Southeast Asia"/>
    <s v="Nairobi"/>
    <s v="Future Systems"/>
    <s v="Medium"/>
    <x v="5"/>
    <s v="AI Researcher"/>
    <s v="Lead"/>
    <x v="1"/>
    <m/>
    <n v="0.13"/>
    <s v="Cloud Computing, Data Analysis, Python"/>
    <m/>
    <n v="37467"/>
    <n v="4.04"/>
    <n v="0.75"/>
    <b v="0"/>
    <s v="Low"/>
    <n v="15"/>
    <s v="Growing"/>
    <x v="2"/>
  </r>
  <r>
    <x v="3268"/>
    <n v="2019"/>
    <s v="Sri Lanka"/>
    <s v="South Asia"/>
    <s v="Dubai"/>
    <s v="Future Technologies"/>
    <s v="Medium"/>
    <x v="2"/>
    <s v="AI Researcher"/>
    <s v="Executive"/>
    <x v="0"/>
    <s v="machine learning, reinforcement learning, deep learning"/>
    <n v="0.72"/>
    <s v="SQL, Research, Cloud Computing, Business Analysis, Communication, Software Engineering"/>
    <s v="machine learning, reinforcement learning, deep learning"/>
    <n v="36209"/>
    <n v="14.09"/>
    <n v="0.19"/>
    <b v="1"/>
    <s v="Medium"/>
    <n v="0"/>
    <s v="Growing"/>
    <x v="3"/>
  </r>
  <r>
    <x v="3269"/>
    <n v="2023"/>
    <s v="New Zealand"/>
    <s v="Oceania"/>
    <s v="Bangalore"/>
    <s v="Future Systems"/>
    <s v="Enterprise"/>
    <x v="0"/>
    <s v="Product Manager"/>
    <s v="Mid"/>
    <x v="0"/>
    <s v="NLP, machine learning, deep learning"/>
    <n v="0.82"/>
    <s v="Cloud Computing, Research, Software Engineering, Business Analysis, Python, SQL"/>
    <s v="NLP, machine learning, deep learning"/>
    <n v="109370"/>
    <n v="8.73"/>
    <n v="0.13"/>
    <b v="1"/>
    <s v="Low"/>
    <n v="3"/>
    <s v="Growing"/>
    <x v="0"/>
  </r>
  <r>
    <x v="3270"/>
    <n v="2010"/>
    <s v="New Zealand"/>
    <s v="Oceania"/>
    <s v="Paris"/>
    <s v="Future Technologies"/>
    <s v="Enterprise"/>
    <x v="0"/>
    <s v="AI Researcher"/>
    <s v="Executive"/>
    <x v="1"/>
    <m/>
    <n v="0.01"/>
    <s v="Communication, Cloud Computing, Python, SQL, Statistics"/>
    <m/>
    <n v="68252"/>
    <n v="2.82"/>
    <n v="0.77"/>
    <b v="0"/>
    <s v="Low"/>
    <n v="13"/>
    <s v="Emerging"/>
    <x v="1"/>
  </r>
  <r>
    <x v="3271"/>
    <n v="2023"/>
    <s v="Australia"/>
    <s v="Oceania"/>
    <s v="Berlin"/>
    <s v="Prime Solutions"/>
    <s v="Startup"/>
    <x v="6"/>
    <s v="Product Manager"/>
    <s v="Senior"/>
    <x v="0"/>
    <s v="computer vision, generative AI, MLOps, reinforcement learning"/>
    <n v="0.87"/>
    <s v="Statistics, Software Engineering, Research"/>
    <s v="computer vision, generative AI, MLOps, reinforcement learning"/>
    <n v="112936"/>
    <n v="13.91"/>
    <n v="0.23"/>
    <b v="1"/>
    <s v="Low"/>
    <n v="7"/>
    <s v="Growing"/>
    <x v="0"/>
  </r>
  <r>
    <x v="3272"/>
    <n v="2012"/>
    <s v="Bangladesh"/>
    <s v="South Asia"/>
    <s v="Berlin"/>
    <s v="Prime Systems"/>
    <s v="Small"/>
    <x v="3"/>
    <s v="Product Manager"/>
    <s v="Lead"/>
    <x v="1"/>
    <m/>
    <n v="0.19"/>
    <s v="Cloud Computing, Business Analysis, SQL, Project Management, Software Engineering"/>
    <m/>
    <n v="21514"/>
    <n v="-0.45"/>
    <n v="0.78"/>
    <b v="0"/>
    <s v="Medium"/>
    <n v="7"/>
    <s v="Emerging"/>
    <x v="2"/>
  </r>
  <r>
    <x v="3273"/>
    <n v="2023"/>
    <s v="China"/>
    <s v="East Asia"/>
    <s v="Bangalore"/>
    <s v="Global Systems"/>
    <s v="Medium"/>
    <x v="6"/>
    <s v="ML Engineer"/>
    <s v="Senior"/>
    <x v="1"/>
    <m/>
    <n v="0.1"/>
    <s v="Data Analysis, Research, Software Engineering"/>
    <m/>
    <n v="80599"/>
    <n v="-0.78"/>
    <n v="0.81"/>
    <b v="0"/>
    <s v="High"/>
    <n v="1"/>
    <s v="Growing"/>
    <x v="1"/>
  </r>
  <r>
    <x v="3274"/>
    <n v="2024"/>
    <s v="Mexico"/>
    <s v="North America"/>
    <s v="Sydney"/>
    <s v="Global Systems"/>
    <s v="Startup"/>
    <x v="2"/>
    <s v="Policy Analyst"/>
    <s v="Lead"/>
    <x v="0"/>
    <s v="machine learning, MLOps, deep learning"/>
    <n v="0.83"/>
    <s v="Cloud Computing, Research, Communication"/>
    <s v="machine learning, MLOps, deep learning"/>
    <n v="124336"/>
    <n v="9.64"/>
    <n v="0.33"/>
    <b v="1"/>
    <s v="High"/>
    <n v="19"/>
    <s v="Mature"/>
    <x v="0"/>
  </r>
  <r>
    <x v="3275"/>
    <n v="2020"/>
    <s v="Qatar"/>
    <s v="Middle East"/>
    <s v="Sydney"/>
    <s v="Global Analytics"/>
    <s v="Startup"/>
    <x v="4"/>
    <s v="Research Scientist"/>
    <s v="Intern"/>
    <x v="1"/>
    <m/>
    <n v="0.04"/>
    <s v="Research, Data Analysis, SQL, Project Management"/>
    <m/>
    <n v="74658"/>
    <n v="-3.25"/>
    <n v="0.64"/>
    <b v="0"/>
    <s v="High"/>
    <n v="5"/>
    <s v="Growing"/>
    <x v="0"/>
  </r>
  <r>
    <x v="3276"/>
    <n v="2012"/>
    <s v="Pakistan"/>
    <s v="South Asia"/>
    <s v="Sydney"/>
    <s v="Prime Solutions"/>
    <s v="Large"/>
    <x v="6"/>
    <s v="Systems Engineer"/>
    <s v="Executive"/>
    <x v="1"/>
    <m/>
    <n v="0.1"/>
    <s v="Business Analysis, Statistics, Cloud Computing, Research, Software Engineering, Project Management"/>
    <m/>
    <n v="18932"/>
    <n v="2.98"/>
    <n v="0.8"/>
    <b v="0"/>
    <s v="Low"/>
    <n v="14"/>
    <s v="Emerging"/>
    <x v="2"/>
  </r>
  <r>
    <x v="3277"/>
    <n v="2021"/>
    <s v="New Zealand"/>
    <s v="Oceania"/>
    <s v="Dubai"/>
    <s v="Prime Technologies"/>
    <s v="Enterprise"/>
    <x v="8"/>
    <s v="Business Analyst"/>
    <s v="Executive"/>
    <x v="1"/>
    <m/>
    <n v="0.19"/>
    <s v="Research, Software Engineering, Python"/>
    <m/>
    <n v="96626"/>
    <n v="4.08"/>
    <n v="0.83"/>
    <b v="0"/>
    <s v="Medium"/>
    <n v="6"/>
    <s v="Growing"/>
    <x v="1"/>
  </r>
  <r>
    <x v="3278"/>
    <n v="2024"/>
    <s v="Egypt"/>
    <s v="Africa"/>
    <s v="Singapore"/>
    <s v="NextGen Analytics"/>
    <s v="Large"/>
    <x v="4"/>
    <s v="Business Analyst"/>
    <s v="Intern"/>
    <x v="0"/>
    <s v="reinforcement learning, generative AI, deep learning, MLOps"/>
    <n v="0.86"/>
    <s v="Business Analysis, Data Analysis, Python, Statistics, Communication, SQL"/>
    <s v="reinforcement learning, generative AI, deep learning, MLOps"/>
    <n v="38432"/>
    <n v="6.42"/>
    <n v="0.23"/>
    <b v="1"/>
    <s v="High"/>
    <n v="17"/>
    <s v="Growing"/>
    <x v="3"/>
  </r>
  <r>
    <x v="3279"/>
    <n v="2025"/>
    <s v="United Kingdom"/>
    <s v="Europe"/>
    <s v="London"/>
    <s v="NextGen Technologies"/>
    <s v="Enterprise"/>
    <x v="4"/>
    <s v="Business Analyst"/>
    <s v="Mid"/>
    <x v="1"/>
    <m/>
    <n v="0.06"/>
    <s v="Data Analysis, Project Management, SQL"/>
    <m/>
    <n v="90057"/>
    <n v="-3.18"/>
    <n v="0.85"/>
    <b v="0"/>
    <s v="Medium"/>
    <n v="2"/>
    <s v="Growing"/>
    <x v="1"/>
  </r>
  <r>
    <x v="3280"/>
    <n v="2012"/>
    <s v="Saudi Arabia"/>
    <s v="Middle East"/>
    <s v="Sao Paulo"/>
    <s v="Global Solutions"/>
    <s v="Enterprise"/>
    <x v="8"/>
    <s v="AI Researcher"/>
    <s v="Mid"/>
    <x v="1"/>
    <m/>
    <n v="0.17"/>
    <s v="Research, Data Analysis, Statistics, Python"/>
    <m/>
    <n v="49108"/>
    <n v="2.77"/>
    <n v="0.82"/>
    <b v="0"/>
    <s v="Low"/>
    <n v="16"/>
    <s v="Emerging"/>
    <x v="2"/>
  </r>
  <r>
    <x v="3281"/>
    <n v="2011"/>
    <s v="Japan"/>
    <s v="East Asia"/>
    <s v="Dubai"/>
    <s v="NextGen Technologies"/>
    <s v="Startup"/>
    <x v="8"/>
    <s v="Business Analyst"/>
    <s v="Lead"/>
    <x v="1"/>
    <m/>
    <n v="0.05"/>
    <s v="Data Analysis, Research, Project Management, Communication, SQL"/>
    <m/>
    <n v="61338"/>
    <n v="-1.4"/>
    <n v="0.69"/>
    <b v="0"/>
    <s v="Medium"/>
    <n v="1"/>
    <s v="Emerging"/>
    <x v="1"/>
  </r>
  <r>
    <x v="3282"/>
    <n v="2024"/>
    <s v="China"/>
    <s v="East Asia"/>
    <s v="New York"/>
    <s v="NextGen Technologies"/>
    <s v="Startup"/>
    <x v="3"/>
    <s v="Business Analyst"/>
    <s v="Junior"/>
    <x v="0"/>
    <s v="MLOps, NLP, deep learning, generative AI"/>
    <n v="0.62"/>
    <s v="Project Management, Cloud Computing, SQL, Communication"/>
    <s v="MLOps, NLP, deep learning, generative AI"/>
    <n v="113053"/>
    <n v="11.4"/>
    <n v="0.35"/>
    <b v="1"/>
    <s v="High"/>
    <n v="14"/>
    <s v="Growing"/>
    <x v="0"/>
  </r>
  <r>
    <x v="3283"/>
    <n v="2013"/>
    <s v="Germany"/>
    <s v="Europe"/>
    <s v="New York"/>
    <s v="Global Technologies"/>
    <s v="Startup"/>
    <x v="3"/>
    <s v="Operations Manager"/>
    <s v="Intern"/>
    <x v="1"/>
    <m/>
    <n v="0.03"/>
    <s v="Data Analysis, Python, Cloud Computing, Research, SQL, Project Management"/>
    <m/>
    <n v="61755"/>
    <n v="1.22"/>
    <n v="0.6"/>
    <b v="0"/>
    <s v="Low"/>
    <n v="18"/>
    <s v="Emerging"/>
    <x v="0"/>
  </r>
  <r>
    <x v="3284"/>
    <n v="2012"/>
    <s v="Saudi Arabia"/>
    <s v="Middle East"/>
    <s v="London"/>
    <s v="Prime Analytics"/>
    <s v="Small"/>
    <x v="8"/>
    <s v="ML Engineer"/>
    <s v="Mid"/>
    <x v="1"/>
    <m/>
    <n v="0.15"/>
    <s v="SQL, Statistics, Business Analysis, Communication, Project Management, Cloud Computing"/>
    <m/>
    <n v="54715"/>
    <n v="2.5499999999999998"/>
    <n v="0.85"/>
    <b v="0"/>
    <s v="High"/>
    <n v="12"/>
    <s v="Emerging"/>
    <x v="2"/>
  </r>
  <r>
    <x v="3285"/>
    <n v="2020"/>
    <s v="Qatar"/>
    <s v="Middle East"/>
    <s v="Berlin"/>
    <s v="Future Technologies"/>
    <s v="Medium"/>
    <x v="7"/>
    <s v="Systems Engineer"/>
    <s v="Executive"/>
    <x v="1"/>
    <m/>
    <n v="0.08"/>
    <s v="Cloud Computing, Data Analysis, SQL, Communication, Project Management, Python"/>
    <m/>
    <n v="62799"/>
    <n v="2.66"/>
    <n v="0.72"/>
    <b v="0"/>
    <s v="Low"/>
    <n v="6"/>
    <s v="Growing"/>
    <x v="1"/>
  </r>
  <r>
    <x v="3286"/>
    <n v="2021"/>
    <s v="Japan"/>
    <s v="East Asia"/>
    <s v="Toronto"/>
    <s v="Global Analytics"/>
    <s v="Small"/>
    <x v="4"/>
    <s v="Business Analyst"/>
    <s v="Mid"/>
    <x v="1"/>
    <m/>
    <n v="0.05"/>
    <s v="Software Engineering, Research, Project Management, Business Analysis, Cloud Computing"/>
    <m/>
    <n v="83016"/>
    <n v="-4.08"/>
    <n v="0.64"/>
    <b v="0"/>
    <s v="High"/>
    <n v="18"/>
    <s v="Growing"/>
    <x v="0"/>
  </r>
  <r>
    <x v="3287"/>
    <n v="2025"/>
    <s v="Canada"/>
    <s v="North America"/>
    <s v="Singapore"/>
    <s v="Global Technologies"/>
    <s v="Startup"/>
    <x v="2"/>
    <s v="Research Scientist"/>
    <s v="Senior"/>
    <x v="0"/>
    <s v="computer vision, MLOps"/>
    <n v="0.66"/>
    <s v="Software Engineering, Python, Business Analysis, Data Analysis, Communication, Research"/>
    <s v="computer vision, MLOps"/>
    <n v="146759"/>
    <n v="10.26"/>
    <n v="0.39"/>
    <b v="1"/>
    <s v="High"/>
    <n v="6"/>
    <s v="Mature"/>
    <x v="0"/>
  </r>
  <r>
    <x v="3288"/>
    <n v="2020"/>
    <s v="Mexico"/>
    <s v="North America"/>
    <s v="New York"/>
    <s v="Future Solutions"/>
    <s v="Large"/>
    <x v="3"/>
    <s v="ML Engineer"/>
    <s v="Lead"/>
    <x v="0"/>
    <s v="LLMs"/>
    <n v="0.93"/>
    <s v="Project Management, Statistics, Software Engineering, Data Analysis, Python, Cloud Computing"/>
    <s v="LLMs"/>
    <n v="122936"/>
    <n v="14.63"/>
    <n v="0.22"/>
    <b v="1"/>
    <s v="High"/>
    <n v="10"/>
    <s v="Growing"/>
    <x v="0"/>
  </r>
  <r>
    <x v="3289"/>
    <n v="2019"/>
    <s v="Colombia"/>
    <s v="South America"/>
    <s v="Paris"/>
    <s v="NextGen Technologies"/>
    <s v="Medium"/>
    <x v="4"/>
    <s v="Product Manager"/>
    <s v="Mid"/>
    <x v="0"/>
    <s v="deep learning"/>
    <n v="0.94"/>
    <s v="Business Analysis, Project Management, Software Engineering, SQL"/>
    <s v="deep learning"/>
    <n v="62735"/>
    <n v="12.1"/>
    <n v="0.14000000000000001"/>
    <b v="1"/>
    <s v="Low"/>
    <n v="17"/>
    <s v="Growing"/>
    <x v="0"/>
  </r>
  <r>
    <x v="3290"/>
    <n v="2013"/>
    <s v="Canada"/>
    <s v="North America"/>
    <s v="Lagos"/>
    <s v="Global Systems"/>
    <s v="Large"/>
    <x v="3"/>
    <s v="Data Scientist"/>
    <s v="Senior"/>
    <x v="1"/>
    <m/>
    <n v="0.1"/>
    <s v="SQL, Python, Statistics, Cloud Computing"/>
    <m/>
    <n v="65880"/>
    <n v="3.51"/>
    <n v="0.66"/>
    <b v="0"/>
    <s v="High"/>
    <n v="11"/>
    <s v="Emerging"/>
    <x v="0"/>
  </r>
  <r>
    <x v="3291"/>
    <n v="2022"/>
    <s v="Canada"/>
    <s v="North America"/>
    <s v="Nairobi"/>
    <s v="NextGen Technologies"/>
    <s v="Medium"/>
    <x v="2"/>
    <s v="Policy Analyst"/>
    <s v="Junior"/>
    <x v="0"/>
    <s v="MLOps, LLMs, computer vision"/>
    <n v="0.46"/>
    <s v="Python, Data Analysis, Communication"/>
    <s v="MLOps, LLMs, computer vision"/>
    <n v="139679"/>
    <n v="12.75"/>
    <n v="0.24"/>
    <b v="1"/>
    <s v="Low"/>
    <n v="19"/>
    <s v="Mature"/>
    <x v="0"/>
  </r>
  <r>
    <x v="3292"/>
    <n v="2018"/>
    <s v="Brazil"/>
    <s v="South America"/>
    <s v="Toronto"/>
    <s v="NextGen Technologies"/>
    <s v="Enterprise"/>
    <x v="6"/>
    <s v="Systems Engineer"/>
    <s v="Mid"/>
    <x v="0"/>
    <s v="MLOps, NLP, machine learning, reinforcement learning"/>
    <n v="0.93"/>
    <s v="Communication, Python, Business Analysis, Statistics, Research, Software Engineering"/>
    <s v="MLOps, NLP, machine learning, reinforcement learning"/>
    <n v="69182"/>
    <n v="11.65"/>
    <n v="0.28000000000000003"/>
    <b v="1"/>
    <s v="High"/>
    <n v="13"/>
    <s v="Growing"/>
    <x v="0"/>
  </r>
  <r>
    <x v="3293"/>
    <n v="2017"/>
    <s v="United States"/>
    <s v="North America"/>
    <s v="Berlin"/>
    <s v="NextGen Technologies"/>
    <s v="Small"/>
    <x v="6"/>
    <s v="Product Manager"/>
    <s v="Junior"/>
    <x v="1"/>
    <m/>
    <n v="0.15"/>
    <s v="Statistics, Communication, Software Engineering, SQL, Project Management, Python"/>
    <m/>
    <n v="89361"/>
    <n v="-2.9"/>
    <n v="0.79"/>
    <b v="0"/>
    <s v="Medium"/>
    <n v="19"/>
    <s v="Growing"/>
    <x v="1"/>
  </r>
  <r>
    <x v="3294"/>
    <n v="2010"/>
    <s v="Netherlands"/>
    <s v="Europe"/>
    <s v="Sydney"/>
    <s v="Future Analytics"/>
    <s v="Enterprise"/>
    <x v="2"/>
    <s v="Operations Manager"/>
    <s v="Senior"/>
    <x v="1"/>
    <m/>
    <n v="0.13"/>
    <s v="Software Engineering, Research, Communication, Python, SQL, Business Analysis"/>
    <m/>
    <n v="60634"/>
    <n v="-3.48"/>
    <n v="0.72"/>
    <b v="0"/>
    <s v="High"/>
    <n v="8"/>
    <s v="Emerging"/>
    <x v="2"/>
  </r>
  <r>
    <x v="3295"/>
    <n v="2025"/>
    <s v="Australia"/>
    <s v="Oceania"/>
    <s v="Paris"/>
    <s v="Prime Solutions"/>
    <s v="Startup"/>
    <x v="5"/>
    <s v="Operations Manager"/>
    <s v="Mid"/>
    <x v="1"/>
    <m/>
    <n v="0.08"/>
    <s v="Business Analysis, Software Engineering, Python, Project Management"/>
    <m/>
    <n v="92133"/>
    <n v="-3.7"/>
    <n v="0.7"/>
    <b v="0"/>
    <s v="High"/>
    <n v="2"/>
    <s v="Growing"/>
    <x v="1"/>
  </r>
  <r>
    <x v="3296"/>
    <n v="2010"/>
    <s v="Malaysia"/>
    <s v="Southeast Asia"/>
    <s v="Paris"/>
    <s v="Global Systems"/>
    <s v="Small"/>
    <x v="7"/>
    <s v="Product Manager"/>
    <s v="Junior"/>
    <x v="1"/>
    <m/>
    <n v="0.16"/>
    <s v="Statistics, Python, Research"/>
    <m/>
    <n v="33432"/>
    <n v="1.48"/>
    <n v="0.68"/>
    <b v="0"/>
    <s v="Medium"/>
    <n v="17"/>
    <s v="Emerging"/>
    <x v="2"/>
  </r>
  <r>
    <x v="3297"/>
    <n v="2016"/>
    <s v="Kenya"/>
    <s v="Africa"/>
    <s v="London"/>
    <s v="Future Systems"/>
    <s v="Enterprise"/>
    <x v="4"/>
    <s v="Operations Manager"/>
    <s v="Lead"/>
    <x v="1"/>
    <m/>
    <n v="0.18"/>
    <s v="Project Management, Software Engineering, Business Analysis, Python, Research"/>
    <m/>
    <n v="19923"/>
    <n v="-3.16"/>
    <n v="0.7"/>
    <b v="0"/>
    <s v="High"/>
    <n v="6"/>
    <s v="Emerging"/>
    <x v="2"/>
  </r>
  <r>
    <x v="3298"/>
    <n v="2025"/>
    <s v="Netherlands"/>
    <s v="Europe"/>
    <s v="Seoul"/>
    <s v="Future Technologies"/>
    <s v="Startup"/>
    <x v="6"/>
    <s v="Business Analyst"/>
    <s v="Executive"/>
    <x v="1"/>
    <m/>
    <n v="0.08"/>
    <s v="Communication, Project Management, Business Analysis, Python, Data Analysis, SQL"/>
    <m/>
    <n v="83218"/>
    <n v="1.67"/>
    <n v="0.67"/>
    <b v="0"/>
    <s v="Medium"/>
    <n v="18"/>
    <s v="Growing"/>
    <x v="1"/>
  </r>
  <r>
    <x v="3299"/>
    <n v="2010"/>
    <s v="Canada"/>
    <s v="North America"/>
    <s v="Paris"/>
    <s v="Global Solutions"/>
    <s v="Enterprise"/>
    <x v="2"/>
    <s v="AI Researcher"/>
    <s v="Executive"/>
    <x v="1"/>
    <m/>
    <n v="0.18"/>
    <s v="Cloud Computing, Communication, Statistics, Project Management"/>
    <m/>
    <n v="76196"/>
    <n v="2.27"/>
    <n v="0.77"/>
    <b v="0"/>
    <s v="High"/>
    <n v="9"/>
    <s v="Emerging"/>
    <x v="1"/>
  </r>
  <r>
    <x v="3300"/>
    <n v="2015"/>
    <s v="Kenya"/>
    <s v="Africa"/>
    <s v="Singapore"/>
    <s v="NextGen Technologies"/>
    <s v="Enterprise"/>
    <x v="8"/>
    <s v="Policy Analyst"/>
    <s v="Junior"/>
    <x v="1"/>
    <m/>
    <n v="0.02"/>
    <s v="Python, Business Analysis, Data Analysis"/>
    <m/>
    <n v="23437"/>
    <n v="0.56999999999999995"/>
    <n v="0.83"/>
    <b v="0"/>
    <s v="High"/>
    <n v="12"/>
    <s v="Emerging"/>
    <x v="2"/>
  </r>
  <r>
    <x v="3301"/>
    <n v="2014"/>
    <s v="New Zealand"/>
    <s v="Oceania"/>
    <s v="Toronto"/>
    <s v="Global Solutions"/>
    <s v="Startup"/>
    <x v="2"/>
    <s v="Business Analyst"/>
    <s v="Intern"/>
    <x v="0"/>
    <s v="deep learning, NLP, machine learning, computer vision"/>
    <n v="0.51"/>
    <s v="Research, Data Analysis, Communication, Software Engineering, SQL"/>
    <s v="deep learning, NLP, machine learning, computer vision"/>
    <n v="109034"/>
    <n v="1.39"/>
    <n v="0.35"/>
    <b v="1"/>
    <s v="Low"/>
    <n v="5"/>
    <s v="Emerging"/>
    <x v="0"/>
  </r>
  <r>
    <x v="3302"/>
    <n v="2020"/>
    <s v="Nepal"/>
    <s v="South Asia"/>
    <s v="Seoul"/>
    <s v="NextGen Analytics"/>
    <s v="Enterprise"/>
    <x v="6"/>
    <s v="Business Analyst"/>
    <s v="Junior"/>
    <x v="1"/>
    <m/>
    <n v="0.18"/>
    <s v="Python, Research, Statistics, Data Analysis, Communication, SQL"/>
    <m/>
    <n v="28548"/>
    <n v="4.01"/>
    <n v="0.66"/>
    <b v="0"/>
    <s v="High"/>
    <n v="12"/>
    <s v="Growing"/>
    <x v="3"/>
  </r>
  <r>
    <x v="3303"/>
    <n v="2013"/>
    <s v="Netherlands"/>
    <s v="Europe"/>
    <s v="Nairobi"/>
    <s v="Future Analytics"/>
    <s v="Small"/>
    <x v="4"/>
    <s v="Research Scientist"/>
    <s v="Intern"/>
    <x v="1"/>
    <m/>
    <n v="0.06"/>
    <s v="Data Analysis, Python, Software Engineering, Research, SQL, Project Management"/>
    <m/>
    <n v="71081"/>
    <n v="3.18"/>
    <n v="0.88"/>
    <b v="0"/>
    <s v="High"/>
    <n v="15"/>
    <s v="Emerging"/>
    <x v="1"/>
  </r>
  <r>
    <x v="3304"/>
    <n v="2025"/>
    <s v="Australia"/>
    <s v="Oceania"/>
    <s v="Tokyo"/>
    <s v="Prime Solutions"/>
    <s v="Large"/>
    <x v="0"/>
    <s v="Policy Analyst"/>
    <s v="Intern"/>
    <x v="0"/>
    <s v="deep learning"/>
    <n v="0.59"/>
    <s v="Research, Cloud Computing, Communication"/>
    <s v="deep learning"/>
    <n v="137971"/>
    <n v="11.13"/>
    <n v="0.25"/>
    <b v="1"/>
    <s v="High"/>
    <n v="15"/>
    <s v="Growing"/>
    <x v="0"/>
  </r>
  <r>
    <x v="3305"/>
    <n v="2021"/>
    <s v="Australia"/>
    <s v="Oceania"/>
    <s v="Paris"/>
    <s v="Prime Technologies"/>
    <s v="Enterprise"/>
    <x v="5"/>
    <s v="Product Manager"/>
    <s v="Senior"/>
    <x v="0"/>
    <s v="LLMs, machine learning, reinforcement learning"/>
    <n v="0.41"/>
    <s v="SQL, Project Management, Python, Communication"/>
    <s v="LLMs, machine learning, reinforcement learning"/>
    <n v="133741"/>
    <n v="7.18"/>
    <n v="0.34"/>
    <b v="1"/>
    <s v="Low"/>
    <n v="0"/>
    <s v="Growing"/>
    <x v="0"/>
  </r>
  <r>
    <x v="3306"/>
    <n v="2017"/>
    <s v="Egypt"/>
    <s v="Africa"/>
    <s v="London"/>
    <s v="Prime Solutions"/>
    <s v="Medium"/>
    <x v="8"/>
    <s v="Operations Manager"/>
    <s v="Lead"/>
    <x v="0"/>
    <s v="reinforcement learning, deep learning, MLOps"/>
    <n v="0.78"/>
    <s v="Python, Business Analysis, Communication, Cloud Computing, Statistics"/>
    <s v="reinforcement learning, deep learning, MLOps"/>
    <n v="28230"/>
    <n v="2.93"/>
    <n v="0.34"/>
    <b v="1"/>
    <s v="Low"/>
    <n v="6"/>
    <s v="Growing"/>
    <x v="3"/>
  </r>
  <r>
    <x v="3307"/>
    <n v="2022"/>
    <s v="Singapore"/>
    <s v="Southeast Asia"/>
    <s v="Lagos"/>
    <s v="Global Solutions"/>
    <s v="Enterprise"/>
    <x v="8"/>
    <s v="Systems Engineer"/>
    <s v="Mid"/>
    <x v="1"/>
    <m/>
    <n v="0.01"/>
    <s v="Research, SQL, Project Management, Communication, Business Analysis"/>
    <m/>
    <n v="36278"/>
    <n v="3.83"/>
    <n v="0.9"/>
    <b v="0"/>
    <s v="Low"/>
    <n v="12"/>
    <s v="Growing"/>
    <x v="2"/>
  </r>
  <r>
    <x v="3308"/>
    <n v="2015"/>
    <s v="Chile"/>
    <s v="South America"/>
    <s v="New York"/>
    <s v="Future Analytics"/>
    <s v="Startup"/>
    <x v="8"/>
    <s v="Data Scientist"/>
    <s v="Intern"/>
    <x v="0"/>
    <s v="computer vision"/>
    <n v="0.67"/>
    <s v="Data Analysis, Communication, Statistics, Business Analysis, Python, Software Engineering"/>
    <s v="computer vision"/>
    <n v="63527"/>
    <n v="2.12"/>
    <n v="0.27"/>
    <b v="1"/>
    <s v="Medium"/>
    <n v="15"/>
    <s v="Emerging"/>
    <x v="0"/>
  </r>
  <r>
    <x v="3309"/>
    <n v="2012"/>
    <s v="Nepal"/>
    <s v="South Asia"/>
    <s v="Seoul"/>
    <s v="NextGen Analytics"/>
    <s v="Medium"/>
    <x v="3"/>
    <s v="Data Scientist"/>
    <s v="Executive"/>
    <x v="1"/>
    <m/>
    <n v="0.13"/>
    <s v="Cloud Computing, Software Engineering, Python, Project Management, Statistics"/>
    <m/>
    <n v="18256"/>
    <n v="1"/>
    <n v="0.65"/>
    <b v="0"/>
    <s v="High"/>
    <n v="0"/>
    <s v="Emerging"/>
    <x v="3"/>
  </r>
  <r>
    <x v="3310"/>
    <n v="2011"/>
    <s v="Taiwan"/>
    <s v="East Asia"/>
    <s v="Nairobi"/>
    <s v="NextGen Systems"/>
    <s v="Large"/>
    <x v="8"/>
    <s v="Software Engineer"/>
    <s v="Junior"/>
    <x v="1"/>
    <m/>
    <n v="0.18"/>
    <s v="Communication, Research, Data Analysis, SQL, Python"/>
    <m/>
    <n v="50327"/>
    <n v="-2.94"/>
    <n v="0.85"/>
    <b v="0"/>
    <s v="High"/>
    <n v="19"/>
    <s v="Emerging"/>
    <x v="2"/>
  </r>
  <r>
    <x v="3311"/>
    <n v="2010"/>
    <s v="New Zealand"/>
    <s v="Oceania"/>
    <s v="Dubai"/>
    <s v="Prime Systems"/>
    <s v="Large"/>
    <x v="2"/>
    <s v="AI Researcher"/>
    <s v="Senior"/>
    <x v="1"/>
    <m/>
    <n v="0.14000000000000001"/>
    <s v="Project Management, Cloud Computing, Python"/>
    <m/>
    <n v="68597"/>
    <n v="-2.31"/>
    <n v="0.62"/>
    <b v="0"/>
    <s v="High"/>
    <n v="9"/>
    <s v="Emerging"/>
    <x v="0"/>
  </r>
  <r>
    <x v="3312"/>
    <n v="2020"/>
    <s v="Vietnam"/>
    <s v="Southeast Asia"/>
    <s v="Tokyo"/>
    <s v="Global Systems"/>
    <s v="Startup"/>
    <x v="0"/>
    <s v="Systems Engineer"/>
    <s v="Mid"/>
    <x v="0"/>
    <s v="NLP"/>
    <n v="0.94"/>
    <s v="Statistics, Cloud Computing, Python, Project Management, SQL"/>
    <s v="NLP"/>
    <n v="56654"/>
    <n v="13.27"/>
    <n v="0.17"/>
    <b v="1"/>
    <s v="Low"/>
    <n v="18"/>
    <s v="Growing"/>
    <x v="3"/>
  </r>
  <r>
    <x v="3313"/>
    <n v="2025"/>
    <s v="Pakistan"/>
    <s v="South Asia"/>
    <s v="Seoul"/>
    <s v="NextGen Technologies"/>
    <s v="Enterprise"/>
    <x v="8"/>
    <s v="AI Researcher"/>
    <s v="Intern"/>
    <x v="1"/>
    <m/>
    <n v="0.16"/>
    <s v="Python, Business Analysis, Data Analysis, Research"/>
    <m/>
    <n v="25167"/>
    <n v="-3.43"/>
    <n v="0.62"/>
    <b v="0"/>
    <s v="Low"/>
    <n v="0"/>
    <s v="Growing"/>
    <x v="3"/>
  </r>
  <r>
    <x v="3314"/>
    <n v="2019"/>
    <s v="Pakistan"/>
    <s v="South Asia"/>
    <s v="Toronto"/>
    <s v="Future Technologies"/>
    <s v="Small"/>
    <x v="8"/>
    <s v="AI Researcher"/>
    <s v="Junior"/>
    <x v="1"/>
    <m/>
    <n v="0.04"/>
    <s v="Business Analysis, SQL, Python, Research, Cloud Computing, Communication"/>
    <m/>
    <n v="25955"/>
    <n v="0.14000000000000001"/>
    <n v="0.85"/>
    <b v="0"/>
    <s v="Low"/>
    <n v="3"/>
    <s v="Growing"/>
    <x v="2"/>
  </r>
  <r>
    <x v="3315"/>
    <n v="2015"/>
    <s v="New Zealand"/>
    <s v="Oceania"/>
    <s v="Tokyo"/>
    <s v="Global Analytics"/>
    <s v="Medium"/>
    <x v="7"/>
    <s v="ML Engineer"/>
    <s v="Lead"/>
    <x v="1"/>
    <m/>
    <n v="0.01"/>
    <s v="Data Analysis, Business Analysis, Cloud Computing, Statistics, Software Engineering"/>
    <m/>
    <n v="66412"/>
    <n v="2.93"/>
    <n v="0.7"/>
    <b v="0"/>
    <s v="Medium"/>
    <n v="15"/>
    <s v="Emerging"/>
    <x v="1"/>
  </r>
  <r>
    <x v="3316"/>
    <n v="2010"/>
    <s v="Canada"/>
    <s v="North America"/>
    <s v="Bangalore"/>
    <s v="NextGen Systems"/>
    <s v="Medium"/>
    <x v="0"/>
    <s v="Systems Engineer"/>
    <s v="Lead"/>
    <x v="1"/>
    <m/>
    <n v="0.03"/>
    <s v="Communication, Statistics, Software Engineering"/>
    <m/>
    <n v="66975"/>
    <n v="-1.69"/>
    <n v="0.75"/>
    <b v="0"/>
    <s v="Medium"/>
    <n v="18"/>
    <s v="Emerging"/>
    <x v="1"/>
  </r>
  <r>
    <x v="3317"/>
    <n v="2010"/>
    <s v="UAE"/>
    <s v="Middle East"/>
    <s v="Paris"/>
    <s v="NextGen Technologies"/>
    <s v="Medium"/>
    <x v="4"/>
    <s v="Business Analyst"/>
    <s v="Intern"/>
    <x v="1"/>
    <m/>
    <n v="0.11"/>
    <s v="Business Analysis, Communication, SQL, Research, Statistics, Python"/>
    <m/>
    <n v="49021"/>
    <n v="-1.99"/>
    <n v="0.86"/>
    <b v="0"/>
    <s v="High"/>
    <n v="14"/>
    <s v="Emerging"/>
    <x v="2"/>
  </r>
  <r>
    <x v="3318"/>
    <n v="2024"/>
    <s v="United States"/>
    <s v="North America"/>
    <s v="New York"/>
    <s v="NextGen Systems"/>
    <s v="Enterprise"/>
    <x v="4"/>
    <s v="AI Researcher"/>
    <s v="Intern"/>
    <x v="1"/>
    <m/>
    <n v="0.11"/>
    <s v="Statistics, Business Analysis, Software Engineering, Project Management, Data Analysis"/>
    <m/>
    <n v="108636"/>
    <n v="-4.87"/>
    <n v="0.63"/>
    <b v="0"/>
    <s v="Low"/>
    <n v="3"/>
    <s v="Growing"/>
    <x v="0"/>
  </r>
  <r>
    <x v="3319"/>
    <n v="2021"/>
    <s v="Japan"/>
    <s v="East Asia"/>
    <s v="Sydney"/>
    <s v="Future Solutions"/>
    <s v="Medium"/>
    <x v="5"/>
    <s v="Operations Manager"/>
    <s v="Lead"/>
    <x v="1"/>
    <m/>
    <n v="0.06"/>
    <s v="Statistics, Communication, Project Management"/>
    <m/>
    <n v="79312"/>
    <n v="4.03"/>
    <n v="0.61"/>
    <b v="0"/>
    <s v="High"/>
    <n v="17"/>
    <s v="Growing"/>
    <x v="0"/>
  </r>
  <r>
    <x v="3320"/>
    <n v="2021"/>
    <s v="Thailand"/>
    <s v="Southeast Asia"/>
    <s v="Tokyo"/>
    <s v="Prime Technologies"/>
    <s v="Medium"/>
    <x v="2"/>
    <s v="Systems Engineer"/>
    <s v="Intern"/>
    <x v="0"/>
    <s v="reinforcement learning"/>
    <n v="0.81"/>
    <s v="SQL, Cloud Computing, Statistics"/>
    <s v="reinforcement learning"/>
    <n v="49911"/>
    <n v="6.48"/>
    <n v="0.1"/>
    <b v="1"/>
    <s v="Low"/>
    <n v="7"/>
    <s v="Growing"/>
    <x v="3"/>
  </r>
  <r>
    <x v="3321"/>
    <n v="2014"/>
    <s v="Spain"/>
    <s v="Europe"/>
    <s v="Tokyo"/>
    <s v="Future Technologies"/>
    <s v="Medium"/>
    <x v="2"/>
    <s v="Data Scientist"/>
    <s v="Senior"/>
    <x v="0"/>
    <s v="NLP"/>
    <n v="0.81"/>
    <s v="Research, Cloud Computing, Business Analysis"/>
    <s v="NLP"/>
    <n v="93726"/>
    <n v="-2.88"/>
    <n v="0.27"/>
    <b v="1"/>
    <s v="Medium"/>
    <n v="0"/>
    <s v="Emerging"/>
    <x v="0"/>
  </r>
  <r>
    <x v="3322"/>
    <n v="2020"/>
    <s v="United States"/>
    <s v="North America"/>
    <s v="Dubai"/>
    <s v="NextGen Analytics"/>
    <s v="Medium"/>
    <x v="2"/>
    <s v="Data Scientist"/>
    <s v="Mid"/>
    <x v="1"/>
    <m/>
    <n v="0.13"/>
    <s v="Data Analysis, Python, Software Engineering, SQL, Research, Statistics"/>
    <m/>
    <n v="83312"/>
    <n v="-2.67"/>
    <n v="0.63"/>
    <b v="0"/>
    <s v="Medium"/>
    <n v="13"/>
    <s v="Growing"/>
    <x v="0"/>
  </r>
  <r>
    <x v="3323"/>
    <n v="2015"/>
    <s v="Thailand"/>
    <s v="Southeast Asia"/>
    <s v="London"/>
    <s v="Prime Systems"/>
    <s v="Enterprise"/>
    <x v="0"/>
    <s v="Policy Analyst"/>
    <s v="Intern"/>
    <x v="1"/>
    <m/>
    <n v="7.0000000000000007E-2"/>
    <s v="Python, Project Management, Software Engineering, Business Analysis"/>
    <m/>
    <n v="30697"/>
    <n v="-2.66"/>
    <n v="0.61"/>
    <b v="0"/>
    <s v="High"/>
    <n v="8"/>
    <s v="Emerging"/>
    <x v="3"/>
  </r>
  <r>
    <x v="3324"/>
    <n v="2016"/>
    <s v="Sweden"/>
    <s v="Europe"/>
    <s v="Nairobi"/>
    <s v="Prime Technologies"/>
    <s v="Startup"/>
    <x v="4"/>
    <s v="ML Engineer"/>
    <s v="Junior"/>
    <x v="1"/>
    <m/>
    <n v="0.06"/>
    <s v="Research, SQL, Data Analysis"/>
    <m/>
    <n v="70652"/>
    <n v="-1.28"/>
    <n v="0.7"/>
    <b v="0"/>
    <s v="High"/>
    <n v="0"/>
    <s v="Emerging"/>
    <x v="1"/>
  </r>
  <r>
    <x v="3325"/>
    <n v="2012"/>
    <s v="Peru"/>
    <s v="South America"/>
    <s v="Toronto"/>
    <s v="Global Analytics"/>
    <s v="Large"/>
    <x v="3"/>
    <s v="Research Scientist"/>
    <s v="Mid"/>
    <x v="1"/>
    <m/>
    <n v="0.02"/>
    <s v="Software Engineering, Research, Statistics, Communication, Cloud Computing, Project Management"/>
    <m/>
    <n v="40921"/>
    <n v="0.26"/>
    <n v="0.85"/>
    <b v="0"/>
    <s v="Medium"/>
    <n v="13"/>
    <s v="Emerging"/>
    <x v="2"/>
  </r>
  <r>
    <x v="3326"/>
    <n v="2012"/>
    <s v="Argentina"/>
    <s v="South America"/>
    <s v="Seoul"/>
    <s v="Prime Solutions"/>
    <s v="Large"/>
    <x v="3"/>
    <s v="Operations Manager"/>
    <s v="Mid"/>
    <x v="1"/>
    <m/>
    <n v="0.15"/>
    <s v="Software Engineering, Statistics, Data Analysis, Communication"/>
    <m/>
    <n v="42593"/>
    <n v="-2.42"/>
    <n v="0.63"/>
    <b v="0"/>
    <s v="High"/>
    <n v="2"/>
    <s v="Emerging"/>
    <x v="3"/>
  </r>
  <r>
    <x v="3327"/>
    <n v="2013"/>
    <s v="South Africa"/>
    <s v="Africa"/>
    <s v="Sao Paulo"/>
    <s v="Future Solutions"/>
    <s v="Startup"/>
    <x v="6"/>
    <s v="Operations Manager"/>
    <s v="Junior"/>
    <x v="1"/>
    <m/>
    <n v="0.19"/>
    <s v="Data Analysis, Business Analysis, Cloud Computing, Python, Project Management"/>
    <m/>
    <n v="20302"/>
    <n v="-1.34"/>
    <n v="0.75"/>
    <b v="0"/>
    <s v="Low"/>
    <n v="9"/>
    <s v="Emerging"/>
    <x v="2"/>
  </r>
  <r>
    <x v="3328"/>
    <n v="2013"/>
    <s v="Argentina"/>
    <s v="South America"/>
    <s v="Bangalore"/>
    <s v="Future Analytics"/>
    <s v="Medium"/>
    <x v="7"/>
    <s v="Business Analyst"/>
    <s v="Mid"/>
    <x v="1"/>
    <m/>
    <n v="0.14000000000000001"/>
    <s v="Project Management, SQL, Data Analysis, Cloud Computing, Python"/>
    <m/>
    <n v="34065"/>
    <n v="-1.89"/>
    <n v="0.89"/>
    <b v="0"/>
    <s v="Low"/>
    <n v="16"/>
    <s v="Emerging"/>
    <x v="2"/>
  </r>
  <r>
    <x v="3329"/>
    <n v="2020"/>
    <s v="Sweden"/>
    <s v="Europe"/>
    <s v="Tokyo"/>
    <s v="NextGen Analytics"/>
    <s v="Small"/>
    <x v="2"/>
    <s v="Data Scientist"/>
    <s v="Executive"/>
    <x v="1"/>
    <m/>
    <n v="0.05"/>
    <s v="Communication, Statistics, SQL"/>
    <m/>
    <n v="70640"/>
    <n v="0.82"/>
    <n v="0.72"/>
    <b v="0"/>
    <s v="Low"/>
    <n v="6"/>
    <s v="Growing"/>
    <x v="1"/>
  </r>
  <r>
    <x v="3330"/>
    <n v="2014"/>
    <s v="Argentina"/>
    <s v="South America"/>
    <s v="Singapore"/>
    <s v="Global Systems"/>
    <s v="Large"/>
    <x v="5"/>
    <s v="Policy Analyst"/>
    <s v="Senior"/>
    <x v="1"/>
    <m/>
    <n v="0.2"/>
    <s v="Data Analysis, Communication, Project Management, Python, Cloud Computing"/>
    <m/>
    <n v="34482"/>
    <n v="0.53"/>
    <n v="0.83"/>
    <b v="0"/>
    <s v="Medium"/>
    <n v="16"/>
    <s v="Emerging"/>
    <x v="2"/>
  </r>
  <r>
    <x v="3331"/>
    <n v="2016"/>
    <s v="Nigeria"/>
    <s v="Africa"/>
    <s v="Toronto"/>
    <s v="Global Systems"/>
    <s v="Enterprise"/>
    <x v="5"/>
    <s v="Business Analyst"/>
    <s v="Lead"/>
    <x v="1"/>
    <m/>
    <n v="0.1"/>
    <s v="Cloud Computing, Project Management, Business Analysis, SQL, Statistics"/>
    <m/>
    <n v="19327"/>
    <n v="4.21"/>
    <n v="0.61"/>
    <b v="0"/>
    <s v="Medium"/>
    <n v="8"/>
    <s v="Emerging"/>
    <x v="3"/>
  </r>
  <r>
    <x v="3332"/>
    <n v="2024"/>
    <s v="Australia"/>
    <s v="Oceania"/>
    <s v="Seoul"/>
    <s v="Prime Solutions"/>
    <s v="Startup"/>
    <x v="0"/>
    <s v="Software Engineer"/>
    <s v="Lead"/>
    <x v="0"/>
    <s v="NLP, LLMs, computer vision"/>
    <n v="0.64"/>
    <s v="Business Analysis, SQL, Software Engineering, Statistics"/>
    <s v="NLP, LLMs, computer vision"/>
    <n v="116127"/>
    <n v="17.02"/>
    <n v="0.18"/>
    <b v="1"/>
    <s v="High"/>
    <n v="11"/>
    <s v="Growing"/>
    <x v="0"/>
  </r>
  <r>
    <x v="3333"/>
    <n v="2014"/>
    <s v="New Zealand"/>
    <s v="Oceania"/>
    <s v="London"/>
    <s v="Prime Systems"/>
    <s v="Medium"/>
    <x v="3"/>
    <s v="Data Scientist"/>
    <s v="Junior"/>
    <x v="1"/>
    <m/>
    <n v="0.12"/>
    <s v="SQL, Communication, Research"/>
    <m/>
    <n v="79992"/>
    <n v="-4.47"/>
    <n v="0.79"/>
    <b v="0"/>
    <s v="Medium"/>
    <n v="1"/>
    <s v="Emerging"/>
    <x v="1"/>
  </r>
  <r>
    <x v="3334"/>
    <n v="2019"/>
    <s v="UAE"/>
    <s v="Middle East"/>
    <s v="Singapore"/>
    <s v="NextGen Systems"/>
    <s v="Enterprise"/>
    <x v="3"/>
    <s v="Operations Manager"/>
    <s v="Executive"/>
    <x v="1"/>
    <m/>
    <n v="0.2"/>
    <s v="Data Analysis, Python, Software Engineering"/>
    <m/>
    <n v="62918"/>
    <n v="-0.24"/>
    <n v="0.75"/>
    <b v="0"/>
    <s v="Low"/>
    <n v="18"/>
    <s v="Growing"/>
    <x v="1"/>
  </r>
  <r>
    <x v="3335"/>
    <n v="2012"/>
    <s v="Singapore"/>
    <s v="Southeast Asia"/>
    <s v="New York"/>
    <s v="Prime Analytics"/>
    <s v="Small"/>
    <x v="1"/>
    <s v="Software Engineer"/>
    <s v="Lead"/>
    <x v="1"/>
    <m/>
    <n v="0.08"/>
    <s v="Software Engineering, Business Analysis, Communication, Research, Statistics, Data Analysis"/>
    <m/>
    <n v="32552"/>
    <n v="0.14000000000000001"/>
    <n v="0.62"/>
    <b v="0"/>
    <s v="Low"/>
    <n v="12"/>
    <s v="Emerging"/>
    <x v="3"/>
  </r>
  <r>
    <x v="3336"/>
    <n v="2022"/>
    <s v="China"/>
    <s v="East Asia"/>
    <s v="Lagos"/>
    <s v="Prime Solutions"/>
    <s v="Enterprise"/>
    <x v="4"/>
    <s v="Product Manager"/>
    <s v="Junior"/>
    <x v="0"/>
    <s v="LLMs, NLP, generative AI"/>
    <n v="0.47"/>
    <s v="Research, Cloud Computing, Statistics, Python, SQL, Project Management"/>
    <s v="LLMs, NLP, generative AI"/>
    <n v="99732"/>
    <n v="16.72"/>
    <n v="0.32"/>
    <b v="1"/>
    <s v="Medium"/>
    <n v="5"/>
    <s v="Growing"/>
    <x v="0"/>
  </r>
  <r>
    <x v="3337"/>
    <n v="2023"/>
    <s v="Thailand"/>
    <s v="Southeast Asia"/>
    <s v="Toronto"/>
    <s v="NextGen Technologies"/>
    <s v="Small"/>
    <x v="3"/>
    <s v="Software Engineer"/>
    <s v="Intern"/>
    <x v="1"/>
    <m/>
    <n v="7.0000000000000007E-2"/>
    <s v="Business Analysis, Research, SQL, Cloud Computing"/>
    <m/>
    <n v="37596"/>
    <n v="3.38"/>
    <n v="0.63"/>
    <b v="0"/>
    <s v="Medium"/>
    <n v="16"/>
    <s v="Growing"/>
    <x v="3"/>
  </r>
  <r>
    <x v="3338"/>
    <n v="2022"/>
    <s v="India"/>
    <s v="South Asia"/>
    <s v="Sao Paulo"/>
    <s v="Prime Technologies"/>
    <s v="Medium"/>
    <x v="0"/>
    <s v="Systems Engineer"/>
    <s v="Executive"/>
    <x v="0"/>
    <s v="MLOps, generative AI, reinforcement learning"/>
    <n v="0.72"/>
    <s v="Cloud Computing, Data Analysis, Communication, SQL"/>
    <s v="MLOps, generative AI, reinforcement learning"/>
    <n v="42862"/>
    <n v="5.82"/>
    <n v="0.19"/>
    <b v="1"/>
    <s v="Low"/>
    <n v="11"/>
    <s v="Growing"/>
    <x v="3"/>
  </r>
  <r>
    <x v="3339"/>
    <n v="2010"/>
    <s v="Poland"/>
    <s v="Europe"/>
    <s v="Paris"/>
    <s v="Prime Systems"/>
    <s v="Medium"/>
    <x v="7"/>
    <s v="Policy Analyst"/>
    <s v="Junior"/>
    <x v="0"/>
    <s v="deep learning"/>
    <n v="0.62"/>
    <s v="SQL, Cloud Computing, Python"/>
    <s v="deep learning"/>
    <n v="83397"/>
    <n v="4.63"/>
    <n v="0.15"/>
    <b v="1"/>
    <s v="High"/>
    <n v="17"/>
    <s v="Emerging"/>
    <x v="0"/>
  </r>
  <r>
    <x v="3340"/>
    <n v="2024"/>
    <s v="Jordan"/>
    <s v="Middle East"/>
    <s v="Toronto"/>
    <s v="Future Analytics"/>
    <s v="Small"/>
    <x v="4"/>
    <s v="AI Researcher"/>
    <s v="Junior"/>
    <x v="0"/>
    <s v="LLMs, computer vision, machine learning"/>
    <n v="0.84"/>
    <s v="Python, Communication, Business Analysis, Research"/>
    <s v="LLMs, computer vision, machine learning"/>
    <n v="86535"/>
    <n v="14.48"/>
    <n v="0.38"/>
    <b v="1"/>
    <s v="Low"/>
    <n v="19"/>
    <s v="Growing"/>
    <x v="0"/>
  </r>
  <r>
    <x v="3341"/>
    <n v="2021"/>
    <s v="Egypt"/>
    <s v="Africa"/>
    <s v="New York"/>
    <s v="NextGen Technologies"/>
    <s v="Enterprise"/>
    <x v="5"/>
    <s v="AI Researcher"/>
    <s v="Executive"/>
    <x v="1"/>
    <m/>
    <n v="0.16"/>
    <s v="Data Analysis, Project Management, Statistics, Business Analysis, Cloud Computing"/>
    <m/>
    <n v="25936"/>
    <n v="4.8099999999999996"/>
    <n v="0.83"/>
    <b v="0"/>
    <s v="High"/>
    <n v="8"/>
    <s v="Growing"/>
    <x v="2"/>
  </r>
  <r>
    <x v="3342"/>
    <n v="2023"/>
    <s v="Nepal"/>
    <s v="South Asia"/>
    <s v="Paris"/>
    <s v="Global Solutions"/>
    <s v="Enterprise"/>
    <x v="0"/>
    <s v="Product Manager"/>
    <s v="Mid"/>
    <x v="0"/>
    <s v="MLOps, machine learning, computer vision"/>
    <n v="0.56000000000000005"/>
    <s v="SQL, Project Management, Business Analysis, Software Engineering, Statistics, Python"/>
    <s v="MLOps, machine learning, computer vision"/>
    <n v="44417"/>
    <n v="10.11"/>
    <n v="0.39"/>
    <b v="1"/>
    <s v="High"/>
    <n v="9"/>
    <s v="Growing"/>
    <x v="3"/>
  </r>
  <r>
    <x v="3343"/>
    <n v="2020"/>
    <s v="Philippines"/>
    <s v="Southeast Asia"/>
    <s v="Tokyo"/>
    <s v="NextGen Solutions"/>
    <s v="Startup"/>
    <x v="2"/>
    <s v="Operations Manager"/>
    <s v="Intern"/>
    <x v="0"/>
    <s v="NLP, reinforcement learning, LLMs"/>
    <n v="0.54"/>
    <s v="Business Analysis, Research, Statistics, SQL, Cloud Computing, Data Analysis"/>
    <s v="NLP, reinforcement learning, LLMs"/>
    <n v="52540"/>
    <n v="17.309999999999999"/>
    <n v="0.27"/>
    <b v="1"/>
    <s v="High"/>
    <n v="19"/>
    <s v="Growing"/>
    <x v="3"/>
  </r>
  <r>
    <x v="3344"/>
    <n v="2018"/>
    <s v="UAE"/>
    <s v="Middle East"/>
    <s v="Seoul"/>
    <s v="NextGen Analytics"/>
    <s v="Large"/>
    <x v="3"/>
    <s v="Operations Manager"/>
    <s v="Executive"/>
    <x v="1"/>
    <m/>
    <n v="0.09"/>
    <s v="Cloud Computing, Python, Research"/>
    <m/>
    <n v="70160"/>
    <n v="-3.46"/>
    <n v="0.61"/>
    <b v="0"/>
    <s v="High"/>
    <n v="9"/>
    <s v="Growing"/>
    <x v="0"/>
  </r>
  <r>
    <x v="3345"/>
    <n v="2011"/>
    <s v="South Korea"/>
    <s v="East Asia"/>
    <s v="Paris"/>
    <s v="Future Analytics"/>
    <s v="Large"/>
    <x v="6"/>
    <s v="Product Manager"/>
    <s v="Junior"/>
    <x v="1"/>
    <m/>
    <n v="0.02"/>
    <s v="Statistics, Data Analysis, SQL, Project Management, Research"/>
    <m/>
    <n v="56214"/>
    <n v="-0.68"/>
    <n v="0.75"/>
    <b v="0"/>
    <s v="Low"/>
    <n v="1"/>
    <s v="Emerging"/>
    <x v="2"/>
  </r>
  <r>
    <x v="3346"/>
    <n v="2011"/>
    <s v="Brazil"/>
    <s v="South America"/>
    <s v="Sao Paulo"/>
    <s v="Future Technologies"/>
    <s v="Small"/>
    <x v="6"/>
    <s v="Software Engineer"/>
    <s v="Executive"/>
    <x v="1"/>
    <m/>
    <n v="0.17"/>
    <s v="Data Analysis, SQL, Statistics"/>
    <m/>
    <n v="37177"/>
    <n v="-2.48"/>
    <n v="0.77"/>
    <b v="0"/>
    <s v="High"/>
    <n v="9"/>
    <s v="Emerging"/>
    <x v="2"/>
  </r>
  <r>
    <x v="3347"/>
    <n v="2016"/>
    <s v="Japan"/>
    <s v="East Asia"/>
    <s v="Toronto"/>
    <s v="Prime Systems"/>
    <s v="Enterprise"/>
    <x v="0"/>
    <s v="Systems Engineer"/>
    <s v="Lead"/>
    <x v="0"/>
    <s v="MLOps, reinforcement learning, NLP, machine learning"/>
    <n v="0.64"/>
    <s v="Statistics, Project Management, Research"/>
    <s v="MLOps, reinforcement learning, NLP, machine learning"/>
    <n v="88682"/>
    <n v="0.93"/>
    <n v="0.11"/>
    <b v="1"/>
    <s v="Medium"/>
    <n v="1"/>
    <s v="Emerging"/>
    <x v="0"/>
  </r>
  <r>
    <x v="3348"/>
    <n v="2017"/>
    <s v="Peru"/>
    <s v="South America"/>
    <s v="Singapore"/>
    <s v="Global Solutions"/>
    <s v="Small"/>
    <x v="1"/>
    <s v="AI Researcher"/>
    <s v="Senior"/>
    <x v="1"/>
    <m/>
    <n v="0.15"/>
    <s v="Business Analysis, Data Analysis, Communication, Statistics, Software Engineering"/>
    <m/>
    <n v="42639"/>
    <n v="2.88"/>
    <n v="0.72"/>
    <b v="0"/>
    <s v="High"/>
    <n v="1"/>
    <s v="Growing"/>
    <x v="2"/>
  </r>
  <r>
    <x v="3349"/>
    <n v="2020"/>
    <s v="Bangladesh"/>
    <s v="South Asia"/>
    <s v="Singapore"/>
    <s v="Future Systems"/>
    <s v="Startup"/>
    <x v="5"/>
    <s v="Business Analyst"/>
    <s v="Senior"/>
    <x v="1"/>
    <m/>
    <n v="0.16"/>
    <s v="Python, Research, Project Management, Business Analysis, Statistics, Communication"/>
    <m/>
    <n v="23397"/>
    <n v="-0.26"/>
    <n v="0.66"/>
    <b v="0"/>
    <s v="Medium"/>
    <n v="7"/>
    <s v="Growing"/>
    <x v="3"/>
  </r>
  <r>
    <x v="3350"/>
    <n v="2023"/>
    <s v="Bangladesh"/>
    <s v="South Asia"/>
    <s v="Toronto"/>
    <s v="Prime Solutions"/>
    <s v="Startup"/>
    <x v="7"/>
    <s v="Systems Engineer"/>
    <s v="Mid"/>
    <x v="1"/>
    <m/>
    <n v="0.12"/>
    <s v="Communication, Data Analysis, Statistics, Business Analysis, Research"/>
    <m/>
    <n v="29510"/>
    <n v="-4.41"/>
    <n v="0.86"/>
    <b v="0"/>
    <s v="High"/>
    <n v="7"/>
    <s v="Mature"/>
    <x v="2"/>
  </r>
  <r>
    <x v="3351"/>
    <n v="2022"/>
    <s v="Kenya"/>
    <s v="Africa"/>
    <s v="Bangalore"/>
    <s v="Prime Solutions"/>
    <s v="Medium"/>
    <x v="8"/>
    <s v="AI Researcher"/>
    <s v="Intern"/>
    <x v="0"/>
    <s v="machine learning"/>
    <n v="0.47"/>
    <s v="Statistics, Communication, Business Analysis, SQL, Research, Project Management"/>
    <s v="machine learning"/>
    <n v="38911"/>
    <n v="13.65"/>
    <n v="0.23"/>
    <b v="1"/>
    <s v="Medium"/>
    <n v="4"/>
    <s v="Growing"/>
    <x v="3"/>
  </r>
  <r>
    <x v="3352"/>
    <n v="2019"/>
    <s v="South Africa"/>
    <s v="Africa"/>
    <s v="New York"/>
    <s v="NextGen Analytics"/>
    <s v="Small"/>
    <x v="2"/>
    <s v="Product Manager"/>
    <s v="Junior"/>
    <x v="1"/>
    <m/>
    <n v="0.05"/>
    <s v="Communication, Business Analysis, Statistics, Project Management, Data Analysis, SQL"/>
    <m/>
    <n v="25064"/>
    <n v="-2.62"/>
    <n v="0.86"/>
    <b v="0"/>
    <s v="High"/>
    <n v="2"/>
    <s v="Growing"/>
    <x v="2"/>
  </r>
  <r>
    <x v="3353"/>
    <n v="2016"/>
    <s v="China"/>
    <s v="East Asia"/>
    <s v="Seoul"/>
    <s v="Global Analytics"/>
    <s v="Large"/>
    <x v="4"/>
    <s v="AI Researcher"/>
    <s v="Lead"/>
    <x v="1"/>
    <m/>
    <n v="0.12"/>
    <s v="Research, SQL, Communication, Project Management, Software Engineering"/>
    <m/>
    <n v="59742"/>
    <n v="-0.16"/>
    <n v="0.72"/>
    <b v="0"/>
    <s v="Low"/>
    <n v="10"/>
    <s v="Emerging"/>
    <x v="2"/>
  </r>
  <r>
    <x v="3354"/>
    <n v="2020"/>
    <s v="Argentina"/>
    <s v="South America"/>
    <s v="New York"/>
    <s v="Prime Technologies"/>
    <s v="Medium"/>
    <x v="3"/>
    <s v="Research Scientist"/>
    <s v="Lead"/>
    <x v="1"/>
    <m/>
    <n v="0.17"/>
    <s v="Research, Python, Statistics"/>
    <m/>
    <n v="49369"/>
    <n v="-3.2"/>
    <n v="0.73"/>
    <b v="0"/>
    <s v="Medium"/>
    <n v="8"/>
    <s v="Growing"/>
    <x v="2"/>
  </r>
  <r>
    <x v="3355"/>
    <n v="2022"/>
    <s v="United Kingdom"/>
    <s v="Europe"/>
    <s v="Nairobi"/>
    <s v="NextGen Solutions"/>
    <s v="Enterprise"/>
    <x v="7"/>
    <s v="Data Scientist"/>
    <s v="Senior"/>
    <x v="0"/>
    <s v="MLOps, machine learning"/>
    <n v="0.43"/>
    <s v="Software Engineering, Communication, Data Analysis"/>
    <s v="MLOps, machine learning"/>
    <n v="113745"/>
    <n v="12.45"/>
    <n v="0.18"/>
    <b v="1"/>
    <s v="Low"/>
    <n v="16"/>
    <s v="Mature"/>
    <x v="0"/>
  </r>
  <r>
    <x v="3356"/>
    <n v="2024"/>
    <s v="United Kingdom"/>
    <s v="Europe"/>
    <s v="Berlin"/>
    <s v="Global Technologies"/>
    <s v="Startup"/>
    <x v="8"/>
    <s v="ML Engineer"/>
    <s v="Mid"/>
    <x v="0"/>
    <s v="MLOps, NLP, computer vision"/>
    <n v="0.73"/>
    <s v="SQL, Software Engineering, Project Management"/>
    <s v="MLOps, NLP, computer vision"/>
    <n v="126667"/>
    <n v="12.24"/>
    <n v="0.1"/>
    <b v="1"/>
    <s v="High"/>
    <n v="5"/>
    <s v="Growing"/>
    <x v="0"/>
  </r>
  <r>
    <x v="3357"/>
    <n v="2020"/>
    <s v="Australia"/>
    <s v="Oceania"/>
    <s v="Seoul"/>
    <s v="Future Systems"/>
    <s v="Medium"/>
    <x v="8"/>
    <s v="Business Analyst"/>
    <s v="Junior"/>
    <x v="0"/>
    <s v="NLP"/>
    <n v="0.54"/>
    <s v="Research, SQL, Cloud Computing, Python, Business Analysis, Software Engineering"/>
    <s v="NLP"/>
    <n v="115038"/>
    <n v="8.25"/>
    <n v="0.31"/>
    <b v="1"/>
    <s v="Medium"/>
    <n v="16"/>
    <s v="Growing"/>
    <x v="0"/>
  </r>
  <r>
    <x v="3358"/>
    <n v="2017"/>
    <s v="Philippines"/>
    <s v="Southeast Asia"/>
    <s v="Nairobi"/>
    <s v="Global Technologies"/>
    <s v="Startup"/>
    <x v="1"/>
    <s v="Data Scientist"/>
    <s v="Intern"/>
    <x v="1"/>
    <m/>
    <n v="0.08"/>
    <s v="Software Engineering, Data Analysis, Project Management, Cloud Computing, Research"/>
    <m/>
    <n v="40249"/>
    <n v="-2.68"/>
    <n v="0.61"/>
    <b v="0"/>
    <s v="Low"/>
    <n v="5"/>
    <s v="Growing"/>
    <x v="3"/>
  </r>
  <r>
    <x v="3359"/>
    <n v="2013"/>
    <s v="Vietnam"/>
    <s v="Southeast Asia"/>
    <s v="Dubai"/>
    <s v="Prime Systems"/>
    <s v="Small"/>
    <x v="6"/>
    <s v="Operations Manager"/>
    <s v="Mid"/>
    <x v="1"/>
    <m/>
    <n v="0.16"/>
    <s v="Research, SQL, Cloud Computing, Data Analysis, Communication"/>
    <m/>
    <n v="31806"/>
    <n v="-3.81"/>
    <n v="0.9"/>
    <b v="0"/>
    <s v="High"/>
    <n v="7"/>
    <s v="Emerging"/>
    <x v="2"/>
  </r>
  <r>
    <x v="3360"/>
    <n v="2014"/>
    <s v="Kenya"/>
    <s v="Africa"/>
    <s v="Nairobi"/>
    <s v="Prime Solutions"/>
    <s v="Medium"/>
    <x v="2"/>
    <s v="Systems Engineer"/>
    <s v="Lead"/>
    <x v="1"/>
    <m/>
    <n v="0.03"/>
    <s v="Communication, Data Analysis, Software Engineering, Python, Cloud Computing, Research"/>
    <m/>
    <n v="21196"/>
    <n v="4.91"/>
    <n v="0.69"/>
    <b v="0"/>
    <s v="Medium"/>
    <n v="2"/>
    <s v="Emerging"/>
    <x v="2"/>
  </r>
  <r>
    <x v="3361"/>
    <n v="2011"/>
    <s v="Egypt"/>
    <s v="Africa"/>
    <s v="Seoul"/>
    <s v="Global Analytics"/>
    <s v="Medium"/>
    <x v="0"/>
    <s v="Policy Analyst"/>
    <s v="Executive"/>
    <x v="1"/>
    <m/>
    <n v="0.15"/>
    <s v="SQL, Software Engineering, Business Analysis, Project Management, Cloud Computing"/>
    <m/>
    <n v="18271"/>
    <n v="3.47"/>
    <n v="0.74"/>
    <b v="0"/>
    <s v="High"/>
    <n v="7"/>
    <s v="Emerging"/>
    <x v="2"/>
  </r>
  <r>
    <x v="3362"/>
    <n v="2017"/>
    <s v="Egypt"/>
    <s v="Africa"/>
    <s v="Singapore"/>
    <s v="NextGen Systems"/>
    <s v="Enterprise"/>
    <x v="4"/>
    <s v="Data Scientist"/>
    <s v="Mid"/>
    <x v="1"/>
    <m/>
    <n v="7.0000000000000007E-2"/>
    <s v="SQL, Cloud Computing, Business Analysis"/>
    <m/>
    <n v="21725"/>
    <n v="-4.7"/>
    <n v="0.62"/>
    <b v="0"/>
    <s v="High"/>
    <n v="2"/>
    <s v="Growing"/>
    <x v="3"/>
  </r>
  <r>
    <x v="3363"/>
    <n v="2017"/>
    <s v="Ghana"/>
    <s v="Africa"/>
    <s v="Berlin"/>
    <s v="NextGen Solutions"/>
    <s v="Startup"/>
    <x v="0"/>
    <s v="ML Engineer"/>
    <s v="Executive"/>
    <x v="1"/>
    <m/>
    <n v="0.09"/>
    <s v="Communication, Project Management, Software Engineering, Statistics, Python"/>
    <m/>
    <n v="22991"/>
    <n v="1.6"/>
    <n v="0.69"/>
    <b v="0"/>
    <s v="Low"/>
    <n v="8"/>
    <s v="Growing"/>
    <x v="2"/>
  </r>
  <r>
    <x v="3364"/>
    <n v="2022"/>
    <s v="Colombia"/>
    <s v="South America"/>
    <s v="Tokyo"/>
    <s v="Global Systems"/>
    <s v="Enterprise"/>
    <x v="5"/>
    <s v="Systems Engineer"/>
    <s v="Mid"/>
    <x v="1"/>
    <m/>
    <n v="0.17"/>
    <s v="Cloud Computing, Python, Project Management"/>
    <m/>
    <n v="53180"/>
    <n v="4.82"/>
    <n v="0.86"/>
    <b v="0"/>
    <s v="High"/>
    <n v="14"/>
    <s v="Growing"/>
    <x v="2"/>
  </r>
  <r>
    <x v="3365"/>
    <n v="2013"/>
    <s v="Japan"/>
    <s v="East Asia"/>
    <s v="Paris"/>
    <s v="Global Systems"/>
    <s v="Enterprise"/>
    <x v="2"/>
    <s v="Business Analyst"/>
    <s v="Executive"/>
    <x v="1"/>
    <m/>
    <n v="0"/>
    <s v="SQL, Communication, Data Analysis, Python"/>
    <m/>
    <n v="61984"/>
    <n v="-2.23"/>
    <n v="0.85"/>
    <b v="0"/>
    <s v="Medium"/>
    <n v="4"/>
    <s v="Emerging"/>
    <x v="1"/>
  </r>
  <r>
    <x v="3366"/>
    <n v="2012"/>
    <s v="Israel"/>
    <s v="Middle East"/>
    <s v="Sao Paulo"/>
    <s v="Global Solutions"/>
    <s v="Medium"/>
    <x v="6"/>
    <s v="Data Scientist"/>
    <s v="Lead"/>
    <x v="1"/>
    <m/>
    <n v="0.01"/>
    <s v="Software Engineering, Statistics, Business Analysis, Cloud Computing, Python"/>
    <m/>
    <n v="59425"/>
    <n v="2.8"/>
    <n v="0.82"/>
    <b v="0"/>
    <s v="Low"/>
    <n v="7"/>
    <s v="Emerging"/>
    <x v="2"/>
  </r>
  <r>
    <x v="3367"/>
    <n v="2012"/>
    <s v="Saudi Arabia"/>
    <s v="Middle East"/>
    <s v="Berlin"/>
    <s v="NextGen Technologies"/>
    <s v="Small"/>
    <x v="8"/>
    <s v="AI Researcher"/>
    <s v="Mid"/>
    <x v="1"/>
    <m/>
    <n v="0.12"/>
    <s v="Project Management, Cloud Computing, Software Engineering, Business Analysis, SQL, Communication"/>
    <m/>
    <n v="58461"/>
    <n v="-2.41"/>
    <n v="0.67"/>
    <b v="0"/>
    <s v="Low"/>
    <n v="8"/>
    <s v="Emerging"/>
    <x v="2"/>
  </r>
  <r>
    <x v="3368"/>
    <n v="2017"/>
    <s v="Singapore"/>
    <s v="Southeast Asia"/>
    <s v="Berlin"/>
    <s v="Future Systems"/>
    <s v="Large"/>
    <x v="2"/>
    <s v="AI Researcher"/>
    <s v="Senior"/>
    <x v="0"/>
    <s v="computer vision, reinforcement learning"/>
    <n v="0.87"/>
    <s v="Research, Python, Communication, Statistics, SQL"/>
    <s v="computer vision, reinforcement learning"/>
    <n v="57372"/>
    <n v="-4.95"/>
    <n v="0.24"/>
    <b v="1"/>
    <s v="High"/>
    <n v="11"/>
    <s v="Growing"/>
    <x v="3"/>
  </r>
  <r>
    <x v="3369"/>
    <n v="2023"/>
    <s v="UAE"/>
    <s v="Middle East"/>
    <s v="Tokyo"/>
    <s v="NextGen Systems"/>
    <s v="Large"/>
    <x v="4"/>
    <s v="ML Engineer"/>
    <s v="Junior"/>
    <x v="0"/>
    <s v="MLOps, NLP, machine learning, computer vision"/>
    <n v="0.48"/>
    <s v="Statistics, Communication, Business Analysis, Data Analysis, Software Engineering, Python"/>
    <s v="MLOps, NLP, machine learning, computer vision"/>
    <n v="104407"/>
    <n v="16.899999999999999"/>
    <n v="0.19"/>
    <b v="1"/>
    <s v="Medium"/>
    <n v="18"/>
    <s v="Growing"/>
    <x v="0"/>
  </r>
  <r>
    <x v="3370"/>
    <n v="2010"/>
    <s v="Nigeria"/>
    <s v="Africa"/>
    <s v="New York"/>
    <s v="NextGen Technologies"/>
    <s v="Medium"/>
    <x v="2"/>
    <s v="Policy Analyst"/>
    <s v="Junior"/>
    <x v="1"/>
    <m/>
    <n v="0.04"/>
    <s v="Project Management, Business Analysis, Cloud Computing, Data Analysis, Research"/>
    <m/>
    <n v="18325"/>
    <n v="-2.46"/>
    <n v="0.6"/>
    <b v="0"/>
    <s v="Medium"/>
    <n v="13"/>
    <s v="Emerging"/>
    <x v="3"/>
  </r>
  <r>
    <x v="3371"/>
    <n v="2011"/>
    <s v="Nigeria"/>
    <s v="Africa"/>
    <s v="New York"/>
    <s v="Prime Analytics"/>
    <s v="Large"/>
    <x v="1"/>
    <s v="Business Analyst"/>
    <s v="Mid"/>
    <x v="1"/>
    <m/>
    <n v="0.11"/>
    <s v="Statistics, SQL, Communication, Project Management, Python, Business Analysis"/>
    <m/>
    <n v="20942"/>
    <n v="-2.13"/>
    <n v="0.78"/>
    <b v="0"/>
    <s v="High"/>
    <n v="18"/>
    <s v="Emerging"/>
    <x v="2"/>
  </r>
  <r>
    <x v="3372"/>
    <n v="2011"/>
    <s v="Spain"/>
    <s v="Europe"/>
    <s v="Paris"/>
    <s v="Future Solutions"/>
    <s v="Small"/>
    <x v="7"/>
    <s v="Product Manager"/>
    <s v="Mid"/>
    <x v="1"/>
    <m/>
    <n v="0.04"/>
    <s v="Software Engineering, Cloud Computing, Data Analysis"/>
    <m/>
    <n v="67187"/>
    <n v="0.78"/>
    <n v="0.8"/>
    <b v="0"/>
    <s v="High"/>
    <n v="16"/>
    <s v="Emerging"/>
    <x v="1"/>
  </r>
  <r>
    <x v="3373"/>
    <n v="2016"/>
    <s v="United Kingdom"/>
    <s v="Europe"/>
    <s v="Singapore"/>
    <s v="Prime Analytics"/>
    <s v="Enterprise"/>
    <x v="3"/>
    <s v="Operations Manager"/>
    <s v="Lead"/>
    <x v="1"/>
    <m/>
    <n v="0.05"/>
    <s v="Project Management, Business Analysis, Cloud Computing"/>
    <m/>
    <n v="81237"/>
    <n v="-4.9000000000000004"/>
    <n v="0.6"/>
    <b v="0"/>
    <s v="High"/>
    <n v="12"/>
    <s v="Emerging"/>
    <x v="0"/>
  </r>
  <r>
    <x v="3374"/>
    <n v="2014"/>
    <s v="Israel"/>
    <s v="Middle East"/>
    <s v="Lagos"/>
    <s v="Prime Analytics"/>
    <s v="Startup"/>
    <x v="5"/>
    <s v="Research Scientist"/>
    <s v="Senior"/>
    <x v="1"/>
    <m/>
    <n v="0.12"/>
    <s v="Cloud Computing, Research, Statistics, Communication"/>
    <m/>
    <n v="61550"/>
    <n v="0.23"/>
    <n v="0.84"/>
    <b v="0"/>
    <s v="Medium"/>
    <n v="6"/>
    <s v="Emerging"/>
    <x v="1"/>
  </r>
  <r>
    <x v="3375"/>
    <n v="2014"/>
    <s v="Sri Lanka"/>
    <s v="South Asia"/>
    <s v="Lagos"/>
    <s v="Prime Solutions"/>
    <s v="Small"/>
    <x v="5"/>
    <s v="Policy Analyst"/>
    <s v="Intern"/>
    <x v="1"/>
    <m/>
    <n v="0.06"/>
    <s v="Software Engineering, Statistics, SQL, Python, Business Analysis"/>
    <m/>
    <n v="24237"/>
    <n v="1.72"/>
    <n v="0.61"/>
    <b v="0"/>
    <s v="Low"/>
    <n v="11"/>
    <s v="Emerging"/>
    <x v="3"/>
  </r>
  <r>
    <x v="3376"/>
    <n v="2024"/>
    <s v="Israel"/>
    <s v="Middle East"/>
    <s v="Lagos"/>
    <s v="Global Technologies"/>
    <s v="Startup"/>
    <x v="8"/>
    <s v="Data Scientist"/>
    <s v="Executive"/>
    <x v="0"/>
    <s v="reinforcement learning, deep learning, computer vision"/>
    <n v="0.77"/>
    <s v="Data Analysis, Research, Software Engineering, Business Analysis"/>
    <s v="reinforcement learning, deep learning, computer vision"/>
    <n v="105281"/>
    <n v="8.49"/>
    <n v="0.35"/>
    <b v="1"/>
    <s v="High"/>
    <n v="1"/>
    <s v="Growing"/>
    <x v="0"/>
  </r>
  <r>
    <x v="3377"/>
    <n v="2022"/>
    <s v="Vietnam"/>
    <s v="Southeast Asia"/>
    <s v="London"/>
    <s v="Future Solutions"/>
    <s v="Large"/>
    <x v="2"/>
    <s v="Operations Manager"/>
    <s v="Junior"/>
    <x v="0"/>
    <s v="NLP, generative AI"/>
    <n v="0.89"/>
    <s v="Data Analysis, Communication, Research, SQL"/>
    <s v="NLP, generative AI"/>
    <n v="50832"/>
    <n v="13.65"/>
    <n v="0.28000000000000003"/>
    <b v="1"/>
    <s v="High"/>
    <n v="4"/>
    <s v="Mature"/>
    <x v="3"/>
  </r>
  <r>
    <x v="3378"/>
    <n v="2012"/>
    <s v="China"/>
    <s v="East Asia"/>
    <s v="Tokyo"/>
    <s v="NextGen Systems"/>
    <s v="Medium"/>
    <x v="3"/>
    <s v="Research Scientist"/>
    <s v="Lead"/>
    <x v="1"/>
    <m/>
    <n v="0.08"/>
    <s v="Data Analysis, Cloud Computing, Communication"/>
    <m/>
    <n v="66327"/>
    <n v="2.09"/>
    <n v="0.76"/>
    <b v="0"/>
    <s v="Low"/>
    <n v="9"/>
    <s v="Emerging"/>
    <x v="1"/>
  </r>
  <r>
    <x v="3379"/>
    <n v="2011"/>
    <s v="Australia"/>
    <s v="Oceania"/>
    <s v="Toronto"/>
    <s v="Future Analytics"/>
    <s v="Startup"/>
    <x v="1"/>
    <s v="AI Researcher"/>
    <s v="Intern"/>
    <x v="1"/>
    <m/>
    <n v="0.05"/>
    <s v="Project Management, Cloud Computing, Research, Communication"/>
    <m/>
    <n v="63571"/>
    <n v="1.95"/>
    <n v="0.75"/>
    <b v="0"/>
    <s v="High"/>
    <n v="14"/>
    <s v="Emerging"/>
    <x v="1"/>
  </r>
  <r>
    <x v="3380"/>
    <n v="2022"/>
    <s v="Chile"/>
    <s v="South America"/>
    <s v="Seoul"/>
    <s v="NextGen Analytics"/>
    <s v="Small"/>
    <x v="3"/>
    <s v="Business Analyst"/>
    <s v="Intern"/>
    <x v="0"/>
    <s v="NLP"/>
    <n v="0.47"/>
    <s v="SQL, Business Analysis, Cloud Computing, Statistics"/>
    <s v="NLP"/>
    <n v="71591"/>
    <n v="5.52"/>
    <n v="0.26"/>
    <b v="1"/>
    <s v="High"/>
    <n v="15"/>
    <s v="Growing"/>
    <x v="0"/>
  </r>
  <r>
    <x v="3381"/>
    <n v="2018"/>
    <s v="Saudi Arabia"/>
    <s v="Middle East"/>
    <s v="London"/>
    <s v="Future Systems"/>
    <s v="Enterprise"/>
    <x v="2"/>
    <s v="ML Engineer"/>
    <s v="Intern"/>
    <x v="0"/>
    <s v="reinforcement learning, computer vision, MLOps"/>
    <n v="0.86"/>
    <s v="Cloud Computing, Statistics, Data Analysis, Python, Communication, Software Engineering"/>
    <s v="reinforcement learning, computer vision, MLOps"/>
    <n v="93654"/>
    <n v="17.440000000000001"/>
    <n v="0.21"/>
    <b v="1"/>
    <s v="Low"/>
    <n v="11"/>
    <s v="Growing"/>
    <x v="0"/>
  </r>
  <r>
    <x v="3382"/>
    <n v="2023"/>
    <s v="Colombia"/>
    <s v="South America"/>
    <s v="Tokyo"/>
    <s v="NextGen Solutions"/>
    <s v="Enterprise"/>
    <x v="0"/>
    <s v="AI Researcher"/>
    <s v="Mid"/>
    <x v="0"/>
    <s v="generative AI"/>
    <n v="0.56999999999999995"/>
    <s v="Statistics, Communication, Project Management, Cloud Computing, Software Engineering"/>
    <s v="generative AI"/>
    <n v="58053"/>
    <n v="15.34"/>
    <n v="0.37"/>
    <b v="1"/>
    <s v="Low"/>
    <n v="0"/>
    <s v="Growing"/>
    <x v="3"/>
  </r>
  <r>
    <x v="3383"/>
    <n v="2010"/>
    <s v="Sri Lanka"/>
    <s v="South Asia"/>
    <s v="Berlin"/>
    <s v="Future Analytics"/>
    <s v="Large"/>
    <x v="7"/>
    <s v="AI Researcher"/>
    <s v="Lead"/>
    <x v="1"/>
    <m/>
    <n v="0.19"/>
    <s v="Software Engineering, Python, Communication, Business Analysis, Research, Statistics"/>
    <m/>
    <n v="22099"/>
    <n v="-4.9800000000000004"/>
    <n v="0.65"/>
    <b v="0"/>
    <s v="Medium"/>
    <n v="0"/>
    <s v="Emerging"/>
    <x v="3"/>
  </r>
  <r>
    <x v="3384"/>
    <n v="2017"/>
    <s v="Brazil"/>
    <s v="South America"/>
    <s v="Lagos"/>
    <s v="Future Solutions"/>
    <s v="Small"/>
    <x v="7"/>
    <s v="AI Researcher"/>
    <s v="Senior"/>
    <x v="0"/>
    <s v="reinforcement learning, deep learning"/>
    <n v="0.54"/>
    <s v="Business Analysis, Python, Data Analysis, Project Management, Communication"/>
    <s v="reinforcement learning, deep learning"/>
    <n v="63019"/>
    <n v="-2.76"/>
    <n v="0.31"/>
    <b v="1"/>
    <s v="High"/>
    <n v="9"/>
    <s v="Growing"/>
    <x v="0"/>
  </r>
  <r>
    <x v="3385"/>
    <n v="2012"/>
    <s v="Argentina"/>
    <s v="South America"/>
    <s v="Berlin"/>
    <s v="NextGen Analytics"/>
    <s v="Small"/>
    <x v="1"/>
    <s v="ML Engineer"/>
    <s v="Mid"/>
    <x v="1"/>
    <m/>
    <n v="0.03"/>
    <s v="Project Management, Business Analysis, Python, Cloud Computing, Research"/>
    <m/>
    <n v="35032"/>
    <n v="4.08"/>
    <n v="0.88"/>
    <b v="0"/>
    <s v="Medium"/>
    <n v="1"/>
    <s v="Emerging"/>
    <x v="2"/>
  </r>
  <r>
    <x v="3386"/>
    <n v="2016"/>
    <s v="Vietnam"/>
    <s v="Southeast Asia"/>
    <s v="Seoul"/>
    <s v="Global Systems"/>
    <s v="Startup"/>
    <x v="2"/>
    <s v="Systems Engineer"/>
    <s v="Mid"/>
    <x v="1"/>
    <m/>
    <n v="0.02"/>
    <s v="Statistics, Research, Communication, Software Engineering"/>
    <m/>
    <n v="36780"/>
    <n v="2.41"/>
    <n v="0.62"/>
    <b v="0"/>
    <s v="High"/>
    <n v="2"/>
    <s v="Emerging"/>
    <x v="3"/>
  </r>
  <r>
    <x v="3387"/>
    <n v="2014"/>
    <s v="Pakistan"/>
    <s v="South Asia"/>
    <s v="New York"/>
    <s v="Global Solutions"/>
    <s v="Enterprise"/>
    <x v="7"/>
    <s v="ML Engineer"/>
    <s v="Executive"/>
    <x v="0"/>
    <s v="reinforcement learning, NLP"/>
    <n v="0.53"/>
    <s v="Python, Business Analysis, Cloud Computing"/>
    <s v="reinforcement learning, NLP"/>
    <n v="28074"/>
    <n v="-2.25"/>
    <n v="0.28000000000000003"/>
    <b v="1"/>
    <s v="High"/>
    <n v="13"/>
    <s v="Emerging"/>
    <x v="3"/>
  </r>
  <r>
    <x v="3388"/>
    <n v="2024"/>
    <s v="Chile"/>
    <s v="South America"/>
    <s v="Berlin"/>
    <s v="Prime Technologies"/>
    <s v="Enterprise"/>
    <x v="3"/>
    <s v="Policy Analyst"/>
    <s v="Lead"/>
    <x v="0"/>
    <s v="LLMs, computer vision"/>
    <n v="0.79"/>
    <s v="Research, Python, SQL, Software Engineering, Statistics, Project Management"/>
    <s v="LLMs, computer vision"/>
    <n v="72756"/>
    <n v="13.94"/>
    <n v="0.28000000000000003"/>
    <b v="1"/>
    <s v="Medium"/>
    <n v="18"/>
    <s v="Growing"/>
    <x v="0"/>
  </r>
  <r>
    <x v="3389"/>
    <n v="2011"/>
    <s v="Nigeria"/>
    <s v="Africa"/>
    <s v="Bangalore"/>
    <s v="Future Technologies"/>
    <s v="Medium"/>
    <x v="8"/>
    <s v="Policy Analyst"/>
    <s v="Junior"/>
    <x v="1"/>
    <m/>
    <n v="0.06"/>
    <s v="Research, Project Management, Data Analysis"/>
    <m/>
    <n v="20786"/>
    <n v="-3.31"/>
    <n v="0.69"/>
    <b v="0"/>
    <s v="Medium"/>
    <n v="11"/>
    <s v="Emerging"/>
    <x v="2"/>
  </r>
  <r>
    <x v="3390"/>
    <n v="2022"/>
    <s v="Argentina"/>
    <s v="South America"/>
    <s v="Lagos"/>
    <s v="Global Analytics"/>
    <s v="Enterprise"/>
    <x v="1"/>
    <s v="Systems Engineer"/>
    <s v="Intern"/>
    <x v="0"/>
    <s v="reinforcement learning, deep learning"/>
    <n v="0.73"/>
    <s v="Data Analysis, Business Analysis, Project Management, Python"/>
    <s v="reinforcement learning, deep learning"/>
    <n v="73887"/>
    <n v="6.46"/>
    <n v="0.23"/>
    <b v="1"/>
    <s v="Medium"/>
    <n v="11"/>
    <s v="Growing"/>
    <x v="0"/>
  </r>
  <r>
    <x v="3391"/>
    <n v="2015"/>
    <s v="United States"/>
    <s v="North America"/>
    <s v="London"/>
    <s v="Prime Analytics"/>
    <s v="Startup"/>
    <x v="4"/>
    <s v="Data Scientist"/>
    <s v="Executive"/>
    <x v="1"/>
    <m/>
    <n v="0.13"/>
    <s v="SQL, Project Management, Software Engineering, Research, Business Analysis, Cloud Computing"/>
    <m/>
    <n v="86526"/>
    <n v="-2.91"/>
    <n v="0.89"/>
    <b v="0"/>
    <s v="Low"/>
    <n v="16"/>
    <s v="Emerging"/>
    <x v="1"/>
  </r>
  <r>
    <x v="3392"/>
    <n v="2010"/>
    <s v="South Korea"/>
    <s v="East Asia"/>
    <s v="Seoul"/>
    <s v="Prime Analytics"/>
    <s v="Large"/>
    <x v="4"/>
    <s v="Business Analyst"/>
    <s v="Senior"/>
    <x v="1"/>
    <m/>
    <n v="0.05"/>
    <s v="Project Management, Statistics, Cloud Computing, SQL, Python, Research"/>
    <m/>
    <n v="62017"/>
    <n v="-4.57"/>
    <n v="0.76"/>
    <b v="0"/>
    <s v="Low"/>
    <n v="4"/>
    <s v="Emerging"/>
    <x v="1"/>
  </r>
  <r>
    <x v="3393"/>
    <n v="2013"/>
    <s v="South Korea"/>
    <s v="East Asia"/>
    <s v="New York"/>
    <s v="Future Systems"/>
    <s v="Small"/>
    <x v="8"/>
    <s v="Research Scientist"/>
    <s v="Lead"/>
    <x v="1"/>
    <m/>
    <n v="0.05"/>
    <s v="Data Analysis, SQL, Business Analysis, Software Engineering"/>
    <m/>
    <n v="54522"/>
    <n v="0.04"/>
    <n v="0.84"/>
    <b v="0"/>
    <s v="Low"/>
    <n v="11"/>
    <s v="Emerging"/>
    <x v="2"/>
  </r>
  <r>
    <x v="3394"/>
    <n v="2015"/>
    <s v="South Africa"/>
    <s v="Africa"/>
    <s v="New York"/>
    <s v="Prime Solutions"/>
    <s v="Startup"/>
    <x v="4"/>
    <s v="Research Scientist"/>
    <s v="Junior"/>
    <x v="1"/>
    <m/>
    <n v="0.18"/>
    <s v="Cloud Computing, SQL, Business Analysis, Research"/>
    <m/>
    <n v="23087"/>
    <n v="3.39"/>
    <n v="0.69"/>
    <b v="0"/>
    <s v="Low"/>
    <n v="4"/>
    <s v="Emerging"/>
    <x v="2"/>
  </r>
  <r>
    <x v="3395"/>
    <n v="2025"/>
    <s v="Pakistan"/>
    <s v="South Asia"/>
    <s v="Berlin"/>
    <s v="Prime Analytics"/>
    <s v="Medium"/>
    <x v="4"/>
    <s v="Data Scientist"/>
    <s v="Junior"/>
    <x v="1"/>
    <m/>
    <n v="0.01"/>
    <s v="SQL, Communication, Business Analysis, Software Engineering"/>
    <m/>
    <n v="29603"/>
    <n v="4.4800000000000004"/>
    <n v="0.66"/>
    <b v="0"/>
    <s v="Medium"/>
    <n v="16"/>
    <s v="Growing"/>
    <x v="3"/>
  </r>
  <r>
    <x v="3396"/>
    <n v="2018"/>
    <s v="Canada"/>
    <s v="North America"/>
    <s v="London"/>
    <s v="Global Solutions"/>
    <s v="Enterprise"/>
    <x v="0"/>
    <s v="Policy Analyst"/>
    <s v="Junior"/>
    <x v="0"/>
    <s v="reinforcement learning, machine learning, deep learning"/>
    <n v="0.74"/>
    <s v="Communication, Software Engineering, Business Analysis"/>
    <s v="reinforcement learning, machine learning, deep learning"/>
    <n v="121776"/>
    <n v="10.25"/>
    <n v="0.17"/>
    <b v="1"/>
    <s v="High"/>
    <n v="0"/>
    <s v="Growing"/>
    <x v="0"/>
  </r>
  <r>
    <x v="3397"/>
    <n v="2016"/>
    <s v="Qatar"/>
    <s v="Middle East"/>
    <s v="Dubai"/>
    <s v="NextGen Analytics"/>
    <s v="Startup"/>
    <x v="8"/>
    <s v="Operations Manager"/>
    <s v="Mid"/>
    <x v="1"/>
    <m/>
    <n v="0.05"/>
    <s v="Project Management, Statistics, Cloud Computing, Research"/>
    <m/>
    <n v="63415"/>
    <n v="0.48"/>
    <n v="0.76"/>
    <b v="0"/>
    <s v="Low"/>
    <n v="18"/>
    <s v="Emerging"/>
    <x v="1"/>
  </r>
  <r>
    <x v="3398"/>
    <n v="2016"/>
    <s v="Pakistan"/>
    <s v="South Asia"/>
    <s v="Seoul"/>
    <s v="Global Analytics"/>
    <s v="Medium"/>
    <x v="5"/>
    <s v="Research Scientist"/>
    <s v="Lead"/>
    <x v="1"/>
    <m/>
    <n v="0.15"/>
    <s v="Cloud Computing, Project Management, Research, Statistics, Communication"/>
    <m/>
    <n v="27035"/>
    <n v="-3.03"/>
    <n v="0.82"/>
    <b v="0"/>
    <s v="High"/>
    <n v="0"/>
    <s v="Emerging"/>
    <x v="2"/>
  </r>
  <r>
    <x v="3399"/>
    <n v="2018"/>
    <s v="Netherlands"/>
    <s v="Europe"/>
    <s v="Sydney"/>
    <s v="Future Solutions"/>
    <s v="Startup"/>
    <x v="3"/>
    <s v="Policy Analyst"/>
    <s v="Mid"/>
    <x v="1"/>
    <m/>
    <n v="0.04"/>
    <s v="Software Engineering, Research, Business Analysis, Cloud Computing, Communication, SQL"/>
    <m/>
    <n v="85003"/>
    <n v="-4.95"/>
    <n v="0.84"/>
    <b v="0"/>
    <s v="Medium"/>
    <n v="16"/>
    <s v="Growing"/>
    <x v="1"/>
  </r>
  <r>
    <x v="3400"/>
    <n v="2013"/>
    <s v="Bangladesh"/>
    <s v="South Asia"/>
    <s v="New York"/>
    <s v="Prime Technologies"/>
    <s v="Large"/>
    <x v="5"/>
    <s v="Operations Manager"/>
    <s v="Intern"/>
    <x v="1"/>
    <m/>
    <n v="0.01"/>
    <s v="Statistics, Cloud Computing, Communication, Project Management, Software Engineering"/>
    <m/>
    <n v="19153"/>
    <n v="0.27"/>
    <n v="0.66"/>
    <b v="0"/>
    <s v="Medium"/>
    <n v="3"/>
    <s v="Emerging"/>
    <x v="3"/>
  </r>
  <r>
    <x v="3401"/>
    <n v="2012"/>
    <s v="Bangladesh"/>
    <s v="South Asia"/>
    <s v="New York"/>
    <s v="Future Systems"/>
    <s v="Small"/>
    <x v="4"/>
    <s v="AI Researcher"/>
    <s v="Executive"/>
    <x v="1"/>
    <m/>
    <n v="0.14000000000000001"/>
    <s v="Data Analysis, Statistics, SQL, Communication"/>
    <m/>
    <n v="21442"/>
    <n v="-4.24"/>
    <n v="0.69"/>
    <b v="0"/>
    <s v="High"/>
    <n v="1"/>
    <s v="Emerging"/>
    <x v="2"/>
  </r>
  <r>
    <x v="3402"/>
    <n v="2013"/>
    <s v="Brazil"/>
    <s v="South America"/>
    <s v="Sydney"/>
    <s v="Future Solutions"/>
    <s v="Enterprise"/>
    <x v="2"/>
    <s v="Policy Analyst"/>
    <s v="Executive"/>
    <x v="0"/>
    <s v="reinforcement learning"/>
    <n v="0.56999999999999995"/>
    <s v="Research, SQL, Python"/>
    <s v="reinforcement learning"/>
    <n v="50333"/>
    <n v="-3.29"/>
    <n v="0.26"/>
    <b v="1"/>
    <s v="High"/>
    <n v="12"/>
    <s v="Emerging"/>
    <x v="3"/>
  </r>
  <r>
    <x v="3403"/>
    <n v="2021"/>
    <s v="Kenya"/>
    <s v="Africa"/>
    <s v="Paris"/>
    <s v="NextGen Solutions"/>
    <s v="Enterprise"/>
    <x v="2"/>
    <s v="Operations Manager"/>
    <s v="Senior"/>
    <x v="0"/>
    <s v="MLOps, deep learning"/>
    <n v="0.56000000000000005"/>
    <s v="Statistics, Research, Cloud Computing, Data Analysis"/>
    <s v="MLOps, deep learning"/>
    <n v="31231"/>
    <n v="9.14"/>
    <n v="0.21"/>
    <b v="1"/>
    <s v="High"/>
    <n v="15"/>
    <s v="Growing"/>
    <x v="3"/>
  </r>
  <r>
    <x v="3404"/>
    <n v="2011"/>
    <s v="France"/>
    <s v="Europe"/>
    <s v="Bangalore"/>
    <s v="Prime Analytics"/>
    <s v="Startup"/>
    <x v="8"/>
    <s v="Operations Manager"/>
    <s v="Senior"/>
    <x v="1"/>
    <m/>
    <n v="0.02"/>
    <s v="SQL, Data Analysis, Python, Communication, Cloud Computing, Project Management"/>
    <m/>
    <n v="52931"/>
    <n v="4.97"/>
    <n v="0.73"/>
    <b v="0"/>
    <s v="Medium"/>
    <n v="7"/>
    <s v="Emerging"/>
    <x v="2"/>
  </r>
  <r>
    <x v="3405"/>
    <n v="2020"/>
    <s v="Thailand"/>
    <s v="Southeast Asia"/>
    <s v="Sao Paulo"/>
    <s v="NextGen Analytics"/>
    <s v="Medium"/>
    <x v="8"/>
    <s v="Systems Engineer"/>
    <s v="Senior"/>
    <x v="1"/>
    <m/>
    <n v="0.09"/>
    <s v="SQL, Business Analysis, Data Analysis"/>
    <m/>
    <n v="43161"/>
    <n v="2.2400000000000002"/>
    <n v="0.63"/>
    <b v="0"/>
    <s v="Medium"/>
    <n v="6"/>
    <s v="Growing"/>
    <x v="3"/>
  </r>
  <r>
    <x v="3406"/>
    <n v="2014"/>
    <s v="Pakistan"/>
    <s v="South Asia"/>
    <s v="Dubai"/>
    <s v="NextGen Analytics"/>
    <s v="Enterprise"/>
    <x v="0"/>
    <s v="Product Manager"/>
    <s v="Lead"/>
    <x v="1"/>
    <m/>
    <n v="0.17"/>
    <s v="Software Engineering, Data Analysis, Communication, Research"/>
    <m/>
    <n v="22900"/>
    <n v="-4.1900000000000004"/>
    <n v="0.74"/>
    <b v="0"/>
    <s v="Low"/>
    <n v="6"/>
    <s v="Emerging"/>
    <x v="2"/>
  </r>
  <r>
    <x v="3407"/>
    <n v="2022"/>
    <s v="Chile"/>
    <s v="South America"/>
    <s v="Sao Paulo"/>
    <s v="Global Analytics"/>
    <s v="Startup"/>
    <x v="5"/>
    <s v="Research Scientist"/>
    <s v="Mid"/>
    <x v="0"/>
    <s v="LLMs, computer vision"/>
    <n v="0.77"/>
    <s v="Project Management, Communication, Cloud Computing, Python, Business Analysis"/>
    <s v="LLMs, computer vision"/>
    <n v="76123"/>
    <n v="12.2"/>
    <n v="0.19"/>
    <b v="1"/>
    <s v="Low"/>
    <n v="6"/>
    <s v="Growing"/>
    <x v="0"/>
  </r>
  <r>
    <x v="3408"/>
    <n v="2023"/>
    <s v="South Korea"/>
    <s v="East Asia"/>
    <s v="Toronto"/>
    <s v="Future Systems"/>
    <s v="Enterprise"/>
    <x v="5"/>
    <s v="Product Manager"/>
    <s v="Mid"/>
    <x v="0"/>
    <s v="MLOps, computer vision, generative AI, deep learning"/>
    <n v="0.8"/>
    <s v="Project Management, Software Engineering, Statistics"/>
    <s v="MLOps, computer vision, generative AI, deep learning"/>
    <n v="91172"/>
    <n v="17.420000000000002"/>
    <n v="0.35"/>
    <b v="1"/>
    <s v="Low"/>
    <n v="3"/>
    <s v="Growing"/>
    <x v="0"/>
  </r>
  <r>
    <x v="3409"/>
    <n v="2020"/>
    <s v="China"/>
    <s v="East Asia"/>
    <s v="Berlin"/>
    <s v="NextGen Analytics"/>
    <s v="Large"/>
    <x v="8"/>
    <s v="ML Engineer"/>
    <s v="Lead"/>
    <x v="1"/>
    <m/>
    <n v="0.06"/>
    <s v="Project Management, Statistics, Software Engineering, Communication, Cloud Computing, Data Analysis"/>
    <m/>
    <n v="71080"/>
    <n v="3.56"/>
    <n v="0.8"/>
    <b v="0"/>
    <s v="Medium"/>
    <n v="8"/>
    <s v="Growing"/>
    <x v="1"/>
  </r>
  <r>
    <x v="3410"/>
    <n v="2021"/>
    <s v="Sweden"/>
    <s v="Europe"/>
    <s v="Toronto"/>
    <s v="Prime Solutions"/>
    <s v="Enterprise"/>
    <x v="0"/>
    <s v="Software Engineer"/>
    <s v="Senior"/>
    <x v="1"/>
    <m/>
    <n v="0.13"/>
    <s v="Software Engineering, Cloud Computing, Research, Communication, Business Analysis, Statistics"/>
    <m/>
    <n v="69300"/>
    <n v="-1.87"/>
    <n v="0.74"/>
    <b v="0"/>
    <s v="Medium"/>
    <n v="3"/>
    <s v="Growing"/>
    <x v="1"/>
  </r>
  <r>
    <x v="3411"/>
    <n v="2023"/>
    <s v="India"/>
    <s v="South Asia"/>
    <s v="London"/>
    <s v="Global Systems"/>
    <s v="Startup"/>
    <x v="7"/>
    <s v="Systems Engineer"/>
    <s v="Executive"/>
    <x v="0"/>
    <s v="LLMs, deep learning, NLP"/>
    <n v="0.81"/>
    <s v="Python, Software Engineering, Business Analysis, Communication, SQL, Data Analysis"/>
    <s v="LLMs, deep learning, NLP"/>
    <n v="35744"/>
    <n v="9.4600000000000009"/>
    <n v="0.4"/>
    <b v="1"/>
    <s v="Medium"/>
    <n v="7"/>
    <s v="Mature"/>
    <x v="3"/>
  </r>
  <r>
    <x v="3412"/>
    <n v="2024"/>
    <s v="United States"/>
    <s v="North America"/>
    <s v="London"/>
    <s v="NextGen Technologies"/>
    <s v="Medium"/>
    <x v="0"/>
    <s v="Data Scientist"/>
    <s v="Lead"/>
    <x v="0"/>
    <s v="reinforcement learning, NLP"/>
    <n v="0.82"/>
    <s v="Project Management, Research, Python, Software Engineering, Cloud Computing"/>
    <s v="reinforcement learning, NLP"/>
    <n v="124708"/>
    <n v="6.1"/>
    <n v="0.14000000000000001"/>
    <b v="1"/>
    <s v="Low"/>
    <n v="17"/>
    <s v="Growing"/>
    <x v="0"/>
  </r>
  <r>
    <x v="3413"/>
    <n v="2021"/>
    <s v="Philippines"/>
    <s v="Southeast Asia"/>
    <s v="Berlin"/>
    <s v="Prime Analytics"/>
    <s v="Large"/>
    <x v="0"/>
    <s v="Business Analyst"/>
    <s v="Mid"/>
    <x v="1"/>
    <m/>
    <n v="0.02"/>
    <s v="SQL, Research, Cloud Computing, Communication, Python, Project Management"/>
    <m/>
    <n v="45536"/>
    <n v="2.25"/>
    <n v="0.61"/>
    <b v="0"/>
    <s v="Low"/>
    <n v="9"/>
    <s v="Growing"/>
    <x v="3"/>
  </r>
  <r>
    <x v="3414"/>
    <n v="2014"/>
    <s v="New Zealand"/>
    <s v="Oceania"/>
    <s v="Nairobi"/>
    <s v="Future Technologies"/>
    <s v="Small"/>
    <x v="7"/>
    <s v="ML Engineer"/>
    <s v="Intern"/>
    <x v="1"/>
    <m/>
    <n v="0.03"/>
    <s v="Project Management, Research, Cloud Computing, Business Analysis, Software Engineering"/>
    <m/>
    <n v="83189"/>
    <n v="2.78"/>
    <n v="0.73"/>
    <b v="0"/>
    <s v="Low"/>
    <n v="7"/>
    <s v="Emerging"/>
    <x v="1"/>
  </r>
  <r>
    <x v="3415"/>
    <n v="2021"/>
    <s v="United States"/>
    <s v="North America"/>
    <s v="Sydney"/>
    <s v="Prime Technologies"/>
    <s v="Medium"/>
    <x v="2"/>
    <s v="AI Researcher"/>
    <s v="Lead"/>
    <x v="0"/>
    <s v="MLOps"/>
    <n v="0.86"/>
    <s v="Cloud Computing, Communication, SQL"/>
    <s v="MLOps"/>
    <n v="141643"/>
    <n v="12.83"/>
    <n v="0.31"/>
    <b v="1"/>
    <s v="High"/>
    <n v="11"/>
    <s v="Growing"/>
    <x v="0"/>
  </r>
  <r>
    <x v="3416"/>
    <n v="2012"/>
    <s v="Canada"/>
    <s v="North America"/>
    <s v="Tokyo"/>
    <s v="Future Solutions"/>
    <s v="Small"/>
    <x v="2"/>
    <s v="Operations Manager"/>
    <s v="Senior"/>
    <x v="1"/>
    <m/>
    <n v="0.04"/>
    <s v="Research, Cloud Computing, Statistics, Data Analysis, Software Engineering"/>
    <m/>
    <n v="77623"/>
    <n v="-1.55"/>
    <n v="0.68"/>
    <b v="0"/>
    <s v="High"/>
    <n v="14"/>
    <s v="Emerging"/>
    <x v="1"/>
  </r>
  <r>
    <x v="3417"/>
    <n v="2010"/>
    <s v="Japan"/>
    <s v="East Asia"/>
    <s v="Toronto"/>
    <s v="NextGen Analytics"/>
    <s v="Enterprise"/>
    <x v="1"/>
    <s v="Data Scientist"/>
    <s v="Executive"/>
    <x v="1"/>
    <m/>
    <n v="0.14000000000000001"/>
    <s v="SQL, Software Engineering, Business Analysis, Research"/>
    <m/>
    <n v="61940"/>
    <n v="2.8"/>
    <n v="0.86"/>
    <b v="0"/>
    <s v="Low"/>
    <n v="15"/>
    <s v="Emerging"/>
    <x v="1"/>
  </r>
  <r>
    <x v="3418"/>
    <n v="2014"/>
    <s v="Saudi Arabia"/>
    <s v="Middle East"/>
    <s v="London"/>
    <s v="Future Solutions"/>
    <s v="Medium"/>
    <x v="1"/>
    <s v="Policy Analyst"/>
    <s v="Lead"/>
    <x v="1"/>
    <m/>
    <n v="0.02"/>
    <s v="Python, SQL, Data Analysis, Cloud Computing, Business Analysis"/>
    <m/>
    <n v="50283"/>
    <n v="1.72"/>
    <n v="0.71"/>
    <b v="0"/>
    <s v="High"/>
    <n v="0"/>
    <s v="Emerging"/>
    <x v="2"/>
  </r>
  <r>
    <x v="3419"/>
    <n v="2013"/>
    <s v="Brazil"/>
    <s v="South America"/>
    <s v="Seoul"/>
    <s v="Global Systems"/>
    <s v="Small"/>
    <x v="7"/>
    <s v="Operations Manager"/>
    <s v="Executive"/>
    <x v="1"/>
    <m/>
    <n v="0.17"/>
    <s v="Communication, Cloud Computing, Project Management, Data Analysis"/>
    <m/>
    <n v="39097"/>
    <n v="-4.6100000000000003"/>
    <n v="0.8"/>
    <b v="0"/>
    <s v="Low"/>
    <n v="6"/>
    <s v="Emerging"/>
    <x v="2"/>
  </r>
  <r>
    <x v="3420"/>
    <n v="2010"/>
    <s v="Canada"/>
    <s v="North America"/>
    <s v="Nairobi"/>
    <s v="Prime Systems"/>
    <s v="Large"/>
    <x v="3"/>
    <s v="AI Researcher"/>
    <s v="Mid"/>
    <x v="1"/>
    <m/>
    <n v="0.17"/>
    <s v="Python, Statistics, Data Analysis, Research, Communication"/>
    <m/>
    <n v="78495"/>
    <n v="4.37"/>
    <n v="0.74"/>
    <b v="0"/>
    <s v="Low"/>
    <n v="8"/>
    <s v="Emerging"/>
    <x v="1"/>
  </r>
  <r>
    <x v="3421"/>
    <n v="2019"/>
    <s v="Qatar"/>
    <s v="Middle East"/>
    <s v="Toronto"/>
    <s v="NextGen Systems"/>
    <s v="Enterprise"/>
    <x v="0"/>
    <s v="Business Analyst"/>
    <s v="Executive"/>
    <x v="1"/>
    <m/>
    <n v="0.18"/>
    <s v="SQL, Cloud Computing, Statistics, Communication"/>
    <m/>
    <n v="62950"/>
    <n v="-3.19"/>
    <n v="0.7"/>
    <b v="0"/>
    <s v="High"/>
    <n v="5"/>
    <s v="Growing"/>
    <x v="1"/>
  </r>
  <r>
    <x v="3422"/>
    <n v="2015"/>
    <s v="South Africa"/>
    <s v="Africa"/>
    <s v="Sao Paulo"/>
    <s v="NextGen Technologies"/>
    <s v="Small"/>
    <x v="2"/>
    <s v="Systems Engineer"/>
    <s v="Senior"/>
    <x v="1"/>
    <m/>
    <n v="0.01"/>
    <s v="Project Management, Statistics, Business Analysis, Python"/>
    <m/>
    <n v="22836"/>
    <n v="-2.82"/>
    <n v="0.83"/>
    <b v="0"/>
    <s v="Low"/>
    <n v="19"/>
    <s v="Emerging"/>
    <x v="2"/>
  </r>
  <r>
    <x v="3423"/>
    <n v="2023"/>
    <s v="Saudi Arabia"/>
    <s v="Middle East"/>
    <s v="Tokyo"/>
    <s v="Global Solutions"/>
    <s v="Medium"/>
    <x v="2"/>
    <s v="Business Analyst"/>
    <s v="Mid"/>
    <x v="0"/>
    <s v="MLOps, deep learning, LLMs"/>
    <n v="0.65"/>
    <s v="Communication, Python, Cloud Computing, Software Engineering, Business Analysis, SQL"/>
    <s v="MLOps, deep learning, LLMs"/>
    <n v="98558"/>
    <n v="8.2100000000000009"/>
    <n v="0.2"/>
    <b v="1"/>
    <s v="Medium"/>
    <n v="12"/>
    <s v="Mature"/>
    <x v="0"/>
  </r>
  <r>
    <x v="3424"/>
    <n v="2025"/>
    <s v="Kenya"/>
    <s v="Africa"/>
    <s v="Lagos"/>
    <s v="Prime Analytics"/>
    <s v="Large"/>
    <x v="2"/>
    <s v="Product Manager"/>
    <s v="Mid"/>
    <x v="0"/>
    <s v="deep learning"/>
    <n v="0.87"/>
    <s v="Business Analysis, Statistics, Python"/>
    <s v="deep learning"/>
    <n v="36233"/>
    <n v="6.12"/>
    <n v="0.39"/>
    <b v="1"/>
    <s v="Low"/>
    <n v="4"/>
    <s v="Mature"/>
    <x v="3"/>
  </r>
  <r>
    <x v="3425"/>
    <n v="2022"/>
    <s v="Kenya"/>
    <s v="Africa"/>
    <s v="New York"/>
    <s v="Future Solutions"/>
    <s v="Startup"/>
    <x v="4"/>
    <s v="AI Researcher"/>
    <s v="Mid"/>
    <x v="0"/>
    <s v="reinforcement learning"/>
    <n v="0.65"/>
    <s v="Project Management, Software Engineering, SQL"/>
    <s v="reinforcement learning"/>
    <n v="37769"/>
    <n v="16.13"/>
    <n v="0.12"/>
    <b v="1"/>
    <s v="High"/>
    <n v="7"/>
    <s v="Growing"/>
    <x v="3"/>
  </r>
  <r>
    <x v="3426"/>
    <n v="2025"/>
    <s v="Jordan"/>
    <s v="Middle East"/>
    <s v="Paris"/>
    <s v="Future Solutions"/>
    <s v="Small"/>
    <x v="5"/>
    <s v="Research Scientist"/>
    <s v="Executive"/>
    <x v="1"/>
    <m/>
    <n v="0.01"/>
    <s v="Communication, Data Analysis, Research"/>
    <m/>
    <n v="80959"/>
    <n v="3.73"/>
    <n v="0.73"/>
    <b v="0"/>
    <s v="Low"/>
    <n v="14"/>
    <s v="Growing"/>
    <x v="1"/>
  </r>
  <r>
    <x v="3427"/>
    <n v="2011"/>
    <s v="Taiwan"/>
    <s v="East Asia"/>
    <s v="Bangalore"/>
    <s v="Prime Systems"/>
    <s v="Enterprise"/>
    <x v="0"/>
    <s v="Systems Engineer"/>
    <s v="Intern"/>
    <x v="1"/>
    <m/>
    <n v="0.05"/>
    <s v="Python, SQL, Business Analysis, Communication, Data Analysis"/>
    <m/>
    <n v="64572"/>
    <n v="0.25"/>
    <n v="0.64"/>
    <b v="0"/>
    <s v="Low"/>
    <n v="7"/>
    <s v="Emerging"/>
    <x v="0"/>
  </r>
  <r>
    <x v="3428"/>
    <n v="2010"/>
    <s v="India"/>
    <s v="South Asia"/>
    <s v="New York"/>
    <s v="Prime Analytics"/>
    <s v="Enterprise"/>
    <x v="3"/>
    <s v="Operations Manager"/>
    <s v="Intern"/>
    <x v="1"/>
    <m/>
    <n v="0.01"/>
    <s v="Cloud Computing, Software Engineering, Python, Research"/>
    <m/>
    <n v="22070"/>
    <n v="1.98"/>
    <n v="0.86"/>
    <b v="0"/>
    <s v="High"/>
    <n v="4"/>
    <s v="Emerging"/>
    <x v="2"/>
  </r>
  <r>
    <x v="3429"/>
    <n v="2025"/>
    <s v="Japan"/>
    <s v="East Asia"/>
    <s v="Toronto"/>
    <s v="Future Analytics"/>
    <s v="Large"/>
    <x v="4"/>
    <s v="Systems Engineer"/>
    <s v="Junior"/>
    <x v="1"/>
    <m/>
    <n v="0.08"/>
    <s v="Communication, Research, Project Management"/>
    <m/>
    <n v="71035"/>
    <n v="4.7"/>
    <n v="0.61"/>
    <b v="0"/>
    <s v="High"/>
    <n v="17"/>
    <s v="Growing"/>
    <x v="0"/>
  </r>
  <r>
    <x v="3430"/>
    <n v="2020"/>
    <s v="Morocco"/>
    <s v="Africa"/>
    <s v="London"/>
    <s v="Prime Systems"/>
    <s v="Startup"/>
    <x v="0"/>
    <s v="Business Analyst"/>
    <s v="Mid"/>
    <x v="0"/>
    <s v="reinforcement learning, machine learning, computer vision"/>
    <n v="0.44"/>
    <s v="Project Management, Cloud Computing, Data Analysis"/>
    <s v="reinforcement learning, machine learning, computer vision"/>
    <n v="33614"/>
    <n v="9.6999999999999993"/>
    <n v="0.2"/>
    <b v="1"/>
    <s v="High"/>
    <n v="14"/>
    <s v="Growing"/>
    <x v="3"/>
  </r>
  <r>
    <x v="3431"/>
    <n v="2024"/>
    <s v="Sri Lanka"/>
    <s v="South Asia"/>
    <s v="Seoul"/>
    <s v="NextGen Analytics"/>
    <s v="Startup"/>
    <x v="0"/>
    <s v="Research Scientist"/>
    <s v="Intern"/>
    <x v="1"/>
    <m/>
    <n v="0.15"/>
    <s v="Business Analysis, SQL, Statistics, Data Analysis"/>
    <m/>
    <n v="25204"/>
    <n v="-1.1599999999999999"/>
    <n v="0.6"/>
    <b v="0"/>
    <s v="Low"/>
    <n v="19"/>
    <s v="Growing"/>
    <x v="3"/>
  </r>
  <r>
    <x v="3432"/>
    <n v="2022"/>
    <s v="New Zealand"/>
    <s v="Oceania"/>
    <s v="Tokyo"/>
    <s v="NextGen Systems"/>
    <s v="Startup"/>
    <x v="2"/>
    <s v="Operations Manager"/>
    <s v="Mid"/>
    <x v="0"/>
    <s v="LLMs, reinforcement learning"/>
    <n v="0.47"/>
    <s v="Data Analysis, SQL, Business Analysis, Communication"/>
    <s v="LLMs, reinforcement learning"/>
    <n v="107386"/>
    <n v="7.49"/>
    <n v="0.28999999999999998"/>
    <b v="1"/>
    <s v="High"/>
    <n v="16"/>
    <s v="Mature"/>
    <x v="0"/>
  </r>
  <r>
    <x v="3433"/>
    <n v="2021"/>
    <s v="Brazil"/>
    <s v="South America"/>
    <s v="Paris"/>
    <s v="Future Technologies"/>
    <s v="Enterprise"/>
    <x v="3"/>
    <s v="Operations Manager"/>
    <s v="Lead"/>
    <x v="1"/>
    <m/>
    <n v="0.19"/>
    <s v="Research, Python, Business Analysis, SQL"/>
    <m/>
    <n v="44972"/>
    <n v="1.75"/>
    <n v="0.8"/>
    <b v="0"/>
    <s v="High"/>
    <n v="12"/>
    <s v="Growing"/>
    <x v="2"/>
  </r>
  <r>
    <x v="3434"/>
    <n v="2018"/>
    <s v="Australia"/>
    <s v="Oceania"/>
    <s v="Tokyo"/>
    <s v="Global Systems"/>
    <s v="Startup"/>
    <x v="6"/>
    <s v="Product Manager"/>
    <s v="Executive"/>
    <x v="1"/>
    <m/>
    <n v="0.15"/>
    <s v="Statistics, Python, Cloud Computing, Business Analysis"/>
    <m/>
    <n v="88964"/>
    <n v="-3.14"/>
    <n v="0.75"/>
    <b v="0"/>
    <s v="Low"/>
    <n v="8"/>
    <s v="Growing"/>
    <x v="1"/>
  </r>
  <r>
    <x v="3435"/>
    <n v="2013"/>
    <s v="Germany"/>
    <s v="Europe"/>
    <s v="Berlin"/>
    <s v="Global Solutions"/>
    <s v="Startup"/>
    <x v="5"/>
    <s v="Product Manager"/>
    <s v="Mid"/>
    <x v="1"/>
    <m/>
    <n v="0.17"/>
    <s v="Python, Statistics, Cloud Computing, SQL, Business Analysis, Research"/>
    <m/>
    <n v="69941"/>
    <n v="0.38"/>
    <n v="0.82"/>
    <b v="0"/>
    <s v="Low"/>
    <n v="4"/>
    <s v="Emerging"/>
    <x v="1"/>
  </r>
  <r>
    <x v="3436"/>
    <n v="2021"/>
    <s v="Nepal"/>
    <s v="South Asia"/>
    <s v="Sao Paulo"/>
    <s v="Global Systems"/>
    <s v="Small"/>
    <x v="4"/>
    <s v="Product Manager"/>
    <s v="Executive"/>
    <x v="0"/>
    <s v="LLMs, generative AI, deep learning"/>
    <n v="0.81"/>
    <s v="Research, Communication, Cloud Computing"/>
    <s v="LLMs, generative AI, deep learning"/>
    <n v="33704"/>
    <n v="5.77"/>
    <n v="0.24"/>
    <b v="1"/>
    <s v="High"/>
    <n v="1"/>
    <s v="Growing"/>
    <x v="3"/>
  </r>
  <r>
    <x v="3437"/>
    <n v="2022"/>
    <s v="Australia"/>
    <s v="Oceania"/>
    <s v="Paris"/>
    <s v="Future Systems"/>
    <s v="Small"/>
    <x v="3"/>
    <s v="Product Manager"/>
    <s v="Junior"/>
    <x v="0"/>
    <s v="MLOps, LLMs"/>
    <n v="0.53"/>
    <s v="Project Management, Statistics, Business Analysis, Communication, Cloud Computing"/>
    <s v="MLOps, LLMs"/>
    <n v="108903"/>
    <n v="17.239999999999998"/>
    <n v="0.24"/>
    <b v="1"/>
    <s v="Medium"/>
    <n v="2"/>
    <s v="Growing"/>
    <x v="0"/>
  </r>
  <r>
    <x v="3438"/>
    <n v="2010"/>
    <s v="Bangladesh"/>
    <s v="South Asia"/>
    <s v="Toronto"/>
    <s v="Global Solutions"/>
    <s v="Large"/>
    <x v="4"/>
    <s v="Software Engineer"/>
    <s v="Junior"/>
    <x v="0"/>
    <s v="NLP, reinforcement learning, computer vision"/>
    <n v="0.51"/>
    <s v="Python, Business Analysis, Project Management"/>
    <s v="NLP, reinforcement learning, computer vision"/>
    <n v="27905"/>
    <n v="2.63"/>
    <n v="0.14000000000000001"/>
    <b v="1"/>
    <s v="Medium"/>
    <n v="1"/>
    <s v="Emerging"/>
    <x v="3"/>
  </r>
  <r>
    <x v="3439"/>
    <n v="2015"/>
    <s v="China"/>
    <s v="East Asia"/>
    <s v="Paris"/>
    <s v="Global Solutions"/>
    <s v="Large"/>
    <x v="5"/>
    <s v="Operations Manager"/>
    <s v="Lead"/>
    <x v="1"/>
    <m/>
    <n v="0.14000000000000001"/>
    <s v="Software Engineering, Business Analysis, Cloud Computing, SQL, Research, Project Management"/>
    <m/>
    <n v="68753"/>
    <n v="2.64"/>
    <n v="0.72"/>
    <b v="0"/>
    <s v="High"/>
    <n v="16"/>
    <s v="Emerging"/>
    <x v="1"/>
  </r>
  <r>
    <x v="3440"/>
    <n v="2024"/>
    <s v="India"/>
    <s v="South Asia"/>
    <s v="New York"/>
    <s v="Global Technologies"/>
    <s v="Medium"/>
    <x v="7"/>
    <s v="AI Researcher"/>
    <s v="Junior"/>
    <x v="0"/>
    <s v="NLP, deep learning, machine learning"/>
    <n v="0.83"/>
    <s v="Python, SQL, Research"/>
    <s v="NLP, deep learning, machine learning"/>
    <n v="43759"/>
    <n v="14"/>
    <n v="0.19"/>
    <b v="1"/>
    <s v="High"/>
    <n v="5"/>
    <s v="Mature"/>
    <x v="3"/>
  </r>
  <r>
    <x v="3441"/>
    <n v="2017"/>
    <s v="Jordan"/>
    <s v="Middle East"/>
    <s v="London"/>
    <s v="NextGen Systems"/>
    <s v="Startup"/>
    <x v="4"/>
    <s v="Product Manager"/>
    <s v="Intern"/>
    <x v="1"/>
    <m/>
    <n v="7.0000000000000007E-2"/>
    <s v="Python, Research, Communication"/>
    <m/>
    <n v="60619"/>
    <n v="4.12"/>
    <n v="0.65"/>
    <b v="0"/>
    <s v="High"/>
    <n v="19"/>
    <s v="Growing"/>
    <x v="3"/>
  </r>
  <r>
    <x v="3442"/>
    <n v="2011"/>
    <s v="New Zealand"/>
    <s v="Oceania"/>
    <s v="London"/>
    <s v="Future Systems"/>
    <s v="Large"/>
    <x v="1"/>
    <s v="Data Scientist"/>
    <s v="Lead"/>
    <x v="1"/>
    <m/>
    <n v="0.12"/>
    <s v="Cloud Computing, Statistics, Data Analysis"/>
    <m/>
    <n v="71056"/>
    <n v="-2.73"/>
    <n v="0.72"/>
    <b v="0"/>
    <s v="High"/>
    <n v="17"/>
    <s v="Emerging"/>
    <x v="1"/>
  </r>
  <r>
    <x v="3443"/>
    <n v="2022"/>
    <s v="China"/>
    <s v="East Asia"/>
    <s v="Bangalore"/>
    <s v="Future Technologies"/>
    <s v="Enterprise"/>
    <x v="6"/>
    <s v="ML Engineer"/>
    <s v="Mid"/>
    <x v="0"/>
    <s v="reinforcement learning"/>
    <n v="0.81"/>
    <s v="Communication, Research, Software Engineering, Project Management, SQL"/>
    <s v="reinforcement learning"/>
    <n v="97245"/>
    <n v="14.4"/>
    <n v="0.38"/>
    <b v="1"/>
    <s v="High"/>
    <n v="3"/>
    <s v="Growing"/>
    <x v="0"/>
  </r>
  <r>
    <x v="3444"/>
    <n v="2011"/>
    <s v="China"/>
    <s v="East Asia"/>
    <s v="Lagos"/>
    <s v="Global Solutions"/>
    <s v="Large"/>
    <x v="3"/>
    <s v="ML Engineer"/>
    <s v="Lead"/>
    <x v="1"/>
    <m/>
    <n v="0.02"/>
    <s v="Python, Business Analysis, Project Management, Research, Data Analysis"/>
    <m/>
    <n v="55257"/>
    <n v="1.79"/>
    <n v="0.74"/>
    <b v="0"/>
    <s v="Medium"/>
    <n v="3"/>
    <s v="Emerging"/>
    <x v="2"/>
  </r>
  <r>
    <x v="3445"/>
    <n v="2020"/>
    <s v="Taiwan"/>
    <s v="East Asia"/>
    <s v="London"/>
    <s v="Prime Technologies"/>
    <s v="Startup"/>
    <x v="0"/>
    <s v="ML Engineer"/>
    <s v="Executive"/>
    <x v="0"/>
    <s v="MLOps, computer vision, NLP"/>
    <n v="0.75"/>
    <s v="Project Management, Communication, Statistics, Python, Cloud Computing"/>
    <s v="MLOps, computer vision, NLP"/>
    <n v="100492"/>
    <n v="16.91"/>
    <n v="0.3"/>
    <b v="1"/>
    <s v="High"/>
    <n v="11"/>
    <s v="Growing"/>
    <x v="0"/>
  </r>
  <r>
    <x v="3446"/>
    <n v="2014"/>
    <s v="Brazil"/>
    <s v="South America"/>
    <s v="Nairobi"/>
    <s v="Future Technologies"/>
    <s v="Medium"/>
    <x v="3"/>
    <s v="Data Scientist"/>
    <s v="Mid"/>
    <x v="1"/>
    <m/>
    <n v="0.18"/>
    <s v="Business Analysis, Python, Statistics, Software Engineering, Cloud Computing, Communication"/>
    <m/>
    <n v="41689"/>
    <n v="-1.17"/>
    <n v="0.73"/>
    <b v="0"/>
    <s v="High"/>
    <n v="6"/>
    <s v="Emerging"/>
    <x v="2"/>
  </r>
  <r>
    <x v="3447"/>
    <n v="2024"/>
    <s v="Germany"/>
    <s v="Europe"/>
    <s v="Sao Paulo"/>
    <s v="Prime Systems"/>
    <s v="Large"/>
    <x v="4"/>
    <s v="Research Scientist"/>
    <s v="Senior"/>
    <x v="0"/>
    <s v="computer vision, generative AI, LLMs, deep learning"/>
    <n v="0.6"/>
    <s v="Research, SQL, Project Management, Cloud Computing, Business Analysis, Python"/>
    <s v="computer vision, generative AI, LLMs, deep learning"/>
    <n v="122825"/>
    <n v="7.05"/>
    <n v="0.26"/>
    <b v="1"/>
    <s v="Low"/>
    <n v="4"/>
    <s v="Growing"/>
    <x v="0"/>
  </r>
  <r>
    <x v="3448"/>
    <n v="2025"/>
    <s v="Mexico"/>
    <s v="North America"/>
    <s v="Tokyo"/>
    <s v="Global Systems"/>
    <s v="Startup"/>
    <x v="4"/>
    <s v="Policy Analyst"/>
    <s v="Mid"/>
    <x v="0"/>
    <s v="MLOps, NLP"/>
    <n v="0.75"/>
    <s v="Research, Communication, Data Analysis, Software Engineering, Cloud Computing, Business Analysis"/>
    <s v="MLOps, NLP"/>
    <n v="121547"/>
    <n v="14.57"/>
    <n v="0.38"/>
    <b v="1"/>
    <s v="Low"/>
    <n v="5"/>
    <s v="Growing"/>
    <x v="0"/>
  </r>
  <r>
    <x v="3449"/>
    <n v="2022"/>
    <s v="Mexico"/>
    <s v="North America"/>
    <s v="Berlin"/>
    <s v="Future Analytics"/>
    <s v="Small"/>
    <x v="8"/>
    <s v="AI Researcher"/>
    <s v="Senior"/>
    <x v="1"/>
    <m/>
    <n v="0.09"/>
    <s v="SQL, Business Analysis, Python"/>
    <m/>
    <n v="89286"/>
    <n v="0.23"/>
    <n v="0.72"/>
    <b v="0"/>
    <s v="High"/>
    <n v="19"/>
    <s v="Growing"/>
    <x v="1"/>
  </r>
  <r>
    <x v="3450"/>
    <n v="2024"/>
    <s v="Indonesia"/>
    <s v="Southeast Asia"/>
    <s v="Toronto"/>
    <s v="Future Solutions"/>
    <s v="Small"/>
    <x v="0"/>
    <s v="Data Scientist"/>
    <s v="Lead"/>
    <x v="1"/>
    <m/>
    <n v="7.0000000000000007E-2"/>
    <s v="Data Analysis, Communication, Business Analysis, Python, Cloud Computing"/>
    <m/>
    <n v="46976"/>
    <n v="-0.08"/>
    <n v="0.74"/>
    <b v="0"/>
    <s v="High"/>
    <n v="4"/>
    <s v="Growing"/>
    <x v="2"/>
  </r>
  <r>
    <x v="3451"/>
    <n v="2023"/>
    <s v="Indonesia"/>
    <s v="Southeast Asia"/>
    <s v="Seoul"/>
    <s v="Future Systems"/>
    <s v="Large"/>
    <x v="7"/>
    <s v="Research Scientist"/>
    <s v="Senior"/>
    <x v="0"/>
    <s v="NLP, MLOps, generative AI, LLMs"/>
    <n v="0.9"/>
    <s v="Research, Python, Cloud Computing, SQL, Software Engineering, Statistics"/>
    <s v="NLP, MLOps, generative AI, LLMs"/>
    <n v="63035"/>
    <n v="11.12"/>
    <n v="0.26"/>
    <b v="1"/>
    <s v="Medium"/>
    <n v="16"/>
    <s v="Mature"/>
    <x v="0"/>
  </r>
  <r>
    <x v="3452"/>
    <n v="2022"/>
    <s v="Netherlands"/>
    <s v="Europe"/>
    <s v="Singapore"/>
    <s v="Prime Systems"/>
    <s v="Small"/>
    <x v="3"/>
    <s v="Operations Manager"/>
    <s v="Senior"/>
    <x v="1"/>
    <m/>
    <n v="0.02"/>
    <s v="Business Analysis, Communication, Software Engineering, Research"/>
    <m/>
    <n v="84187"/>
    <n v="-2.11"/>
    <n v="0.64"/>
    <b v="0"/>
    <s v="Low"/>
    <n v="17"/>
    <s v="Growing"/>
    <x v="0"/>
  </r>
  <r>
    <x v="3453"/>
    <n v="2025"/>
    <s v="Netherlands"/>
    <s v="Europe"/>
    <s v="Tokyo"/>
    <s v="Global Solutions"/>
    <s v="Medium"/>
    <x v="1"/>
    <s v="AI Researcher"/>
    <s v="Junior"/>
    <x v="0"/>
    <s v="deep learning, NLP, computer vision"/>
    <n v="0.9"/>
    <s v="Research, Project Management, SQL"/>
    <s v="deep learning, NLP, computer vision"/>
    <n v="125695"/>
    <n v="11.57"/>
    <n v="0.12"/>
    <b v="1"/>
    <s v="High"/>
    <n v="11"/>
    <s v="Growing"/>
    <x v="0"/>
  </r>
  <r>
    <x v="3454"/>
    <n v="2020"/>
    <s v="Nigeria"/>
    <s v="Africa"/>
    <s v="Paris"/>
    <s v="Global Analytics"/>
    <s v="Large"/>
    <x v="6"/>
    <s v="Operations Manager"/>
    <s v="Intern"/>
    <x v="1"/>
    <m/>
    <n v="7.0000000000000007E-2"/>
    <s v="Software Engineering, Cloud Computing, Data Analysis"/>
    <m/>
    <n v="23708"/>
    <n v="3.13"/>
    <n v="0.8"/>
    <b v="0"/>
    <s v="Medium"/>
    <n v="2"/>
    <s v="Growing"/>
    <x v="2"/>
  </r>
  <r>
    <x v="3455"/>
    <n v="2024"/>
    <s v="New Zealand"/>
    <s v="Oceania"/>
    <s v="Dubai"/>
    <s v="Prime Solutions"/>
    <s v="Large"/>
    <x v="8"/>
    <s v="Policy Analyst"/>
    <s v="Senior"/>
    <x v="0"/>
    <s v="deep learning, MLOps, computer vision, NLP"/>
    <n v="0.88"/>
    <s v="Project Management, Communication, Cloud Computing"/>
    <s v="deep learning, MLOps, computer vision, NLP"/>
    <n v="114690"/>
    <n v="16.12"/>
    <n v="0.3"/>
    <b v="1"/>
    <s v="Medium"/>
    <n v="8"/>
    <s v="Growing"/>
    <x v="0"/>
  </r>
  <r>
    <x v="3456"/>
    <n v="2011"/>
    <s v="India"/>
    <s v="South Asia"/>
    <s v="Sydney"/>
    <s v="Global Technologies"/>
    <s v="Medium"/>
    <x v="4"/>
    <s v="Data Scientist"/>
    <s v="Senior"/>
    <x v="1"/>
    <m/>
    <n v="0.11"/>
    <s v="Project Management, Business Analysis, Communication, Research, Data Analysis"/>
    <m/>
    <n v="19722"/>
    <n v="-4.4400000000000004"/>
    <n v="0.82"/>
    <b v="0"/>
    <s v="High"/>
    <n v="12"/>
    <s v="Emerging"/>
    <x v="2"/>
  </r>
  <r>
    <x v="3457"/>
    <n v="2023"/>
    <s v="Chile"/>
    <s v="South America"/>
    <s v="Bangalore"/>
    <s v="Global Technologies"/>
    <s v="Enterprise"/>
    <x v="8"/>
    <s v="Operations Manager"/>
    <s v="Intern"/>
    <x v="0"/>
    <s v="computer vision, NLP, machine learning, MLOps"/>
    <n v="0.7"/>
    <s v="Research, Software Engineering, Python, SQL, Statistics, Business Analysis"/>
    <s v="computer vision, NLP, machine learning, MLOps"/>
    <n v="70248"/>
    <n v="14.59"/>
    <n v="0.26"/>
    <b v="1"/>
    <s v="Low"/>
    <n v="2"/>
    <s v="Growing"/>
    <x v="0"/>
  </r>
  <r>
    <x v="3458"/>
    <n v="2013"/>
    <s v="UAE"/>
    <s v="Middle East"/>
    <s v="Berlin"/>
    <s v="Global Analytics"/>
    <s v="Small"/>
    <x v="6"/>
    <s v="Research Scientist"/>
    <s v="Senior"/>
    <x v="1"/>
    <m/>
    <n v="0.13"/>
    <s v="Cloud Computing, Business Analysis, Software Engineering, Python, Data Analysis, Project Management"/>
    <m/>
    <n v="53378"/>
    <n v="-4.57"/>
    <n v="0.72"/>
    <b v="0"/>
    <s v="Medium"/>
    <n v="5"/>
    <s v="Emerging"/>
    <x v="2"/>
  </r>
  <r>
    <x v="3459"/>
    <n v="2011"/>
    <s v="Canada"/>
    <s v="North America"/>
    <s v="Sydney"/>
    <s v="NextGen Systems"/>
    <s v="Enterprise"/>
    <x v="7"/>
    <s v="Software Engineer"/>
    <s v="Intern"/>
    <x v="0"/>
    <s v="machine learning"/>
    <n v="0.43"/>
    <s v="Business Analysis, Research, Software Engineering"/>
    <s v="machine learning"/>
    <n v="105601"/>
    <n v="-0.82"/>
    <n v="0.1"/>
    <b v="1"/>
    <s v="Low"/>
    <n v="19"/>
    <s v="Emerging"/>
    <x v="0"/>
  </r>
  <r>
    <x v="3460"/>
    <n v="2011"/>
    <s v="Mexico"/>
    <s v="North America"/>
    <s v="Bangalore"/>
    <s v="Future Analytics"/>
    <s v="Small"/>
    <x v="4"/>
    <s v="Business Analyst"/>
    <s v="Mid"/>
    <x v="1"/>
    <m/>
    <n v="0.19"/>
    <s v="Cloud Computing, Python, Software Engineering"/>
    <m/>
    <n v="77200"/>
    <n v="3.45"/>
    <n v="0.67"/>
    <b v="0"/>
    <s v="High"/>
    <n v="9"/>
    <s v="Emerging"/>
    <x v="1"/>
  </r>
  <r>
    <x v="3461"/>
    <n v="2014"/>
    <s v="Netherlands"/>
    <s v="Europe"/>
    <s v="New York"/>
    <s v="Prime Analytics"/>
    <s v="Startup"/>
    <x v="5"/>
    <s v="Business Analyst"/>
    <s v="Executive"/>
    <x v="1"/>
    <m/>
    <n v="0.19"/>
    <s v="Statistics, Project Management, Data Analysis, Software Engineering"/>
    <m/>
    <n v="69717"/>
    <n v="3.37"/>
    <n v="0.83"/>
    <b v="0"/>
    <s v="Medium"/>
    <n v="3"/>
    <s v="Emerging"/>
    <x v="1"/>
  </r>
  <r>
    <x v="3462"/>
    <n v="2025"/>
    <s v="Australia"/>
    <s v="Oceania"/>
    <s v="Sydney"/>
    <s v="Prime Technologies"/>
    <s v="Startup"/>
    <x v="7"/>
    <s v="Software Engineer"/>
    <s v="Mid"/>
    <x v="1"/>
    <m/>
    <n v="0.09"/>
    <s v="Communication, Research, Cloud Computing, Statistics, Business Analysis"/>
    <m/>
    <n v="103081"/>
    <n v="-1.94"/>
    <n v="0.63"/>
    <b v="0"/>
    <s v="High"/>
    <n v="8"/>
    <s v="Mature"/>
    <x v="0"/>
  </r>
  <r>
    <x v="3463"/>
    <n v="2012"/>
    <s v="Philippines"/>
    <s v="Southeast Asia"/>
    <s v="Paris"/>
    <s v="NextGen Analytics"/>
    <s v="Enterprise"/>
    <x v="1"/>
    <s v="Policy Analyst"/>
    <s v="Intern"/>
    <x v="1"/>
    <m/>
    <n v="0.08"/>
    <s v="SQL, Statistics, Research, Software Engineering, Python"/>
    <m/>
    <n v="33981"/>
    <n v="-0.06"/>
    <n v="0.7"/>
    <b v="0"/>
    <s v="Low"/>
    <n v="9"/>
    <s v="Emerging"/>
    <x v="2"/>
  </r>
  <r>
    <x v="3464"/>
    <n v="2010"/>
    <s v="Sri Lanka"/>
    <s v="South Asia"/>
    <s v="Singapore"/>
    <s v="Global Systems"/>
    <s v="Medium"/>
    <x v="7"/>
    <s v="ML Engineer"/>
    <s v="Lead"/>
    <x v="1"/>
    <m/>
    <n v="0.17"/>
    <s v="SQL, Project Management, Communication, Business Analysis, Cloud Computing, Statistics"/>
    <m/>
    <n v="19910"/>
    <n v="-3.1"/>
    <n v="0.67"/>
    <b v="0"/>
    <s v="Low"/>
    <n v="19"/>
    <s v="Emerging"/>
    <x v="2"/>
  </r>
  <r>
    <x v="3465"/>
    <n v="2024"/>
    <s v="Bangladesh"/>
    <s v="South Asia"/>
    <s v="Seoul"/>
    <s v="Future Technologies"/>
    <s v="Startup"/>
    <x v="7"/>
    <s v="Product Manager"/>
    <s v="Executive"/>
    <x v="0"/>
    <s v="MLOps"/>
    <n v="0.45"/>
    <s v="Statistics, Data Analysis, Communication, SQL"/>
    <s v="MLOps"/>
    <n v="41068"/>
    <n v="14.68"/>
    <n v="0.32"/>
    <b v="1"/>
    <s v="Medium"/>
    <n v="0"/>
    <s v="Mature"/>
    <x v="3"/>
  </r>
  <r>
    <x v="3466"/>
    <n v="2010"/>
    <s v="Saudi Arabia"/>
    <s v="Middle East"/>
    <s v="Bangalore"/>
    <s v="Global Systems"/>
    <s v="Medium"/>
    <x v="1"/>
    <s v="Research Scientist"/>
    <s v="Lead"/>
    <x v="1"/>
    <m/>
    <n v="0.12"/>
    <s v="Research, Data Analysis, Communication, Business Analysis, Python"/>
    <m/>
    <n v="56010"/>
    <n v="1.51"/>
    <n v="0.68"/>
    <b v="0"/>
    <s v="High"/>
    <n v="10"/>
    <s v="Emerging"/>
    <x v="2"/>
  </r>
  <r>
    <x v="3467"/>
    <n v="2023"/>
    <s v="Jordan"/>
    <s v="Middle East"/>
    <s v="Sao Paulo"/>
    <s v="Future Technologies"/>
    <s v="Startup"/>
    <x v="0"/>
    <s v="Business Analyst"/>
    <s v="Lead"/>
    <x v="0"/>
    <s v="reinforcement learning, deep learning, generative AI, NLP"/>
    <n v="0.46"/>
    <s v="Python, Data Analysis, Business Analysis"/>
    <s v="reinforcement learning, deep learning, generative AI, NLP"/>
    <n v="98519"/>
    <n v="11.51"/>
    <n v="0.16"/>
    <b v="1"/>
    <s v="Low"/>
    <n v="19"/>
    <s v="Growing"/>
    <x v="0"/>
  </r>
  <r>
    <x v="3468"/>
    <n v="2019"/>
    <s v="New Zealand"/>
    <s v="Oceania"/>
    <s v="Tokyo"/>
    <s v="Future Systems"/>
    <s v="Medium"/>
    <x v="0"/>
    <s v="Research Scientist"/>
    <s v="Intern"/>
    <x v="0"/>
    <s v="machine learning, computer vision, NLP, deep learning"/>
    <n v="0.56000000000000005"/>
    <s v="Python, Research, Statistics, Project Management, Data Analysis, SQL"/>
    <s v="machine learning, computer vision, NLP, deep learning"/>
    <n v="104841"/>
    <n v="12.11"/>
    <n v="0.15"/>
    <b v="1"/>
    <s v="High"/>
    <n v="4"/>
    <s v="Growing"/>
    <x v="0"/>
  </r>
  <r>
    <x v="3469"/>
    <n v="2014"/>
    <s v="Taiwan"/>
    <s v="East Asia"/>
    <s v="New York"/>
    <s v="Prime Systems"/>
    <s v="Small"/>
    <x v="6"/>
    <s v="Data Scientist"/>
    <s v="Mid"/>
    <x v="1"/>
    <m/>
    <n v="0.12"/>
    <s v="Project Management, SQL, Cloud Computing"/>
    <m/>
    <n v="61958"/>
    <n v="-0.48"/>
    <n v="0.76"/>
    <b v="0"/>
    <s v="Medium"/>
    <n v="18"/>
    <s v="Emerging"/>
    <x v="1"/>
  </r>
  <r>
    <x v="3470"/>
    <n v="2016"/>
    <s v="Spain"/>
    <s v="Europe"/>
    <s v="Nairobi"/>
    <s v="NextGen Analytics"/>
    <s v="Large"/>
    <x v="6"/>
    <s v="ML Engineer"/>
    <s v="Lead"/>
    <x v="1"/>
    <m/>
    <n v="0.04"/>
    <s v="Research, Cloud Computing, SQL, Python, Statistics"/>
    <m/>
    <n v="67784"/>
    <n v="-0.15"/>
    <n v="0.67"/>
    <b v="0"/>
    <s v="Medium"/>
    <n v="11"/>
    <s v="Emerging"/>
    <x v="1"/>
  </r>
  <r>
    <x v="3471"/>
    <n v="2024"/>
    <s v="Malaysia"/>
    <s v="Southeast Asia"/>
    <s v="Bangalore"/>
    <s v="Future Systems"/>
    <s v="Enterprise"/>
    <x v="0"/>
    <s v="Software Engineer"/>
    <s v="Mid"/>
    <x v="1"/>
    <m/>
    <n v="0.19"/>
    <s v="Cloud Computing, Software Engineering, SQL, Communication"/>
    <m/>
    <n v="42931"/>
    <n v="-1.33"/>
    <n v="0.81"/>
    <b v="0"/>
    <s v="High"/>
    <n v="14"/>
    <s v="Growing"/>
    <x v="2"/>
  </r>
  <r>
    <x v="3472"/>
    <n v="2011"/>
    <s v="Brazil"/>
    <s v="South America"/>
    <s v="London"/>
    <s v="Prime Technologies"/>
    <s v="Small"/>
    <x v="7"/>
    <s v="Policy Analyst"/>
    <s v="Senior"/>
    <x v="0"/>
    <s v="deep learning"/>
    <n v="0.59"/>
    <s v="Data Analysis, Cloud Computing, Research, Business Analysis"/>
    <s v="deep learning"/>
    <n v="44923"/>
    <n v="1.59"/>
    <n v="0.2"/>
    <b v="1"/>
    <s v="High"/>
    <n v="15"/>
    <s v="Emerging"/>
    <x v="3"/>
  </r>
  <r>
    <x v="3473"/>
    <n v="2023"/>
    <s v="Australia"/>
    <s v="Oceania"/>
    <s v="Singapore"/>
    <s v="NextGen Systems"/>
    <s v="Startup"/>
    <x v="7"/>
    <s v="Business Analyst"/>
    <s v="Senior"/>
    <x v="1"/>
    <m/>
    <n v="0.12"/>
    <s v="Software Engineering, Data Analysis, Communication"/>
    <m/>
    <n v="85004"/>
    <n v="1.44"/>
    <n v="0.71"/>
    <b v="0"/>
    <s v="Low"/>
    <n v="2"/>
    <s v="Mature"/>
    <x v="1"/>
  </r>
  <r>
    <x v="3474"/>
    <n v="2016"/>
    <s v="Australia"/>
    <s v="Oceania"/>
    <s v="Tokyo"/>
    <s v="Prime Systems"/>
    <s v="Enterprise"/>
    <x v="6"/>
    <s v="Systems Engineer"/>
    <s v="Lead"/>
    <x v="1"/>
    <m/>
    <n v="0.2"/>
    <s v="Business Analysis, Research, Cloud Computing, Communication, Data Analysis, Software Engineering"/>
    <m/>
    <n v="67802"/>
    <n v="1.74"/>
    <n v="0.81"/>
    <b v="0"/>
    <s v="Medium"/>
    <n v="18"/>
    <s v="Emerging"/>
    <x v="1"/>
  </r>
  <r>
    <x v="3475"/>
    <n v="2017"/>
    <s v="Jordan"/>
    <s v="Middle East"/>
    <s v="Toronto"/>
    <s v="NextGen Analytics"/>
    <s v="Large"/>
    <x v="2"/>
    <s v="Business Analyst"/>
    <s v="Junior"/>
    <x v="0"/>
    <s v="deep learning, machine learning"/>
    <n v="0.62"/>
    <s v="Research, Statistics, Business Analysis, Cloud Computing, SQL"/>
    <s v="deep learning, machine learning"/>
    <n v="76460"/>
    <n v="4.8"/>
    <n v="0.27"/>
    <b v="1"/>
    <s v="Low"/>
    <n v="16"/>
    <s v="Growing"/>
    <x v="0"/>
  </r>
  <r>
    <x v="3476"/>
    <n v="2018"/>
    <s v="Philippines"/>
    <s v="Southeast Asia"/>
    <s v="Singapore"/>
    <s v="Global Technologies"/>
    <s v="Medium"/>
    <x v="0"/>
    <s v="Business Analyst"/>
    <s v="Mid"/>
    <x v="0"/>
    <s v="NLP"/>
    <n v="0.41"/>
    <s v="Project Management, Software Engineering, Communication"/>
    <s v="NLP"/>
    <n v="48739"/>
    <n v="15.6"/>
    <n v="0.35"/>
    <b v="1"/>
    <s v="Medium"/>
    <n v="0"/>
    <s v="Growing"/>
    <x v="3"/>
  </r>
  <r>
    <x v="3477"/>
    <n v="2015"/>
    <s v="Sweden"/>
    <s v="Europe"/>
    <s v="Paris"/>
    <s v="NextGen Technologies"/>
    <s v="Small"/>
    <x v="8"/>
    <s v="Policy Analyst"/>
    <s v="Senior"/>
    <x v="1"/>
    <m/>
    <n v="0.09"/>
    <s v="Python, Data Analysis, SQL"/>
    <m/>
    <n v="60381"/>
    <n v="3.48"/>
    <n v="0.63"/>
    <b v="0"/>
    <s v="Low"/>
    <n v="13"/>
    <s v="Emerging"/>
    <x v="3"/>
  </r>
  <r>
    <x v="3478"/>
    <n v="2015"/>
    <s v="Argentina"/>
    <s v="South America"/>
    <s v="Sao Paulo"/>
    <s v="Future Solutions"/>
    <s v="Small"/>
    <x v="0"/>
    <s v="Software Engineer"/>
    <s v="Junior"/>
    <x v="1"/>
    <m/>
    <n v="0.12"/>
    <s v="Software Engineering, Business Analysis, Python, Research"/>
    <m/>
    <n v="40308"/>
    <n v="-0.56000000000000005"/>
    <n v="0.81"/>
    <b v="0"/>
    <s v="Medium"/>
    <n v="17"/>
    <s v="Emerging"/>
    <x v="2"/>
  </r>
  <r>
    <x v="3479"/>
    <n v="2010"/>
    <s v="Taiwan"/>
    <s v="East Asia"/>
    <s v="Toronto"/>
    <s v="Prime Systems"/>
    <s v="Large"/>
    <x v="3"/>
    <s v="AI Researcher"/>
    <s v="Executive"/>
    <x v="1"/>
    <m/>
    <n v="0.13"/>
    <s v="Communication, Data Analysis, Project Management, SQL, Python"/>
    <m/>
    <n v="48844"/>
    <n v="-4.97"/>
    <n v="0.74"/>
    <b v="0"/>
    <s v="Low"/>
    <n v="17"/>
    <s v="Emerging"/>
    <x v="2"/>
  </r>
  <r>
    <x v="3480"/>
    <n v="2013"/>
    <s v="New Zealand"/>
    <s v="Oceania"/>
    <s v="Tokyo"/>
    <s v="Global Systems"/>
    <s v="Enterprise"/>
    <x v="2"/>
    <s v="ML Engineer"/>
    <s v="Senior"/>
    <x v="1"/>
    <m/>
    <n v="0.15"/>
    <s v="Statistics, Software Engineering, Cloud Computing, Research"/>
    <m/>
    <n v="80868"/>
    <n v="-4.97"/>
    <n v="0.68"/>
    <b v="0"/>
    <s v="High"/>
    <n v="8"/>
    <s v="Emerging"/>
    <x v="1"/>
  </r>
  <r>
    <x v="3481"/>
    <n v="2025"/>
    <s v="Taiwan"/>
    <s v="East Asia"/>
    <s v="Bangalore"/>
    <s v="NextGen Solutions"/>
    <s v="Large"/>
    <x v="4"/>
    <s v="ML Engineer"/>
    <s v="Mid"/>
    <x v="1"/>
    <m/>
    <n v="7.0000000000000007E-2"/>
    <s v="Research, Data Analysis, Statistics, Software Engineering, Python"/>
    <m/>
    <n v="76468"/>
    <n v="-1.87"/>
    <n v="0.62"/>
    <b v="0"/>
    <s v="High"/>
    <n v="11"/>
    <s v="Growing"/>
    <x v="0"/>
  </r>
  <r>
    <x v="3482"/>
    <n v="2021"/>
    <s v="Brazil"/>
    <s v="South America"/>
    <s v="New York"/>
    <s v="Future Analytics"/>
    <s v="Enterprise"/>
    <x v="4"/>
    <s v="Product Manager"/>
    <s v="Junior"/>
    <x v="1"/>
    <m/>
    <n v="0.09"/>
    <s v="Data Analysis, Statistics, Cloud Computing, Research, SQL"/>
    <m/>
    <n v="51160"/>
    <n v="-1.26"/>
    <n v="0.82"/>
    <b v="0"/>
    <s v="Low"/>
    <n v="16"/>
    <s v="Growing"/>
    <x v="2"/>
  </r>
  <r>
    <x v="3483"/>
    <n v="2017"/>
    <s v="Australia"/>
    <s v="Oceania"/>
    <s v="Toronto"/>
    <s v="NextGen Technologies"/>
    <s v="Large"/>
    <x v="5"/>
    <s v="Product Manager"/>
    <s v="Junior"/>
    <x v="0"/>
    <s v="reinforcement learning, NLP, machine learning, deep learning"/>
    <n v="0.65"/>
    <s v="SQL, Research, Software Engineering"/>
    <s v="reinforcement learning, NLP, machine learning, deep learning"/>
    <n v="107602"/>
    <n v="3.24"/>
    <n v="0.28999999999999998"/>
    <b v="1"/>
    <s v="Medium"/>
    <n v="2"/>
    <s v="Growing"/>
    <x v="0"/>
  </r>
  <r>
    <x v="3484"/>
    <n v="2024"/>
    <s v="Brazil"/>
    <s v="South America"/>
    <s v="Lagos"/>
    <s v="Future Technologies"/>
    <s v="Small"/>
    <x v="1"/>
    <s v="Product Manager"/>
    <s v="Executive"/>
    <x v="1"/>
    <m/>
    <n v="0.03"/>
    <s v="Research, Communication, Statistics"/>
    <m/>
    <n v="49971"/>
    <n v="4.45"/>
    <n v="0.73"/>
    <b v="0"/>
    <s v="Medium"/>
    <n v="19"/>
    <s v="Growing"/>
    <x v="2"/>
  </r>
  <r>
    <x v="3485"/>
    <n v="2015"/>
    <s v="Colombia"/>
    <s v="South America"/>
    <s v="Singapore"/>
    <s v="Future Systems"/>
    <s v="Medium"/>
    <x v="2"/>
    <s v="Product Manager"/>
    <s v="Intern"/>
    <x v="1"/>
    <m/>
    <n v="0.11"/>
    <s v="Communication, Project Management, Cloud Computing"/>
    <m/>
    <n v="36199"/>
    <n v="-2.65"/>
    <n v="0.81"/>
    <b v="0"/>
    <s v="Medium"/>
    <n v="13"/>
    <s v="Emerging"/>
    <x v="2"/>
  </r>
  <r>
    <x v="3486"/>
    <n v="2011"/>
    <s v="Indonesia"/>
    <s v="Southeast Asia"/>
    <s v="Toronto"/>
    <s v="NextGen Analytics"/>
    <s v="Enterprise"/>
    <x v="6"/>
    <s v="Business Analyst"/>
    <s v="Senior"/>
    <x v="1"/>
    <m/>
    <n v="0.05"/>
    <s v="Python, SQL, Research"/>
    <m/>
    <n v="32420"/>
    <n v="0.28999999999999998"/>
    <n v="0.65"/>
    <b v="0"/>
    <s v="Low"/>
    <n v="11"/>
    <s v="Emerging"/>
    <x v="3"/>
  </r>
  <r>
    <x v="3487"/>
    <n v="2017"/>
    <s v="Taiwan"/>
    <s v="East Asia"/>
    <s v="Sao Paulo"/>
    <s v="NextGen Systems"/>
    <s v="Startup"/>
    <x v="2"/>
    <s v="ML Engineer"/>
    <s v="Mid"/>
    <x v="0"/>
    <s v="MLOps, NLP, reinforcement learning"/>
    <n v="0.65"/>
    <s v="SQL, Cloud Computing, Software Engineering"/>
    <s v="MLOps, NLP, reinforcement learning"/>
    <n v="96171"/>
    <n v="3.81"/>
    <n v="0.36"/>
    <b v="1"/>
    <s v="Medium"/>
    <n v="12"/>
    <s v="Growing"/>
    <x v="0"/>
  </r>
  <r>
    <x v="3488"/>
    <n v="2018"/>
    <s v="South Korea"/>
    <s v="East Asia"/>
    <s v="Dubai"/>
    <s v="Prime Systems"/>
    <s v="Startup"/>
    <x v="1"/>
    <s v="Operations Manager"/>
    <s v="Executive"/>
    <x v="1"/>
    <m/>
    <n v="0.12"/>
    <s v="Python, Cloud Computing, Project Management, Statistics"/>
    <m/>
    <n v="58527"/>
    <n v="-2"/>
    <n v="0.65"/>
    <b v="0"/>
    <s v="Low"/>
    <n v="2"/>
    <s v="Growing"/>
    <x v="3"/>
  </r>
  <r>
    <x v="3489"/>
    <n v="2024"/>
    <s v="Ghana"/>
    <s v="Africa"/>
    <s v="London"/>
    <s v="Prime Technologies"/>
    <s v="Startup"/>
    <x v="8"/>
    <s v="Product Manager"/>
    <s v="Executive"/>
    <x v="1"/>
    <m/>
    <n v="0.04"/>
    <s v="Communication, Software Engineering, SQL, Project Management, Business Analysis"/>
    <m/>
    <n v="26607"/>
    <n v="2.34"/>
    <n v="0.81"/>
    <b v="0"/>
    <s v="Medium"/>
    <n v="5"/>
    <s v="Growing"/>
    <x v="2"/>
  </r>
  <r>
    <x v="3490"/>
    <n v="2022"/>
    <s v="Colombia"/>
    <s v="South America"/>
    <s v="Tokyo"/>
    <s v="Future Solutions"/>
    <s v="Startup"/>
    <x v="4"/>
    <s v="Business Analyst"/>
    <s v="Senior"/>
    <x v="1"/>
    <m/>
    <n v="0.02"/>
    <s v="Data Analysis, Research, Python, Cloud Computing, Business Analysis, SQL"/>
    <m/>
    <n v="46012"/>
    <n v="-3.22"/>
    <n v="0.77"/>
    <b v="0"/>
    <s v="Medium"/>
    <n v="4"/>
    <s v="Growing"/>
    <x v="2"/>
  </r>
  <r>
    <x v="3491"/>
    <n v="2021"/>
    <s v="Nepal"/>
    <s v="South Asia"/>
    <s v="Sao Paulo"/>
    <s v="Future Systems"/>
    <s v="Startup"/>
    <x v="1"/>
    <s v="Software Engineer"/>
    <s v="Mid"/>
    <x v="1"/>
    <m/>
    <n v="0.11"/>
    <s v="Python, Data Analysis, Software Engineering"/>
    <m/>
    <n v="30144"/>
    <n v="0.62"/>
    <n v="0.86"/>
    <b v="0"/>
    <s v="Low"/>
    <n v="7"/>
    <s v="Growing"/>
    <x v="2"/>
  </r>
  <r>
    <x v="3492"/>
    <n v="2022"/>
    <s v="South Korea"/>
    <s v="East Asia"/>
    <s v="Toronto"/>
    <s v="Future Solutions"/>
    <s v="Large"/>
    <x v="8"/>
    <s v="AI Researcher"/>
    <s v="Mid"/>
    <x v="0"/>
    <s v="generative AI"/>
    <n v="0.94"/>
    <s v="Software Engineering, Communication, Python, Research, Data Analysis"/>
    <s v="generative AI"/>
    <n v="114590"/>
    <n v="7.25"/>
    <n v="0.3"/>
    <b v="1"/>
    <s v="Low"/>
    <n v="13"/>
    <s v="Growing"/>
    <x v="0"/>
  </r>
  <r>
    <x v="3493"/>
    <n v="2019"/>
    <s v="Canada"/>
    <s v="North America"/>
    <s v="Toronto"/>
    <s v="Future Analytics"/>
    <s v="Large"/>
    <x v="6"/>
    <s v="Research Scientist"/>
    <s v="Intern"/>
    <x v="1"/>
    <m/>
    <n v="0.12"/>
    <s v="Business Analysis, Statistics, SQL, Data Analysis, Communication, Research"/>
    <m/>
    <n v="84550"/>
    <n v="4.1100000000000003"/>
    <n v="0.66"/>
    <b v="0"/>
    <s v="Medium"/>
    <n v="0"/>
    <s v="Growing"/>
    <x v="0"/>
  </r>
  <r>
    <x v="3494"/>
    <n v="2016"/>
    <s v="South Africa"/>
    <s v="Africa"/>
    <s v="Nairobi"/>
    <s v="Future Technologies"/>
    <s v="Small"/>
    <x v="2"/>
    <s v="Operations Manager"/>
    <s v="Mid"/>
    <x v="1"/>
    <m/>
    <n v="0.1"/>
    <s v="Statistics, Research, SQL, Data Analysis"/>
    <m/>
    <n v="22149"/>
    <n v="2.29"/>
    <n v="0.9"/>
    <b v="0"/>
    <s v="High"/>
    <n v="12"/>
    <s v="Emerging"/>
    <x v="2"/>
  </r>
  <r>
    <x v="3495"/>
    <n v="2020"/>
    <s v="Bangladesh"/>
    <s v="South Asia"/>
    <s v="Sydney"/>
    <s v="NextGen Solutions"/>
    <s v="Small"/>
    <x v="6"/>
    <s v="ML Engineer"/>
    <s v="Mid"/>
    <x v="1"/>
    <m/>
    <n v="0.19"/>
    <s v="Research, Statistics, Python"/>
    <m/>
    <n v="25678"/>
    <n v="-3.16"/>
    <n v="0.68"/>
    <b v="0"/>
    <s v="Medium"/>
    <n v="16"/>
    <s v="Growing"/>
    <x v="2"/>
  </r>
  <r>
    <x v="3496"/>
    <n v="2022"/>
    <s v="United States"/>
    <s v="North America"/>
    <s v="Sao Paulo"/>
    <s v="Global Systems"/>
    <s v="Large"/>
    <x v="7"/>
    <s v="Research Scientist"/>
    <s v="Junior"/>
    <x v="0"/>
    <s v="MLOps, deep learning, NLP, machine learning"/>
    <n v="0.68"/>
    <s v="Project Management, Communication, Statistics, SQL, Cloud Computing, Software Engineering"/>
    <s v="MLOps, deep learning, NLP, machine learning"/>
    <n v="118383"/>
    <n v="7.79"/>
    <n v="0.35"/>
    <b v="1"/>
    <s v="Low"/>
    <n v="10"/>
    <s v="Mature"/>
    <x v="0"/>
  </r>
  <r>
    <x v="3497"/>
    <n v="2014"/>
    <s v="Singapore"/>
    <s v="Southeast Asia"/>
    <s v="Lagos"/>
    <s v="Global Analytics"/>
    <s v="Large"/>
    <x v="1"/>
    <s v="Product Manager"/>
    <s v="Junior"/>
    <x v="0"/>
    <s v="NLP, computer vision"/>
    <n v="0.9"/>
    <s v="Project Management, Software Engineering, Business Analysis, Statistics, Cloud Computing, Python"/>
    <s v="NLP, computer vision"/>
    <n v="41047"/>
    <n v="-1.4"/>
    <n v="0.25"/>
    <b v="1"/>
    <s v="Low"/>
    <n v="12"/>
    <s v="Emerging"/>
    <x v="3"/>
  </r>
  <r>
    <x v="3498"/>
    <n v="2018"/>
    <s v="Peru"/>
    <s v="South America"/>
    <s v="Tokyo"/>
    <s v="Prime Systems"/>
    <s v="Enterprise"/>
    <x v="0"/>
    <s v="Research Scientist"/>
    <s v="Mid"/>
    <x v="1"/>
    <m/>
    <n v="0.11"/>
    <s v="SQL, Software Engineering, Project Management, Python, Business Analysis, Communication"/>
    <m/>
    <n v="38971"/>
    <n v="0.85"/>
    <n v="0.8"/>
    <b v="0"/>
    <s v="Low"/>
    <n v="11"/>
    <s v="Growing"/>
    <x v="2"/>
  </r>
  <r>
    <x v="3499"/>
    <n v="2018"/>
    <s v="South Korea"/>
    <s v="East Asia"/>
    <s v="Paris"/>
    <s v="NextGen Analytics"/>
    <s v="Medium"/>
    <x v="2"/>
    <s v="Product Manager"/>
    <s v="Executive"/>
    <x v="1"/>
    <m/>
    <n v="0.08"/>
    <s v="Project Management, SQL, Communication, Statistics"/>
    <m/>
    <n v="69829"/>
    <n v="1.87"/>
    <n v="0.85"/>
    <b v="0"/>
    <s v="High"/>
    <n v="0"/>
    <s v="Growing"/>
    <x v="1"/>
  </r>
  <r>
    <x v="3500"/>
    <n v="2020"/>
    <s v="Germany"/>
    <s v="Europe"/>
    <s v="Lagos"/>
    <s v="Prime Systems"/>
    <s v="Small"/>
    <x v="3"/>
    <s v="Systems Engineer"/>
    <s v="Executive"/>
    <x v="1"/>
    <m/>
    <n v="0.18"/>
    <s v="Data Analysis, Research, Software Engineering, Cloud Computing"/>
    <m/>
    <n v="88307"/>
    <n v="-4.9400000000000004"/>
    <n v="0.89"/>
    <b v="0"/>
    <s v="Medium"/>
    <n v="15"/>
    <s v="Growing"/>
    <x v="1"/>
  </r>
  <r>
    <x v="3501"/>
    <n v="2012"/>
    <s v="Nigeria"/>
    <s v="Africa"/>
    <s v="London"/>
    <s v="Global Technologies"/>
    <s v="Enterprise"/>
    <x v="7"/>
    <s v="AI Researcher"/>
    <s v="Senior"/>
    <x v="1"/>
    <m/>
    <n v="0.03"/>
    <s v="Research, Communication, Statistics, Project Management"/>
    <m/>
    <n v="21198"/>
    <n v="0.21"/>
    <n v="0.63"/>
    <b v="0"/>
    <s v="High"/>
    <n v="1"/>
    <s v="Emerging"/>
    <x v="3"/>
  </r>
  <r>
    <x v="3502"/>
    <n v="2023"/>
    <s v="Chile"/>
    <s v="South America"/>
    <s v="Sydney"/>
    <s v="Prime Systems"/>
    <s v="Startup"/>
    <x v="3"/>
    <s v="AI Researcher"/>
    <s v="Junior"/>
    <x v="0"/>
    <s v="NLP, generative AI, computer vision"/>
    <n v="0.76"/>
    <s v="Project Management, Business Analysis, Research, Communication, SQL, Cloud Computing"/>
    <s v="NLP, generative AI, computer vision"/>
    <n v="75307"/>
    <n v="5.12"/>
    <n v="0.3"/>
    <b v="1"/>
    <s v="Low"/>
    <n v="18"/>
    <s v="Growing"/>
    <x v="0"/>
  </r>
  <r>
    <x v="3503"/>
    <n v="2024"/>
    <s v="Argentina"/>
    <s v="South America"/>
    <s v="Sao Paulo"/>
    <s v="Prime Solutions"/>
    <s v="Startup"/>
    <x v="4"/>
    <s v="Systems Engineer"/>
    <s v="Senior"/>
    <x v="1"/>
    <m/>
    <n v="0.11"/>
    <s v="Statistics, Python, Data Analysis, SQL"/>
    <m/>
    <n v="45361"/>
    <n v="0.87"/>
    <n v="0.81"/>
    <b v="0"/>
    <s v="High"/>
    <n v="0"/>
    <s v="Growing"/>
    <x v="2"/>
  </r>
  <r>
    <x v="3504"/>
    <n v="2017"/>
    <s v="Qatar"/>
    <s v="Middle East"/>
    <s v="Paris"/>
    <s v="NextGen Solutions"/>
    <s v="Startup"/>
    <x v="7"/>
    <s v="Software Engineer"/>
    <s v="Lead"/>
    <x v="1"/>
    <m/>
    <n v="0.05"/>
    <s v="Project Management, Statistics, Business Analysis, Communication"/>
    <m/>
    <n v="63634"/>
    <n v="3.48"/>
    <n v="0.68"/>
    <b v="0"/>
    <s v="Low"/>
    <n v="0"/>
    <s v="Growing"/>
    <x v="1"/>
  </r>
  <r>
    <x v="3505"/>
    <n v="2012"/>
    <s v="Philippines"/>
    <s v="Southeast Asia"/>
    <s v="Berlin"/>
    <s v="NextGen Systems"/>
    <s v="Startup"/>
    <x v="7"/>
    <s v="Policy Analyst"/>
    <s v="Lead"/>
    <x v="1"/>
    <m/>
    <n v="0.1"/>
    <s v="Research, Python, Communication, Statistics, Software Engineering"/>
    <m/>
    <n v="34021"/>
    <n v="2.42"/>
    <n v="0.64"/>
    <b v="0"/>
    <s v="Medium"/>
    <n v="2"/>
    <s v="Emerging"/>
    <x v="3"/>
  </r>
  <r>
    <x v="3506"/>
    <n v="2023"/>
    <s v="Malaysia"/>
    <s v="Southeast Asia"/>
    <s v="Nairobi"/>
    <s v="Future Technologies"/>
    <s v="Small"/>
    <x v="5"/>
    <s v="AI Researcher"/>
    <s v="Mid"/>
    <x v="0"/>
    <s v="MLOps, computer vision, deep learning, reinforcement learning"/>
    <n v="0.95"/>
    <s v="Python, Data Analysis, Communication, Software Engineering"/>
    <s v="MLOps, computer vision, deep learning, reinforcement learning"/>
    <n v="53802"/>
    <n v="11.94"/>
    <n v="0.18"/>
    <b v="1"/>
    <s v="Medium"/>
    <n v="12"/>
    <s v="Growing"/>
    <x v="3"/>
  </r>
  <r>
    <x v="3507"/>
    <n v="2021"/>
    <s v="India"/>
    <s v="South Asia"/>
    <s v="Toronto"/>
    <s v="Future Analytics"/>
    <s v="Large"/>
    <x v="2"/>
    <s v="Product Manager"/>
    <s v="Executive"/>
    <x v="0"/>
    <s v="NLP, deep learning, generative AI, reinforcement learning"/>
    <n v="0.52"/>
    <s v="Project Management, Communication, Statistics"/>
    <s v="NLP, deep learning, generative AI, reinforcement learning"/>
    <n v="39297"/>
    <n v="10.11"/>
    <n v="0.23"/>
    <b v="1"/>
    <s v="Low"/>
    <n v="8"/>
    <s v="Growing"/>
    <x v="3"/>
  </r>
  <r>
    <x v="3508"/>
    <n v="2013"/>
    <s v="China"/>
    <s v="East Asia"/>
    <s v="Tokyo"/>
    <s v="Global Analytics"/>
    <s v="Small"/>
    <x v="8"/>
    <s v="Product Manager"/>
    <s v="Executive"/>
    <x v="1"/>
    <m/>
    <n v="0.19"/>
    <s v="Business Analysis, Project Management, Communication, SQL, Software Engineering"/>
    <m/>
    <n v="57240"/>
    <n v="1.24"/>
    <n v="0.72"/>
    <b v="0"/>
    <s v="Low"/>
    <n v="18"/>
    <s v="Emerging"/>
    <x v="2"/>
  </r>
  <r>
    <x v="3509"/>
    <n v="2018"/>
    <s v="Peru"/>
    <s v="South America"/>
    <s v="Dubai"/>
    <s v="Prime Systems"/>
    <s v="Large"/>
    <x v="8"/>
    <s v="ML Engineer"/>
    <s v="Junior"/>
    <x v="1"/>
    <m/>
    <n v="0.05"/>
    <s v="Project Management, Python, Business Analysis, Research, Cloud Computing, SQL"/>
    <m/>
    <n v="49502"/>
    <n v="-2.81"/>
    <n v="0.67"/>
    <b v="0"/>
    <s v="Medium"/>
    <n v="14"/>
    <s v="Growing"/>
    <x v="2"/>
  </r>
  <r>
    <x v="3510"/>
    <n v="2013"/>
    <s v="Canada"/>
    <s v="North America"/>
    <s v="Nairobi"/>
    <s v="Global Analytics"/>
    <s v="Large"/>
    <x v="6"/>
    <s v="Systems Engineer"/>
    <s v="Executive"/>
    <x v="1"/>
    <m/>
    <n v="0.15"/>
    <s v="Cloud Computing, SQL, Python, Data Analysis"/>
    <m/>
    <n v="86295"/>
    <n v="1.41"/>
    <n v="0.76"/>
    <b v="0"/>
    <s v="Medium"/>
    <n v="12"/>
    <s v="Emerging"/>
    <x v="1"/>
  </r>
  <r>
    <x v="3511"/>
    <n v="2015"/>
    <s v="Philippines"/>
    <s v="Southeast Asia"/>
    <s v="Seoul"/>
    <s v="Future Technologies"/>
    <s v="Small"/>
    <x v="4"/>
    <s v="Operations Manager"/>
    <s v="Intern"/>
    <x v="1"/>
    <m/>
    <n v="0.16"/>
    <s v="SQL, Project Management, Software Engineering, Business Analysis, Data Analysis, Research"/>
    <m/>
    <n v="30688"/>
    <n v="4.3600000000000003"/>
    <n v="0.8"/>
    <b v="0"/>
    <s v="Medium"/>
    <n v="17"/>
    <s v="Emerging"/>
    <x v="2"/>
  </r>
  <r>
    <x v="3512"/>
    <n v="2013"/>
    <s v="Taiwan"/>
    <s v="East Asia"/>
    <s v="Toronto"/>
    <s v="Future Systems"/>
    <s v="Small"/>
    <x v="4"/>
    <s v="Policy Analyst"/>
    <s v="Lead"/>
    <x v="1"/>
    <m/>
    <n v="0.19"/>
    <s v="Python, Communication, Data Analysis, Software Engineering, Research, Cloud Computing"/>
    <m/>
    <n v="61287"/>
    <n v="-2.69"/>
    <n v="0.71"/>
    <b v="0"/>
    <s v="High"/>
    <n v="5"/>
    <s v="Emerging"/>
    <x v="1"/>
  </r>
  <r>
    <x v="3513"/>
    <n v="2022"/>
    <s v="Australia"/>
    <s v="Oceania"/>
    <s v="Nairobi"/>
    <s v="Global Systems"/>
    <s v="Small"/>
    <x v="7"/>
    <s v="ML Engineer"/>
    <s v="Junior"/>
    <x v="1"/>
    <m/>
    <n v="0.18"/>
    <s v="SQL, Project Management, Data Analysis"/>
    <m/>
    <n v="81393"/>
    <n v="-2.09"/>
    <n v="0.86"/>
    <b v="0"/>
    <s v="Low"/>
    <n v="13"/>
    <s v="Mature"/>
    <x v="1"/>
  </r>
  <r>
    <x v="3514"/>
    <n v="2014"/>
    <s v="Mexico"/>
    <s v="North America"/>
    <s v="Lagos"/>
    <s v="Prime Technologies"/>
    <s v="Enterprise"/>
    <x v="5"/>
    <s v="Systems Engineer"/>
    <s v="Junior"/>
    <x v="1"/>
    <m/>
    <n v="0.12"/>
    <s v="Data Analysis, Project Management, Research, Statistics"/>
    <m/>
    <n v="71084"/>
    <n v="-4.9800000000000004"/>
    <n v="0.88"/>
    <b v="0"/>
    <s v="Low"/>
    <n v="0"/>
    <s v="Emerging"/>
    <x v="1"/>
  </r>
  <r>
    <x v="3515"/>
    <n v="2015"/>
    <s v="Spain"/>
    <s v="Europe"/>
    <s v="Bangalore"/>
    <s v="Global Analytics"/>
    <s v="Medium"/>
    <x v="6"/>
    <s v="Business Analyst"/>
    <s v="Executive"/>
    <x v="1"/>
    <m/>
    <n v="0.03"/>
    <s v="Python, Communication, Business Analysis, Data Analysis, Cloud Computing, Statistics"/>
    <m/>
    <n v="58823"/>
    <n v="-1.1100000000000001"/>
    <n v="0.64"/>
    <b v="0"/>
    <s v="High"/>
    <n v="5"/>
    <s v="Emerging"/>
    <x v="3"/>
  </r>
  <r>
    <x v="3516"/>
    <n v="2023"/>
    <s v="Qatar"/>
    <s v="Middle East"/>
    <s v="Bangalore"/>
    <s v="Future Systems"/>
    <s v="Small"/>
    <x v="7"/>
    <s v="Policy Analyst"/>
    <s v="Junior"/>
    <x v="0"/>
    <s v="reinforcement learning, computer vision"/>
    <n v="0.72"/>
    <s v="Data Analysis, Business Analysis, Communication"/>
    <s v="reinforcement learning, computer vision"/>
    <n v="100418"/>
    <n v="5.28"/>
    <n v="0.34"/>
    <b v="1"/>
    <s v="Medium"/>
    <n v="17"/>
    <s v="Mature"/>
    <x v="0"/>
  </r>
  <r>
    <x v="3517"/>
    <n v="2015"/>
    <s v="Poland"/>
    <s v="Europe"/>
    <s v="Bangalore"/>
    <s v="Global Systems"/>
    <s v="Small"/>
    <x v="8"/>
    <s v="ML Engineer"/>
    <s v="Senior"/>
    <x v="1"/>
    <m/>
    <n v="0.04"/>
    <s v="Communication, Python, Statistics, Project Management, Data Analysis"/>
    <m/>
    <n v="77299"/>
    <n v="-2.1"/>
    <n v="0.67"/>
    <b v="0"/>
    <s v="Low"/>
    <n v="4"/>
    <s v="Emerging"/>
    <x v="1"/>
  </r>
  <r>
    <x v="3518"/>
    <n v="2020"/>
    <s v="Canada"/>
    <s v="North America"/>
    <s v="Sao Paulo"/>
    <s v="Future Solutions"/>
    <s v="Startup"/>
    <x v="0"/>
    <s v="Product Manager"/>
    <s v="Senior"/>
    <x v="0"/>
    <s v="computer vision, MLOps, LLMs"/>
    <n v="0.89"/>
    <s v="Cloud Computing, Research, Statistics, Data Analysis"/>
    <s v="computer vision, MLOps, LLMs"/>
    <n v="115050"/>
    <n v="10.84"/>
    <n v="0.11"/>
    <b v="1"/>
    <s v="Low"/>
    <n v="6"/>
    <s v="Growing"/>
    <x v="0"/>
  </r>
  <r>
    <x v="3519"/>
    <n v="2023"/>
    <s v="Spain"/>
    <s v="Europe"/>
    <s v="Sao Paulo"/>
    <s v="Prime Technologies"/>
    <s v="Startup"/>
    <x v="1"/>
    <s v="AI Researcher"/>
    <s v="Executive"/>
    <x v="0"/>
    <s v="NLP, deep learning, machine learning"/>
    <n v="0.92"/>
    <s v="Communication, Cloud Computing, Statistics, SQL, Python"/>
    <s v="NLP, deep learning, machine learning"/>
    <n v="126114"/>
    <n v="13.75"/>
    <n v="0.12"/>
    <b v="1"/>
    <s v="Medium"/>
    <n v="11"/>
    <s v="Growing"/>
    <x v="0"/>
  </r>
  <r>
    <x v="3520"/>
    <n v="2014"/>
    <s v="Italy"/>
    <s v="Europe"/>
    <s v="Lagos"/>
    <s v="Prime Analytics"/>
    <s v="Medium"/>
    <x v="7"/>
    <s v="AI Researcher"/>
    <s v="Executive"/>
    <x v="0"/>
    <s v="deep learning, MLOps, machine learning, NLP"/>
    <n v="0.65"/>
    <s v="Cloud Computing, Python, Research, Business Analysis, SQL"/>
    <s v="deep learning, MLOps, machine learning, NLP"/>
    <n v="90655"/>
    <n v="-3.86"/>
    <n v="0.14000000000000001"/>
    <b v="1"/>
    <s v="Low"/>
    <n v="0"/>
    <s v="Emerging"/>
    <x v="0"/>
  </r>
  <r>
    <x v="3521"/>
    <n v="2024"/>
    <s v="Sweden"/>
    <s v="Europe"/>
    <s v="New York"/>
    <s v="Future Analytics"/>
    <s v="Enterprise"/>
    <x v="6"/>
    <s v="Data Scientist"/>
    <s v="Executive"/>
    <x v="1"/>
    <m/>
    <n v="0.12"/>
    <s v="Software Engineering, Project Management, Python, Business Analysis"/>
    <m/>
    <n v="75041"/>
    <n v="-0.23"/>
    <n v="0.89"/>
    <b v="0"/>
    <s v="High"/>
    <n v="7"/>
    <s v="Growing"/>
    <x v="1"/>
  </r>
  <r>
    <x v="3522"/>
    <n v="2011"/>
    <s v="Australia"/>
    <s v="Oceania"/>
    <s v="New York"/>
    <s v="Global Technologies"/>
    <s v="Startup"/>
    <x v="7"/>
    <s v="Policy Analyst"/>
    <s v="Junior"/>
    <x v="1"/>
    <m/>
    <n v="0.04"/>
    <s v="Python, Project Management, Software Engineering"/>
    <m/>
    <n v="57145"/>
    <n v="-4.1100000000000003"/>
    <n v="0.62"/>
    <b v="0"/>
    <s v="High"/>
    <n v="3"/>
    <s v="Emerging"/>
    <x v="3"/>
  </r>
  <r>
    <x v="3523"/>
    <n v="2019"/>
    <s v="India"/>
    <s v="South Asia"/>
    <s v="Sydney"/>
    <s v="NextGen Solutions"/>
    <s v="Large"/>
    <x v="2"/>
    <s v="ML Engineer"/>
    <s v="Lead"/>
    <x v="0"/>
    <s v="computer vision, NLP"/>
    <n v="0.56000000000000005"/>
    <s v="Statistics, Communication, Project Management, Cloud Computing, Software Engineering"/>
    <s v="computer vision, NLP"/>
    <n v="30815"/>
    <n v="6.02"/>
    <n v="0.34"/>
    <b v="1"/>
    <s v="Low"/>
    <n v="18"/>
    <s v="Growing"/>
    <x v="3"/>
  </r>
  <r>
    <x v="3524"/>
    <n v="2012"/>
    <s v="Vietnam"/>
    <s v="Southeast Asia"/>
    <s v="Paris"/>
    <s v="NextGen Technologies"/>
    <s v="Medium"/>
    <x v="8"/>
    <s v="Policy Analyst"/>
    <s v="Junior"/>
    <x v="1"/>
    <m/>
    <n v="0.19"/>
    <s v="SQL, Statistics, Software Engineering, Data Analysis, Business Analysis, Research"/>
    <m/>
    <n v="35808"/>
    <n v="2.44"/>
    <n v="0.62"/>
    <b v="0"/>
    <s v="High"/>
    <n v="12"/>
    <s v="Emerging"/>
    <x v="3"/>
  </r>
  <r>
    <x v="3525"/>
    <n v="2018"/>
    <s v="South Africa"/>
    <s v="Africa"/>
    <s v="Paris"/>
    <s v="Future Technologies"/>
    <s v="Medium"/>
    <x v="5"/>
    <s v="ML Engineer"/>
    <s v="Intern"/>
    <x v="1"/>
    <m/>
    <n v="0.08"/>
    <s v="Python, SQL, Cloud Computing"/>
    <m/>
    <n v="19360"/>
    <n v="-0.15"/>
    <n v="0.78"/>
    <b v="0"/>
    <s v="Low"/>
    <n v="3"/>
    <s v="Growing"/>
    <x v="2"/>
  </r>
  <r>
    <x v="3526"/>
    <n v="2023"/>
    <s v="United States"/>
    <s v="North America"/>
    <s v="Bangalore"/>
    <s v="Global Technologies"/>
    <s v="Enterprise"/>
    <x v="7"/>
    <s v="Product Manager"/>
    <s v="Intern"/>
    <x v="0"/>
    <s v="MLOps"/>
    <n v="0.65"/>
    <s v="Statistics, Cloud Computing, Data Analysis"/>
    <s v="MLOps"/>
    <n v="117625"/>
    <n v="14.35"/>
    <n v="0.1"/>
    <b v="1"/>
    <s v="Low"/>
    <n v="7"/>
    <s v="Mature"/>
    <x v="0"/>
  </r>
  <r>
    <x v="3527"/>
    <n v="2019"/>
    <s v="Sri Lanka"/>
    <s v="South Asia"/>
    <s v="Paris"/>
    <s v="Global Solutions"/>
    <s v="Medium"/>
    <x v="2"/>
    <s v="Software Engineer"/>
    <s v="Executive"/>
    <x v="0"/>
    <s v="deep learning"/>
    <n v="0.92"/>
    <s v="Software Engineering, Project Management, Python, Data Analysis, SQL"/>
    <s v="deep learning"/>
    <n v="32896"/>
    <n v="7.3"/>
    <n v="0.26"/>
    <b v="1"/>
    <s v="Medium"/>
    <n v="18"/>
    <s v="Growing"/>
    <x v="3"/>
  </r>
  <r>
    <x v="3528"/>
    <n v="2020"/>
    <s v="Chile"/>
    <s v="South America"/>
    <s v="Nairobi"/>
    <s v="Global Analytics"/>
    <s v="Small"/>
    <x v="3"/>
    <s v="ML Engineer"/>
    <s v="Executive"/>
    <x v="1"/>
    <m/>
    <n v="0.1"/>
    <s v="Business Analysis, SQL, Project Management, Communication"/>
    <m/>
    <n v="46184"/>
    <n v="1.48"/>
    <n v="0.63"/>
    <b v="0"/>
    <s v="Medium"/>
    <n v="4"/>
    <s v="Growing"/>
    <x v="3"/>
  </r>
  <r>
    <x v="3529"/>
    <n v="2019"/>
    <s v="Saudi Arabia"/>
    <s v="Middle East"/>
    <s v="Bangalore"/>
    <s v="Global Solutions"/>
    <s v="Enterprise"/>
    <x v="2"/>
    <s v="Product Manager"/>
    <s v="Mid"/>
    <x v="0"/>
    <s v="reinforcement learning, MLOps"/>
    <n v="0.57999999999999996"/>
    <s v="Project Management, Data Analysis, SQL, Cloud Computing, Software Engineering, Communication"/>
    <s v="reinforcement learning, MLOps"/>
    <n v="81672"/>
    <n v="12.71"/>
    <n v="0.36"/>
    <b v="1"/>
    <s v="Low"/>
    <n v="0"/>
    <s v="Growing"/>
    <x v="0"/>
  </r>
  <r>
    <x v="3530"/>
    <n v="2023"/>
    <s v="Japan"/>
    <s v="East Asia"/>
    <s v="Toronto"/>
    <s v="Prime Technologies"/>
    <s v="Large"/>
    <x v="6"/>
    <s v="Policy Analyst"/>
    <s v="Senior"/>
    <x v="0"/>
    <s v="LLMs"/>
    <n v="0.56000000000000005"/>
    <s v="Cloud Computing, Project Management, Research, SQL, Statistics, Communication"/>
    <s v="LLMs"/>
    <n v="106129"/>
    <n v="17.55"/>
    <n v="0.28999999999999998"/>
    <b v="1"/>
    <s v="High"/>
    <n v="17"/>
    <s v="Growing"/>
    <x v="0"/>
  </r>
  <r>
    <x v="3531"/>
    <n v="2014"/>
    <s v="New Zealand"/>
    <s v="Oceania"/>
    <s v="Singapore"/>
    <s v="Future Systems"/>
    <s v="Enterprise"/>
    <x v="8"/>
    <s v="AI Researcher"/>
    <s v="Executive"/>
    <x v="1"/>
    <m/>
    <n v="0.06"/>
    <s v="Statistics, Project Management, Communication"/>
    <m/>
    <n v="76206"/>
    <n v="1.91"/>
    <n v="0.71"/>
    <b v="0"/>
    <s v="Low"/>
    <n v="2"/>
    <s v="Emerging"/>
    <x v="1"/>
  </r>
  <r>
    <x v="3532"/>
    <n v="2016"/>
    <s v="Nigeria"/>
    <s v="Africa"/>
    <s v="Dubai"/>
    <s v="NextGen Analytics"/>
    <s v="Small"/>
    <x v="8"/>
    <s v="ML Engineer"/>
    <s v="Intern"/>
    <x v="0"/>
    <s v="reinforcement learning, computer vision, NLP"/>
    <n v="0.44"/>
    <s v="Project Management, SQL, Cloud Computing, Data Analysis, Communication, Research"/>
    <s v="reinforcement learning, computer vision, NLP"/>
    <n v="27661"/>
    <n v="2.7"/>
    <n v="0.38"/>
    <b v="1"/>
    <s v="Medium"/>
    <n v="11"/>
    <s v="Emerging"/>
    <x v="3"/>
  </r>
  <r>
    <x v="3533"/>
    <n v="2020"/>
    <s v="Saudi Arabia"/>
    <s v="Middle East"/>
    <s v="Lagos"/>
    <s v="Future Analytics"/>
    <s v="Large"/>
    <x v="6"/>
    <s v="Software Engineer"/>
    <s v="Intern"/>
    <x v="1"/>
    <m/>
    <n v="0"/>
    <s v="Python, Research, SQL, Business Analysis, Communication, Project Management"/>
    <m/>
    <n v="57538"/>
    <n v="1.86"/>
    <n v="0.9"/>
    <b v="0"/>
    <s v="Medium"/>
    <n v="10"/>
    <s v="Growing"/>
    <x v="2"/>
  </r>
  <r>
    <x v="3534"/>
    <n v="2019"/>
    <s v="Netherlands"/>
    <s v="Europe"/>
    <s v="Paris"/>
    <s v="Global Technologies"/>
    <s v="Large"/>
    <x v="6"/>
    <s v="Data Scientist"/>
    <s v="Senior"/>
    <x v="0"/>
    <s v="machine learning, MLOps, NLP"/>
    <n v="0.57999999999999996"/>
    <s v="Statistics, Cloud Computing, Software Engineering"/>
    <s v="machine learning, MLOps, NLP"/>
    <n v="93634"/>
    <n v="16.190000000000001"/>
    <n v="0.33"/>
    <b v="1"/>
    <s v="Low"/>
    <n v="1"/>
    <s v="Growing"/>
    <x v="0"/>
  </r>
  <r>
    <x v="3535"/>
    <n v="2024"/>
    <s v="Sri Lanka"/>
    <s v="South Asia"/>
    <s v="Berlin"/>
    <s v="Prime Systems"/>
    <s v="Small"/>
    <x v="7"/>
    <s v="Data Scientist"/>
    <s v="Intern"/>
    <x v="0"/>
    <s v="computer vision"/>
    <n v="0.81"/>
    <s v="Business Analysis, Communication, Research, Python"/>
    <s v="computer vision"/>
    <n v="34850"/>
    <n v="14.9"/>
    <n v="0.19"/>
    <b v="1"/>
    <s v="Medium"/>
    <n v="6"/>
    <s v="Mature"/>
    <x v="3"/>
  </r>
  <r>
    <x v="3536"/>
    <n v="2012"/>
    <s v="Poland"/>
    <s v="Europe"/>
    <s v="Sydney"/>
    <s v="Future Solutions"/>
    <s v="Enterprise"/>
    <x v="8"/>
    <s v="Research Scientist"/>
    <s v="Lead"/>
    <x v="1"/>
    <m/>
    <n v="0.18"/>
    <s v="Statistics, Data Analysis, Cloud Computing"/>
    <m/>
    <n v="60482"/>
    <n v="4.6900000000000004"/>
    <n v="0.82"/>
    <b v="0"/>
    <s v="Low"/>
    <n v="15"/>
    <s v="Emerging"/>
    <x v="2"/>
  </r>
  <r>
    <x v="3537"/>
    <n v="2010"/>
    <s v="India"/>
    <s v="South Asia"/>
    <s v="Sydney"/>
    <s v="Future Solutions"/>
    <s v="Large"/>
    <x v="2"/>
    <s v="AI Researcher"/>
    <s v="Intern"/>
    <x v="1"/>
    <m/>
    <n v="0.02"/>
    <s v="Data Analysis, Project Management, Python, Software Engineering, SQL, Business Analysis"/>
    <m/>
    <n v="18183"/>
    <n v="1.26"/>
    <n v="0.86"/>
    <b v="0"/>
    <s v="Low"/>
    <n v="9"/>
    <s v="Emerging"/>
    <x v="2"/>
  </r>
  <r>
    <x v="3538"/>
    <n v="2011"/>
    <s v="Pakistan"/>
    <s v="South Asia"/>
    <s v="Lagos"/>
    <s v="NextGen Systems"/>
    <s v="Small"/>
    <x v="6"/>
    <s v="Software Engineer"/>
    <s v="Mid"/>
    <x v="1"/>
    <m/>
    <n v="0"/>
    <s v="Project Management, Research, Business Analysis, Communication, Software Engineering, Cloud Computing"/>
    <m/>
    <n v="22643"/>
    <n v="-1.21"/>
    <n v="0.76"/>
    <b v="0"/>
    <s v="Medium"/>
    <n v="8"/>
    <s v="Emerging"/>
    <x v="2"/>
  </r>
  <r>
    <x v="3539"/>
    <n v="2014"/>
    <s v="UAE"/>
    <s v="Middle East"/>
    <s v="London"/>
    <s v="Prime Solutions"/>
    <s v="Enterprise"/>
    <x v="2"/>
    <s v="ML Engineer"/>
    <s v="Senior"/>
    <x v="1"/>
    <m/>
    <n v="0.1"/>
    <s v="Project Management, Data Analysis, Python"/>
    <m/>
    <n v="48460"/>
    <n v="-3.52"/>
    <n v="0.64"/>
    <b v="0"/>
    <s v="Low"/>
    <n v="6"/>
    <s v="Emerging"/>
    <x v="3"/>
  </r>
  <r>
    <x v="3540"/>
    <n v="2013"/>
    <s v="United States"/>
    <s v="North America"/>
    <s v="Lagos"/>
    <s v="Global Systems"/>
    <s v="Medium"/>
    <x v="8"/>
    <s v="ML Engineer"/>
    <s v="Intern"/>
    <x v="1"/>
    <m/>
    <n v="0.12"/>
    <s v="Statistics, Software Engineering, Python"/>
    <m/>
    <n v="80883"/>
    <n v="7.0000000000000007E-2"/>
    <n v="0.83"/>
    <b v="0"/>
    <s v="Low"/>
    <n v="5"/>
    <s v="Emerging"/>
    <x v="1"/>
  </r>
  <r>
    <x v="3541"/>
    <n v="2014"/>
    <s v="Israel"/>
    <s v="Middle East"/>
    <s v="London"/>
    <s v="Prime Systems"/>
    <s v="Large"/>
    <x v="0"/>
    <s v="ML Engineer"/>
    <s v="Junior"/>
    <x v="0"/>
    <s v="NLP, computer vision"/>
    <n v="0.67"/>
    <s v="Python, Statistics, Research, Data Analysis"/>
    <s v="NLP, computer vision"/>
    <n v="89800"/>
    <n v="-3.21"/>
    <n v="0.15"/>
    <b v="1"/>
    <s v="Low"/>
    <n v="19"/>
    <s v="Emerging"/>
    <x v="0"/>
  </r>
  <r>
    <x v="3542"/>
    <n v="2017"/>
    <s v="Kenya"/>
    <s v="Africa"/>
    <s v="Tokyo"/>
    <s v="Global Analytics"/>
    <s v="Enterprise"/>
    <x v="1"/>
    <s v="Systems Engineer"/>
    <s v="Mid"/>
    <x v="1"/>
    <m/>
    <n v="0.11"/>
    <s v="Communication, Project Management, Python, Statistics, Software Engineering, Cloud Computing"/>
    <m/>
    <n v="21236"/>
    <n v="-3.94"/>
    <n v="0.77"/>
    <b v="0"/>
    <s v="Low"/>
    <n v="7"/>
    <s v="Growing"/>
    <x v="2"/>
  </r>
  <r>
    <x v="3543"/>
    <n v="2020"/>
    <s v="New Zealand"/>
    <s v="Oceania"/>
    <s v="Paris"/>
    <s v="NextGen Technologies"/>
    <s v="Large"/>
    <x v="8"/>
    <s v="AI Researcher"/>
    <s v="Mid"/>
    <x v="1"/>
    <m/>
    <n v="0.2"/>
    <s v="Project Management, Python, Cloud Computing, Communication, Research"/>
    <m/>
    <n v="81570"/>
    <n v="-4.2"/>
    <n v="0.68"/>
    <b v="0"/>
    <s v="Medium"/>
    <n v="5"/>
    <s v="Growing"/>
    <x v="1"/>
  </r>
  <r>
    <x v="3544"/>
    <n v="2010"/>
    <s v="Indonesia"/>
    <s v="Southeast Asia"/>
    <s v="Dubai"/>
    <s v="Global Analytics"/>
    <s v="Startup"/>
    <x v="8"/>
    <s v="Software Engineer"/>
    <s v="Executive"/>
    <x v="1"/>
    <m/>
    <n v="0.04"/>
    <s v="SQL, Data Analysis, Cloud Computing"/>
    <m/>
    <n v="34344"/>
    <n v="-2.15"/>
    <n v="0.63"/>
    <b v="0"/>
    <s v="Low"/>
    <n v="10"/>
    <s v="Emerging"/>
    <x v="3"/>
  </r>
  <r>
    <x v="3545"/>
    <n v="2022"/>
    <s v="China"/>
    <s v="East Asia"/>
    <s v="Seoul"/>
    <s v="NextGen Analytics"/>
    <s v="Small"/>
    <x v="5"/>
    <s v="Operations Manager"/>
    <s v="Junior"/>
    <x v="1"/>
    <m/>
    <n v="0.13"/>
    <s v="Business Analysis, Python, Statistics, Data Analysis, Communication, Cloud Computing"/>
    <m/>
    <n v="80283"/>
    <n v="-0.82"/>
    <n v="0.71"/>
    <b v="0"/>
    <s v="Low"/>
    <n v="16"/>
    <s v="Growing"/>
    <x v="1"/>
  </r>
  <r>
    <x v="3546"/>
    <n v="2016"/>
    <s v="Jordan"/>
    <s v="Middle East"/>
    <s v="Paris"/>
    <s v="NextGen Systems"/>
    <s v="Startup"/>
    <x v="2"/>
    <s v="Research Scientist"/>
    <s v="Senior"/>
    <x v="0"/>
    <s v="NLP, computer vision, reinforcement learning"/>
    <n v="0.52"/>
    <s v="Research, SQL, Data Analysis, Project Management, Cloud Computing, Statistics"/>
    <s v="NLP, computer vision, reinforcement learning"/>
    <n v="92884"/>
    <n v="-2.1800000000000002"/>
    <n v="0.28000000000000003"/>
    <b v="1"/>
    <s v="High"/>
    <n v="19"/>
    <s v="Emerging"/>
    <x v="0"/>
  </r>
  <r>
    <x v="3547"/>
    <n v="2015"/>
    <s v="United States"/>
    <s v="North America"/>
    <s v="Seoul"/>
    <s v="Prime Technologies"/>
    <s v="Large"/>
    <x v="5"/>
    <s v="Research Scientist"/>
    <s v="Mid"/>
    <x v="1"/>
    <m/>
    <n v="0.11"/>
    <s v="Data Analysis, Python, Statistics, SQL, Research"/>
    <m/>
    <n v="70558"/>
    <n v="3.78"/>
    <n v="0.62"/>
    <b v="0"/>
    <s v="Low"/>
    <n v="1"/>
    <s v="Emerging"/>
    <x v="0"/>
  </r>
  <r>
    <x v="3548"/>
    <n v="2025"/>
    <s v="South Korea"/>
    <s v="East Asia"/>
    <s v="Nairobi"/>
    <s v="Global Systems"/>
    <s v="Small"/>
    <x v="2"/>
    <s v="AI Researcher"/>
    <s v="Senior"/>
    <x v="0"/>
    <s v="computer vision, deep learning, generative AI"/>
    <n v="0.88"/>
    <s v="Cloud Computing, Communication, Software Engineering"/>
    <s v="computer vision, deep learning, generative AI"/>
    <n v="111849"/>
    <n v="13.46"/>
    <n v="0.33"/>
    <b v="1"/>
    <s v="Medium"/>
    <n v="4"/>
    <s v="Mature"/>
    <x v="0"/>
  </r>
  <r>
    <x v="3549"/>
    <n v="2015"/>
    <s v="Chile"/>
    <s v="South America"/>
    <s v="Dubai"/>
    <s v="Global Solutions"/>
    <s v="Medium"/>
    <x v="8"/>
    <s v="Product Manager"/>
    <s v="Senior"/>
    <x v="1"/>
    <m/>
    <n v="0.16"/>
    <s v="Communication, Data Analysis, Research, Cloud Computing, Project Management, SQL"/>
    <m/>
    <n v="40686"/>
    <n v="-0.46"/>
    <n v="0.77"/>
    <b v="0"/>
    <s v="Medium"/>
    <n v="17"/>
    <s v="Emerging"/>
    <x v="2"/>
  </r>
  <r>
    <x v="3550"/>
    <n v="2010"/>
    <s v="Qatar"/>
    <s v="Middle East"/>
    <s v="Dubai"/>
    <s v="Future Systems"/>
    <s v="Small"/>
    <x v="3"/>
    <s v="Product Manager"/>
    <s v="Junior"/>
    <x v="1"/>
    <m/>
    <n v="0.17"/>
    <s v="Cloud Computing, Communication, Project Management"/>
    <m/>
    <n v="54702"/>
    <n v="4.34"/>
    <n v="0.8"/>
    <b v="0"/>
    <s v="Low"/>
    <n v="19"/>
    <s v="Emerging"/>
    <x v="2"/>
  </r>
  <r>
    <x v="3551"/>
    <n v="2011"/>
    <s v="Malaysia"/>
    <s v="Southeast Asia"/>
    <s v="Toronto"/>
    <s v="Global Systems"/>
    <s v="Small"/>
    <x v="1"/>
    <s v="Research Scientist"/>
    <s v="Senior"/>
    <x v="1"/>
    <m/>
    <n v="0.16"/>
    <s v="Python, Software Engineering, Project Management, SQL, Cloud Computing"/>
    <m/>
    <n v="34085"/>
    <n v="-1.4"/>
    <n v="0.89"/>
    <b v="0"/>
    <s v="Medium"/>
    <n v="6"/>
    <s v="Emerging"/>
    <x v="2"/>
  </r>
  <r>
    <x v="3552"/>
    <n v="2010"/>
    <s v="India"/>
    <s v="South Asia"/>
    <s v="Sao Paulo"/>
    <s v="Future Systems"/>
    <s v="Enterprise"/>
    <x v="7"/>
    <s v="Business Analyst"/>
    <s v="Executive"/>
    <x v="0"/>
    <s v="machine learning, MLOps"/>
    <n v="0.63"/>
    <s v="Communication, Project Management, Business Analysis, Research, Statistics, Software Engineering"/>
    <s v="machine learning, MLOps"/>
    <n v="28113"/>
    <n v="-2.6"/>
    <n v="0.27"/>
    <b v="1"/>
    <s v="Low"/>
    <n v="18"/>
    <s v="Emerging"/>
    <x v="3"/>
  </r>
  <r>
    <x v="3553"/>
    <n v="2011"/>
    <s v="Peru"/>
    <s v="South America"/>
    <s v="Nairobi"/>
    <s v="Future Systems"/>
    <s v="Enterprise"/>
    <x v="7"/>
    <s v="Business Analyst"/>
    <s v="Executive"/>
    <x v="0"/>
    <s v="computer vision"/>
    <n v="0.53"/>
    <s v="Communication, Software Engineering, Project Management"/>
    <s v="computer vision"/>
    <n v="45327"/>
    <n v="-4.05"/>
    <n v="0.28000000000000003"/>
    <b v="1"/>
    <s v="Medium"/>
    <n v="16"/>
    <s v="Emerging"/>
    <x v="3"/>
  </r>
  <r>
    <x v="3554"/>
    <n v="2024"/>
    <s v="China"/>
    <s v="East Asia"/>
    <s v="Paris"/>
    <s v="Prime Systems"/>
    <s v="Large"/>
    <x v="2"/>
    <s v="Business Analyst"/>
    <s v="Senior"/>
    <x v="0"/>
    <s v="generative AI, NLP, MLOps, machine learning"/>
    <n v="0.67"/>
    <s v="Communication, Python, Research, Software Engineering, Statistics, SQL"/>
    <s v="generative AI, NLP, MLOps, machine learning"/>
    <n v="116845"/>
    <n v="9.7200000000000006"/>
    <n v="0.31"/>
    <b v="1"/>
    <s v="High"/>
    <n v="17"/>
    <s v="Mature"/>
    <x v="0"/>
  </r>
  <r>
    <x v="3555"/>
    <n v="2024"/>
    <s v="Nepal"/>
    <s v="South Asia"/>
    <s v="London"/>
    <s v="Global Analytics"/>
    <s v="Large"/>
    <x v="6"/>
    <s v="Data Scientist"/>
    <s v="Executive"/>
    <x v="1"/>
    <m/>
    <n v="0.12"/>
    <s v="Communication, Cloud Computing, Business Analysis, Project Management, Research"/>
    <m/>
    <n v="31435"/>
    <n v="-4.0999999999999996"/>
    <n v="0.79"/>
    <b v="0"/>
    <s v="Medium"/>
    <n v="3"/>
    <s v="Growing"/>
    <x v="2"/>
  </r>
  <r>
    <x v="3556"/>
    <n v="2024"/>
    <s v="Qatar"/>
    <s v="Middle East"/>
    <s v="Singapore"/>
    <s v="Future Systems"/>
    <s v="Enterprise"/>
    <x v="0"/>
    <s v="Data Scientist"/>
    <s v="Mid"/>
    <x v="0"/>
    <s v="LLMs, reinforcement learning, machine learning, deep learning"/>
    <n v="0.77"/>
    <s v="Statistics, Project Management, Python, Data Analysis, SQL"/>
    <s v="LLMs, reinforcement learning, machine learning, deep learning"/>
    <n v="106303"/>
    <n v="17.41"/>
    <n v="0.28000000000000003"/>
    <b v="1"/>
    <s v="Low"/>
    <n v="9"/>
    <s v="Growing"/>
    <x v="0"/>
  </r>
  <r>
    <x v="3557"/>
    <n v="2023"/>
    <s v="Nigeria"/>
    <s v="Africa"/>
    <s v="Dubai"/>
    <s v="Global Analytics"/>
    <s v="Medium"/>
    <x v="1"/>
    <s v="Policy Analyst"/>
    <s v="Senior"/>
    <x v="0"/>
    <s v="machine learning, deep learning, computer vision"/>
    <n v="0.76"/>
    <s v="Project Management, Data Analysis, Business Analysis, SQL"/>
    <s v="machine learning, deep learning, computer vision"/>
    <n v="38437"/>
    <n v="14.49"/>
    <n v="0.11"/>
    <b v="1"/>
    <s v="Low"/>
    <n v="0"/>
    <s v="Growing"/>
    <x v="3"/>
  </r>
  <r>
    <x v="3558"/>
    <n v="2020"/>
    <s v="United States"/>
    <s v="North America"/>
    <s v="Paris"/>
    <s v="NextGen Analytics"/>
    <s v="Enterprise"/>
    <x v="6"/>
    <s v="ML Engineer"/>
    <s v="Junior"/>
    <x v="0"/>
    <s v="deep learning, MLOps"/>
    <n v="0.57999999999999996"/>
    <s v="Research, SQL, Software Engineering"/>
    <s v="deep learning, MLOps"/>
    <n v="112133"/>
    <n v="13.64"/>
    <n v="0.13"/>
    <b v="1"/>
    <s v="Low"/>
    <n v="12"/>
    <s v="Growing"/>
    <x v="0"/>
  </r>
  <r>
    <x v="3559"/>
    <n v="2023"/>
    <s v="Canada"/>
    <s v="North America"/>
    <s v="Lagos"/>
    <s v="Global Analytics"/>
    <s v="Small"/>
    <x v="2"/>
    <s v="ML Engineer"/>
    <s v="Senior"/>
    <x v="0"/>
    <s v="LLMs"/>
    <n v="0.54"/>
    <s v="Communication, Cloud Computing, Python, Business Analysis, Software Engineering"/>
    <s v="LLMs"/>
    <n v="129384"/>
    <n v="12.05"/>
    <n v="0.14000000000000001"/>
    <b v="1"/>
    <s v="High"/>
    <n v="16"/>
    <s v="Mature"/>
    <x v="0"/>
  </r>
  <r>
    <x v="3560"/>
    <n v="2022"/>
    <s v="Australia"/>
    <s v="Oceania"/>
    <s v="Nairobi"/>
    <s v="Prime Analytics"/>
    <s v="Small"/>
    <x v="1"/>
    <s v="Business Analyst"/>
    <s v="Intern"/>
    <x v="1"/>
    <m/>
    <n v="0.15"/>
    <s v="Statistics, Business Analysis, Python, Software Engineering, SQL, Communication"/>
    <m/>
    <n v="98512"/>
    <n v="3.12"/>
    <n v="0.67"/>
    <b v="0"/>
    <s v="High"/>
    <n v="10"/>
    <s v="Growing"/>
    <x v="1"/>
  </r>
  <r>
    <x v="3561"/>
    <n v="2017"/>
    <s v="Singapore"/>
    <s v="Southeast Asia"/>
    <s v="Sydney"/>
    <s v="Global Analytics"/>
    <s v="Enterprise"/>
    <x v="4"/>
    <s v="Research Scientist"/>
    <s v="Executive"/>
    <x v="1"/>
    <m/>
    <n v="0.04"/>
    <s v="Business Analysis, Software Engineering, Project Management, Research, Statistics, Cloud Computing"/>
    <m/>
    <n v="38990"/>
    <n v="-2.88"/>
    <n v="0.64"/>
    <b v="0"/>
    <s v="High"/>
    <n v="3"/>
    <s v="Growing"/>
    <x v="3"/>
  </r>
  <r>
    <x v="3562"/>
    <n v="2011"/>
    <s v="Pakistan"/>
    <s v="South Asia"/>
    <s v="London"/>
    <s v="Future Solutions"/>
    <s v="Medium"/>
    <x v="6"/>
    <s v="Systems Engineer"/>
    <s v="Junior"/>
    <x v="1"/>
    <m/>
    <n v="0.18"/>
    <s v="Cloud Computing, Communication, SQL, Research"/>
    <m/>
    <n v="23297"/>
    <n v="-0.08"/>
    <n v="0.74"/>
    <b v="0"/>
    <s v="Low"/>
    <n v="2"/>
    <s v="Emerging"/>
    <x v="2"/>
  </r>
  <r>
    <x v="3563"/>
    <n v="2015"/>
    <s v="United Kingdom"/>
    <s v="Europe"/>
    <s v="Berlin"/>
    <s v="Global Solutions"/>
    <s v="Medium"/>
    <x v="2"/>
    <s v="Systems Engineer"/>
    <s v="Mid"/>
    <x v="0"/>
    <s v="deep learning, machine learning, computer vision"/>
    <n v="0.54"/>
    <s v="Data Analysis, Software Engineering, SQL, Cloud Computing"/>
    <s v="deep learning, machine learning, computer vision"/>
    <n v="83753"/>
    <n v="-1.64"/>
    <n v="0.28000000000000003"/>
    <b v="1"/>
    <s v="Low"/>
    <n v="13"/>
    <s v="Emerging"/>
    <x v="0"/>
  </r>
  <r>
    <x v="3564"/>
    <n v="2024"/>
    <s v="Australia"/>
    <s v="Oceania"/>
    <s v="Tokyo"/>
    <s v="Global Analytics"/>
    <s v="Startup"/>
    <x v="8"/>
    <s v="Research Scientist"/>
    <s v="Senior"/>
    <x v="1"/>
    <m/>
    <n v="0.11"/>
    <s v="Project Management, Research, Data Analysis, Cloud Computing"/>
    <m/>
    <n v="89170"/>
    <n v="-4.96"/>
    <n v="0.67"/>
    <b v="0"/>
    <s v="Medium"/>
    <n v="16"/>
    <s v="Growing"/>
    <x v="1"/>
  </r>
  <r>
    <x v="3565"/>
    <n v="2014"/>
    <s v="Colombia"/>
    <s v="South America"/>
    <s v="Tokyo"/>
    <s v="Prime Technologies"/>
    <s v="Medium"/>
    <x v="0"/>
    <s v="Policy Analyst"/>
    <s v="Senior"/>
    <x v="1"/>
    <m/>
    <n v="0.11"/>
    <s v="Python, Communication, Data Analysis"/>
    <m/>
    <n v="39647"/>
    <n v="-1.44"/>
    <n v="0.86"/>
    <b v="0"/>
    <s v="Low"/>
    <n v="18"/>
    <s v="Emerging"/>
    <x v="2"/>
  </r>
  <r>
    <x v="3566"/>
    <n v="2010"/>
    <s v="Thailand"/>
    <s v="Southeast Asia"/>
    <s v="Tokyo"/>
    <s v="NextGen Technologies"/>
    <s v="Small"/>
    <x v="4"/>
    <s v="Policy Analyst"/>
    <s v="Lead"/>
    <x v="1"/>
    <m/>
    <n v="0.06"/>
    <s v="SQL, Python, Statistics, Project Management, Data Analysis, Software Engineering"/>
    <m/>
    <n v="32562"/>
    <n v="1.95"/>
    <n v="0.62"/>
    <b v="0"/>
    <s v="High"/>
    <n v="19"/>
    <s v="Emerging"/>
    <x v="3"/>
  </r>
  <r>
    <x v="3567"/>
    <n v="2013"/>
    <s v="Australia"/>
    <s v="Oceania"/>
    <s v="Dubai"/>
    <s v="Global Systems"/>
    <s v="Enterprise"/>
    <x v="2"/>
    <s v="ML Engineer"/>
    <s v="Lead"/>
    <x v="0"/>
    <s v="computer vision"/>
    <n v="0.64"/>
    <s v="Cloud Computing, Software Engineering, SQL"/>
    <s v="computer vision"/>
    <n v="104691"/>
    <n v="-4.91"/>
    <n v="0.33"/>
    <b v="1"/>
    <s v="Medium"/>
    <n v="7"/>
    <s v="Emerging"/>
    <x v="0"/>
  </r>
  <r>
    <x v="3568"/>
    <n v="2011"/>
    <s v="New Zealand"/>
    <s v="Oceania"/>
    <s v="Tokyo"/>
    <s v="NextGen Solutions"/>
    <s v="Startup"/>
    <x v="2"/>
    <s v="Research Scientist"/>
    <s v="Senior"/>
    <x v="1"/>
    <m/>
    <n v="0.13"/>
    <s v="Python, Software Engineering, Communication"/>
    <m/>
    <n v="57492"/>
    <n v="1.86"/>
    <n v="0.9"/>
    <b v="0"/>
    <s v="Medium"/>
    <n v="10"/>
    <s v="Emerging"/>
    <x v="2"/>
  </r>
  <r>
    <x v="3569"/>
    <n v="2023"/>
    <s v="Nigeria"/>
    <s v="Africa"/>
    <s v="Toronto"/>
    <s v="Prime Analytics"/>
    <s v="Large"/>
    <x v="5"/>
    <s v="ML Engineer"/>
    <s v="Senior"/>
    <x v="0"/>
    <s v="MLOps"/>
    <n v="0.72"/>
    <s v="Communication, Cloud Computing, Data Analysis"/>
    <s v="MLOps"/>
    <n v="34085"/>
    <n v="16.43"/>
    <n v="0.12"/>
    <b v="1"/>
    <s v="High"/>
    <n v="15"/>
    <s v="Growing"/>
    <x v="3"/>
  </r>
  <r>
    <x v="3570"/>
    <n v="2017"/>
    <s v="Israel"/>
    <s v="Middle East"/>
    <s v="Nairobi"/>
    <s v="Global Analytics"/>
    <s v="Enterprise"/>
    <x v="3"/>
    <s v="Research Scientist"/>
    <s v="Junior"/>
    <x v="1"/>
    <m/>
    <n v="0.13"/>
    <s v="Cloud Computing, SQL, Software Engineering"/>
    <m/>
    <n v="62642"/>
    <n v="-0.83"/>
    <n v="0.65"/>
    <b v="0"/>
    <s v="High"/>
    <n v="11"/>
    <s v="Growing"/>
    <x v="0"/>
  </r>
  <r>
    <x v="3571"/>
    <n v="2011"/>
    <s v="Australia"/>
    <s v="Oceania"/>
    <s v="Berlin"/>
    <s v="Future Solutions"/>
    <s v="Small"/>
    <x v="0"/>
    <s v="Data Scientist"/>
    <s v="Junior"/>
    <x v="1"/>
    <m/>
    <n v="0.01"/>
    <s v="Software Engineering, SQL, Python, Project Management, Cloud Computing"/>
    <m/>
    <n v="61225"/>
    <n v="-1.1599999999999999"/>
    <n v="0.61"/>
    <b v="0"/>
    <s v="High"/>
    <n v="19"/>
    <s v="Emerging"/>
    <x v="0"/>
  </r>
  <r>
    <x v="3572"/>
    <n v="2012"/>
    <s v="Indonesia"/>
    <s v="Southeast Asia"/>
    <s v="New York"/>
    <s v="Global Systems"/>
    <s v="Small"/>
    <x v="3"/>
    <s v="Research Scientist"/>
    <s v="Mid"/>
    <x v="1"/>
    <m/>
    <n v="0.17"/>
    <s v="Communication, Software Engineering, Statistics, Research, Python"/>
    <m/>
    <n v="35177"/>
    <n v="-3.51"/>
    <n v="0.81"/>
    <b v="0"/>
    <s v="Low"/>
    <n v="0"/>
    <s v="Emerging"/>
    <x v="2"/>
  </r>
  <r>
    <x v="3573"/>
    <n v="2010"/>
    <s v="Argentina"/>
    <s v="South America"/>
    <s v="London"/>
    <s v="Global Solutions"/>
    <s v="Small"/>
    <x v="3"/>
    <s v="Data Scientist"/>
    <s v="Junior"/>
    <x v="1"/>
    <m/>
    <n v="0.11"/>
    <s v="Data Analysis, Statistics, Software Engineering, Business Analysis, Project Management, SQL"/>
    <m/>
    <n v="33694"/>
    <n v="4.6900000000000004"/>
    <n v="0.75"/>
    <b v="0"/>
    <s v="Medium"/>
    <n v="2"/>
    <s v="Emerging"/>
    <x v="2"/>
  </r>
  <r>
    <x v="3574"/>
    <n v="2019"/>
    <s v="Nepal"/>
    <s v="South Asia"/>
    <s v="Bangalore"/>
    <s v="NextGen Solutions"/>
    <s v="Large"/>
    <x v="0"/>
    <s v="Policy Analyst"/>
    <s v="Junior"/>
    <x v="0"/>
    <s v="computer vision, deep learning"/>
    <n v="0.9"/>
    <s v="Research, Python, Statistics, Project Management"/>
    <s v="computer vision, deep learning"/>
    <n v="36213"/>
    <n v="15.39"/>
    <n v="0.3"/>
    <b v="1"/>
    <s v="Medium"/>
    <n v="5"/>
    <s v="Growing"/>
    <x v="3"/>
  </r>
  <r>
    <x v="3575"/>
    <n v="2015"/>
    <s v="Egypt"/>
    <s v="Africa"/>
    <s v="Seoul"/>
    <s v="Future Solutions"/>
    <s v="Enterprise"/>
    <x v="0"/>
    <s v="ML Engineer"/>
    <s v="Mid"/>
    <x v="0"/>
    <s v="deep learning"/>
    <n v="0.95"/>
    <s v="Research, Software Engineering, Python, Cloud Computing, Business Analysis, Communication"/>
    <s v="deep learning"/>
    <n v="27579"/>
    <n v="-4.9800000000000004"/>
    <n v="0.19"/>
    <b v="1"/>
    <s v="Medium"/>
    <n v="6"/>
    <s v="Emerging"/>
    <x v="3"/>
  </r>
  <r>
    <x v="3576"/>
    <n v="2014"/>
    <s v="Sri Lanka"/>
    <s v="South Asia"/>
    <s v="Seoul"/>
    <s v="NextGen Technologies"/>
    <s v="Enterprise"/>
    <x v="6"/>
    <s v="Research Scientist"/>
    <s v="Intern"/>
    <x v="1"/>
    <m/>
    <n v="0.01"/>
    <s v="Software Engineering, SQL, Business Analysis, Data Analysis"/>
    <m/>
    <n v="21361"/>
    <n v="-4.07"/>
    <n v="0.74"/>
    <b v="0"/>
    <s v="Low"/>
    <n v="3"/>
    <s v="Emerging"/>
    <x v="2"/>
  </r>
  <r>
    <x v="3577"/>
    <n v="2011"/>
    <s v="South Korea"/>
    <s v="East Asia"/>
    <s v="Seoul"/>
    <s v="NextGen Systems"/>
    <s v="Large"/>
    <x v="7"/>
    <s v="Software Engineer"/>
    <s v="Junior"/>
    <x v="1"/>
    <m/>
    <n v="0.01"/>
    <s v="SQL, Data Analysis, Statistics, Cloud Computing"/>
    <m/>
    <n v="59785"/>
    <n v="3.05"/>
    <n v="0.73"/>
    <b v="0"/>
    <s v="Medium"/>
    <n v="15"/>
    <s v="Emerging"/>
    <x v="2"/>
  </r>
  <r>
    <x v="3578"/>
    <n v="2024"/>
    <s v="Spain"/>
    <s v="Europe"/>
    <s v="Sao Paulo"/>
    <s v="Prime Systems"/>
    <s v="Enterprise"/>
    <x v="4"/>
    <s v="ML Engineer"/>
    <s v="Junior"/>
    <x v="1"/>
    <m/>
    <n v="0.06"/>
    <s v="Python, SQL, Project Management, Data Analysis, Statistics"/>
    <m/>
    <n v="87013"/>
    <n v="1.95"/>
    <n v="0.67"/>
    <b v="0"/>
    <s v="High"/>
    <n v="14"/>
    <s v="Growing"/>
    <x v="1"/>
  </r>
  <r>
    <x v="3579"/>
    <n v="2016"/>
    <s v="Australia"/>
    <s v="Oceania"/>
    <s v="New York"/>
    <s v="Future Technologies"/>
    <s v="Medium"/>
    <x v="3"/>
    <s v="Software Engineer"/>
    <s v="Intern"/>
    <x v="1"/>
    <m/>
    <n v="0.17"/>
    <s v="Business Analysis, Python, Statistics, Cloud Computing, Communication"/>
    <m/>
    <n v="72199"/>
    <n v="-4.21"/>
    <n v="0.83"/>
    <b v="0"/>
    <s v="High"/>
    <n v="18"/>
    <s v="Emerging"/>
    <x v="1"/>
  </r>
  <r>
    <x v="3580"/>
    <n v="2013"/>
    <s v="Sweden"/>
    <s v="Europe"/>
    <s v="Sao Paulo"/>
    <s v="Global Solutions"/>
    <s v="Startup"/>
    <x v="2"/>
    <s v="Research Scientist"/>
    <s v="Mid"/>
    <x v="1"/>
    <m/>
    <n v="0.17"/>
    <s v="Cloud Computing, Python, Statistics, Research"/>
    <m/>
    <n v="69892"/>
    <n v="-0.14000000000000001"/>
    <n v="0.8"/>
    <b v="0"/>
    <s v="Low"/>
    <n v="7"/>
    <s v="Emerging"/>
    <x v="1"/>
  </r>
  <r>
    <x v="3581"/>
    <n v="2019"/>
    <s v="China"/>
    <s v="East Asia"/>
    <s v="Singapore"/>
    <s v="Prime Technologies"/>
    <s v="Large"/>
    <x v="8"/>
    <s v="Research Scientist"/>
    <s v="Mid"/>
    <x v="1"/>
    <m/>
    <n v="0.16"/>
    <s v="Python, Statistics, Research, SQL, Data Analysis"/>
    <m/>
    <n v="74104"/>
    <n v="-1.38"/>
    <n v="0.67"/>
    <b v="0"/>
    <s v="Low"/>
    <n v="3"/>
    <s v="Growing"/>
    <x v="1"/>
  </r>
  <r>
    <x v="3582"/>
    <n v="2025"/>
    <s v="Mexico"/>
    <s v="North America"/>
    <s v="Dubai"/>
    <s v="Prime Technologies"/>
    <s v="Medium"/>
    <x v="2"/>
    <s v="Product Manager"/>
    <s v="Executive"/>
    <x v="0"/>
    <s v="NLP, LLMs"/>
    <n v="0.91"/>
    <s v="Research, Project Management, Statistics, Data Analysis, Business Analysis"/>
    <s v="NLP, LLMs"/>
    <n v="149448"/>
    <n v="8.76"/>
    <n v="0.22"/>
    <b v="1"/>
    <s v="High"/>
    <n v="19"/>
    <s v="Mature"/>
    <x v="0"/>
  </r>
  <r>
    <x v="3583"/>
    <n v="2015"/>
    <s v="Sri Lanka"/>
    <s v="South Asia"/>
    <s v="New York"/>
    <s v="NextGen Technologies"/>
    <s v="Small"/>
    <x v="1"/>
    <s v="Data Scientist"/>
    <s v="Lead"/>
    <x v="1"/>
    <m/>
    <n v="0.15"/>
    <s v="Data Analysis, Business Analysis, Software Engineering, Research, Cloud Computing, SQL"/>
    <m/>
    <n v="25152"/>
    <n v="3.28"/>
    <n v="0.8"/>
    <b v="0"/>
    <s v="High"/>
    <n v="12"/>
    <s v="Emerging"/>
    <x v="2"/>
  </r>
  <r>
    <x v="3584"/>
    <n v="2014"/>
    <s v="China"/>
    <s v="East Asia"/>
    <s v="Seoul"/>
    <s v="NextGen Solutions"/>
    <s v="Medium"/>
    <x v="6"/>
    <s v="Software Engineer"/>
    <s v="Intern"/>
    <x v="1"/>
    <m/>
    <n v="0.05"/>
    <s v="Project Management, Python, SQL, Business Analysis"/>
    <m/>
    <n v="60101"/>
    <n v="-4.47"/>
    <n v="0.79"/>
    <b v="0"/>
    <s v="High"/>
    <n v="6"/>
    <s v="Emerging"/>
    <x v="2"/>
  </r>
  <r>
    <x v="3585"/>
    <n v="2013"/>
    <s v="Mexico"/>
    <s v="North America"/>
    <s v="Sydney"/>
    <s v="Prime Analytics"/>
    <s v="Small"/>
    <x v="2"/>
    <s v="AI Researcher"/>
    <s v="Mid"/>
    <x v="0"/>
    <s v="deep learning, MLOps"/>
    <n v="0.7"/>
    <s v="Statistics, Project Management, SQL"/>
    <s v="deep learning, MLOps"/>
    <n v="103929"/>
    <n v="-2.0099999999999998"/>
    <n v="0.22"/>
    <b v="1"/>
    <s v="Low"/>
    <n v="5"/>
    <s v="Emerging"/>
    <x v="0"/>
  </r>
  <r>
    <x v="3586"/>
    <n v="2010"/>
    <s v="Peru"/>
    <s v="South America"/>
    <s v="Dubai"/>
    <s v="Global Solutions"/>
    <s v="Small"/>
    <x v="4"/>
    <s v="AI Researcher"/>
    <s v="Senior"/>
    <x v="1"/>
    <m/>
    <n v="0.15"/>
    <s v="Cloud Computing, Communication, Business Analysis, Software Engineering, Research"/>
    <m/>
    <n v="39247"/>
    <n v="-4.68"/>
    <n v="0.7"/>
    <b v="0"/>
    <s v="Medium"/>
    <n v="9"/>
    <s v="Emerging"/>
    <x v="2"/>
  </r>
  <r>
    <x v="3587"/>
    <n v="2012"/>
    <s v="Germany"/>
    <s v="Europe"/>
    <s v="Seoul"/>
    <s v="Global Technologies"/>
    <s v="Large"/>
    <x v="7"/>
    <s v="ML Engineer"/>
    <s v="Senior"/>
    <x v="1"/>
    <m/>
    <n v="0.12"/>
    <s v="Statistics, SQL, Software Engineering"/>
    <m/>
    <n v="66214"/>
    <n v="4.51"/>
    <n v="0.66"/>
    <b v="0"/>
    <s v="Low"/>
    <n v="1"/>
    <s v="Emerging"/>
    <x v="0"/>
  </r>
  <r>
    <x v="3588"/>
    <n v="2019"/>
    <s v="UAE"/>
    <s v="Middle East"/>
    <s v="Bangalore"/>
    <s v="Prime Systems"/>
    <s v="Large"/>
    <x v="4"/>
    <s v="Product Manager"/>
    <s v="Executive"/>
    <x v="0"/>
    <s v="deep learning, MLOps, reinforcement learning, machine learning"/>
    <n v="0.68"/>
    <s v="Project Management, Statistics, Python, Data Analysis, Business Analysis, Software Engineering"/>
    <s v="deep learning, MLOps, reinforcement learning, machine learning"/>
    <n v="76591"/>
    <n v="5.85"/>
    <n v="0.19"/>
    <b v="1"/>
    <s v="Medium"/>
    <n v="7"/>
    <s v="Growing"/>
    <x v="0"/>
  </r>
  <r>
    <x v="3589"/>
    <n v="2015"/>
    <s v="Peru"/>
    <s v="South America"/>
    <s v="London"/>
    <s v="Future Technologies"/>
    <s v="Medium"/>
    <x v="3"/>
    <s v="Research Scientist"/>
    <s v="Executive"/>
    <x v="0"/>
    <s v="computer vision"/>
    <n v="0.76"/>
    <s v="Python, Statistics, Communication"/>
    <s v="computer vision"/>
    <n v="57460"/>
    <n v="4.8499999999999996"/>
    <n v="0.39"/>
    <b v="1"/>
    <s v="High"/>
    <n v="13"/>
    <s v="Emerging"/>
    <x v="3"/>
  </r>
  <r>
    <x v="3590"/>
    <n v="2019"/>
    <s v="Philippines"/>
    <s v="Southeast Asia"/>
    <s v="New York"/>
    <s v="NextGen Technologies"/>
    <s v="Startup"/>
    <x v="6"/>
    <s v="Data Scientist"/>
    <s v="Junior"/>
    <x v="1"/>
    <m/>
    <n v="0.16"/>
    <s v="Software Engineering, Statistics, SQL, Business Analysis"/>
    <m/>
    <n v="39403"/>
    <n v="2.5499999999999998"/>
    <n v="0.81"/>
    <b v="0"/>
    <s v="Low"/>
    <n v="0"/>
    <s v="Growing"/>
    <x v="2"/>
  </r>
  <r>
    <x v="3591"/>
    <n v="2012"/>
    <s v="Argentina"/>
    <s v="South America"/>
    <s v="Paris"/>
    <s v="Global Technologies"/>
    <s v="Startup"/>
    <x v="3"/>
    <s v="Business Analyst"/>
    <s v="Intern"/>
    <x v="1"/>
    <m/>
    <n v="0.14000000000000001"/>
    <s v="Data Analysis, Python, Business Analysis"/>
    <m/>
    <n v="34688"/>
    <n v="-1.77"/>
    <n v="0.74"/>
    <b v="0"/>
    <s v="Low"/>
    <n v="12"/>
    <s v="Emerging"/>
    <x v="2"/>
  </r>
  <r>
    <x v="3592"/>
    <n v="2020"/>
    <s v="Peru"/>
    <s v="South America"/>
    <s v="Dubai"/>
    <s v="Prime Analytics"/>
    <s v="Large"/>
    <x v="0"/>
    <s v="Data Scientist"/>
    <s v="Junior"/>
    <x v="1"/>
    <m/>
    <n v="0.01"/>
    <s v="Research, SQL, Data Analysis, Project Management, Python"/>
    <m/>
    <n v="45491"/>
    <n v="-0.31"/>
    <n v="0.72"/>
    <b v="0"/>
    <s v="Medium"/>
    <n v="15"/>
    <s v="Growing"/>
    <x v="2"/>
  </r>
  <r>
    <x v="3593"/>
    <n v="2022"/>
    <s v="South Africa"/>
    <s v="Africa"/>
    <s v="Nairobi"/>
    <s v="Future Technologies"/>
    <s v="Medium"/>
    <x v="6"/>
    <s v="Policy Analyst"/>
    <s v="Lead"/>
    <x v="1"/>
    <m/>
    <n v="0.18"/>
    <s v="SQL, Business Analysis, Research, Software Engineering, Communication"/>
    <m/>
    <n v="24438"/>
    <n v="2.66"/>
    <n v="0.62"/>
    <b v="0"/>
    <s v="Low"/>
    <n v="16"/>
    <s v="Growing"/>
    <x v="3"/>
  </r>
  <r>
    <x v="3594"/>
    <n v="2014"/>
    <s v="Bangladesh"/>
    <s v="South Asia"/>
    <s v="Singapore"/>
    <s v="Future Systems"/>
    <s v="Large"/>
    <x v="8"/>
    <s v="Software Engineer"/>
    <s v="Senior"/>
    <x v="1"/>
    <m/>
    <n v="0.14000000000000001"/>
    <s v="Communication, SQL, Research, Data Analysis, Software Engineering, Business Analysis"/>
    <m/>
    <n v="22667"/>
    <n v="1.1000000000000001"/>
    <n v="0.88"/>
    <b v="0"/>
    <s v="Low"/>
    <n v="10"/>
    <s v="Emerging"/>
    <x v="2"/>
  </r>
  <r>
    <x v="3595"/>
    <n v="2014"/>
    <s v="Italy"/>
    <s v="Europe"/>
    <s v="Toronto"/>
    <s v="Prime Analytics"/>
    <s v="Enterprise"/>
    <x v="1"/>
    <s v="Research Scientist"/>
    <s v="Lead"/>
    <x v="1"/>
    <m/>
    <n v="0.08"/>
    <s v="Python, Software Engineering, Data Analysis"/>
    <m/>
    <n v="76154"/>
    <n v="2.88"/>
    <n v="0.77"/>
    <b v="0"/>
    <s v="High"/>
    <n v="3"/>
    <s v="Emerging"/>
    <x v="1"/>
  </r>
  <r>
    <x v="3596"/>
    <n v="2018"/>
    <s v="China"/>
    <s v="East Asia"/>
    <s v="Dubai"/>
    <s v="Prime Systems"/>
    <s v="Small"/>
    <x v="2"/>
    <s v="AI Researcher"/>
    <s v="Lead"/>
    <x v="1"/>
    <m/>
    <n v="0.17"/>
    <s v="Cloud Computing, SQL, Python, Research"/>
    <m/>
    <n v="71116"/>
    <n v="-2.29"/>
    <n v="0.61"/>
    <b v="0"/>
    <s v="Low"/>
    <n v="3"/>
    <s v="Growing"/>
    <x v="0"/>
  </r>
  <r>
    <x v="3597"/>
    <n v="2021"/>
    <s v="Chile"/>
    <s v="South America"/>
    <s v="Berlin"/>
    <s v="Future Solutions"/>
    <s v="Large"/>
    <x v="3"/>
    <s v="Systems Engineer"/>
    <s v="Intern"/>
    <x v="0"/>
    <s v="machine learning, generative AI"/>
    <n v="0.76"/>
    <s v="Project Management, Data Analysis, Python, Software Engineering, SQL"/>
    <s v="machine learning, generative AI"/>
    <n v="65321"/>
    <n v="12.96"/>
    <n v="0.11"/>
    <b v="1"/>
    <s v="Low"/>
    <n v="4"/>
    <s v="Growing"/>
    <x v="0"/>
  </r>
  <r>
    <x v="3598"/>
    <n v="2017"/>
    <s v="Spain"/>
    <s v="Europe"/>
    <s v="Toronto"/>
    <s v="NextGen Analytics"/>
    <s v="Medium"/>
    <x v="8"/>
    <s v="Policy Analyst"/>
    <s v="Intern"/>
    <x v="0"/>
    <s v="computer vision, machine learning, deep learning"/>
    <n v="0.87"/>
    <s v="SQL, Business Analysis, Statistics, Software Engineering"/>
    <s v="computer vision, machine learning, deep learning"/>
    <n v="109713"/>
    <n v="-2.4"/>
    <n v="0.37"/>
    <b v="1"/>
    <s v="High"/>
    <n v="15"/>
    <s v="Growing"/>
    <x v="0"/>
  </r>
  <r>
    <x v="3599"/>
    <n v="2012"/>
    <s v="Kenya"/>
    <s v="Africa"/>
    <s v="Sydney"/>
    <s v="Prime Solutions"/>
    <s v="Medium"/>
    <x v="8"/>
    <s v="Operations Manager"/>
    <s v="Intern"/>
    <x v="1"/>
    <m/>
    <n v="0.08"/>
    <s v="Cloud Computing, Project Management, Communication, Statistics"/>
    <m/>
    <n v="20065"/>
    <n v="-0.67"/>
    <n v="0.73"/>
    <b v="0"/>
    <s v="High"/>
    <n v="12"/>
    <s v="Emerging"/>
    <x v="2"/>
  </r>
  <r>
    <x v="3600"/>
    <n v="2018"/>
    <s v="Australia"/>
    <s v="Oceania"/>
    <s v="Tokyo"/>
    <s v="NextGen Analytics"/>
    <s v="Medium"/>
    <x v="6"/>
    <s v="Research Scientist"/>
    <s v="Senior"/>
    <x v="0"/>
    <s v="NLP, machine learning, reinforcement learning, deep learning"/>
    <n v="0.73"/>
    <s v="Business Analysis, Python, Communication, SQL"/>
    <s v="NLP, machine learning, reinforcement learning, deep learning"/>
    <n v="124219"/>
    <n v="5.32"/>
    <n v="0.35"/>
    <b v="1"/>
    <s v="High"/>
    <n v="1"/>
    <s v="Growing"/>
    <x v="0"/>
  </r>
  <r>
    <x v="3601"/>
    <n v="2014"/>
    <s v="Colombia"/>
    <s v="South America"/>
    <s v="Lagos"/>
    <s v="NextGen Technologies"/>
    <s v="Startup"/>
    <x v="2"/>
    <s v="Policy Analyst"/>
    <s v="Mid"/>
    <x v="1"/>
    <m/>
    <n v="0.12"/>
    <s v="Research, Project Management, Cloud Computing, Data Analysis, Python, Statistics"/>
    <m/>
    <n v="39193"/>
    <n v="4.66"/>
    <n v="0.87"/>
    <b v="0"/>
    <s v="Medium"/>
    <n v="2"/>
    <s v="Emerging"/>
    <x v="2"/>
  </r>
  <r>
    <x v="3602"/>
    <n v="2021"/>
    <s v="Canada"/>
    <s v="North America"/>
    <s v="Berlin"/>
    <s v="NextGen Analytics"/>
    <s v="Medium"/>
    <x v="2"/>
    <s v="Product Manager"/>
    <s v="Lead"/>
    <x v="1"/>
    <m/>
    <n v="0.04"/>
    <s v="Cloud Computing, Business Analysis, Python, Data Analysis"/>
    <m/>
    <n v="83321"/>
    <n v="2.65"/>
    <n v="0.65"/>
    <b v="0"/>
    <s v="Low"/>
    <n v="1"/>
    <s v="Growing"/>
    <x v="0"/>
  </r>
  <r>
    <x v="3603"/>
    <n v="2014"/>
    <s v="Jordan"/>
    <s v="Middle East"/>
    <s v="Paris"/>
    <s v="Future Systems"/>
    <s v="Small"/>
    <x v="8"/>
    <s v="Product Manager"/>
    <s v="Lead"/>
    <x v="1"/>
    <m/>
    <n v="0.14000000000000001"/>
    <s v="Communication, Cloud Computing, Python, Research, Data Analysis, Business Analysis"/>
    <m/>
    <n v="59049"/>
    <n v="-4.24"/>
    <n v="0.66"/>
    <b v="0"/>
    <s v="Medium"/>
    <n v="2"/>
    <s v="Emerging"/>
    <x v="3"/>
  </r>
  <r>
    <x v="3604"/>
    <n v="2012"/>
    <s v="Australia"/>
    <s v="Oceania"/>
    <s v="Sao Paulo"/>
    <s v="Prime Systems"/>
    <s v="Enterprise"/>
    <x v="3"/>
    <s v="Policy Analyst"/>
    <s v="Senior"/>
    <x v="0"/>
    <s v="computer vision, reinforcement learning, machine learning, deep learning"/>
    <n v="0.54"/>
    <s v="Python, SQL, Project Management"/>
    <s v="computer vision, reinforcement learning, machine learning, deep learning"/>
    <n v="102352"/>
    <n v="2.37"/>
    <n v="0.4"/>
    <b v="1"/>
    <s v="Medium"/>
    <n v="10"/>
    <s v="Emerging"/>
    <x v="0"/>
  </r>
  <r>
    <x v="3605"/>
    <n v="2015"/>
    <s v="Argentina"/>
    <s v="South America"/>
    <s v="Sao Paulo"/>
    <s v="Prime Technologies"/>
    <s v="Startup"/>
    <x v="7"/>
    <s v="Product Manager"/>
    <s v="Lead"/>
    <x v="1"/>
    <m/>
    <n v="7.0000000000000007E-2"/>
    <s v="Business Analysis, Research, Cloud Computing, SQL, Python"/>
    <m/>
    <n v="38968"/>
    <n v="-3.95"/>
    <n v="0.72"/>
    <b v="0"/>
    <s v="High"/>
    <n v="5"/>
    <s v="Emerging"/>
    <x v="2"/>
  </r>
  <r>
    <x v="3606"/>
    <n v="2016"/>
    <s v="Netherlands"/>
    <s v="Europe"/>
    <s v="Bangalore"/>
    <s v="NextGen Analytics"/>
    <s v="Medium"/>
    <x v="8"/>
    <s v="Operations Manager"/>
    <s v="Junior"/>
    <x v="1"/>
    <m/>
    <n v="0.05"/>
    <s v="Project Management, Data Analysis, Statistics, Business Analysis, Python, Research"/>
    <m/>
    <n v="60964"/>
    <n v="1.38"/>
    <n v="0.84"/>
    <b v="0"/>
    <s v="Low"/>
    <n v="2"/>
    <s v="Emerging"/>
    <x v="1"/>
  </r>
  <r>
    <x v="3607"/>
    <n v="2018"/>
    <s v="Mexico"/>
    <s v="North America"/>
    <s v="Singapore"/>
    <s v="Global Solutions"/>
    <s v="Startup"/>
    <x v="0"/>
    <s v="Operations Manager"/>
    <s v="Mid"/>
    <x v="1"/>
    <m/>
    <n v="0.06"/>
    <s v="Software Engineering, Business Analysis, SQL, Project Management, Python"/>
    <m/>
    <n v="79549"/>
    <n v="-4.67"/>
    <n v="0.61"/>
    <b v="0"/>
    <s v="Low"/>
    <n v="11"/>
    <s v="Growing"/>
    <x v="0"/>
  </r>
  <r>
    <x v="3608"/>
    <n v="2018"/>
    <s v="India"/>
    <s v="South Asia"/>
    <s v="Toronto"/>
    <s v="Global Technologies"/>
    <s v="Enterprise"/>
    <x v="1"/>
    <s v="Operations Manager"/>
    <s v="Junior"/>
    <x v="1"/>
    <m/>
    <n v="0.09"/>
    <s v="SQL, Research, Software Engineering, Cloud Computing, Communication"/>
    <m/>
    <n v="24863"/>
    <n v="-0.27"/>
    <n v="0.63"/>
    <b v="0"/>
    <s v="Low"/>
    <n v="7"/>
    <s v="Growing"/>
    <x v="3"/>
  </r>
  <r>
    <x v="3609"/>
    <n v="2023"/>
    <s v="Nigeria"/>
    <s v="Africa"/>
    <s v="Tokyo"/>
    <s v="Future Solutions"/>
    <s v="Medium"/>
    <x v="8"/>
    <s v="ML Engineer"/>
    <s v="Executive"/>
    <x v="1"/>
    <m/>
    <n v="0.12"/>
    <s v="Python, Data Analysis, Research, Business Analysis"/>
    <m/>
    <n v="27299"/>
    <n v="-0.5"/>
    <n v="0.72"/>
    <b v="0"/>
    <s v="Medium"/>
    <n v="19"/>
    <s v="Growing"/>
    <x v="2"/>
  </r>
  <r>
    <x v="3610"/>
    <n v="2025"/>
    <s v="China"/>
    <s v="East Asia"/>
    <s v="Toronto"/>
    <s v="NextGen Solutions"/>
    <s v="Startup"/>
    <x v="3"/>
    <s v="Policy Analyst"/>
    <s v="Lead"/>
    <x v="0"/>
    <s v="machine learning, LLMs"/>
    <n v="0.59"/>
    <s v="Project Management, SQL, Research, Cloud Computing"/>
    <s v="machine learning, LLMs"/>
    <n v="119209"/>
    <n v="16.09"/>
    <n v="0.31"/>
    <b v="1"/>
    <s v="High"/>
    <n v="18"/>
    <s v="Growing"/>
    <x v="0"/>
  </r>
  <r>
    <x v="3611"/>
    <n v="2021"/>
    <s v="Japan"/>
    <s v="East Asia"/>
    <s v="Sydney"/>
    <s v="Global Solutions"/>
    <s v="Startup"/>
    <x v="4"/>
    <s v="Systems Engineer"/>
    <s v="Mid"/>
    <x v="1"/>
    <m/>
    <n v="0.14000000000000001"/>
    <s v="Data Analysis, Python, Research, Cloud Computing"/>
    <m/>
    <n v="76276"/>
    <n v="2.86"/>
    <n v="0.61"/>
    <b v="0"/>
    <s v="High"/>
    <n v="19"/>
    <s v="Growing"/>
    <x v="0"/>
  </r>
  <r>
    <x v="3612"/>
    <n v="2012"/>
    <s v="India"/>
    <s v="South Asia"/>
    <s v="Tokyo"/>
    <s v="Prime Technologies"/>
    <s v="Large"/>
    <x v="8"/>
    <s v="ML Engineer"/>
    <s v="Lead"/>
    <x v="1"/>
    <m/>
    <n v="0.1"/>
    <s v="Data Analysis, Statistics, Python, Communication"/>
    <m/>
    <n v="20093"/>
    <n v="2.65"/>
    <n v="0.73"/>
    <b v="0"/>
    <s v="Low"/>
    <n v="16"/>
    <s v="Emerging"/>
    <x v="2"/>
  </r>
  <r>
    <x v="3613"/>
    <n v="2016"/>
    <s v="South Korea"/>
    <s v="East Asia"/>
    <s v="Bangalore"/>
    <s v="Prime Technologies"/>
    <s v="Small"/>
    <x v="2"/>
    <s v="Data Scientist"/>
    <s v="Mid"/>
    <x v="0"/>
    <s v="MLOps, NLP, deep learning"/>
    <n v="0.95"/>
    <s v="Cloud Computing, Statistics, Software Engineering, Research"/>
    <s v="MLOps, NLP, deep learning"/>
    <n v="92814"/>
    <n v="-4.07"/>
    <n v="0.18"/>
    <b v="1"/>
    <s v="High"/>
    <n v="14"/>
    <s v="Emerging"/>
    <x v="0"/>
  </r>
  <r>
    <x v="3614"/>
    <n v="2016"/>
    <s v="Poland"/>
    <s v="Europe"/>
    <s v="Sao Paulo"/>
    <s v="Global Technologies"/>
    <s v="Small"/>
    <x v="2"/>
    <s v="Research Scientist"/>
    <s v="Junior"/>
    <x v="1"/>
    <m/>
    <n v="0.17"/>
    <s v="Software Engineering, Cloud Computing, Project Management"/>
    <m/>
    <n v="80316"/>
    <n v="3.26"/>
    <n v="0.63"/>
    <b v="0"/>
    <s v="High"/>
    <n v="10"/>
    <s v="Emerging"/>
    <x v="0"/>
  </r>
  <r>
    <x v="3615"/>
    <n v="2011"/>
    <s v="Indonesia"/>
    <s v="Southeast Asia"/>
    <s v="Singapore"/>
    <s v="Future Analytics"/>
    <s v="Small"/>
    <x v="0"/>
    <s v="Operations Manager"/>
    <s v="Junior"/>
    <x v="1"/>
    <m/>
    <n v="0.13"/>
    <s v="Software Engineering, Business Analysis, SQL, Python"/>
    <m/>
    <n v="29363"/>
    <n v="4.74"/>
    <n v="0.88"/>
    <b v="0"/>
    <s v="Medium"/>
    <n v="4"/>
    <s v="Emerging"/>
    <x v="2"/>
  </r>
  <r>
    <x v="3616"/>
    <n v="2025"/>
    <s v="Thailand"/>
    <s v="Southeast Asia"/>
    <s v="New York"/>
    <s v="Future Analytics"/>
    <s v="Medium"/>
    <x v="1"/>
    <s v="Data Scientist"/>
    <s v="Mid"/>
    <x v="1"/>
    <m/>
    <n v="0.15"/>
    <s v="Data Analysis, SQL, Research"/>
    <m/>
    <n v="49740"/>
    <n v="-2.65"/>
    <n v="0.69"/>
    <b v="0"/>
    <s v="High"/>
    <n v="4"/>
    <s v="Growing"/>
    <x v="2"/>
  </r>
  <r>
    <x v="3617"/>
    <n v="2021"/>
    <s v="India"/>
    <s v="South Asia"/>
    <s v="New York"/>
    <s v="NextGen Solutions"/>
    <s v="Small"/>
    <x v="6"/>
    <s v="Product Manager"/>
    <s v="Executive"/>
    <x v="1"/>
    <m/>
    <n v="0.1"/>
    <s v="Data Analysis, Business Analysis, Software Engineering, Communication, Project Management"/>
    <m/>
    <n v="23955"/>
    <n v="2.7"/>
    <n v="0.74"/>
    <b v="0"/>
    <s v="High"/>
    <n v="7"/>
    <s v="Growing"/>
    <x v="2"/>
  </r>
  <r>
    <x v="3618"/>
    <n v="2016"/>
    <s v="Israel"/>
    <s v="Middle East"/>
    <s v="Tokyo"/>
    <s v="Global Technologies"/>
    <s v="Small"/>
    <x v="5"/>
    <s v="Operations Manager"/>
    <s v="Junior"/>
    <x v="1"/>
    <m/>
    <n v="0.11"/>
    <s v="Data Analysis, Python, Cloud Computing, Communication"/>
    <m/>
    <n v="58033"/>
    <n v="-3.29"/>
    <n v="0.62"/>
    <b v="0"/>
    <s v="High"/>
    <n v="9"/>
    <s v="Emerging"/>
    <x v="3"/>
  </r>
  <r>
    <x v="3619"/>
    <n v="2010"/>
    <s v="Mexico"/>
    <s v="North America"/>
    <s v="Berlin"/>
    <s v="Prime Technologies"/>
    <s v="Medium"/>
    <x v="7"/>
    <s v="Policy Analyst"/>
    <s v="Intern"/>
    <x v="1"/>
    <m/>
    <n v="0.06"/>
    <s v="Data Analysis, Software Engineering, Communication, Research, SQL, Statistics"/>
    <m/>
    <n v="65261"/>
    <n v="3.13"/>
    <n v="0.66"/>
    <b v="0"/>
    <s v="Medium"/>
    <n v="14"/>
    <s v="Emerging"/>
    <x v="0"/>
  </r>
  <r>
    <x v="3620"/>
    <n v="2010"/>
    <s v="Indonesia"/>
    <s v="Southeast Asia"/>
    <s v="Nairobi"/>
    <s v="NextGen Technologies"/>
    <s v="Enterprise"/>
    <x v="4"/>
    <s v="Product Manager"/>
    <s v="Executive"/>
    <x v="1"/>
    <m/>
    <n v="0.05"/>
    <s v="Communication, Cloud Computing, Research, Software Engineering, SQL"/>
    <m/>
    <n v="27656"/>
    <n v="3.24"/>
    <n v="0.9"/>
    <b v="0"/>
    <s v="High"/>
    <n v="15"/>
    <s v="Emerging"/>
    <x v="2"/>
  </r>
  <r>
    <x v="3621"/>
    <n v="2022"/>
    <s v="Nepal"/>
    <s v="South Asia"/>
    <s v="Nairobi"/>
    <s v="Future Systems"/>
    <s v="Medium"/>
    <x v="8"/>
    <s v="AI Researcher"/>
    <s v="Intern"/>
    <x v="1"/>
    <m/>
    <n v="0.1"/>
    <s v="Research, Software Engineering, SQL"/>
    <m/>
    <n v="29431"/>
    <n v="3.97"/>
    <n v="0.82"/>
    <b v="0"/>
    <s v="Low"/>
    <n v="13"/>
    <s v="Growing"/>
    <x v="2"/>
  </r>
  <r>
    <x v="3622"/>
    <n v="2020"/>
    <s v="Spain"/>
    <s v="Europe"/>
    <s v="Seoul"/>
    <s v="Prime Solutions"/>
    <s v="Large"/>
    <x v="2"/>
    <s v="Research Scientist"/>
    <s v="Mid"/>
    <x v="0"/>
    <s v="NLP"/>
    <n v="0.77"/>
    <s v="Business Analysis, Statistics, Communication, Research, Project Management, Python"/>
    <s v="NLP"/>
    <n v="101465"/>
    <n v="16.079999999999998"/>
    <n v="0.37"/>
    <b v="1"/>
    <s v="Low"/>
    <n v="0"/>
    <s v="Growing"/>
    <x v="0"/>
  </r>
  <r>
    <x v="3623"/>
    <n v="2014"/>
    <s v="Thailand"/>
    <s v="Southeast Asia"/>
    <s v="Tokyo"/>
    <s v="Future Solutions"/>
    <s v="Medium"/>
    <x v="4"/>
    <s v="Operations Manager"/>
    <s v="Lead"/>
    <x v="0"/>
    <s v="reinforcement learning, machine learning"/>
    <n v="0.72"/>
    <s v="Communication, Cloud Computing, SQL, Business Analysis, Research"/>
    <s v="reinforcement learning, machine learning"/>
    <n v="41562"/>
    <n v="2.5299999999999998"/>
    <n v="0.24"/>
    <b v="1"/>
    <s v="Medium"/>
    <n v="9"/>
    <s v="Emerging"/>
    <x v="3"/>
  </r>
  <r>
    <x v="3624"/>
    <n v="2020"/>
    <s v="Sweden"/>
    <s v="Europe"/>
    <s v="Singapore"/>
    <s v="Future Solutions"/>
    <s v="Enterprise"/>
    <x v="4"/>
    <s v="Software Engineer"/>
    <s v="Mid"/>
    <x v="1"/>
    <m/>
    <n v="0.04"/>
    <s v="Cloud Computing, Communication, SQL, Data Analysis, Statistics, Python"/>
    <m/>
    <n v="88165"/>
    <n v="-1.32"/>
    <n v="0.86"/>
    <b v="0"/>
    <s v="Low"/>
    <n v="4"/>
    <s v="Growing"/>
    <x v="1"/>
  </r>
  <r>
    <x v="3625"/>
    <n v="2012"/>
    <s v="Netherlands"/>
    <s v="Europe"/>
    <s v="Sydney"/>
    <s v="Future Solutions"/>
    <s v="Medium"/>
    <x v="6"/>
    <s v="Data Scientist"/>
    <s v="Executive"/>
    <x v="1"/>
    <m/>
    <n v="0.11"/>
    <s v="Cloud Computing, Python, Software Engineering"/>
    <m/>
    <n v="62428"/>
    <n v="-1.24"/>
    <n v="0.63"/>
    <b v="0"/>
    <s v="Medium"/>
    <n v="19"/>
    <s v="Emerging"/>
    <x v="0"/>
  </r>
  <r>
    <x v="3626"/>
    <n v="2024"/>
    <s v="Chile"/>
    <s v="South America"/>
    <s v="Nairobi"/>
    <s v="Global Systems"/>
    <s v="Enterprise"/>
    <x v="4"/>
    <s v="ML Engineer"/>
    <s v="Senior"/>
    <x v="1"/>
    <m/>
    <n v="0.01"/>
    <s v="Research, Data Analysis, Communication, Software Engineering, Cloud Computing, Python"/>
    <m/>
    <n v="46750"/>
    <n v="0.04"/>
    <n v="0.89"/>
    <b v="0"/>
    <s v="High"/>
    <n v="19"/>
    <s v="Growing"/>
    <x v="2"/>
  </r>
  <r>
    <x v="3627"/>
    <n v="2014"/>
    <s v="Kenya"/>
    <s v="Africa"/>
    <s v="Paris"/>
    <s v="Global Solutions"/>
    <s v="Medium"/>
    <x v="3"/>
    <s v="Product Manager"/>
    <s v="Intern"/>
    <x v="1"/>
    <m/>
    <n v="0.09"/>
    <s v="Business Analysis, Data Analysis, Cloud Computing, Software Engineering, Communication"/>
    <m/>
    <n v="20184"/>
    <n v="-0.43"/>
    <n v="0.65"/>
    <b v="0"/>
    <s v="Low"/>
    <n v="15"/>
    <s v="Emerging"/>
    <x v="3"/>
  </r>
  <r>
    <x v="3628"/>
    <n v="2014"/>
    <s v="Netherlands"/>
    <s v="Europe"/>
    <s v="Seoul"/>
    <s v="Prime Solutions"/>
    <s v="Medium"/>
    <x v="7"/>
    <s v="Research Scientist"/>
    <s v="Lead"/>
    <x v="0"/>
    <s v="computer vision"/>
    <n v="0.43"/>
    <s v="Data Analysis, Research, Cloud Computing, Project Management, Statistics, Software Engineering"/>
    <s v="computer vision"/>
    <n v="83897"/>
    <n v="-0.86"/>
    <n v="0.17"/>
    <b v="1"/>
    <s v="Medium"/>
    <n v="16"/>
    <s v="Emerging"/>
    <x v="0"/>
  </r>
  <r>
    <x v="3629"/>
    <n v="2023"/>
    <s v="Sri Lanka"/>
    <s v="South Asia"/>
    <s v="Dubai"/>
    <s v="NextGen Systems"/>
    <s v="Medium"/>
    <x v="7"/>
    <s v="Policy Analyst"/>
    <s v="Lead"/>
    <x v="0"/>
    <s v="reinforcement learning, NLP, LLMs"/>
    <n v="0.82"/>
    <s v="Communication, Cloud Computing, Python"/>
    <s v="reinforcement learning, NLP, LLMs"/>
    <n v="39802"/>
    <n v="9.69"/>
    <n v="0.16"/>
    <b v="1"/>
    <s v="Medium"/>
    <n v="8"/>
    <s v="Mature"/>
    <x v="3"/>
  </r>
  <r>
    <x v="3630"/>
    <n v="2023"/>
    <s v="New Zealand"/>
    <s v="Oceania"/>
    <s v="Paris"/>
    <s v="Global Solutions"/>
    <s v="Small"/>
    <x v="8"/>
    <s v="Policy Analyst"/>
    <s v="Junior"/>
    <x v="1"/>
    <m/>
    <n v="0.02"/>
    <s v="Software Engineering, Business Analysis, Data Analysis"/>
    <m/>
    <n v="99475"/>
    <n v="0.85"/>
    <n v="0.66"/>
    <b v="0"/>
    <s v="High"/>
    <n v="0"/>
    <s v="Growing"/>
    <x v="0"/>
  </r>
  <r>
    <x v="3631"/>
    <n v="2014"/>
    <s v="Bangladesh"/>
    <s v="South Asia"/>
    <s v="Tokyo"/>
    <s v="Future Analytics"/>
    <s v="Startup"/>
    <x v="1"/>
    <s v="ML Engineer"/>
    <s v="Executive"/>
    <x v="1"/>
    <m/>
    <n v="0.06"/>
    <s v="Cloud Computing, Project Management, Business Analysis, Communication, Statistics, Data Analysis"/>
    <m/>
    <n v="19886"/>
    <n v="-3.79"/>
    <n v="0.75"/>
    <b v="0"/>
    <s v="High"/>
    <n v="11"/>
    <s v="Emerging"/>
    <x v="2"/>
  </r>
  <r>
    <x v="3632"/>
    <n v="2010"/>
    <s v="Canada"/>
    <s v="North America"/>
    <s v="Lagos"/>
    <s v="Global Solutions"/>
    <s v="Small"/>
    <x v="2"/>
    <s v="Business Analyst"/>
    <s v="Executive"/>
    <x v="1"/>
    <m/>
    <n v="0.06"/>
    <s v="Statistics, Software Engineering, SQL"/>
    <m/>
    <n v="76257"/>
    <n v="-2.72"/>
    <n v="0.82"/>
    <b v="0"/>
    <s v="Low"/>
    <n v="13"/>
    <s v="Emerging"/>
    <x v="1"/>
  </r>
  <r>
    <x v="3633"/>
    <n v="2011"/>
    <s v="United Kingdom"/>
    <s v="Europe"/>
    <s v="Paris"/>
    <s v="Prime Systems"/>
    <s v="Startup"/>
    <x v="5"/>
    <s v="Business Analyst"/>
    <s v="Lead"/>
    <x v="1"/>
    <m/>
    <n v="0.02"/>
    <s v="Python, Data Analysis, Research, Software Engineering, Communication, Cloud Computing"/>
    <m/>
    <n v="53480"/>
    <n v="-4.12"/>
    <n v="0.89"/>
    <b v="0"/>
    <s v="Low"/>
    <n v="0"/>
    <s v="Emerging"/>
    <x v="2"/>
  </r>
  <r>
    <x v="3634"/>
    <n v="2020"/>
    <s v="Brazil"/>
    <s v="South America"/>
    <s v="Berlin"/>
    <s v="Prime Systems"/>
    <s v="Small"/>
    <x v="8"/>
    <s v="ML Engineer"/>
    <s v="Mid"/>
    <x v="1"/>
    <m/>
    <n v="0.1"/>
    <s v="Software Engineering, Communication, Business Analysis, Python"/>
    <m/>
    <n v="45722"/>
    <n v="1.95"/>
    <n v="0.75"/>
    <b v="0"/>
    <s v="Medium"/>
    <n v="1"/>
    <s v="Growing"/>
    <x v="2"/>
  </r>
  <r>
    <x v="3635"/>
    <n v="2013"/>
    <s v="Poland"/>
    <s v="Europe"/>
    <s v="Dubai"/>
    <s v="Future Technologies"/>
    <s v="Small"/>
    <x v="6"/>
    <s v="Product Manager"/>
    <s v="Mid"/>
    <x v="1"/>
    <m/>
    <n v="0.16"/>
    <s v="Python, Project Management, Statistics"/>
    <m/>
    <n v="55807"/>
    <n v="0.16"/>
    <n v="0.89"/>
    <b v="0"/>
    <s v="High"/>
    <n v="3"/>
    <s v="Emerging"/>
    <x v="2"/>
  </r>
  <r>
    <x v="3636"/>
    <n v="2018"/>
    <s v="Australia"/>
    <s v="Oceania"/>
    <s v="Lagos"/>
    <s v="Global Systems"/>
    <s v="Large"/>
    <x v="8"/>
    <s v="Systems Engineer"/>
    <s v="Executive"/>
    <x v="0"/>
    <s v="MLOps, NLP, computer vision"/>
    <n v="0.68"/>
    <s v="Business Analysis, Cloud Computing, Communication"/>
    <s v="MLOps, NLP, computer vision"/>
    <n v="115918"/>
    <n v="10.9"/>
    <n v="0.15"/>
    <b v="1"/>
    <s v="Medium"/>
    <n v="12"/>
    <s v="Growing"/>
    <x v="0"/>
  </r>
  <r>
    <x v="3637"/>
    <n v="2023"/>
    <s v="South Africa"/>
    <s v="Africa"/>
    <s v="Paris"/>
    <s v="Prime Analytics"/>
    <s v="Small"/>
    <x v="1"/>
    <s v="Policy Analyst"/>
    <s v="Executive"/>
    <x v="1"/>
    <m/>
    <n v="0.15"/>
    <s v="Cloud Computing, Statistics, Communication, Software Engineering"/>
    <m/>
    <n v="25116"/>
    <n v="-3.64"/>
    <n v="0.89"/>
    <b v="0"/>
    <s v="Medium"/>
    <n v="2"/>
    <s v="Growing"/>
    <x v="2"/>
  </r>
  <r>
    <x v="3638"/>
    <n v="2015"/>
    <s v="Taiwan"/>
    <s v="East Asia"/>
    <s v="Berlin"/>
    <s v="Future Systems"/>
    <s v="Small"/>
    <x v="1"/>
    <s v="Product Manager"/>
    <s v="Mid"/>
    <x v="1"/>
    <m/>
    <n v="0.16"/>
    <s v="Business Analysis, Research, Project Management"/>
    <m/>
    <n v="59386"/>
    <n v="0.1"/>
    <n v="0.69"/>
    <b v="0"/>
    <s v="Low"/>
    <n v="3"/>
    <s v="Emerging"/>
    <x v="2"/>
  </r>
  <r>
    <x v="3639"/>
    <n v="2013"/>
    <s v="Saudi Arabia"/>
    <s v="Middle East"/>
    <s v="New York"/>
    <s v="Future Solutions"/>
    <s v="Large"/>
    <x v="4"/>
    <s v="Business Analyst"/>
    <s v="Mid"/>
    <x v="1"/>
    <m/>
    <n v="0.05"/>
    <s v="Data Analysis, Software Engineering, Cloud Computing"/>
    <m/>
    <n v="54787"/>
    <n v="3.66"/>
    <n v="0.65"/>
    <b v="0"/>
    <s v="Low"/>
    <n v="5"/>
    <s v="Emerging"/>
    <x v="3"/>
  </r>
  <r>
    <x v="3640"/>
    <n v="2014"/>
    <s v="Saudi Arabia"/>
    <s v="Middle East"/>
    <s v="New York"/>
    <s v="Future Technologies"/>
    <s v="Medium"/>
    <x v="7"/>
    <s v="Systems Engineer"/>
    <s v="Executive"/>
    <x v="1"/>
    <m/>
    <n v="0.13"/>
    <s v="SQL, Project Management, Business Analysis, Statistics, Research, Software Engineering"/>
    <m/>
    <n v="48092"/>
    <n v="2.4700000000000002"/>
    <n v="0.78"/>
    <b v="0"/>
    <s v="Low"/>
    <n v="9"/>
    <s v="Emerging"/>
    <x v="2"/>
  </r>
  <r>
    <x v="3641"/>
    <n v="2014"/>
    <s v="New Zealand"/>
    <s v="Oceania"/>
    <s v="Lagos"/>
    <s v="Global Technologies"/>
    <s v="Medium"/>
    <x v="6"/>
    <s v="Data Scientist"/>
    <s v="Intern"/>
    <x v="1"/>
    <m/>
    <n v="0.03"/>
    <s v="Data Analysis, Software Engineering, Business Analysis, Cloud Computing"/>
    <m/>
    <n v="83474"/>
    <n v="3.68"/>
    <n v="0.6"/>
    <b v="0"/>
    <s v="Medium"/>
    <n v="11"/>
    <s v="Emerging"/>
    <x v="0"/>
  </r>
  <r>
    <x v="3642"/>
    <n v="2015"/>
    <s v="South Korea"/>
    <s v="East Asia"/>
    <s v="Paris"/>
    <s v="Global Systems"/>
    <s v="Startup"/>
    <x v="2"/>
    <s v="Product Manager"/>
    <s v="Lead"/>
    <x v="1"/>
    <m/>
    <n v="0.1"/>
    <s v="Communication, Python, Project Management, Research"/>
    <m/>
    <n v="67430"/>
    <n v="3.39"/>
    <n v="0.6"/>
    <b v="0"/>
    <s v="Medium"/>
    <n v="9"/>
    <s v="Emerging"/>
    <x v="0"/>
  </r>
  <r>
    <x v="3643"/>
    <n v="2025"/>
    <s v="Colombia"/>
    <s v="South America"/>
    <s v="New York"/>
    <s v="Prime Technologies"/>
    <s v="Small"/>
    <x v="7"/>
    <s v="Business Analyst"/>
    <s v="Intern"/>
    <x v="1"/>
    <m/>
    <n v="0.06"/>
    <s v="Python, Software Engineering, Research"/>
    <m/>
    <n v="45969"/>
    <n v="4.38"/>
    <n v="0.83"/>
    <b v="0"/>
    <s v="High"/>
    <n v="4"/>
    <s v="Mature"/>
    <x v="2"/>
  </r>
  <r>
    <x v="3644"/>
    <n v="2014"/>
    <s v="India"/>
    <s v="South Asia"/>
    <s v="New York"/>
    <s v="Future Technologies"/>
    <s v="Startup"/>
    <x v="2"/>
    <s v="Policy Analyst"/>
    <s v="Executive"/>
    <x v="1"/>
    <m/>
    <n v="0.19"/>
    <s v="Communication, SQL, Project Management, Data Analysis"/>
    <m/>
    <n v="22963"/>
    <n v="-4.4400000000000004"/>
    <n v="0.73"/>
    <b v="0"/>
    <s v="Low"/>
    <n v="18"/>
    <s v="Emerging"/>
    <x v="2"/>
  </r>
  <r>
    <x v="3645"/>
    <n v="2013"/>
    <s v="UAE"/>
    <s v="Middle East"/>
    <s v="London"/>
    <s v="Prime Solutions"/>
    <s v="Large"/>
    <x v="6"/>
    <s v="Systems Engineer"/>
    <s v="Intern"/>
    <x v="1"/>
    <m/>
    <n v="0.05"/>
    <s v="Business Analysis, Project Management, SQL, Python"/>
    <m/>
    <n v="62593"/>
    <n v="1.06"/>
    <n v="0.67"/>
    <b v="0"/>
    <s v="Medium"/>
    <n v="18"/>
    <s v="Emerging"/>
    <x v="1"/>
  </r>
  <r>
    <x v="3646"/>
    <n v="2021"/>
    <s v="South Korea"/>
    <s v="East Asia"/>
    <s v="Singapore"/>
    <s v="Future Analytics"/>
    <s v="Enterprise"/>
    <x v="4"/>
    <s v="Systems Engineer"/>
    <s v="Junior"/>
    <x v="1"/>
    <m/>
    <n v="0.15"/>
    <s v="SQL, Business Analysis, Data Analysis, Software Engineering, Communication"/>
    <m/>
    <n v="72238"/>
    <n v="-4.4000000000000004"/>
    <n v="0.76"/>
    <b v="0"/>
    <s v="Low"/>
    <n v="13"/>
    <s v="Growing"/>
    <x v="1"/>
  </r>
  <r>
    <x v="3647"/>
    <n v="2015"/>
    <s v="UAE"/>
    <s v="Middle East"/>
    <s v="Lagos"/>
    <s v="Prime Solutions"/>
    <s v="Large"/>
    <x v="0"/>
    <s v="Software Engineer"/>
    <s v="Executive"/>
    <x v="1"/>
    <m/>
    <n v="0.04"/>
    <s v="Communication, Research, Business Analysis, Python"/>
    <m/>
    <n v="64611"/>
    <n v="2.2000000000000002"/>
    <n v="0.71"/>
    <b v="0"/>
    <s v="High"/>
    <n v="7"/>
    <s v="Emerging"/>
    <x v="1"/>
  </r>
  <r>
    <x v="3648"/>
    <n v="2010"/>
    <s v="Thailand"/>
    <s v="Southeast Asia"/>
    <s v="Berlin"/>
    <s v="Prime Analytics"/>
    <s v="Medium"/>
    <x v="8"/>
    <s v="Operations Manager"/>
    <s v="Junior"/>
    <x v="1"/>
    <m/>
    <n v="0.16"/>
    <s v="Software Engineering, Research, Communication"/>
    <m/>
    <n v="33994"/>
    <n v="-0.24"/>
    <n v="0.61"/>
    <b v="0"/>
    <s v="High"/>
    <n v="4"/>
    <s v="Emerging"/>
    <x v="3"/>
  </r>
  <r>
    <x v="3649"/>
    <n v="2014"/>
    <s v="New Zealand"/>
    <s v="Oceania"/>
    <s v="Tokyo"/>
    <s v="Prime Analytics"/>
    <s v="Medium"/>
    <x v="1"/>
    <s v="ML Engineer"/>
    <s v="Mid"/>
    <x v="0"/>
    <s v="machine learning, deep learning"/>
    <n v="0.91"/>
    <s v="Communication, Business Analysis, Software Engineering, Python"/>
    <s v="machine learning, deep learning"/>
    <n v="98038"/>
    <n v="-2.17"/>
    <n v="0.4"/>
    <b v="1"/>
    <s v="High"/>
    <n v="6"/>
    <s v="Emerging"/>
    <x v="0"/>
  </r>
  <r>
    <x v="3650"/>
    <n v="2020"/>
    <s v="Spain"/>
    <s v="Europe"/>
    <s v="Sao Paulo"/>
    <s v="NextGen Systems"/>
    <s v="Startup"/>
    <x v="0"/>
    <s v="Product Manager"/>
    <s v="Lead"/>
    <x v="0"/>
    <s v="generative AI, LLMs, NLP"/>
    <n v="0.5"/>
    <s v="Python, Statistics, SQL"/>
    <s v="generative AI, LLMs, NLP"/>
    <n v="99809"/>
    <n v="17.7"/>
    <n v="0.28000000000000003"/>
    <b v="1"/>
    <s v="High"/>
    <n v="10"/>
    <s v="Growing"/>
    <x v="0"/>
  </r>
  <r>
    <x v="3651"/>
    <n v="2025"/>
    <s v="Mexico"/>
    <s v="North America"/>
    <s v="New York"/>
    <s v="Future Systems"/>
    <s v="Small"/>
    <x v="3"/>
    <s v="Data Scientist"/>
    <s v="Intern"/>
    <x v="0"/>
    <s v="machine learning"/>
    <n v="0.8"/>
    <s v="Research, Communication, SQL, Python"/>
    <s v="machine learning"/>
    <n v="145471"/>
    <n v="12.25"/>
    <n v="0.25"/>
    <b v="1"/>
    <s v="High"/>
    <n v="7"/>
    <s v="Growing"/>
    <x v="0"/>
  </r>
  <r>
    <x v="3652"/>
    <n v="2017"/>
    <s v="United Kingdom"/>
    <s v="Europe"/>
    <s v="Seoul"/>
    <s v="Global Technologies"/>
    <s v="Startup"/>
    <x v="1"/>
    <s v="Systems Engineer"/>
    <s v="Lead"/>
    <x v="1"/>
    <m/>
    <n v="0.01"/>
    <s v="Software Engineering, Data Analysis, Python"/>
    <m/>
    <n v="66648"/>
    <n v="-2.2400000000000002"/>
    <n v="0.89"/>
    <b v="0"/>
    <s v="Medium"/>
    <n v="19"/>
    <s v="Growing"/>
    <x v="1"/>
  </r>
  <r>
    <x v="3653"/>
    <n v="2019"/>
    <s v="Morocco"/>
    <s v="Africa"/>
    <s v="London"/>
    <s v="NextGen Analytics"/>
    <s v="Large"/>
    <x v="4"/>
    <s v="Research Scientist"/>
    <s v="Executive"/>
    <x v="1"/>
    <m/>
    <n v="0.12"/>
    <s v="Cloud Computing, Communication, Business Analysis"/>
    <m/>
    <n v="23811"/>
    <n v="-3.87"/>
    <n v="0.65"/>
    <b v="0"/>
    <s v="Low"/>
    <n v="0"/>
    <s v="Growing"/>
    <x v="3"/>
  </r>
  <r>
    <x v="3654"/>
    <n v="2012"/>
    <s v="Vietnam"/>
    <s v="Southeast Asia"/>
    <s v="Toronto"/>
    <s v="NextGen Systems"/>
    <s v="Enterprise"/>
    <x v="4"/>
    <s v="Business Analyst"/>
    <s v="Lead"/>
    <x v="1"/>
    <m/>
    <n v="7.0000000000000007E-2"/>
    <s v="Research, Python, Statistics, Data Analysis, Communication, Software Engineering"/>
    <m/>
    <n v="33635"/>
    <n v="1.6"/>
    <n v="0.62"/>
    <b v="0"/>
    <s v="Medium"/>
    <n v="8"/>
    <s v="Emerging"/>
    <x v="3"/>
  </r>
  <r>
    <x v="3655"/>
    <n v="2013"/>
    <s v="Nigeria"/>
    <s v="Africa"/>
    <s v="Sao Paulo"/>
    <s v="Global Systems"/>
    <s v="Startup"/>
    <x v="2"/>
    <s v="Operations Manager"/>
    <s v="Mid"/>
    <x v="1"/>
    <m/>
    <n v="0.09"/>
    <s v="Statistics, Project Management, Communication, Business Analysis"/>
    <m/>
    <n v="16840"/>
    <n v="-1.55"/>
    <n v="0.63"/>
    <b v="0"/>
    <s v="High"/>
    <n v="9"/>
    <s v="Emerging"/>
    <x v="3"/>
  </r>
  <r>
    <x v="3656"/>
    <n v="2023"/>
    <s v="Spain"/>
    <s v="Europe"/>
    <s v="Sao Paulo"/>
    <s v="NextGen Analytics"/>
    <s v="Small"/>
    <x v="8"/>
    <s v="Business Analyst"/>
    <s v="Junior"/>
    <x v="1"/>
    <m/>
    <n v="0.1"/>
    <s v="Communication, SQL, Cloud Computing, Business Analysis, Software Engineering"/>
    <m/>
    <n v="80210"/>
    <n v="-2.35"/>
    <n v="0.63"/>
    <b v="0"/>
    <s v="Medium"/>
    <n v="19"/>
    <s v="Growing"/>
    <x v="0"/>
  </r>
  <r>
    <x v="3657"/>
    <n v="2019"/>
    <s v="China"/>
    <s v="East Asia"/>
    <s v="Dubai"/>
    <s v="NextGen Systems"/>
    <s v="Medium"/>
    <x v="1"/>
    <s v="Software Engineer"/>
    <s v="Senior"/>
    <x v="1"/>
    <m/>
    <n v="0.11"/>
    <s v="Data Analysis, Software Engineering, Communication"/>
    <m/>
    <n v="64701"/>
    <n v="-0.6"/>
    <n v="0.67"/>
    <b v="0"/>
    <s v="Medium"/>
    <n v="5"/>
    <s v="Growing"/>
    <x v="1"/>
  </r>
  <r>
    <x v="3658"/>
    <n v="2012"/>
    <s v="Japan"/>
    <s v="East Asia"/>
    <s v="Tokyo"/>
    <s v="NextGen Systems"/>
    <s v="Medium"/>
    <x v="2"/>
    <s v="Operations Manager"/>
    <s v="Intern"/>
    <x v="1"/>
    <m/>
    <n v="0"/>
    <s v="Cloud Computing, Business Analysis, Software Engineering"/>
    <m/>
    <n v="51659"/>
    <n v="0.32"/>
    <n v="0.85"/>
    <b v="0"/>
    <s v="Medium"/>
    <n v="6"/>
    <s v="Emerging"/>
    <x v="2"/>
  </r>
  <r>
    <x v="3659"/>
    <n v="2020"/>
    <s v="United States"/>
    <s v="North America"/>
    <s v="Sao Paulo"/>
    <s v="Global Technologies"/>
    <s v="Startup"/>
    <x v="3"/>
    <s v="Operations Manager"/>
    <s v="Executive"/>
    <x v="1"/>
    <m/>
    <n v="0.09"/>
    <s v="Software Engineering, SQL, Data Analysis, Communication, Business Analysis, Python"/>
    <m/>
    <n v="78346"/>
    <n v="-3.97"/>
    <n v="0.67"/>
    <b v="0"/>
    <s v="Medium"/>
    <n v="4"/>
    <s v="Growing"/>
    <x v="1"/>
  </r>
  <r>
    <x v="3660"/>
    <n v="2014"/>
    <s v="Australia"/>
    <s v="Oceania"/>
    <s v="Nairobi"/>
    <s v="Future Technologies"/>
    <s v="Small"/>
    <x v="4"/>
    <s v="Research Scientist"/>
    <s v="Senior"/>
    <x v="1"/>
    <m/>
    <n v="0.01"/>
    <s v="Software Engineering, Business Analysis, Cloud Computing, SQL, Project Management, Research"/>
    <m/>
    <n v="69103"/>
    <n v="-4.18"/>
    <n v="0.88"/>
    <b v="0"/>
    <s v="High"/>
    <n v="7"/>
    <s v="Emerging"/>
    <x v="1"/>
  </r>
  <r>
    <x v="3661"/>
    <n v="2016"/>
    <s v="Nigeria"/>
    <s v="Africa"/>
    <s v="Lagos"/>
    <s v="Future Systems"/>
    <s v="Medium"/>
    <x v="5"/>
    <s v="Product Manager"/>
    <s v="Mid"/>
    <x v="1"/>
    <m/>
    <n v="0.04"/>
    <s v="Business Analysis, Data Analysis, Software Engineering"/>
    <m/>
    <n v="23665"/>
    <n v="1.32"/>
    <n v="0.68"/>
    <b v="0"/>
    <s v="Medium"/>
    <n v="4"/>
    <s v="Emerging"/>
    <x v="2"/>
  </r>
  <r>
    <x v="3662"/>
    <n v="2013"/>
    <s v="Colombia"/>
    <s v="South America"/>
    <s v="Bangalore"/>
    <s v="Prime Solutions"/>
    <s v="Enterprise"/>
    <x v="1"/>
    <s v="Policy Analyst"/>
    <s v="Senior"/>
    <x v="1"/>
    <m/>
    <n v="0.17"/>
    <s v="Python, Software Engineering, Statistics, Research"/>
    <m/>
    <n v="39013"/>
    <n v="-0.82"/>
    <n v="0.74"/>
    <b v="0"/>
    <s v="High"/>
    <n v="4"/>
    <s v="Emerging"/>
    <x v="2"/>
  </r>
  <r>
    <x v="3663"/>
    <n v="2020"/>
    <s v="Canada"/>
    <s v="North America"/>
    <s v="Singapore"/>
    <s v="NextGen Systems"/>
    <s v="Startup"/>
    <x v="3"/>
    <s v="AI Researcher"/>
    <s v="Senior"/>
    <x v="0"/>
    <s v="LLMs, reinforcement learning, generative AI, deep learning"/>
    <n v="0.89"/>
    <s v="Project Management, SQL, Software Engineering, Data Analysis, Cloud Computing, Python"/>
    <s v="LLMs, reinforcement learning, generative AI, deep learning"/>
    <n v="143171"/>
    <n v="16.079999999999998"/>
    <n v="0.12"/>
    <b v="1"/>
    <s v="High"/>
    <n v="13"/>
    <s v="Growing"/>
    <x v="0"/>
  </r>
  <r>
    <x v="3664"/>
    <n v="2017"/>
    <s v="Malaysia"/>
    <s v="Southeast Asia"/>
    <s v="Sao Paulo"/>
    <s v="Prime Solutions"/>
    <s v="Small"/>
    <x v="2"/>
    <s v="AI Researcher"/>
    <s v="Executive"/>
    <x v="0"/>
    <s v="computer vision, deep learning"/>
    <n v="0.59"/>
    <s v="Software Engineering, Research, Cloud Computing"/>
    <s v="computer vision, deep learning"/>
    <n v="56155"/>
    <n v="-0.45"/>
    <n v="0.39"/>
    <b v="1"/>
    <s v="High"/>
    <n v="2"/>
    <s v="Growing"/>
    <x v="3"/>
  </r>
  <r>
    <x v="3665"/>
    <n v="2024"/>
    <s v="South Korea"/>
    <s v="East Asia"/>
    <s v="Toronto"/>
    <s v="Prime Systems"/>
    <s v="Large"/>
    <x v="8"/>
    <s v="Business Analyst"/>
    <s v="Junior"/>
    <x v="0"/>
    <s v="generative AI"/>
    <n v="0.66"/>
    <s v="Project Management, Cloud Computing, Data Analysis, Statistics"/>
    <s v="generative AI"/>
    <n v="115545"/>
    <n v="8.59"/>
    <n v="0.13"/>
    <b v="1"/>
    <s v="High"/>
    <n v="5"/>
    <s v="Growing"/>
    <x v="0"/>
  </r>
  <r>
    <x v="3666"/>
    <n v="2024"/>
    <s v="Mexico"/>
    <s v="North America"/>
    <s v="Berlin"/>
    <s v="Global Technologies"/>
    <s v="Enterprise"/>
    <x v="6"/>
    <s v="ML Engineer"/>
    <s v="Executive"/>
    <x v="0"/>
    <s v="NLP, deep learning"/>
    <n v="0.77"/>
    <s v="Research, Software Engineering, Communication, SQL, Business Analysis, Data Analysis"/>
    <s v="NLP, deep learning"/>
    <n v="153822"/>
    <n v="16.12"/>
    <n v="0.32"/>
    <b v="1"/>
    <s v="High"/>
    <n v="17"/>
    <s v="Growing"/>
    <x v="0"/>
  </r>
  <r>
    <x v="3667"/>
    <n v="2017"/>
    <s v="China"/>
    <s v="East Asia"/>
    <s v="Tokyo"/>
    <s v="NextGen Systems"/>
    <s v="Large"/>
    <x v="4"/>
    <s v="Software Engineer"/>
    <s v="Lead"/>
    <x v="1"/>
    <m/>
    <n v="7.0000000000000007E-2"/>
    <s v="Python, Cloud Computing, Statistics, Communication, Project Management"/>
    <m/>
    <n v="66686"/>
    <n v="1.06"/>
    <n v="0.69"/>
    <b v="0"/>
    <s v="Medium"/>
    <n v="18"/>
    <s v="Growing"/>
    <x v="1"/>
  </r>
  <r>
    <x v="3668"/>
    <n v="2013"/>
    <s v="Mexico"/>
    <s v="North America"/>
    <s v="Singapore"/>
    <s v="Global Solutions"/>
    <s v="Startup"/>
    <x v="3"/>
    <s v="AI Researcher"/>
    <s v="Executive"/>
    <x v="1"/>
    <m/>
    <n v="0.06"/>
    <s v="Data Analysis, Project Management, Business Analysis, Statistics, Python, Research"/>
    <m/>
    <n v="76357"/>
    <n v="-2.38"/>
    <n v="0.86"/>
    <b v="0"/>
    <s v="Medium"/>
    <n v="17"/>
    <s v="Emerging"/>
    <x v="1"/>
  </r>
  <r>
    <x v="3669"/>
    <n v="2017"/>
    <s v="Sweden"/>
    <s v="Europe"/>
    <s v="Sydney"/>
    <s v="Future Analytics"/>
    <s v="Medium"/>
    <x v="3"/>
    <s v="Product Manager"/>
    <s v="Junior"/>
    <x v="1"/>
    <m/>
    <n v="0"/>
    <s v="Statistics, Software Engineering, Data Analysis"/>
    <m/>
    <n v="72648"/>
    <n v="2.19"/>
    <n v="0.7"/>
    <b v="0"/>
    <s v="Medium"/>
    <n v="17"/>
    <s v="Growing"/>
    <x v="1"/>
  </r>
  <r>
    <x v="3670"/>
    <n v="2022"/>
    <s v="Sri Lanka"/>
    <s v="South Asia"/>
    <s v="New York"/>
    <s v="Future Analytics"/>
    <s v="Medium"/>
    <x v="8"/>
    <s v="Systems Engineer"/>
    <s v="Senior"/>
    <x v="0"/>
    <s v="reinforcement learning, generative AI"/>
    <n v="0.73"/>
    <s v="Statistics, Data Analysis, Research"/>
    <s v="reinforcement learning, generative AI"/>
    <n v="32414"/>
    <n v="10.74"/>
    <n v="0.1"/>
    <b v="1"/>
    <s v="High"/>
    <n v="13"/>
    <s v="Growing"/>
    <x v="3"/>
  </r>
  <r>
    <x v="3671"/>
    <n v="2019"/>
    <s v="Argentina"/>
    <s v="South America"/>
    <s v="Dubai"/>
    <s v="Global Systems"/>
    <s v="Startup"/>
    <x v="3"/>
    <s v="Operations Manager"/>
    <s v="Executive"/>
    <x v="0"/>
    <s v="NLP"/>
    <n v="0.49"/>
    <s v="Business Analysis, Communication, Project Management"/>
    <s v="NLP"/>
    <n v="60267"/>
    <n v="14.23"/>
    <n v="0.39"/>
    <b v="1"/>
    <s v="Medium"/>
    <n v="9"/>
    <s v="Growing"/>
    <x v="3"/>
  </r>
  <r>
    <x v="3672"/>
    <n v="2010"/>
    <s v="Australia"/>
    <s v="Oceania"/>
    <s v="Nairobi"/>
    <s v="Global Analytics"/>
    <s v="Startup"/>
    <x v="5"/>
    <s v="Operations Manager"/>
    <s v="Junior"/>
    <x v="1"/>
    <m/>
    <n v="0.05"/>
    <s v="Project Management, Software Engineering, Python, Business Analysis"/>
    <m/>
    <n v="55805"/>
    <n v="0.9"/>
    <n v="0.69"/>
    <b v="0"/>
    <s v="Medium"/>
    <n v="19"/>
    <s v="Emerging"/>
    <x v="2"/>
  </r>
  <r>
    <x v="3673"/>
    <n v="2020"/>
    <s v="Australia"/>
    <s v="Oceania"/>
    <s v="Seoul"/>
    <s v="Prime Solutions"/>
    <s v="Small"/>
    <x v="1"/>
    <s v="ML Engineer"/>
    <s v="Mid"/>
    <x v="0"/>
    <s v="machine learning, deep learning, computer vision, reinforcement learning"/>
    <n v="0.84"/>
    <s v="Business Analysis, Research, Software Engineering, Data Analysis, Statistics, SQL"/>
    <s v="machine learning, deep learning, computer vision, reinforcement learning"/>
    <n v="121307"/>
    <n v="6.95"/>
    <n v="0.25"/>
    <b v="1"/>
    <s v="Medium"/>
    <n v="8"/>
    <s v="Growing"/>
    <x v="0"/>
  </r>
  <r>
    <x v="3674"/>
    <n v="2025"/>
    <s v="Egypt"/>
    <s v="Africa"/>
    <s v="Sydney"/>
    <s v="Future Solutions"/>
    <s v="Medium"/>
    <x v="3"/>
    <s v="Research Scientist"/>
    <s v="Lead"/>
    <x v="0"/>
    <s v="NLP, machine learning, computer vision"/>
    <n v="0.45"/>
    <s v="Business Analysis, Project Management, Cloud Computing, Statistics"/>
    <s v="NLP, machine learning, computer vision"/>
    <n v="40082"/>
    <n v="15.85"/>
    <n v="0.36"/>
    <b v="1"/>
    <s v="High"/>
    <n v="9"/>
    <s v="Growing"/>
    <x v="3"/>
  </r>
  <r>
    <x v="3675"/>
    <n v="2011"/>
    <s v="Nepal"/>
    <s v="South Asia"/>
    <s v="Bangalore"/>
    <s v="Global Solutions"/>
    <s v="Small"/>
    <x v="8"/>
    <s v="Research Scientist"/>
    <s v="Executive"/>
    <x v="1"/>
    <m/>
    <n v="7.0000000000000007E-2"/>
    <s v="SQL, Communication, Cloud Computing, Python, Business Analysis"/>
    <m/>
    <n v="22321"/>
    <n v="4.74"/>
    <n v="0.84"/>
    <b v="0"/>
    <s v="Low"/>
    <n v="0"/>
    <s v="Emerging"/>
    <x v="2"/>
  </r>
  <r>
    <x v="3676"/>
    <n v="2015"/>
    <s v="New Zealand"/>
    <s v="Oceania"/>
    <s v="Toronto"/>
    <s v="NextGen Technologies"/>
    <s v="Enterprise"/>
    <x v="1"/>
    <s v="Systems Engineer"/>
    <s v="Executive"/>
    <x v="1"/>
    <m/>
    <n v="7.0000000000000007E-2"/>
    <s v="Business Analysis, Statistics, SQL, Research, Cloud Computing, Software Engineering"/>
    <m/>
    <n v="77384"/>
    <n v="-1.93"/>
    <n v="0.63"/>
    <b v="0"/>
    <s v="Medium"/>
    <n v="0"/>
    <s v="Emerging"/>
    <x v="0"/>
  </r>
  <r>
    <x v="3677"/>
    <n v="2018"/>
    <s v="Ghana"/>
    <s v="Africa"/>
    <s v="Bangalore"/>
    <s v="Prime Systems"/>
    <s v="Small"/>
    <x v="3"/>
    <s v="Operations Manager"/>
    <s v="Mid"/>
    <x v="1"/>
    <m/>
    <n v="0.15"/>
    <s v="Cloud Computing, Software Engineering, Business Analysis"/>
    <m/>
    <n v="20213"/>
    <n v="2.9"/>
    <n v="0.7"/>
    <b v="0"/>
    <s v="Medium"/>
    <n v="9"/>
    <s v="Growing"/>
    <x v="2"/>
  </r>
  <r>
    <x v="3678"/>
    <n v="2014"/>
    <s v="United States"/>
    <s v="North America"/>
    <s v="Nairobi"/>
    <s v="Global Solutions"/>
    <s v="Large"/>
    <x v="6"/>
    <s v="Data Scientist"/>
    <s v="Mid"/>
    <x v="1"/>
    <m/>
    <n v="0.15"/>
    <s v="Research, Communication, Data Analysis, Business Analysis, Software Engineering, Statistics"/>
    <m/>
    <n v="76405"/>
    <n v="-4.7"/>
    <n v="0.74"/>
    <b v="0"/>
    <s v="Medium"/>
    <n v="13"/>
    <s v="Emerging"/>
    <x v="1"/>
  </r>
  <r>
    <x v="3679"/>
    <n v="2015"/>
    <s v="Argentina"/>
    <s v="South America"/>
    <s v="Berlin"/>
    <s v="Prime Solutions"/>
    <s v="Startup"/>
    <x v="4"/>
    <s v="Data Scientist"/>
    <s v="Senior"/>
    <x v="1"/>
    <m/>
    <n v="0.03"/>
    <s v="Software Engineering, Python, Communication, Research, Data Analysis"/>
    <m/>
    <n v="43810"/>
    <n v="-0.48"/>
    <n v="0.88"/>
    <b v="0"/>
    <s v="Medium"/>
    <n v="18"/>
    <s v="Emerging"/>
    <x v="2"/>
  </r>
  <r>
    <x v="3680"/>
    <n v="2010"/>
    <s v="Colombia"/>
    <s v="South America"/>
    <s v="Toronto"/>
    <s v="Future Technologies"/>
    <s v="Small"/>
    <x v="3"/>
    <s v="ML Engineer"/>
    <s v="Executive"/>
    <x v="1"/>
    <m/>
    <n v="0.16"/>
    <s v="Statistics, Python, Research"/>
    <m/>
    <n v="34782"/>
    <n v="4.1399999999999997"/>
    <n v="0.79"/>
    <b v="0"/>
    <s v="Low"/>
    <n v="19"/>
    <s v="Emerging"/>
    <x v="2"/>
  </r>
  <r>
    <x v="3681"/>
    <n v="2022"/>
    <s v="Saudi Arabia"/>
    <s v="Middle East"/>
    <s v="Sao Paulo"/>
    <s v="NextGen Technologies"/>
    <s v="Enterprise"/>
    <x v="8"/>
    <s v="AI Researcher"/>
    <s v="Junior"/>
    <x v="0"/>
    <s v="reinforcement learning"/>
    <n v="0.59"/>
    <s v="Python, Business Analysis, Cloud Computing, SQL, Data Analysis, Project Management"/>
    <s v="reinforcement learning"/>
    <n v="103336"/>
    <n v="15.1"/>
    <n v="0.18"/>
    <b v="1"/>
    <s v="Low"/>
    <n v="18"/>
    <s v="Growing"/>
    <x v="0"/>
  </r>
  <r>
    <x v="3682"/>
    <n v="2015"/>
    <s v="Japan"/>
    <s v="East Asia"/>
    <s v="Singapore"/>
    <s v="Future Systems"/>
    <s v="Medium"/>
    <x v="2"/>
    <s v="Policy Analyst"/>
    <s v="Lead"/>
    <x v="0"/>
    <s v="MLOps, computer vision, machine learning"/>
    <n v="0.81"/>
    <s v="Business Analysis, Cloud Computing, Python, Statistics"/>
    <s v="MLOps, computer vision, machine learning"/>
    <n v="87263"/>
    <n v="-4.6500000000000004"/>
    <n v="0.25"/>
    <b v="1"/>
    <s v="High"/>
    <n v="8"/>
    <s v="Emerging"/>
    <x v="0"/>
  </r>
  <r>
    <x v="3683"/>
    <n v="2021"/>
    <s v="Argentina"/>
    <s v="South America"/>
    <s v="Dubai"/>
    <s v="Future Technologies"/>
    <s v="Large"/>
    <x v="4"/>
    <s v="Data Scientist"/>
    <s v="Lead"/>
    <x v="0"/>
    <s v="computer vision, deep learning, machine learning, MLOps"/>
    <n v="0.56999999999999995"/>
    <s v="Project Management, Business Analysis, Research, Communication, Statistics"/>
    <s v="computer vision, deep learning, machine learning, MLOps"/>
    <n v="65921"/>
    <n v="14.47"/>
    <n v="0.35"/>
    <b v="1"/>
    <s v="Medium"/>
    <n v="15"/>
    <s v="Growing"/>
    <x v="0"/>
  </r>
  <r>
    <x v="3684"/>
    <n v="2019"/>
    <s v="Canada"/>
    <s v="North America"/>
    <s v="Sao Paulo"/>
    <s v="Global Analytics"/>
    <s v="Startup"/>
    <x v="3"/>
    <s v="Research Scientist"/>
    <s v="Mid"/>
    <x v="1"/>
    <m/>
    <n v="0.12"/>
    <s v="Python, Software Engineering, SQL, Research, Communication, Cloud Computing"/>
    <m/>
    <n v="86210"/>
    <n v="-2.75"/>
    <n v="0.81"/>
    <b v="0"/>
    <s v="Low"/>
    <n v="4"/>
    <s v="Growing"/>
    <x v="1"/>
  </r>
  <r>
    <x v="3685"/>
    <n v="2020"/>
    <s v="New Zealand"/>
    <s v="Oceania"/>
    <s v="Singapore"/>
    <s v="NextGen Solutions"/>
    <s v="Large"/>
    <x v="5"/>
    <s v="Software Engineer"/>
    <s v="Senior"/>
    <x v="1"/>
    <m/>
    <n v="0.14000000000000001"/>
    <s v="Software Engineering, SQL, Research"/>
    <m/>
    <n v="79699"/>
    <n v="-4.6900000000000004"/>
    <n v="0.72"/>
    <b v="0"/>
    <s v="High"/>
    <n v="16"/>
    <s v="Growing"/>
    <x v="1"/>
  </r>
  <r>
    <x v="3686"/>
    <n v="2012"/>
    <s v="France"/>
    <s v="Europe"/>
    <s v="Sao Paulo"/>
    <s v="Global Systems"/>
    <s v="Startup"/>
    <x v="0"/>
    <s v="Data Scientist"/>
    <s v="Intern"/>
    <x v="1"/>
    <m/>
    <n v="0.05"/>
    <s v="Communication, Cloud Computing, Python, Research, Statistics"/>
    <m/>
    <n v="67848"/>
    <n v="-2.96"/>
    <n v="0.87"/>
    <b v="0"/>
    <s v="High"/>
    <n v="15"/>
    <s v="Emerging"/>
    <x v="1"/>
  </r>
  <r>
    <x v="3687"/>
    <n v="2021"/>
    <s v="Jordan"/>
    <s v="Middle East"/>
    <s v="Bangalore"/>
    <s v="Global Technologies"/>
    <s v="Small"/>
    <x v="7"/>
    <s v="ML Engineer"/>
    <s v="Senior"/>
    <x v="0"/>
    <s v="reinforcement learning, machine learning, NLP, computer vision"/>
    <n v="0.89"/>
    <s v="Business Analysis, Data Analysis, Python, Cloud Computing, Research"/>
    <s v="reinforcement learning, machine learning, NLP, computer vision"/>
    <n v="84763"/>
    <n v="13.71"/>
    <n v="0.13"/>
    <b v="1"/>
    <s v="High"/>
    <n v="9"/>
    <s v="Growing"/>
    <x v="0"/>
  </r>
  <r>
    <x v="3688"/>
    <n v="2011"/>
    <s v="China"/>
    <s v="East Asia"/>
    <s v="Toronto"/>
    <s v="Prime Technologies"/>
    <s v="Enterprise"/>
    <x v="5"/>
    <s v="Software Engineer"/>
    <s v="Intern"/>
    <x v="1"/>
    <m/>
    <n v="0.16"/>
    <s v="SQL, Research, Statistics, Python"/>
    <m/>
    <n v="57721"/>
    <n v="0.39"/>
    <n v="0.69"/>
    <b v="0"/>
    <s v="High"/>
    <n v="15"/>
    <s v="Emerging"/>
    <x v="2"/>
  </r>
  <r>
    <x v="3689"/>
    <n v="2011"/>
    <s v="Pakistan"/>
    <s v="South Asia"/>
    <s v="Seoul"/>
    <s v="Global Technologies"/>
    <s v="Small"/>
    <x v="3"/>
    <s v="Data Scientist"/>
    <s v="Mid"/>
    <x v="1"/>
    <m/>
    <n v="0.14000000000000001"/>
    <s v="Data Analysis, Communication, Statistics"/>
    <m/>
    <n v="19109"/>
    <n v="2.0699999999999998"/>
    <n v="0.72"/>
    <b v="0"/>
    <s v="Low"/>
    <n v="13"/>
    <s v="Emerging"/>
    <x v="2"/>
  </r>
  <r>
    <x v="3690"/>
    <n v="2015"/>
    <s v="Australia"/>
    <s v="Oceania"/>
    <s v="Seoul"/>
    <s v="Prime Technologies"/>
    <s v="Medium"/>
    <x v="2"/>
    <s v="Software Engineer"/>
    <s v="Mid"/>
    <x v="1"/>
    <m/>
    <n v="0.14000000000000001"/>
    <s v="Research, Software Engineering, Python, Data Analysis, Statistics, Communication"/>
    <m/>
    <n v="71729"/>
    <n v="1.61"/>
    <n v="0.73"/>
    <b v="0"/>
    <s v="Low"/>
    <n v="11"/>
    <s v="Emerging"/>
    <x v="1"/>
  </r>
  <r>
    <x v="3691"/>
    <n v="2023"/>
    <s v="Colombia"/>
    <s v="South America"/>
    <s v="Seoul"/>
    <s v="Prime Solutions"/>
    <s v="Medium"/>
    <x v="8"/>
    <s v="Policy Analyst"/>
    <s v="Executive"/>
    <x v="0"/>
    <s v="deep learning, LLMs"/>
    <n v="0.45"/>
    <s v="Software Engineering, Research, Python"/>
    <s v="deep learning, LLMs"/>
    <n v="72012"/>
    <n v="13.83"/>
    <n v="0.39"/>
    <b v="1"/>
    <s v="Medium"/>
    <n v="1"/>
    <s v="Growing"/>
    <x v="0"/>
  </r>
  <r>
    <x v="3692"/>
    <n v="2017"/>
    <s v="Thailand"/>
    <s v="Southeast Asia"/>
    <s v="Berlin"/>
    <s v="Global Systems"/>
    <s v="Enterprise"/>
    <x v="7"/>
    <s v="ML Engineer"/>
    <s v="Intern"/>
    <x v="1"/>
    <m/>
    <n v="0.05"/>
    <s v="Data Analysis, Project Management, Cloud Computing, Statistics, Software Engineering"/>
    <m/>
    <n v="32668"/>
    <n v="4.9800000000000004"/>
    <n v="0.65"/>
    <b v="0"/>
    <s v="Medium"/>
    <n v="3"/>
    <s v="Growing"/>
    <x v="3"/>
  </r>
  <r>
    <x v="3693"/>
    <n v="2013"/>
    <s v="Philippines"/>
    <s v="Southeast Asia"/>
    <s v="London"/>
    <s v="Future Systems"/>
    <s v="Small"/>
    <x v="0"/>
    <s v="Systems Engineer"/>
    <s v="Mid"/>
    <x v="1"/>
    <m/>
    <n v="0.03"/>
    <s v="Communication, Software Engineering, Research"/>
    <m/>
    <n v="32186"/>
    <n v="-4.09"/>
    <n v="0.74"/>
    <b v="0"/>
    <s v="Low"/>
    <n v="4"/>
    <s v="Emerging"/>
    <x v="2"/>
  </r>
  <r>
    <x v="3694"/>
    <n v="2022"/>
    <s v="United States"/>
    <s v="North America"/>
    <s v="New York"/>
    <s v="NextGen Analytics"/>
    <s v="Large"/>
    <x v="7"/>
    <s v="Policy Analyst"/>
    <s v="Executive"/>
    <x v="1"/>
    <m/>
    <n v="0.02"/>
    <s v="Cloud Computing, Statistics, Software Engineering, Research, Business Analysis"/>
    <m/>
    <n v="89224"/>
    <n v="2.08"/>
    <n v="0.76"/>
    <b v="0"/>
    <s v="Medium"/>
    <n v="14"/>
    <s v="Mature"/>
    <x v="1"/>
  </r>
  <r>
    <x v="3695"/>
    <n v="2013"/>
    <s v="Japan"/>
    <s v="East Asia"/>
    <s v="Nairobi"/>
    <s v="NextGen Technologies"/>
    <s v="Startup"/>
    <x v="4"/>
    <s v="ML Engineer"/>
    <s v="Executive"/>
    <x v="1"/>
    <m/>
    <n v="0.13"/>
    <s v="Communication, Cloud Computing, Software Engineering, Business Analysis"/>
    <m/>
    <n v="63773"/>
    <n v="4.43"/>
    <n v="0.79"/>
    <b v="0"/>
    <s v="High"/>
    <n v="17"/>
    <s v="Emerging"/>
    <x v="1"/>
  </r>
  <r>
    <x v="3696"/>
    <n v="2011"/>
    <s v="United States"/>
    <s v="North America"/>
    <s v="Tokyo"/>
    <s v="Prime Solutions"/>
    <s v="Startup"/>
    <x v="8"/>
    <s v="Systems Engineer"/>
    <s v="Lead"/>
    <x v="1"/>
    <m/>
    <n v="0.09"/>
    <s v="SQL, Python, Software Engineering"/>
    <m/>
    <n v="63773"/>
    <n v="3.31"/>
    <n v="0.8"/>
    <b v="0"/>
    <s v="Low"/>
    <n v="8"/>
    <s v="Emerging"/>
    <x v="1"/>
  </r>
  <r>
    <x v="3697"/>
    <n v="2011"/>
    <s v="Australia"/>
    <s v="Oceania"/>
    <s v="Berlin"/>
    <s v="Future Analytics"/>
    <s v="Medium"/>
    <x v="4"/>
    <s v="ML Engineer"/>
    <s v="Junior"/>
    <x v="0"/>
    <s v="computer vision, deep learning, MLOps"/>
    <n v="0.81"/>
    <s v="Software Engineering, Python, SQL, Data Analysis"/>
    <s v="computer vision, deep learning, MLOps"/>
    <n v="97491"/>
    <n v="-3.02"/>
    <n v="0.21"/>
    <b v="1"/>
    <s v="Medium"/>
    <n v="5"/>
    <s v="Emerging"/>
    <x v="0"/>
  </r>
  <r>
    <x v="3698"/>
    <n v="2020"/>
    <s v="New Zealand"/>
    <s v="Oceania"/>
    <s v="Tokyo"/>
    <s v="NextGen Systems"/>
    <s v="Small"/>
    <x v="6"/>
    <s v="Operations Manager"/>
    <s v="Senior"/>
    <x v="0"/>
    <s v="machine learning, NLP, LLMs, computer vision"/>
    <n v="0.82"/>
    <s v="Business Analysis, Data Analysis, Research, Cloud Computing"/>
    <s v="machine learning, NLP, LLMs, computer vision"/>
    <n v="123995"/>
    <n v="14.81"/>
    <n v="0.28999999999999998"/>
    <b v="1"/>
    <s v="Medium"/>
    <n v="11"/>
    <s v="Growing"/>
    <x v="0"/>
  </r>
  <r>
    <x v="3699"/>
    <n v="2021"/>
    <s v="Canada"/>
    <s v="North America"/>
    <s v="Singapore"/>
    <s v="Global Technologies"/>
    <s v="Small"/>
    <x v="0"/>
    <s v="Product Manager"/>
    <s v="Senior"/>
    <x v="1"/>
    <m/>
    <n v="0.14000000000000001"/>
    <s v="Communication, Research, Statistics, Cloud Computing, Business Analysis, SQL"/>
    <m/>
    <n v="83059"/>
    <n v="3.28"/>
    <n v="0.87"/>
    <b v="0"/>
    <s v="High"/>
    <n v="15"/>
    <s v="Growing"/>
    <x v="1"/>
  </r>
  <r>
    <x v="3700"/>
    <n v="2013"/>
    <s v="Netherlands"/>
    <s v="Europe"/>
    <s v="Paris"/>
    <s v="Future Solutions"/>
    <s v="Enterprise"/>
    <x v="7"/>
    <s v="Software Engineer"/>
    <s v="Lead"/>
    <x v="1"/>
    <m/>
    <n v="0.09"/>
    <s v="Statistics, Project Management, Cloud Computing, Data Analysis, SQL"/>
    <m/>
    <n v="57276"/>
    <n v="-3.3"/>
    <n v="0.81"/>
    <b v="0"/>
    <s v="Medium"/>
    <n v="11"/>
    <s v="Emerging"/>
    <x v="2"/>
  </r>
  <r>
    <x v="3701"/>
    <n v="2021"/>
    <s v="Spain"/>
    <s v="Europe"/>
    <s v="Dubai"/>
    <s v="Prime Solutions"/>
    <s v="Startup"/>
    <x v="5"/>
    <s v="ML Engineer"/>
    <s v="Junior"/>
    <x v="0"/>
    <s v="deep learning"/>
    <n v="0.9"/>
    <s v="Cloud Computing, SQL, Project Management, Research"/>
    <s v="deep learning"/>
    <n v="97642"/>
    <n v="17.64"/>
    <n v="0.21"/>
    <b v="1"/>
    <s v="Medium"/>
    <n v="5"/>
    <s v="Growing"/>
    <x v="0"/>
  </r>
  <r>
    <x v="3702"/>
    <n v="2016"/>
    <s v="Japan"/>
    <s v="East Asia"/>
    <s v="Sydney"/>
    <s v="Global Technologies"/>
    <s v="Medium"/>
    <x v="1"/>
    <s v="Product Manager"/>
    <s v="Senior"/>
    <x v="1"/>
    <m/>
    <n v="7.0000000000000007E-2"/>
    <s v="SQL, Software Engineering, Project Management, Cloud Computing, Statistics, Business Analysis"/>
    <m/>
    <n v="61450"/>
    <n v="-2.23"/>
    <n v="0.81"/>
    <b v="0"/>
    <s v="Medium"/>
    <n v="8"/>
    <s v="Emerging"/>
    <x v="1"/>
  </r>
  <r>
    <x v="3703"/>
    <n v="2022"/>
    <s v="Colombia"/>
    <s v="South America"/>
    <s v="Berlin"/>
    <s v="Global Systems"/>
    <s v="Large"/>
    <x v="8"/>
    <s v="AI Researcher"/>
    <s v="Junior"/>
    <x v="1"/>
    <m/>
    <n v="0.1"/>
    <s v="Research, Business Analysis, Communication, SQL, Project Management"/>
    <m/>
    <n v="54227"/>
    <n v="0.94"/>
    <n v="0.77"/>
    <b v="0"/>
    <s v="Low"/>
    <n v="5"/>
    <s v="Growing"/>
    <x v="2"/>
  </r>
  <r>
    <x v="3704"/>
    <n v="2025"/>
    <s v="Colombia"/>
    <s v="South America"/>
    <s v="Berlin"/>
    <s v="NextGen Technologies"/>
    <s v="Enterprise"/>
    <x v="7"/>
    <s v="Operations Manager"/>
    <s v="Lead"/>
    <x v="0"/>
    <s v="MLOps, computer vision"/>
    <n v="0.78"/>
    <s v="SQL, Project Management, Python, Business Analysis, Communication, Research"/>
    <s v="MLOps, computer vision"/>
    <n v="62730"/>
    <n v="17.23"/>
    <n v="0.17"/>
    <b v="1"/>
    <s v="Low"/>
    <n v="11"/>
    <s v="Mature"/>
    <x v="0"/>
  </r>
  <r>
    <x v="3705"/>
    <n v="2016"/>
    <s v="Argentina"/>
    <s v="South America"/>
    <s v="Tokyo"/>
    <s v="Prime Analytics"/>
    <s v="Large"/>
    <x v="5"/>
    <s v="ML Engineer"/>
    <s v="Senior"/>
    <x v="1"/>
    <m/>
    <n v="0.02"/>
    <s v="Data Analysis, Python, Business Analysis, Research, Software Engineering"/>
    <m/>
    <n v="41163"/>
    <n v="1.28"/>
    <n v="0.83"/>
    <b v="0"/>
    <s v="Low"/>
    <n v="3"/>
    <s v="Emerging"/>
    <x v="2"/>
  </r>
  <r>
    <x v="3706"/>
    <n v="2019"/>
    <s v="Argentina"/>
    <s v="South America"/>
    <s v="Seoul"/>
    <s v="NextGen Solutions"/>
    <s v="Large"/>
    <x v="2"/>
    <s v="Policy Analyst"/>
    <s v="Lead"/>
    <x v="1"/>
    <m/>
    <n v="0.2"/>
    <s v="Data Analysis, Project Management, SQL, Research"/>
    <m/>
    <n v="50832"/>
    <n v="-0.44"/>
    <n v="0.88"/>
    <b v="0"/>
    <s v="High"/>
    <n v="8"/>
    <s v="Growing"/>
    <x v="2"/>
  </r>
  <r>
    <x v="3707"/>
    <n v="2025"/>
    <s v="New Zealand"/>
    <s v="Oceania"/>
    <s v="Paris"/>
    <s v="Global Analytics"/>
    <s v="Startup"/>
    <x v="4"/>
    <s v="Software Engineer"/>
    <s v="Senior"/>
    <x v="0"/>
    <s v="computer vision"/>
    <n v="0.45"/>
    <s v="Software Engineering, Project Management, Research, Statistics, Communication"/>
    <s v="computer vision"/>
    <n v="123995"/>
    <n v="9.86"/>
    <n v="0.19"/>
    <b v="1"/>
    <s v="Medium"/>
    <n v="19"/>
    <s v="Growing"/>
    <x v="0"/>
  </r>
  <r>
    <x v="3708"/>
    <n v="2013"/>
    <s v="Qatar"/>
    <s v="Middle East"/>
    <s v="Toronto"/>
    <s v="NextGen Solutions"/>
    <s v="Small"/>
    <x v="6"/>
    <s v="Product Manager"/>
    <s v="Junior"/>
    <x v="1"/>
    <m/>
    <n v="0.06"/>
    <s v="Statistics, Communication, Research, Project Management, Python, Data Analysis"/>
    <m/>
    <n v="56329"/>
    <n v="-1.47"/>
    <n v="0.86"/>
    <b v="0"/>
    <s v="High"/>
    <n v="5"/>
    <s v="Emerging"/>
    <x v="2"/>
  </r>
  <r>
    <x v="3709"/>
    <n v="2014"/>
    <s v="South Africa"/>
    <s v="Africa"/>
    <s v="New York"/>
    <s v="Prime Technologies"/>
    <s v="Startup"/>
    <x v="8"/>
    <s v="Software Engineer"/>
    <s v="Executive"/>
    <x v="1"/>
    <m/>
    <n v="0.15"/>
    <s v="Communication, Data Analysis, Statistics, Python"/>
    <m/>
    <n v="17877"/>
    <n v="-2.72"/>
    <n v="0.79"/>
    <b v="0"/>
    <s v="Low"/>
    <n v="8"/>
    <s v="Emerging"/>
    <x v="2"/>
  </r>
  <r>
    <x v="3710"/>
    <n v="2020"/>
    <s v="Argentina"/>
    <s v="South America"/>
    <s v="Seoul"/>
    <s v="Future Analytics"/>
    <s v="Large"/>
    <x v="7"/>
    <s v="ML Engineer"/>
    <s v="Intern"/>
    <x v="1"/>
    <m/>
    <n v="0.17"/>
    <s v="Python, Communication, Software Engineering, Business Analysis, Cloud Computing, Research"/>
    <m/>
    <n v="45021"/>
    <n v="-1.44"/>
    <n v="0.7"/>
    <b v="0"/>
    <s v="Low"/>
    <n v="5"/>
    <s v="Growing"/>
    <x v="2"/>
  </r>
  <r>
    <x v="3711"/>
    <n v="2013"/>
    <s v="Brazil"/>
    <s v="South America"/>
    <s v="Bangalore"/>
    <s v="Global Solutions"/>
    <s v="Enterprise"/>
    <x v="2"/>
    <s v="Policy Analyst"/>
    <s v="Junior"/>
    <x v="1"/>
    <m/>
    <n v="0.04"/>
    <s v="Project Management, Cloud Computing, Statistics, Research, Business Analysis, Software Engineering"/>
    <m/>
    <n v="39773"/>
    <n v="-0.39"/>
    <n v="0.76"/>
    <b v="0"/>
    <s v="Medium"/>
    <n v="11"/>
    <s v="Emerging"/>
    <x v="2"/>
  </r>
  <r>
    <x v="3712"/>
    <n v="2011"/>
    <s v="Australia"/>
    <s v="Oceania"/>
    <s v="Nairobi"/>
    <s v="Global Technologies"/>
    <s v="Medium"/>
    <x v="6"/>
    <s v="Software Engineer"/>
    <s v="Senior"/>
    <x v="1"/>
    <m/>
    <n v="0.04"/>
    <s v="Python, Software Engineering, Project Management, SQL"/>
    <m/>
    <n v="72192"/>
    <n v="-1.82"/>
    <n v="0.7"/>
    <b v="0"/>
    <s v="Medium"/>
    <n v="19"/>
    <s v="Emerging"/>
    <x v="1"/>
  </r>
  <r>
    <x v="3713"/>
    <n v="2024"/>
    <s v="New Zealand"/>
    <s v="Oceania"/>
    <s v="Paris"/>
    <s v="NextGen Technologies"/>
    <s v="Startup"/>
    <x v="8"/>
    <s v="Business Analyst"/>
    <s v="Intern"/>
    <x v="0"/>
    <s v="generative AI, MLOps"/>
    <n v="0.51"/>
    <s v="Cloud Computing, Data Analysis, Python"/>
    <s v="generative AI, MLOps"/>
    <n v="126081"/>
    <n v="12.62"/>
    <n v="0.25"/>
    <b v="1"/>
    <s v="High"/>
    <n v="14"/>
    <s v="Growing"/>
    <x v="0"/>
  </r>
  <r>
    <x v="3714"/>
    <n v="2012"/>
    <s v="Brazil"/>
    <s v="South America"/>
    <s v="Singapore"/>
    <s v="Prime Analytics"/>
    <s v="Large"/>
    <x v="8"/>
    <s v="Business Analyst"/>
    <s v="Mid"/>
    <x v="1"/>
    <m/>
    <n v="0.12"/>
    <s v="Data Analysis, Communication, Project Management, SQL"/>
    <m/>
    <n v="37356"/>
    <n v="-4.59"/>
    <n v="0.83"/>
    <b v="0"/>
    <s v="Low"/>
    <n v="15"/>
    <s v="Emerging"/>
    <x v="2"/>
  </r>
  <r>
    <x v="3715"/>
    <n v="2016"/>
    <s v="Saudi Arabia"/>
    <s v="Middle East"/>
    <s v="Paris"/>
    <s v="Global Analytics"/>
    <s v="Enterprise"/>
    <x v="5"/>
    <s v="Research Scientist"/>
    <s v="Mid"/>
    <x v="1"/>
    <m/>
    <n v="0.02"/>
    <s v="Python, Business Analysis, Project Management, Software Engineering, SQL"/>
    <m/>
    <n v="62497"/>
    <n v="-1.89"/>
    <n v="0.83"/>
    <b v="0"/>
    <s v="Low"/>
    <n v="6"/>
    <s v="Emerging"/>
    <x v="1"/>
  </r>
  <r>
    <x v="3716"/>
    <n v="2013"/>
    <s v="Taiwan"/>
    <s v="East Asia"/>
    <s v="Berlin"/>
    <s v="Future Analytics"/>
    <s v="Enterprise"/>
    <x v="8"/>
    <s v="Research Scientist"/>
    <s v="Senior"/>
    <x v="1"/>
    <m/>
    <n v="0.11"/>
    <s v="Business Analysis, SQL, Software Engineering"/>
    <m/>
    <n v="54215"/>
    <n v="0.89"/>
    <n v="0.67"/>
    <b v="0"/>
    <s v="Medium"/>
    <n v="11"/>
    <s v="Emerging"/>
    <x v="2"/>
  </r>
  <r>
    <x v="3717"/>
    <n v="2017"/>
    <s v="UAE"/>
    <s v="Middle East"/>
    <s v="London"/>
    <s v="Global Solutions"/>
    <s v="Startup"/>
    <x v="0"/>
    <s v="Policy Analyst"/>
    <s v="Executive"/>
    <x v="1"/>
    <m/>
    <n v="7.0000000000000007E-2"/>
    <s v="SQL, Cloud Computing, Research"/>
    <m/>
    <n v="52649"/>
    <n v="1.49"/>
    <n v="0.61"/>
    <b v="0"/>
    <s v="Low"/>
    <n v="9"/>
    <s v="Growing"/>
    <x v="3"/>
  </r>
  <r>
    <x v="3718"/>
    <n v="2018"/>
    <s v="Italy"/>
    <s v="Europe"/>
    <s v="Sydney"/>
    <s v="NextGen Systems"/>
    <s v="Medium"/>
    <x v="2"/>
    <s v="Operations Manager"/>
    <s v="Junior"/>
    <x v="1"/>
    <m/>
    <n v="0.02"/>
    <s v="Statistics, Business Analysis, Communication, Software Engineering, Project Management, Python"/>
    <m/>
    <n v="83191"/>
    <n v="3.63"/>
    <n v="0.85"/>
    <b v="0"/>
    <s v="High"/>
    <n v="2"/>
    <s v="Growing"/>
    <x v="1"/>
  </r>
  <r>
    <x v="3719"/>
    <n v="2019"/>
    <s v="Argentina"/>
    <s v="South America"/>
    <s v="London"/>
    <s v="Prime Solutions"/>
    <s v="Medium"/>
    <x v="7"/>
    <s v="Data Scientist"/>
    <s v="Junior"/>
    <x v="1"/>
    <m/>
    <n v="0.01"/>
    <s v="Project Management, Communication, SQL, Research, Data Analysis, Statistics"/>
    <m/>
    <n v="44167"/>
    <n v="4.59"/>
    <n v="0.69"/>
    <b v="0"/>
    <s v="Medium"/>
    <n v="19"/>
    <s v="Growing"/>
    <x v="2"/>
  </r>
  <r>
    <x v="3720"/>
    <n v="2023"/>
    <s v="New Zealand"/>
    <s v="Oceania"/>
    <s v="Paris"/>
    <s v="Prime Analytics"/>
    <s v="Large"/>
    <x v="5"/>
    <s v="AI Researcher"/>
    <s v="Junior"/>
    <x v="0"/>
    <s v="reinforcement learning, generative AI, computer vision, LLMs"/>
    <n v="0.82"/>
    <s v="Data Analysis, Business Analysis, Statistics, Project Management, Software Engineering, Cloud Computing"/>
    <s v="reinforcement learning, generative AI, computer vision, LLMs"/>
    <n v="114974"/>
    <n v="5.94"/>
    <n v="0.32"/>
    <b v="1"/>
    <s v="Low"/>
    <n v="14"/>
    <s v="Growing"/>
    <x v="0"/>
  </r>
  <r>
    <x v="3721"/>
    <n v="2011"/>
    <s v="United Kingdom"/>
    <s v="Europe"/>
    <s v="Singapore"/>
    <s v="Global Analytics"/>
    <s v="Medium"/>
    <x v="4"/>
    <s v="Policy Analyst"/>
    <s v="Executive"/>
    <x v="1"/>
    <m/>
    <n v="0.08"/>
    <s v="Software Engineering, Project Management, Research, Statistics"/>
    <m/>
    <n v="59373"/>
    <n v="3.23"/>
    <n v="0.78"/>
    <b v="0"/>
    <s v="Medium"/>
    <n v="1"/>
    <s v="Emerging"/>
    <x v="2"/>
  </r>
  <r>
    <x v="3722"/>
    <n v="2019"/>
    <s v="Germany"/>
    <s v="Europe"/>
    <s v="Berlin"/>
    <s v="NextGen Analytics"/>
    <s v="Startup"/>
    <x v="5"/>
    <s v="ML Engineer"/>
    <s v="Junior"/>
    <x v="1"/>
    <m/>
    <n v="0.02"/>
    <s v="Data Analysis, Research, Communication, SQL, Software Engineering"/>
    <m/>
    <n v="78357"/>
    <n v="4.1100000000000003"/>
    <n v="0.86"/>
    <b v="0"/>
    <s v="Medium"/>
    <n v="4"/>
    <s v="Growing"/>
    <x v="1"/>
  </r>
  <r>
    <x v="3723"/>
    <n v="2013"/>
    <s v="Canada"/>
    <s v="North America"/>
    <s v="New York"/>
    <s v="Prime Technologies"/>
    <s v="Small"/>
    <x v="5"/>
    <s v="AI Researcher"/>
    <s v="Junior"/>
    <x v="1"/>
    <m/>
    <n v="0.05"/>
    <s v="Research, Cloud Computing, Communication, Data Analysis, Business Analysis"/>
    <m/>
    <n v="68451"/>
    <n v="-1.62"/>
    <n v="0.8"/>
    <b v="0"/>
    <s v="Low"/>
    <n v="10"/>
    <s v="Emerging"/>
    <x v="1"/>
  </r>
  <r>
    <x v="3724"/>
    <n v="2024"/>
    <s v="Argentina"/>
    <s v="South America"/>
    <s v="Toronto"/>
    <s v="NextGen Solutions"/>
    <s v="Enterprise"/>
    <x v="4"/>
    <s v="ML Engineer"/>
    <s v="Lead"/>
    <x v="0"/>
    <s v="generative AI"/>
    <n v="0.59"/>
    <s v="Cloud Computing, Project Management, Python, Communication, Statistics"/>
    <s v="generative AI"/>
    <n v="75767"/>
    <n v="11.87"/>
    <n v="0.11"/>
    <b v="1"/>
    <s v="High"/>
    <n v="16"/>
    <s v="Growing"/>
    <x v="0"/>
  </r>
  <r>
    <x v="3725"/>
    <n v="2016"/>
    <s v="Spain"/>
    <s v="Europe"/>
    <s v="Nairobi"/>
    <s v="NextGen Technologies"/>
    <s v="Startup"/>
    <x v="5"/>
    <s v="ML Engineer"/>
    <s v="Intern"/>
    <x v="1"/>
    <m/>
    <n v="0.18"/>
    <s v="Research, Business Analysis, SQL"/>
    <m/>
    <n v="63738"/>
    <n v="3.7"/>
    <n v="0.65"/>
    <b v="0"/>
    <s v="Medium"/>
    <n v="5"/>
    <s v="Emerging"/>
    <x v="0"/>
  </r>
  <r>
    <x v="3726"/>
    <n v="2021"/>
    <s v="South Korea"/>
    <s v="East Asia"/>
    <s v="London"/>
    <s v="NextGen Solutions"/>
    <s v="Startup"/>
    <x v="1"/>
    <s v="Operations Manager"/>
    <s v="Executive"/>
    <x v="1"/>
    <m/>
    <n v="0.01"/>
    <s v="Cloud Computing, Python, Data Analysis"/>
    <m/>
    <n v="73617"/>
    <n v="-3.73"/>
    <n v="0.63"/>
    <b v="0"/>
    <s v="Low"/>
    <n v="15"/>
    <s v="Growing"/>
    <x v="0"/>
  </r>
  <r>
    <x v="3727"/>
    <n v="2016"/>
    <s v="Jordan"/>
    <s v="Middle East"/>
    <s v="Lagos"/>
    <s v="Future Solutions"/>
    <s v="Startup"/>
    <x v="7"/>
    <s v="AI Researcher"/>
    <s v="Senior"/>
    <x v="1"/>
    <m/>
    <n v="0.14000000000000001"/>
    <s v="SQL, Statistics, Software Engineering, Research"/>
    <m/>
    <n v="59236"/>
    <n v="-3.36"/>
    <n v="0.86"/>
    <b v="0"/>
    <s v="Low"/>
    <n v="14"/>
    <s v="Emerging"/>
    <x v="2"/>
  </r>
  <r>
    <x v="3728"/>
    <n v="2020"/>
    <s v="United States"/>
    <s v="North America"/>
    <s v="Singapore"/>
    <s v="Global Analytics"/>
    <s v="Large"/>
    <x v="3"/>
    <s v="Operations Manager"/>
    <s v="Executive"/>
    <x v="0"/>
    <s v="machine learning, MLOps, deep learning, generative AI"/>
    <n v="0.5"/>
    <s v="Data Analysis, Project Management, SQL"/>
    <s v="machine learning, MLOps, deep learning, generative AI"/>
    <n v="122686"/>
    <n v="15.14"/>
    <n v="0.23"/>
    <b v="1"/>
    <s v="Medium"/>
    <n v="10"/>
    <s v="Growing"/>
    <x v="0"/>
  </r>
  <r>
    <x v="3729"/>
    <n v="2013"/>
    <s v="Mexico"/>
    <s v="North America"/>
    <s v="Berlin"/>
    <s v="Prime Solutions"/>
    <s v="Medium"/>
    <x v="7"/>
    <s v="ML Engineer"/>
    <s v="Junior"/>
    <x v="1"/>
    <m/>
    <n v="0.03"/>
    <s v="SQL, Research, Business Analysis"/>
    <m/>
    <n v="67227"/>
    <n v="4.93"/>
    <n v="0.89"/>
    <b v="0"/>
    <s v="Medium"/>
    <n v="8"/>
    <s v="Emerging"/>
    <x v="1"/>
  </r>
  <r>
    <x v="3730"/>
    <n v="2016"/>
    <s v="Singapore"/>
    <s v="Southeast Asia"/>
    <s v="Nairobi"/>
    <s v="Prime Systems"/>
    <s v="Medium"/>
    <x v="0"/>
    <s v="Systems Engineer"/>
    <s v="Junior"/>
    <x v="1"/>
    <m/>
    <n v="0.02"/>
    <s v="Project Management, Business Analysis, SQL, Research, Software Engineering"/>
    <m/>
    <n v="36458"/>
    <n v="2"/>
    <n v="0.81"/>
    <b v="0"/>
    <s v="High"/>
    <n v="16"/>
    <s v="Emerging"/>
    <x v="2"/>
  </r>
  <r>
    <x v="3731"/>
    <n v="2018"/>
    <s v="Peru"/>
    <s v="South America"/>
    <s v="New York"/>
    <s v="Global Technologies"/>
    <s v="Large"/>
    <x v="6"/>
    <s v="AI Researcher"/>
    <s v="Executive"/>
    <x v="1"/>
    <m/>
    <n v="0.17"/>
    <s v="Python, Software Engineering, Business Analysis, SQL"/>
    <m/>
    <n v="43392"/>
    <n v="-0.3"/>
    <n v="0.62"/>
    <b v="0"/>
    <s v="Medium"/>
    <n v="15"/>
    <s v="Growing"/>
    <x v="3"/>
  </r>
  <r>
    <x v="3732"/>
    <n v="2022"/>
    <s v="Nigeria"/>
    <s v="Africa"/>
    <s v="Sydney"/>
    <s v="Global Solutions"/>
    <s v="Large"/>
    <x v="8"/>
    <s v="Policy Analyst"/>
    <s v="Executive"/>
    <x v="1"/>
    <m/>
    <n v="0.03"/>
    <s v="Python, SQL, Communication, Software Engineering"/>
    <m/>
    <n v="23170"/>
    <n v="1.6"/>
    <n v="0.63"/>
    <b v="0"/>
    <s v="Low"/>
    <n v="13"/>
    <s v="Growing"/>
    <x v="3"/>
  </r>
  <r>
    <x v="3733"/>
    <n v="2020"/>
    <s v="Taiwan"/>
    <s v="East Asia"/>
    <s v="Dubai"/>
    <s v="Prime Technologies"/>
    <s v="Startup"/>
    <x v="6"/>
    <s v="Software Engineer"/>
    <s v="Executive"/>
    <x v="1"/>
    <m/>
    <n v="0.04"/>
    <s v="Research, Project Management, Business Analysis, Data Analysis, Communication"/>
    <m/>
    <n v="71025"/>
    <n v="-2.8"/>
    <n v="0.74"/>
    <b v="0"/>
    <s v="Medium"/>
    <n v="16"/>
    <s v="Growing"/>
    <x v="1"/>
  </r>
  <r>
    <x v="3734"/>
    <n v="2022"/>
    <s v="Nepal"/>
    <s v="South Asia"/>
    <s v="Toronto"/>
    <s v="NextGen Technologies"/>
    <s v="Medium"/>
    <x v="6"/>
    <s v="Business Analyst"/>
    <s v="Intern"/>
    <x v="0"/>
    <s v="computer vision, generative AI, deep learning, NLP"/>
    <n v="0.66"/>
    <s v="Data Analysis, Project Management, SQL, Python, Cloud Computing"/>
    <s v="computer vision, generative AI, deep learning, NLP"/>
    <n v="42389"/>
    <n v="7.99"/>
    <n v="0.26"/>
    <b v="1"/>
    <s v="High"/>
    <n v="13"/>
    <s v="Growing"/>
    <x v="3"/>
  </r>
  <r>
    <x v="3735"/>
    <n v="2015"/>
    <s v="New Zealand"/>
    <s v="Oceania"/>
    <s v="Toronto"/>
    <s v="NextGen Systems"/>
    <s v="Startup"/>
    <x v="2"/>
    <s v="Systems Engineer"/>
    <s v="Senior"/>
    <x v="1"/>
    <m/>
    <n v="0.05"/>
    <s v="Data Analysis, Project Management, Cloud Computing, SQL, Software Engineering, Python"/>
    <m/>
    <n v="71703"/>
    <n v="-0.72"/>
    <n v="0.75"/>
    <b v="0"/>
    <s v="High"/>
    <n v="5"/>
    <s v="Emerging"/>
    <x v="1"/>
  </r>
  <r>
    <x v="3736"/>
    <n v="2019"/>
    <s v="South Korea"/>
    <s v="East Asia"/>
    <s v="Nairobi"/>
    <s v="NextGen Solutions"/>
    <s v="Startup"/>
    <x v="7"/>
    <s v="Business Analyst"/>
    <s v="Senior"/>
    <x v="0"/>
    <s v="deep learning"/>
    <n v="0.9"/>
    <s v="Project Management, Python, Data Analysis, Cloud Computing"/>
    <s v="deep learning"/>
    <n v="109524"/>
    <n v="6.3"/>
    <n v="0.13"/>
    <b v="1"/>
    <s v="Medium"/>
    <n v="7"/>
    <s v="Growing"/>
    <x v="0"/>
  </r>
  <r>
    <x v="3737"/>
    <n v="2014"/>
    <s v="Nepal"/>
    <s v="South Asia"/>
    <s v="Dubai"/>
    <s v="Global Analytics"/>
    <s v="Medium"/>
    <x v="3"/>
    <s v="Policy Analyst"/>
    <s v="Mid"/>
    <x v="0"/>
    <s v="deep learning, MLOps"/>
    <n v="0.49"/>
    <s v="Python, Statistics, SQL"/>
    <s v="deep learning, MLOps"/>
    <n v="27335"/>
    <n v="-3.48"/>
    <n v="0.16"/>
    <b v="1"/>
    <s v="Medium"/>
    <n v="12"/>
    <s v="Emerging"/>
    <x v="3"/>
  </r>
  <r>
    <x v="3738"/>
    <n v="2017"/>
    <s v="Ghana"/>
    <s v="Africa"/>
    <s v="Berlin"/>
    <s v="Global Systems"/>
    <s v="Startup"/>
    <x v="8"/>
    <s v="AI Researcher"/>
    <s v="Junior"/>
    <x v="1"/>
    <m/>
    <n v="0.2"/>
    <s v="Project Management, Cloud Computing, Data Analysis"/>
    <m/>
    <n v="20037"/>
    <n v="1.03"/>
    <n v="0.85"/>
    <b v="0"/>
    <s v="Low"/>
    <n v="17"/>
    <s v="Growing"/>
    <x v="2"/>
  </r>
  <r>
    <x v="3739"/>
    <n v="2015"/>
    <s v="India"/>
    <s v="South Asia"/>
    <s v="Bangalore"/>
    <s v="Future Analytics"/>
    <s v="Small"/>
    <x v="4"/>
    <s v="Business Analyst"/>
    <s v="Mid"/>
    <x v="1"/>
    <m/>
    <n v="0.19"/>
    <s v="Business Analysis, Python, Project Management, SQL, Software Engineering"/>
    <m/>
    <n v="26204"/>
    <n v="-1.61"/>
    <n v="0.81"/>
    <b v="0"/>
    <s v="Medium"/>
    <n v="8"/>
    <s v="Emerging"/>
    <x v="2"/>
  </r>
  <r>
    <x v="3740"/>
    <n v="2013"/>
    <s v="Pakistan"/>
    <s v="South Asia"/>
    <s v="Tokyo"/>
    <s v="NextGen Analytics"/>
    <s v="Large"/>
    <x v="8"/>
    <s v="AI Researcher"/>
    <s v="Junior"/>
    <x v="1"/>
    <m/>
    <n v="0.06"/>
    <s v="Communication, Business Analysis, Python, Data Analysis"/>
    <m/>
    <n v="22398"/>
    <n v="-1.29"/>
    <n v="0.69"/>
    <b v="0"/>
    <s v="Low"/>
    <n v="5"/>
    <s v="Emerging"/>
    <x v="2"/>
  </r>
  <r>
    <x v="3741"/>
    <n v="2023"/>
    <s v="Mexico"/>
    <s v="North America"/>
    <s v="Bangalore"/>
    <s v="NextGen Technologies"/>
    <s v="Startup"/>
    <x v="2"/>
    <s v="Operations Manager"/>
    <s v="Junior"/>
    <x v="0"/>
    <s v="machine learning, NLP, deep learning, computer vision"/>
    <n v="0.72"/>
    <s v="SQL, Software Engineering, Cloud Computing, Research, Python"/>
    <s v="machine learning, NLP, deep learning, computer vision"/>
    <n v="146957"/>
    <n v="5.33"/>
    <n v="0.38"/>
    <b v="1"/>
    <s v="High"/>
    <n v="14"/>
    <s v="Mature"/>
    <x v="0"/>
  </r>
  <r>
    <x v="3742"/>
    <n v="2025"/>
    <s v="Australia"/>
    <s v="Oceania"/>
    <s v="Tokyo"/>
    <s v="Prime Solutions"/>
    <s v="Enterprise"/>
    <x v="1"/>
    <s v="Software Engineer"/>
    <s v="Executive"/>
    <x v="0"/>
    <s v="deep learning, generative AI, computer vision, NLP"/>
    <n v="0.48"/>
    <s v="Software Engineering, Communication, Cloud Computing, SQL, Data Analysis, Python"/>
    <s v="deep learning, generative AI, computer vision, NLP"/>
    <n v="138072"/>
    <n v="14.66"/>
    <n v="0.25"/>
    <b v="1"/>
    <s v="Low"/>
    <n v="17"/>
    <s v="Growing"/>
    <x v="0"/>
  </r>
  <r>
    <x v="3743"/>
    <n v="2020"/>
    <s v="Colombia"/>
    <s v="South America"/>
    <s v="Toronto"/>
    <s v="Future Analytics"/>
    <s v="Enterprise"/>
    <x v="6"/>
    <s v="Operations Manager"/>
    <s v="Mid"/>
    <x v="1"/>
    <m/>
    <n v="0.09"/>
    <s v="SQL, Business Analysis, Data Analysis, Statistics"/>
    <m/>
    <n v="39592"/>
    <n v="-1.06"/>
    <n v="0.86"/>
    <b v="0"/>
    <s v="Medium"/>
    <n v="19"/>
    <s v="Growing"/>
    <x v="2"/>
  </r>
  <r>
    <x v="3744"/>
    <n v="2023"/>
    <s v="Singapore"/>
    <s v="Southeast Asia"/>
    <s v="Dubai"/>
    <s v="NextGen Analytics"/>
    <s v="Enterprise"/>
    <x v="1"/>
    <s v="ML Engineer"/>
    <s v="Mid"/>
    <x v="0"/>
    <s v="generative AI, machine learning, NLP"/>
    <n v="0.83"/>
    <s v="Statistics, Project Management, Business Analysis, Research, Software Engineering, Cloud Computing"/>
    <s v="generative AI, machine learning, NLP"/>
    <n v="50667"/>
    <n v="15.29"/>
    <n v="0.15"/>
    <b v="1"/>
    <s v="High"/>
    <n v="0"/>
    <s v="Growing"/>
    <x v="3"/>
  </r>
  <r>
    <x v="3745"/>
    <n v="2023"/>
    <s v="Italy"/>
    <s v="Europe"/>
    <s v="Lagos"/>
    <s v="Prime Solutions"/>
    <s v="Medium"/>
    <x v="2"/>
    <s v="Product Manager"/>
    <s v="Lead"/>
    <x v="1"/>
    <m/>
    <n v="0.06"/>
    <s v="Research, Project Management, Data Analysis, Python, Software Engineering"/>
    <m/>
    <n v="80176"/>
    <n v="-4.26"/>
    <n v="0.63"/>
    <b v="0"/>
    <s v="Medium"/>
    <n v="0"/>
    <s v="Mature"/>
    <x v="0"/>
  </r>
  <r>
    <x v="3746"/>
    <n v="2019"/>
    <s v="Sri Lanka"/>
    <s v="South Asia"/>
    <s v="Paris"/>
    <s v="Future Solutions"/>
    <s v="Small"/>
    <x v="1"/>
    <s v="Business Analyst"/>
    <s v="Executive"/>
    <x v="1"/>
    <m/>
    <n v="7.0000000000000007E-2"/>
    <s v="Project Management, Business Analysis, Cloud Computing, Data Analysis, Software Engineering"/>
    <m/>
    <n v="24660"/>
    <n v="-3.16"/>
    <n v="0.9"/>
    <b v="0"/>
    <s v="Low"/>
    <n v="15"/>
    <s v="Growing"/>
    <x v="2"/>
  </r>
  <r>
    <x v="3747"/>
    <n v="2010"/>
    <s v="Qatar"/>
    <s v="Middle East"/>
    <s v="Paris"/>
    <s v="NextGen Solutions"/>
    <s v="Enterprise"/>
    <x v="6"/>
    <s v="Research Scientist"/>
    <s v="Intern"/>
    <x v="1"/>
    <m/>
    <n v="0.15"/>
    <s v="Communication, Software Engineering, SQL, Statistics, Data Analysis, Project Management"/>
    <m/>
    <n v="56467"/>
    <n v="4.83"/>
    <n v="0.73"/>
    <b v="0"/>
    <s v="High"/>
    <n v="12"/>
    <s v="Emerging"/>
    <x v="2"/>
  </r>
  <r>
    <x v="3748"/>
    <n v="2010"/>
    <s v="Italy"/>
    <s v="Europe"/>
    <s v="Nairobi"/>
    <s v="Prime Technologies"/>
    <s v="Small"/>
    <x v="1"/>
    <s v="Systems Engineer"/>
    <s v="Mid"/>
    <x v="1"/>
    <m/>
    <n v="7.0000000000000007E-2"/>
    <s v="Software Engineering, Research, Python, Cloud Computing, SQL, Project Management"/>
    <m/>
    <n v="68791"/>
    <n v="1.86"/>
    <n v="0.84"/>
    <b v="0"/>
    <s v="Medium"/>
    <n v="12"/>
    <s v="Emerging"/>
    <x v="1"/>
  </r>
  <r>
    <x v="3749"/>
    <n v="2024"/>
    <s v="China"/>
    <s v="East Asia"/>
    <s v="New York"/>
    <s v="NextGen Systems"/>
    <s v="Small"/>
    <x v="3"/>
    <s v="Data Scientist"/>
    <s v="Intern"/>
    <x v="0"/>
    <s v="NLP"/>
    <n v="0.52"/>
    <s v="Statistics, Python, SQL, Business Analysis, Project Management"/>
    <s v="NLP"/>
    <n v="121018"/>
    <n v="6.46"/>
    <n v="0.17"/>
    <b v="1"/>
    <s v="Low"/>
    <n v="9"/>
    <s v="Growing"/>
    <x v="0"/>
  </r>
  <r>
    <x v="3750"/>
    <n v="2010"/>
    <s v="Israel"/>
    <s v="Middle East"/>
    <s v="Sydney"/>
    <s v="Prime Systems"/>
    <s v="Enterprise"/>
    <x v="7"/>
    <s v="Product Manager"/>
    <s v="Executive"/>
    <x v="0"/>
    <s v="deep learning, reinforcement learning, NLP, MLOps"/>
    <n v="0.49"/>
    <s v="Research, Data Analysis, Project Management"/>
    <s v="deep learning, reinforcement learning, NLP, MLOps"/>
    <n v="62656"/>
    <n v="-1.97"/>
    <n v="0.12"/>
    <b v="1"/>
    <s v="Low"/>
    <n v="0"/>
    <s v="Emerging"/>
    <x v="0"/>
  </r>
  <r>
    <x v="3751"/>
    <n v="2015"/>
    <s v="Taiwan"/>
    <s v="East Asia"/>
    <s v="Seoul"/>
    <s v="NextGen Technologies"/>
    <s v="Medium"/>
    <x v="6"/>
    <s v="Systems Engineer"/>
    <s v="Intern"/>
    <x v="1"/>
    <m/>
    <n v="0.12"/>
    <s v="Software Engineering, Statistics, Communication"/>
    <m/>
    <n v="60033"/>
    <n v="-1.63"/>
    <n v="0.71"/>
    <b v="0"/>
    <s v="High"/>
    <n v="0"/>
    <s v="Emerging"/>
    <x v="2"/>
  </r>
  <r>
    <x v="3752"/>
    <n v="2010"/>
    <s v="Brazil"/>
    <s v="South America"/>
    <s v="Dubai"/>
    <s v="Global Solutions"/>
    <s v="Startup"/>
    <x v="6"/>
    <s v="Software Engineer"/>
    <s v="Mid"/>
    <x v="1"/>
    <m/>
    <n v="0.18"/>
    <s v="Research, Communication, Data Analysis, Software Engineering, Cloud Computing"/>
    <m/>
    <n v="39924"/>
    <n v="1"/>
    <n v="0.87"/>
    <b v="0"/>
    <s v="High"/>
    <n v="2"/>
    <s v="Emerging"/>
    <x v="2"/>
  </r>
  <r>
    <x v="3753"/>
    <n v="2015"/>
    <s v="United Kingdom"/>
    <s v="Europe"/>
    <s v="Sydney"/>
    <s v="Future Systems"/>
    <s v="Small"/>
    <x v="3"/>
    <s v="Systems Engineer"/>
    <s v="Mid"/>
    <x v="1"/>
    <m/>
    <n v="0.15"/>
    <s v="Project Management, SQL, Communication, Research, Cloud Computing, Data Analysis"/>
    <m/>
    <n v="77395"/>
    <n v="1.44"/>
    <n v="0.68"/>
    <b v="0"/>
    <s v="Low"/>
    <n v="10"/>
    <s v="Emerging"/>
    <x v="1"/>
  </r>
  <r>
    <x v="3754"/>
    <n v="2024"/>
    <s v="Pakistan"/>
    <s v="South Asia"/>
    <s v="Lagos"/>
    <s v="Prime Technologies"/>
    <s v="Small"/>
    <x v="4"/>
    <s v="Policy Analyst"/>
    <s v="Executive"/>
    <x v="0"/>
    <s v="reinforcement learning, computer vision, machine learning, LLMs"/>
    <n v="0.88"/>
    <s v="Research, Python, Software Engineering, Communication, Project Management, Cloud Computing"/>
    <s v="reinforcement learning, computer vision, machine learning, LLMs"/>
    <n v="35867"/>
    <n v="17.68"/>
    <n v="0.35"/>
    <b v="1"/>
    <s v="Medium"/>
    <n v="15"/>
    <s v="Growing"/>
    <x v="3"/>
  </r>
  <r>
    <x v="3755"/>
    <n v="2020"/>
    <s v="United Kingdom"/>
    <s v="Europe"/>
    <s v="Lagos"/>
    <s v="Prime Solutions"/>
    <s v="Enterprise"/>
    <x v="5"/>
    <s v="AI Researcher"/>
    <s v="Intern"/>
    <x v="0"/>
    <s v="reinforcement learning, NLP, generative AI, machine learning"/>
    <n v="0.7"/>
    <s v="Data Analysis, Cloud Computing, Python"/>
    <s v="reinforcement learning, NLP, generative AI, machine learning"/>
    <n v="100357"/>
    <n v="13.06"/>
    <n v="0.25"/>
    <b v="1"/>
    <s v="High"/>
    <n v="17"/>
    <s v="Growing"/>
    <x v="0"/>
  </r>
  <r>
    <x v="3756"/>
    <n v="2018"/>
    <s v="China"/>
    <s v="East Asia"/>
    <s v="Berlin"/>
    <s v="NextGen Systems"/>
    <s v="Large"/>
    <x v="0"/>
    <s v="Systems Engineer"/>
    <s v="Mid"/>
    <x v="0"/>
    <s v="computer vision, machine learning, NLP"/>
    <n v="0.46"/>
    <s v="SQL, Business Analysis, Project Management, Research"/>
    <s v="computer vision, machine learning, NLP"/>
    <n v="95949"/>
    <n v="7.95"/>
    <n v="0.23"/>
    <b v="1"/>
    <s v="Medium"/>
    <n v="12"/>
    <s v="Growing"/>
    <x v="0"/>
  </r>
  <r>
    <x v="3757"/>
    <n v="2024"/>
    <s v="Brazil"/>
    <s v="South America"/>
    <s v="Nairobi"/>
    <s v="Global Technologies"/>
    <s v="Enterprise"/>
    <x v="8"/>
    <s v="Business Analyst"/>
    <s v="Intern"/>
    <x v="0"/>
    <s v="reinforcement learning"/>
    <n v="0.7"/>
    <s v="Software Engineering, Data Analysis, Business Analysis, Cloud Computing, SQL"/>
    <s v="reinforcement learning"/>
    <n v="78543"/>
    <n v="17.16"/>
    <n v="0.4"/>
    <b v="1"/>
    <s v="High"/>
    <n v="8"/>
    <s v="Growing"/>
    <x v="0"/>
  </r>
  <r>
    <x v="3758"/>
    <n v="2025"/>
    <s v="Australia"/>
    <s v="Oceania"/>
    <s v="London"/>
    <s v="Future Analytics"/>
    <s v="Startup"/>
    <x v="8"/>
    <s v="AI Researcher"/>
    <s v="Intern"/>
    <x v="0"/>
    <s v="deep learning, MLOps, generative AI, NLP"/>
    <n v="0.43"/>
    <s v="Communication, Software Engineering, Cloud Computing"/>
    <s v="deep learning, MLOps, generative AI, NLP"/>
    <n v="150628"/>
    <n v="7.76"/>
    <n v="0.38"/>
    <b v="1"/>
    <s v="Medium"/>
    <n v="11"/>
    <s v="Growing"/>
    <x v="0"/>
  </r>
  <r>
    <x v="3759"/>
    <n v="2017"/>
    <s v="Italy"/>
    <s v="Europe"/>
    <s v="Sydney"/>
    <s v="Future Solutions"/>
    <s v="Enterprise"/>
    <x v="4"/>
    <s v="AI Researcher"/>
    <s v="Junior"/>
    <x v="1"/>
    <m/>
    <n v="0.13"/>
    <s v="Communication, Statistics, Business Analysis, Cloud Computing, SQL"/>
    <m/>
    <n v="63474"/>
    <n v="-1.91"/>
    <n v="0.6"/>
    <b v="0"/>
    <s v="Medium"/>
    <n v="0"/>
    <s v="Growing"/>
    <x v="0"/>
  </r>
  <r>
    <x v="3760"/>
    <n v="2020"/>
    <s v="Argentina"/>
    <s v="South America"/>
    <s v="Nairobi"/>
    <s v="Global Solutions"/>
    <s v="Large"/>
    <x v="6"/>
    <s v="ML Engineer"/>
    <s v="Junior"/>
    <x v="1"/>
    <m/>
    <n v="0.16"/>
    <s v="Cloud Computing, Research, Software Engineering, Data Analysis"/>
    <m/>
    <n v="44411"/>
    <n v="3.97"/>
    <n v="0.69"/>
    <b v="0"/>
    <s v="High"/>
    <n v="6"/>
    <s v="Growing"/>
    <x v="2"/>
  </r>
  <r>
    <x v="3761"/>
    <n v="2023"/>
    <s v="Spain"/>
    <s v="Europe"/>
    <s v="Bangalore"/>
    <s v="Global Analytics"/>
    <s v="Enterprise"/>
    <x v="5"/>
    <s v="Policy Analyst"/>
    <s v="Executive"/>
    <x v="0"/>
    <s v="generative AI, LLMs"/>
    <n v="0.74"/>
    <s v="Python, Communication, Research, Project Management, Business Analysis"/>
    <s v="generative AI, LLMs"/>
    <n v="121832"/>
    <n v="6.09"/>
    <n v="0.39"/>
    <b v="1"/>
    <s v="High"/>
    <n v="9"/>
    <s v="Growing"/>
    <x v="0"/>
  </r>
  <r>
    <x v="3762"/>
    <n v="2013"/>
    <s v="Philippines"/>
    <s v="Southeast Asia"/>
    <s v="Berlin"/>
    <s v="NextGen Systems"/>
    <s v="Small"/>
    <x v="2"/>
    <s v="Product Manager"/>
    <s v="Mid"/>
    <x v="0"/>
    <s v="machine learning"/>
    <n v="0.81"/>
    <s v="Cloud Computing, SQL, Python, Statistics, Business Analysis, Research"/>
    <s v="machine learning"/>
    <n v="50604"/>
    <n v="1.86"/>
    <n v="0.32"/>
    <b v="1"/>
    <s v="High"/>
    <n v="14"/>
    <s v="Emerging"/>
    <x v="3"/>
  </r>
  <r>
    <x v="3763"/>
    <n v="2025"/>
    <s v="Mexico"/>
    <s v="North America"/>
    <s v="Berlin"/>
    <s v="Global Analytics"/>
    <s v="Medium"/>
    <x v="7"/>
    <s v="Product Manager"/>
    <s v="Junior"/>
    <x v="0"/>
    <s v="deep learning, machine learning"/>
    <n v="0.87"/>
    <s v="Cloud Computing, Software Engineering, Python, Project Management, Communication"/>
    <s v="deep learning, machine learning"/>
    <n v="160456"/>
    <n v="9.27"/>
    <n v="0.12"/>
    <b v="1"/>
    <s v="High"/>
    <n v="6"/>
    <s v="Mature"/>
    <x v="0"/>
  </r>
  <r>
    <x v="3764"/>
    <n v="2019"/>
    <s v="Nepal"/>
    <s v="South Asia"/>
    <s v="Singapore"/>
    <s v="Future Systems"/>
    <s v="Large"/>
    <x v="4"/>
    <s v="Research Scientist"/>
    <s v="Lead"/>
    <x v="0"/>
    <s v="machine learning, deep learning, reinforcement learning"/>
    <n v="0.87"/>
    <s v="Software Engineering, Python, SQL"/>
    <s v="machine learning, deep learning, reinforcement learning"/>
    <n v="30442"/>
    <n v="17.829999999999998"/>
    <n v="0.28999999999999998"/>
    <b v="1"/>
    <s v="High"/>
    <n v="9"/>
    <s v="Growing"/>
    <x v="3"/>
  </r>
  <r>
    <x v="3765"/>
    <n v="2021"/>
    <s v="Nigeria"/>
    <s v="Africa"/>
    <s v="Seoul"/>
    <s v="NextGen Analytics"/>
    <s v="Medium"/>
    <x v="6"/>
    <s v="Software Engineer"/>
    <s v="Executive"/>
    <x v="1"/>
    <m/>
    <n v="0.08"/>
    <s v="Cloud Computing, Python, Project Management, Software Engineering"/>
    <m/>
    <n v="26706"/>
    <n v="-2.42"/>
    <n v="0.7"/>
    <b v="0"/>
    <s v="Low"/>
    <n v="3"/>
    <s v="Growing"/>
    <x v="2"/>
  </r>
  <r>
    <x v="3766"/>
    <n v="2015"/>
    <s v="Poland"/>
    <s v="Europe"/>
    <s v="Seoul"/>
    <s v="Future Systems"/>
    <s v="Startup"/>
    <x v="3"/>
    <s v="ML Engineer"/>
    <s v="Executive"/>
    <x v="1"/>
    <m/>
    <n v="0.02"/>
    <s v="Project Management, Statistics, Business Analysis, Cloud Computing, Software Engineering, Communication"/>
    <m/>
    <n v="67468"/>
    <n v="-3.36"/>
    <n v="0.88"/>
    <b v="0"/>
    <s v="High"/>
    <n v="11"/>
    <s v="Emerging"/>
    <x v="1"/>
  </r>
  <r>
    <x v="3767"/>
    <n v="2013"/>
    <s v="Pakistan"/>
    <s v="South Asia"/>
    <s v="Sydney"/>
    <s v="Prime Systems"/>
    <s v="Startup"/>
    <x v="7"/>
    <s v="Policy Analyst"/>
    <s v="Junior"/>
    <x v="1"/>
    <m/>
    <n v="0.03"/>
    <s v="Project Management, Research, Software Engineering, Cloud Computing"/>
    <m/>
    <n v="22438"/>
    <n v="-4.33"/>
    <n v="0.78"/>
    <b v="0"/>
    <s v="Low"/>
    <n v="11"/>
    <s v="Emerging"/>
    <x v="2"/>
  </r>
  <r>
    <x v="3768"/>
    <n v="2016"/>
    <s v="Mexico"/>
    <s v="North America"/>
    <s v="Bangalore"/>
    <s v="Global Systems"/>
    <s v="Startup"/>
    <x v="4"/>
    <s v="AI Researcher"/>
    <s v="Executive"/>
    <x v="1"/>
    <m/>
    <n v="0.01"/>
    <s v="Business Analysis, Python, Communication"/>
    <m/>
    <n v="91237"/>
    <n v="-4.53"/>
    <n v="0.73"/>
    <b v="0"/>
    <s v="Low"/>
    <n v="6"/>
    <s v="Emerging"/>
    <x v="1"/>
  </r>
  <r>
    <x v="3769"/>
    <n v="2012"/>
    <s v="Sweden"/>
    <s v="Europe"/>
    <s v="Singapore"/>
    <s v="Prime Analytics"/>
    <s v="Medium"/>
    <x v="5"/>
    <s v="Policy Analyst"/>
    <s v="Junior"/>
    <x v="1"/>
    <m/>
    <n v="0.04"/>
    <s v="Project Management, Cloud Computing, Software Engineering, Python, Communication, SQL"/>
    <m/>
    <n v="62638"/>
    <n v="-1.92"/>
    <n v="0.77"/>
    <b v="0"/>
    <s v="Medium"/>
    <n v="13"/>
    <s v="Emerging"/>
    <x v="1"/>
  </r>
  <r>
    <x v="3770"/>
    <n v="2025"/>
    <s v="Netherlands"/>
    <s v="Europe"/>
    <s v="Berlin"/>
    <s v="NextGen Analytics"/>
    <s v="Enterprise"/>
    <x v="6"/>
    <s v="Data Scientist"/>
    <s v="Lead"/>
    <x v="0"/>
    <s v="NLP, MLOps, machine learning, reinforcement learning"/>
    <n v="0.86"/>
    <s v="Statistics, Data Analysis, Project Management, SQL"/>
    <s v="NLP, MLOps, machine learning, reinforcement learning"/>
    <n v="115737"/>
    <n v="9.92"/>
    <n v="0.14000000000000001"/>
    <b v="1"/>
    <s v="High"/>
    <n v="2"/>
    <s v="Growing"/>
    <x v="0"/>
  </r>
  <r>
    <x v="3771"/>
    <n v="2014"/>
    <s v="New Zealand"/>
    <s v="Oceania"/>
    <s v="Paris"/>
    <s v="NextGen Technologies"/>
    <s v="Large"/>
    <x v="3"/>
    <s v="AI Researcher"/>
    <s v="Intern"/>
    <x v="1"/>
    <m/>
    <n v="0.18"/>
    <s v="SQL, Software Engineering, Communication, Research"/>
    <m/>
    <n v="64891"/>
    <n v="-0.05"/>
    <n v="0.89"/>
    <b v="0"/>
    <s v="Low"/>
    <n v="1"/>
    <s v="Emerging"/>
    <x v="1"/>
  </r>
  <r>
    <x v="3772"/>
    <n v="2021"/>
    <s v="South Korea"/>
    <s v="East Asia"/>
    <s v="Seoul"/>
    <s v="Prime Solutions"/>
    <s v="Small"/>
    <x v="0"/>
    <s v="Systems Engineer"/>
    <s v="Senior"/>
    <x v="1"/>
    <m/>
    <n v="0.09"/>
    <s v="Communication, Cloud Computing, Software Engineering"/>
    <m/>
    <n v="81142"/>
    <n v="0.84"/>
    <n v="0.81"/>
    <b v="0"/>
    <s v="Low"/>
    <n v="9"/>
    <s v="Growing"/>
    <x v="1"/>
  </r>
  <r>
    <x v="3773"/>
    <n v="2021"/>
    <s v="Morocco"/>
    <s v="Africa"/>
    <s v="Seoul"/>
    <s v="Global Technologies"/>
    <s v="Large"/>
    <x v="2"/>
    <s v="AI Researcher"/>
    <s v="Executive"/>
    <x v="0"/>
    <s v="NLP, reinforcement learning, machine learning, MLOps"/>
    <n v="0.53"/>
    <s v="Business Analysis, SQL, Cloud Computing, Research"/>
    <s v="NLP, reinforcement learning, machine learning, MLOps"/>
    <n v="31020"/>
    <n v="10.85"/>
    <n v="0.28999999999999998"/>
    <b v="1"/>
    <s v="Medium"/>
    <n v="10"/>
    <s v="Growing"/>
    <x v="3"/>
  </r>
  <r>
    <x v="3774"/>
    <n v="2022"/>
    <s v="South Korea"/>
    <s v="East Asia"/>
    <s v="Tokyo"/>
    <s v="Global Technologies"/>
    <s v="Startup"/>
    <x v="3"/>
    <s v="AI Researcher"/>
    <s v="Mid"/>
    <x v="1"/>
    <m/>
    <n v="0.02"/>
    <s v="Business Analysis, Python, Cloud Computing"/>
    <m/>
    <n v="67789"/>
    <n v="-1.27"/>
    <n v="0.74"/>
    <b v="0"/>
    <s v="Medium"/>
    <n v="5"/>
    <s v="Growing"/>
    <x v="1"/>
  </r>
  <r>
    <x v="3775"/>
    <n v="2025"/>
    <s v="Mexico"/>
    <s v="North America"/>
    <s v="Lagos"/>
    <s v="NextGen Analytics"/>
    <s v="Enterprise"/>
    <x v="7"/>
    <s v="AI Researcher"/>
    <s v="Mid"/>
    <x v="0"/>
    <s v="deep learning"/>
    <n v="0.82"/>
    <s v="Python, Statistics, Software Engineering, Business Analysis, Communication"/>
    <s v="deep learning"/>
    <n v="126730"/>
    <n v="9.11"/>
    <n v="0.28999999999999998"/>
    <b v="1"/>
    <s v="Low"/>
    <n v="7"/>
    <s v="Mature"/>
    <x v="0"/>
  </r>
  <r>
    <x v="3776"/>
    <n v="2015"/>
    <s v="Japan"/>
    <s v="East Asia"/>
    <s v="Singapore"/>
    <s v="Prime Systems"/>
    <s v="Enterprise"/>
    <x v="4"/>
    <s v="Product Manager"/>
    <s v="Lead"/>
    <x v="1"/>
    <m/>
    <n v="0.11"/>
    <s v="Business Analysis, SQL, Cloud Computing, Software Engineering, Communication, Research"/>
    <m/>
    <n v="66233"/>
    <n v="-2.27"/>
    <n v="0.89"/>
    <b v="0"/>
    <s v="Medium"/>
    <n v="1"/>
    <s v="Emerging"/>
    <x v="1"/>
  </r>
  <r>
    <x v="3777"/>
    <n v="2012"/>
    <s v="Qatar"/>
    <s v="Middle East"/>
    <s v="Toronto"/>
    <s v="Global Systems"/>
    <s v="Startup"/>
    <x v="1"/>
    <s v="Policy Analyst"/>
    <s v="Mid"/>
    <x v="1"/>
    <m/>
    <n v="0.04"/>
    <s v="Project Management, Python, Business Analysis, Cloud Computing, Research, Communication"/>
    <m/>
    <n v="52874"/>
    <n v="-3.87"/>
    <n v="0.68"/>
    <b v="0"/>
    <s v="High"/>
    <n v="13"/>
    <s v="Emerging"/>
    <x v="2"/>
  </r>
  <r>
    <x v="3778"/>
    <n v="2013"/>
    <s v="Argentina"/>
    <s v="South America"/>
    <s v="Sydney"/>
    <s v="Prime Technologies"/>
    <s v="Startup"/>
    <x v="5"/>
    <s v="Product Manager"/>
    <s v="Intern"/>
    <x v="1"/>
    <m/>
    <n v="0.17"/>
    <s v="SQL, Data Analysis, Project Management, Research, Software Engineering, Python"/>
    <m/>
    <n v="38794"/>
    <n v="0.18"/>
    <n v="0.88"/>
    <b v="0"/>
    <s v="Low"/>
    <n v="18"/>
    <s v="Emerging"/>
    <x v="2"/>
  </r>
  <r>
    <x v="3779"/>
    <n v="2016"/>
    <s v="Sweden"/>
    <s v="Europe"/>
    <s v="Paris"/>
    <s v="NextGen Technologies"/>
    <s v="Enterprise"/>
    <x v="0"/>
    <s v="Policy Analyst"/>
    <s v="Junior"/>
    <x v="1"/>
    <m/>
    <n v="0.01"/>
    <s v="Python, Cloud Computing, Business Analysis"/>
    <m/>
    <n v="61002"/>
    <n v="-0.67"/>
    <n v="0.8"/>
    <b v="0"/>
    <s v="Low"/>
    <n v="9"/>
    <s v="Emerging"/>
    <x v="1"/>
  </r>
  <r>
    <x v="3780"/>
    <n v="2023"/>
    <s v="Australia"/>
    <s v="Oceania"/>
    <s v="Seoul"/>
    <s v="Global Solutions"/>
    <s v="Medium"/>
    <x v="8"/>
    <s v="Research Scientist"/>
    <s v="Intern"/>
    <x v="1"/>
    <m/>
    <n v="0.13"/>
    <s v="SQL, Data Analysis, Python, Communication"/>
    <m/>
    <n v="102023"/>
    <n v="-4.13"/>
    <n v="0.73"/>
    <b v="0"/>
    <s v="High"/>
    <n v="0"/>
    <s v="Growing"/>
    <x v="1"/>
  </r>
  <r>
    <x v="3781"/>
    <n v="2024"/>
    <s v="Australia"/>
    <s v="Oceania"/>
    <s v="Singapore"/>
    <s v="Prime Analytics"/>
    <s v="Large"/>
    <x v="0"/>
    <s v="Product Manager"/>
    <s v="Mid"/>
    <x v="1"/>
    <m/>
    <n v="0.04"/>
    <s v="Python, Statistics, Data Analysis, SQL"/>
    <m/>
    <n v="105911"/>
    <n v="-1.62"/>
    <n v="0.74"/>
    <b v="0"/>
    <s v="Medium"/>
    <n v="10"/>
    <s v="Growing"/>
    <x v="1"/>
  </r>
  <r>
    <x v="3782"/>
    <n v="2019"/>
    <s v="Mexico"/>
    <s v="North America"/>
    <s v="Sydney"/>
    <s v="NextGen Solutions"/>
    <s v="Large"/>
    <x v="4"/>
    <s v="Policy Analyst"/>
    <s v="Mid"/>
    <x v="1"/>
    <m/>
    <n v="0.16"/>
    <s v="Business Analysis, Statistics, Cloud Computing"/>
    <m/>
    <n v="99309"/>
    <n v="-0.5"/>
    <n v="0.63"/>
    <b v="0"/>
    <s v="High"/>
    <n v="2"/>
    <s v="Growing"/>
    <x v="0"/>
  </r>
  <r>
    <x v="3783"/>
    <n v="2013"/>
    <s v="Israel"/>
    <s v="Middle East"/>
    <s v="Sao Paulo"/>
    <s v="Future Solutions"/>
    <s v="Enterprise"/>
    <x v="1"/>
    <s v="Data Scientist"/>
    <s v="Junior"/>
    <x v="1"/>
    <m/>
    <n v="0.08"/>
    <s v="Research, Project Management, Data Analysis"/>
    <m/>
    <n v="51990"/>
    <n v="-1.45"/>
    <n v="0.73"/>
    <b v="0"/>
    <s v="Medium"/>
    <n v="8"/>
    <s v="Emerging"/>
    <x v="2"/>
  </r>
  <r>
    <x v="3784"/>
    <n v="2012"/>
    <s v="United States"/>
    <s v="North America"/>
    <s v="Seoul"/>
    <s v="NextGen Technologies"/>
    <s v="Medium"/>
    <x v="8"/>
    <s v="Data Scientist"/>
    <s v="Senior"/>
    <x v="1"/>
    <m/>
    <n v="0.02"/>
    <s v="Research, Software Engineering, Cloud Computing, Business Analysis, Statistics"/>
    <m/>
    <n v="75513"/>
    <n v="-1.98"/>
    <n v="0.81"/>
    <b v="0"/>
    <s v="Medium"/>
    <n v="6"/>
    <s v="Emerging"/>
    <x v="1"/>
  </r>
  <r>
    <x v="3785"/>
    <n v="2013"/>
    <s v="UAE"/>
    <s v="Middle East"/>
    <s v="Toronto"/>
    <s v="NextGen Solutions"/>
    <s v="Large"/>
    <x v="7"/>
    <s v="Research Scientist"/>
    <s v="Senior"/>
    <x v="1"/>
    <m/>
    <n v="0.11"/>
    <s v="Research, Python, Cloud Computing, Project Management"/>
    <m/>
    <n v="59967"/>
    <n v="-3.53"/>
    <n v="0.79"/>
    <b v="0"/>
    <s v="Medium"/>
    <n v="14"/>
    <s v="Emerging"/>
    <x v="2"/>
  </r>
  <r>
    <x v="3786"/>
    <n v="2019"/>
    <s v="Qatar"/>
    <s v="Middle East"/>
    <s v="Bangalore"/>
    <s v="NextGen Analytics"/>
    <s v="Small"/>
    <x v="0"/>
    <s v="Data Scientist"/>
    <s v="Intern"/>
    <x v="1"/>
    <m/>
    <n v="0.08"/>
    <s v="Data Analysis, Project Management, Statistics, Cloud Computing, Research, Business Analysis"/>
    <m/>
    <n v="69173"/>
    <n v="1.1299999999999999"/>
    <n v="0.75"/>
    <b v="0"/>
    <s v="High"/>
    <n v="1"/>
    <s v="Growing"/>
    <x v="1"/>
  </r>
  <r>
    <x v="3787"/>
    <n v="2023"/>
    <s v="Taiwan"/>
    <s v="East Asia"/>
    <s v="Tokyo"/>
    <s v="Global Solutions"/>
    <s v="Medium"/>
    <x v="8"/>
    <s v="Data Scientist"/>
    <s v="Executive"/>
    <x v="0"/>
    <s v="computer vision, machine learning, deep learning"/>
    <n v="0.56000000000000005"/>
    <s v="Python, Statistics, Project Management"/>
    <s v="computer vision, machine learning, deep learning"/>
    <n v="108671"/>
    <n v="10.56"/>
    <n v="0.31"/>
    <b v="1"/>
    <s v="Medium"/>
    <n v="11"/>
    <s v="Growing"/>
    <x v="0"/>
  </r>
  <r>
    <x v="3788"/>
    <n v="2016"/>
    <s v="Taiwan"/>
    <s v="East Asia"/>
    <s v="Lagos"/>
    <s v="NextGen Solutions"/>
    <s v="Small"/>
    <x v="3"/>
    <s v="Business Analyst"/>
    <s v="Intern"/>
    <x v="1"/>
    <m/>
    <n v="0.04"/>
    <s v="Data Analysis, Statistics, Project Management, Research, SQL"/>
    <m/>
    <n v="64987"/>
    <n v="3.49"/>
    <n v="0.72"/>
    <b v="0"/>
    <s v="Medium"/>
    <n v="0"/>
    <s v="Emerging"/>
    <x v="1"/>
  </r>
  <r>
    <x v="3789"/>
    <n v="2010"/>
    <s v="Sweden"/>
    <s v="Europe"/>
    <s v="Toronto"/>
    <s v="NextGen Solutions"/>
    <s v="Enterprise"/>
    <x v="6"/>
    <s v="Research Scientist"/>
    <s v="Mid"/>
    <x v="1"/>
    <m/>
    <n v="0.06"/>
    <s v="Business Analysis, Project Management, Cloud Computing, SQL, Software Engineering"/>
    <m/>
    <n v="65891"/>
    <n v="3.2"/>
    <n v="0.76"/>
    <b v="0"/>
    <s v="High"/>
    <n v="11"/>
    <s v="Emerging"/>
    <x v="1"/>
  </r>
  <r>
    <x v="3790"/>
    <n v="2025"/>
    <s v="Kenya"/>
    <s v="Africa"/>
    <s v="Dubai"/>
    <s v="Prime Solutions"/>
    <s v="Large"/>
    <x v="4"/>
    <s v="Product Manager"/>
    <s v="Junior"/>
    <x v="0"/>
    <s v="MLOps"/>
    <n v="0.89"/>
    <s v="Python, SQL, Software Engineering"/>
    <s v="MLOps"/>
    <n v="34798"/>
    <n v="11.37"/>
    <n v="0.2"/>
    <b v="1"/>
    <s v="High"/>
    <n v="12"/>
    <s v="Growing"/>
    <x v="3"/>
  </r>
  <r>
    <x v="3791"/>
    <n v="2023"/>
    <s v="Taiwan"/>
    <s v="East Asia"/>
    <s v="Nairobi"/>
    <s v="Prime Analytics"/>
    <s v="Startup"/>
    <x v="3"/>
    <s v="Operations Manager"/>
    <s v="Executive"/>
    <x v="0"/>
    <s v="machine learning, generative AI"/>
    <n v="0.81"/>
    <s v="Business Analysis, Research, Python, Communication, Software Engineering, Statistics"/>
    <s v="machine learning, generative AI"/>
    <n v="119531"/>
    <n v="9.75"/>
    <n v="0.14000000000000001"/>
    <b v="1"/>
    <s v="Low"/>
    <n v="14"/>
    <s v="Growing"/>
    <x v="0"/>
  </r>
  <r>
    <x v="3792"/>
    <n v="2017"/>
    <s v="Nigeria"/>
    <s v="Africa"/>
    <s v="Singapore"/>
    <s v="Future Analytics"/>
    <s v="Small"/>
    <x v="3"/>
    <s v="Research Scientist"/>
    <s v="Lead"/>
    <x v="1"/>
    <m/>
    <n v="0.15"/>
    <s v="Statistics, Data Analysis, Project Management, Research"/>
    <m/>
    <n v="24963"/>
    <n v="4.7699999999999996"/>
    <n v="0.89"/>
    <b v="0"/>
    <s v="High"/>
    <n v="1"/>
    <s v="Growing"/>
    <x v="2"/>
  </r>
  <r>
    <x v="3793"/>
    <n v="2013"/>
    <s v="Germany"/>
    <s v="Europe"/>
    <s v="Lagos"/>
    <s v="Future Solutions"/>
    <s v="Large"/>
    <x v="7"/>
    <s v="Operations Manager"/>
    <s v="Executive"/>
    <x v="1"/>
    <m/>
    <n v="0.18"/>
    <s v="Cloud Computing, Data Analysis, Python, Business Analysis, Research, Software Engineering"/>
    <m/>
    <n v="63970"/>
    <n v="2.9"/>
    <n v="0.73"/>
    <b v="0"/>
    <s v="Low"/>
    <n v="3"/>
    <s v="Emerging"/>
    <x v="1"/>
  </r>
  <r>
    <x v="3794"/>
    <n v="2025"/>
    <s v="Australia"/>
    <s v="Oceania"/>
    <s v="Lagos"/>
    <s v="Prime Systems"/>
    <s v="Large"/>
    <x v="0"/>
    <s v="Data Scientist"/>
    <s v="Lead"/>
    <x v="0"/>
    <s v="deep learning, LLMs"/>
    <n v="0.81"/>
    <s v="Business Analysis, Cloud Computing, Software Engineering, Research, SQL, Communication"/>
    <s v="deep learning, LLMs"/>
    <n v="139453"/>
    <n v="14.36"/>
    <n v="0.24"/>
    <b v="1"/>
    <s v="High"/>
    <n v="1"/>
    <s v="Growing"/>
    <x v="0"/>
  </r>
  <r>
    <x v="3795"/>
    <n v="2014"/>
    <s v="Spain"/>
    <s v="Europe"/>
    <s v="New York"/>
    <s v="NextGen Systems"/>
    <s v="Enterprise"/>
    <x v="3"/>
    <s v="Data Scientist"/>
    <s v="Mid"/>
    <x v="0"/>
    <s v="MLOps, reinforcement learning, NLP, computer vision"/>
    <n v="0.5"/>
    <s v="SQL, Data Analysis, Software Engineering, Business Analysis, Cloud Computing"/>
    <s v="MLOps, reinforcement learning, NLP, computer vision"/>
    <n v="101292"/>
    <n v="-0.67"/>
    <n v="0.38"/>
    <b v="1"/>
    <s v="High"/>
    <n v="19"/>
    <s v="Emerging"/>
    <x v="0"/>
  </r>
  <r>
    <x v="3796"/>
    <n v="2024"/>
    <s v="Colombia"/>
    <s v="South America"/>
    <s v="Seoul"/>
    <s v="NextGen Analytics"/>
    <s v="Large"/>
    <x v="2"/>
    <s v="Policy Analyst"/>
    <s v="Mid"/>
    <x v="0"/>
    <s v="machine learning, reinforcement learning, LLMs, MLOps"/>
    <n v="0.45"/>
    <s v="SQL, Data Analysis, Software Engineering, Statistics, Business Analysis"/>
    <s v="machine learning, reinforcement learning, LLMs, MLOps"/>
    <n v="73872"/>
    <n v="7.62"/>
    <n v="0.21"/>
    <b v="1"/>
    <s v="Low"/>
    <n v="0"/>
    <s v="Mature"/>
    <x v="0"/>
  </r>
  <r>
    <x v="3797"/>
    <n v="2016"/>
    <s v="Pakistan"/>
    <s v="South Asia"/>
    <s v="Lagos"/>
    <s v="Future Systems"/>
    <s v="Enterprise"/>
    <x v="4"/>
    <s v="Product Manager"/>
    <s v="Senior"/>
    <x v="1"/>
    <m/>
    <n v="0.09"/>
    <s v="Communication, Software Engineering, Python, Cloud Computing, Project Management, Business Analysis"/>
    <m/>
    <n v="24819"/>
    <n v="0.46"/>
    <n v="0.86"/>
    <b v="0"/>
    <s v="Medium"/>
    <n v="14"/>
    <s v="Emerging"/>
    <x v="2"/>
  </r>
  <r>
    <x v="3798"/>
    <n v="2020"/>
    <s v="Japan"/>
    <s v="East Asia"/>
    <s v="Dubai"/>
    <s v="Global Analytics"/>
    <s v="Large"/>
    <x v="1"/>
    <s v="Operations Manager"/>
    <s v="Intern"/>
    <x v="0"/>
    <s v="computer vision, NLP"/>
    <n v="0.94"/>
    <s v="Data Analysis, Python, Project Management"/>
    <s v="computer vision, NLP"/>
    <n v="110934"/>
    <n v="5.95"/>
    <n v="0.24"/>
    <b v="1"/>
    <s v="Medium"/>
    <n v="17"/>
    <s v="Growing"/>
    <x v="0"/>
  </r>
  <r>
    <x v="3799"/>
    <n v="2013"/>
    <s v="South Korea"/>
    <s v="East Asia"/>
    <s v="Tokyo"/>
    <s v="Prime Solutions"/>
    <s v="Enterprise"/>
    <x v="2"/>
    <s v="Policy Analyst"/>
    <s v="Senior"/>
    <x v="1"/>
    <m/>
    <n v="0.06"/>
    <s v="Project Management, Research, Data Analysis, Software Engineering, Communication, Cloud Computing"/>
    <m/>
    <n v="55815"/>
    <n v="-4.22"/>
    <n v="0.77"/>
    <b v="0"/>
    <s v="High"/>
    <n v="14"/>
    <s v="Emerging"/>
    <x v="2"/>
  </r>
  <r>
    <x v="3800"/>
    <n v="2021"/>
    <s v="Colombia"/>
    <s v="South America"/>
    <s v="London"/>
    <s v="Future Technologies"/>
    <s v="Startup"/>
    <x v="8"/>
    <s v="Policy Analyst"/>
    <s v="Intern"/>
    <x v="1"/>
    <m/>
    <n v="0.04"/>
    <s v="Communication, Python, Cloud Computing, Business Analysis, SQL"/>
    <m/>
    <n v="41850"/>
    <n v="1.33"/>
    <n v="0.74"/>
    <b v="0"/>
    <s v="Medium"/>
    <n v="3"/>
    <s v="Growing"/>
    <x v="2"/>
  </r>
  <r>
    <x v="3801"/>
    <n v="2020"/>
    <s v="Germany"/>
    <s v="Europe"/>
    <s v="London"/>
    <s v="NextGen Systems"/>
    <s v="Large"/>
    <x v="2"/>
    <s v="Policy Analyst"/>
    <s v="Lead"/>
    <x v="0"/>
    <s v="generative AI, machine learning, reinforcement learning"/>
    <n v="0.49"/>
    <s v="Software Engineering, SQL, Research"/>
    <s v="generative AI, machine learning, reinforcement learning"/>
    <n v="110702"/>
    <n v="14.06"/>
    <n v="0.27"/>
    <b v="1"/>
    <s v="High"/>
    <n v="10"/>
    <s v="Growing"/>
    <x v="0"/>
  </r>
  <r>
    <x v="3802"/>
    <n v="2014"/>
    <s v="New Zealand"/>
    <s v="Oceania"/>
    <s v="Sydney"/>
    <s v="Prime Solutions"/>
    <s v="Enterprise"/>
    <x v="4"/>
    <s v="Software Engineer"/>
    <s v="Senior"/>
    <x v="1"/>
    <m/>
    <n v="0.06"/>
    <s v="SQL, Data Analysis, Project Management, Cloud Computing, Business Analysis, Statistics"/>
    <m/>
    <n v="82722"/>
    <n v="-4.47"/>
    <n v="0.81"/>
    <b v="0"/>
    <s v="High"/>
    <n v="3"/>
    <s v="Emerging"/>
    <x v="1"/>
  </r>
  <r>
    <x v="3803"/>
    <n v="2025"/>
    <s v="Morocco"/>
    <s v="Africa"/>
    <s v="Nairobi"/>
    <s v="NextGen Analytics"/>
    <s v="Enterprise"/>
    <x v="1"/>
    <s v="Operations Manager"/>
    <s v="Mid"/>
    <x v="0"/>
    <s v="NLP, MLOps, reinforcement learning, deep learning"/>
    <n v="0.85"/>
    <s v="Project Management, Statistics, Business Analysis, SQL"/>
    <s v="NLP, MLOps, reinforcement learning, deep learning"/>
    <n v="32429"/>
    <n v="14.02"/>
    <n v="0.39"/>
    <b v="1"/>
    <s v="Medium"/>
    <n v="3"/>
    <s v="Growing"/>
    <x v="3"/>
  </r>
  <r>
    <x v="3804"/>
    <n v="2024"/>
    <s v="Mexico"/>
    <s v="North America"/>
    <s v="Sao Paulo"/>
    <s v="Global Solutions"/>
    <s v="Small"/>
    <x v="0"/>
    <s v="ML Engineer"/>
    <s v="Mid"/>
    <x v="1"/>
    <m/>
    <n v="0.15"/>
    <s v="SQL, Statistics, Project Management, Data Analysis, Communication, Python"/>
    <m/>
    <n v="112813"/>
    <n v="2.82"/>
    <n v="0.79"/>
    <b v="0"/>
    <s v="High"/>
    <n v="14"/>
    <s v="Growing"/>
    <x v="1"/>
  </r>
  <r>
    <x v="3805"/>
    <n v="2013"/>
    <s v="Indonesia"/>
    <s v="Southeast Asia"/>
    <s v="Seoul"/>
    <s v="Future Technologies"/>
    <s v="Large"/>
    <x v="6"/>
    <s v="Research Scientist"/>
    <s v="Lead"/>
    <x v="0"/>
    <s v="NLP, reinforcement learning"/>
    <n v="0.88"/>
    <s v="Cloud Computing, SQL, Project Management, Data Analysis, Research, Python"/>
    <s v="NLP, reinforcement learning"/>
    <n v="50419"/>
    <n v="2.85"/>
    <n v="0.35"/>
    <b v="1"/>
    <s v="High"/>
    <n v="4"/>
    <s v="Emerging"/>
    <x v="3"/>
  </r>
  <r>
    <x v="3806"/>
    <n v="2018"/>
    <s v="Morocco"/>
    <s v="Africa"/>
    <s v="New York"/>
    <s v="Global Systems"/>
    <s v="Enterprise"/>
    <x v="1"/>
    <s v="AI Researcher"/>
    <s v="Lead"/>
    <x v="0"/>
    <s v="MLOps, deep learning, computer vision, machine learning"/>
    <n v="0.89"/>
    <s v="Project Management, Communication, SQL, Python"/>
    <s v="MLOps, deep learning, computer vision, machine learning"/>
    <n v="27794"/>
    <n v="17.670000000000002"/>
    <n v="0.4"/>
    <b v="1"/>
    <s v="Low"/>
    <n v="18"/>
    <s v="Growing"/>
    <x v="3"/>
  </r>
  <r>
    <x v="3807"/>
    <n v="2024"/>
    <s v="Vietnam"/>
    <s v="Southeast Asia"/>
    <s v="Paris"/>
    <s v="NextGen Technologies"/>
    <s v="Medium"/>
    <x v="4"/>
    <s v="Operations Manager"/>
    <s v="Senior"/>
    <x v="0"/>
    <s v="MLOps, generative AI, LLMs, computer vision"/>
    <n v="0.91"/>
    <s v="Project Management, Software Engineering, Communication, Python, SQL, Business Analysis"/>
    <s v="MLOps, generative AI, LLMs, computer vision"/>
    <n v="62952"/>
    <n v="13.51"/>
    <n v="0.19"/>
    <b v="1"/>
    <s v="Medium"/>
    <n v="13"/>
    <s v="Growing"/>
    <x v="0"/>
  </r>
  <r>
    <x v="3808"/>
    <n v="2014"/>
    <s v="Singapore"/>
    <s v="Southeast Asia"/>
    <s v="Paris"/>
    <s v="NextGen Analytics"/>
    <s v="Large"/>
    <x v="0"/>
    <s v="Business Analyst"/>
    <s v="Executive"/>
    <x v="1"/>
    <m/>
    <n v="0.11"/>
    <s v="Cloud Computing, Research, Data Analysis, Project Management, SQL"/>
    <m/>
    <n v="31085"/>
    <n v="4.7"/>
    <n v="0.67"/>
    <b v="0"/>
    <s v="High"/>
    <n v="19"/>
    <s v="Emerging"/>
    <x v="2"/>
  </r>
  <r>
    <x v="3809"/>
    <n v="2013"/>
    <s v="Bangladesh"/>
    <s v="South Asia"/>
    <s v="Lagos"/>
    <s v="Prime Technologies"/>
    <s v="Large"/>
    <x v="1"/>
    <s v="Research Scientist"/>
    <s v="Junior"/>
    <x v="0"/>
    <s v="reinforcement learning, machine learning, MLOps, NLP"/>
    <n v="0.81"/>
    <s v="Statistics, Python, Cloud Computing, Project Management, SQL"/>
    <s v="reinforcement learning, machine learning, MLOps, NLP"/>
    <n v="33077"/>
    <n v="3.8"/>
    <n v="0.37"/>
    <b v="1"/>
    <s v="Low"/>
    <n v="10"/>
    <s v="Emerging"/>
    <x v="3"/>
  </r>
  <r>
    <x v="3810"/>
    <n v="2017"/>
    <s v="Sri Lanka"/>
    <s v="South Asia"/>
    <s v="Paris"/>
    <s v="NextGen Systems"/>
    <s v="Medium"/>
    <x v="5"/>
    <s v="ML Engineer"/>
    <s v="Executive"/>
    <x v="1"/>
    <m/>
    <n v="0.17"/>
    <s v="Python, Data Analysis, Project Management, Cloud Computing, Communication"/>
    <m/>
    <n v="25747"/>
    <n v="0.01"/>
    <n v="0.71"/>
    <b v="0"/>
    <s v="Medium"/>
    <n v="0"/>
    <s v="Growing"/>
    <x v="2"/>
  </r>
  <r>
    <x v="3811"/>
    <n v="2011"/>
    <s v="Jordan"/>
    <s v="Middle East"/>
    <s v="Singapore"/>
    <s v="Prime Systems"/>
    <s v="Large"/>
    <x v="6"/>
    <s v="Research Scientist"/>
    <s v="Senior"/>
    <x v="1"/>
    <m/>
    <n v="0.05"/>
    <s v="Cloud Computing, Research, Project Management, Software Engineering"/>
    <m/>
    <n v="45440"/>
    <n v="2.82"/>
    <n v="0.8"/>
    <b v="0"/>
    <s v="Medium"/>
    <n v="18"/>
    <s v="Emerging"/>
    <x v="2"/>
  </r>
  <r>
    <x v="3812"/>
    <n v="2021"/>
    <s v="Israel"/>
    <s v="Middle East"/>
    <s v="Lagos"/>
    <s v="Prime Solutions"/>
    <s v="Startup"/>
    <x v="3"/>
    <s v="Product Manager"/>
    <s v="Executive"/>
    <x v="0"/>
    <s v="NLP, computer vision, LLMs, reinforcement learning"/>
    <n v="0.52"/>
    <s v="Project Management, Business Analysis, Cloud Computing, Python, Data Analysis, Software Engineering"/>
    <s v="NLP, computer vision, LLMs, reinforcement learning"/>
    <n v="101635"/>
    <n v="14.54"/>
    <n v="0.39"/>
    <b v="1"/>
    <s v="Low"/>
    <n v="17"/>
    <s v="Growing"/>
    <x v="0"/>
  </r>
  <r>
    <x v="3813"/>
    <n v="2010"/>
    <s v="South Korea"/>
    <s v="East Asia"/>
    <s v="New York"/>
    <s v="NextGen Systems"/>
    <s v="Enterprise"/>
    <x v="2"/>
    <s v="Data Scientist"/>
    <s v="Senior"/>
    <x v="1"/>
    <m/>
    <n v="0.02"/>
    <s v="Project Management, Business Analysis, Research, Cloud Computing, Python, SQL"/>
    <m/>
    <n v="48087"/>
    <n v="-3.35"/>
    <n v="0.61"/>
    <b v="0"/>
    <s v="Low"/>
    <n v="10"/>
    <s v="Emerging"/>
    <x v="3"/>
  </r>
  <r>
    <x v="3814"/>
    <n v="2016"/>
    <s v="Brazil"/>
    <s v="South America"/>
    <s v="Berlin"/>
    <s v="Global Technologies"/>
    <s v="Enterprise"/>
    <x v="5"/>
    <s v="Research Scientist"/>
    <s v="Lead"/>
    <x v="1"/>
    <m/>
    <n v="0.02"/>
    <s v="Project Management, Statistics, Data Analysis"/>
    <m/>
    <n v="43851"/>
    <n v="-3.67"/>
    <n v="0.7"/>
    <b v="0"/>
    <s v="High"/>
    <n v="7"/>
    <s v="Emerging"/>
    <x v="2"/>
  </r>
  <r>
    <x v="3815"/>
    <n v="2014"/>
    <s v="Ghana"/>
    <s v="Africa"/>
    <s v="Sydney"/>
    <s v="Prime Analytics"/>
    <s v="Medium"/>
    <x v="6"/>
    <s v="AI Researcher"/>
    <s v="Executive"/>
    <x v="1"/>
    <m/>
    <n v="0.14000000000000001"/>
    <s v="Data Analysis, Project Management, Statistics"/>
    <m/>
    <n v="23172"/>
    <n v="4.88"/>
    <n v="0.77"/>
    <b v="0"/>
    <s v="High"/>
    <n v="16"/>
    <s v="Emerging"/>
    <x v="2"/>
  </r>
  <r>
    <x v="3816"/>
    <n v="2010"/>
    <s v="New Zealand"/>
    <s v="Oceania"/>
    <s v="Sao Paulo"/>
    <s v="Future Systems"/>
    <s v="Startup"/>
    <x v="7"/>
    <s v="Operations Manager"/>
    <s v="Senior"/>
    <x v="0"/>
    <s v="reinforcement learning, computer vision, deep learning"/>
    <n v="0.6"/>
    <s v="Data Analysis, Project Management, Research, Communication, Software Engineering"/>
    <s v="reinforcement learning, computer vision, deep learning"/>
    <n v="81280"/>
    <n v="-1.96"/>
    <n v="0.34"/>
    <b v="1"/>
    <s v="Low"/>
    <n v="3"/>
    <s v="Emerging"/>
    <x v="0"/>
  </r>
  <r>
    <x v="3817"/>
    <n v="2020"/>
    <s v="Colombia"/>
    <s v="South America"/>
    <s v="Toronto"/>
    <s v="Global Systems"/>
    <s v="Enterprise"/>
    <x v="7"/>
    <s v="ML Engineer"/>
    <s v="Executive"/>
    <x v="0"/>
    <s v="MLOps"/>
    <n v="0.86"/>
    <s v="Cloud Computing, Python, SQL, Software Engineering, Communication, Project Management"/>
    <s v="MLOps"/>
    <n v="60797"/>
    <n v="17.32"/>
    <n v="0.21"/>
    <b v="1"/>
    <s v="High"/>
    <n v="14"/>
    <s v="Growing"/>
    <x v="3"/>
  </r>
  <r>
    <x v="3818"/>
    <n v="2014"/>
    <s v="South Korea"/>
    <s v="East Asia"/>
    <s v="Berlin"/>
    <s v="NextGen Solutions"/>
    <s v="Enterprise"/>
    <x v="4"/>
    <s v="Operations Manager"/>
    <s v="Lead"/>
    <x v="1"/>
    <m/>
    <n v="0.06"/>
    <s v="Data Analysis, SQL, Project Management, Statistics"/>
    <m/>
    <n v="69056"/>
    <n v="-0.87"/>
    <n v="0.63"/>
    <b v="0"/>
    <s v="Low"/>
    <n v="11"/>
    <s v="Emerging"/>
    <x v="0"/>
  </r>
  <r>
    <x v="3819"/>
    <n v="2025"/>
    <s v="Australia"/>
    <s v="Oceania"/>
    <s v="Singapore"/>
    <s v="NextGen Analytics"/>
    <s v="Startup"/>
    <x v="1"/>
    <s v="Systems Engineer"/>
    <s v="Intern"/>
    <x v="1"/>
    <m/>
    <n v="0.12"/>
    <s v="SQL, Communication, Data Analysis, Research"/>
    <m/>
    <n v="83783"/>
    <n v="-0.22"/>
    <n v="0.73"/>
    <b v="0"/>
    <s v="Medium"/>
    <n v="19"/>
    <s v="Growing"/>
    <x v="1"/>
  </r>
  <r>
    <x v="3820"/>
    <n v="2018"/>
    <s v="Germany"/>
    <s v="Europe"/>
    <s v="London"/>
    <s v="NextGen Solutions"/>
    <s v="Startup"/>
    <x v="6"/>
    <s v="Data Scientist"/>
    <s v="Mid"/>
    <x v="0"/>
    <s v="reinforcement learning, NLP"/>
    <n v="0.81"/>
    <s v="Research, Cloud Computing, Data Analysis, Statistics"/>
    <s v="reinforcement learning, NLP"/>
    <n v="103049"/>
    <n v="10.91"/>
    <n v="0.33"/>
    <b v="1"/>
    <s v="High"/>
    <n v="16"/>
    <s v="Growing"/>
    <x v="0"/>
  </r>
  <r>
    <x v="3821"/>
    <n v="2021"/>
    <s v="South Africa"/>
    <s v="Africa"/>
    <s v="Singapore"/>
    <s v="NextGen Solutions"/>
    <s v="Startup"/>
    <x v="2"/>
    <s v="Research Scientist"/>
    <s v="Junior"/>
    <x v="0"/>
    <s v="reinforcement learning, generative AI"/>
    <n v="0.4"/>
    <s v="Cloud Computing, Communication, Business Analysis, Software Engineering"/>
    <s v="reinforcement learning, generative AI"/>
    <n v="31053"/>
    <n v="16.420000000000002"/>
    <n v="0.32"/>
    <b v="1"/>
    <s v="Low"/>
    <n v="6"/>
    <s v="Growing"/>
    <x v="3"/>
  </r>
  <r>
    <x v="3822"/>
    <n v="2012"/>
    <s v="Germany"/>
    <s v="Europe"/>
    <s v="Berlin"/>
    <s v="NextGen Analytics"/>
    <s v="Enterprise"/>
    <x v="2"/>
    <s v="AI Researcher"/>
    <s v="Executive"/>
    <x v="1"/>
    <m/>
    <n v="0.1"/>
    <s v="Communication, Python, SQL"/>
    <m/>
    <n v="55348"/>
    <n v="3.5"/>
    <n v="0.75"/>
    <b v="0"/>
    <s v="High"/>
    <n v="1"/>
    <s v="Emerging"/>
    <x v="2"/>
  </r>
  <r>
    <x v="3823"/>
    <n v="2023"/>
    <s v="Philippines"/>
    <s v="Southeast Asia"/>
    <s v="Sydney"/>
    <s v="Prime Solutions"/>
    <s v="Small"/>
    <x v="5"/>
    <s v="AI Researcher"/>
    <s v="Intern"/>
    <x v="0"/>
    <s v="generative AI, computer vision, MLOps"/>
    <n v="0.46"/>
    <s v="SQL, Data Analysis, Python, Business Analysis"/>
    <s v="generative AI, computer vision, MLOps"/>
    <n v="53428"/>
    <n v="16.309999999999999"/>
    <n v="0.11"/>
    <b v="1"/>
    <s v="Medium"/>
    <n v="12"/>
    <s v="Growing"/>
    <x v="3"/>
  </r>
  <r>
    <x v="3824"/>
    <n v="2023"/>
    <s v="South Africa"/>
    <s v="Africa"/>
    <s v="Berlin"/>
    <s v="Prime Solutions"/>
    <s v="Small"/>
    <x v="3"/>
    <s v="Systems Engineer"/>
    <s v="Mid"/>
    <x v="1"/>
    <m/>
    <n v="0.19"/>
    <s v="Data Analysis, Business Analysis, Research"/>
    <m/>
    <n v="28554"/>
    <n v="1.23"/>
    <n v="0.75"/>
    <b v="0"/>
    <s v="Low"/>
    <n v="0"/>
    <s v="Growing"/>
    <x v="2"/>
  </r>
  <r>
    <x v="3825"/>
    <n v="2023"/>
    <s v="Nepal"/>
    <s v="South Asia"/>
    <s v="Toronto"/>
    <s v="Prime Technologies"/>
    <s v="Small"/>
    <x v="6"/>
    <s v="Systems Engineer"/>
    <s v="Executive"/>
    <x v="1"/>
    <m/>
    <n v="0.18"/>
    <s v="Communication, Project Management, Research, Data Analysis, Statistics"/>
    <m/>
    <n v="28004"/>
    <n v="-2.66"/>
    <n v="0.62"/>
    <b v="0"/>
    <s v="Medium"/>
    <n v="12"/>
    <s v="Growing"/>
    <x v="3"/>
  </r>
  <r>
    <x v="3826"/>
    <n v="2025"/>
    <s v="Australia"/>
    <s v="Oceania"/>
    <s v="New York"/>
    <s v="Prime Solutions"/>
    <s v="Medium"/>
    <x v="8"/>
    <s v="Data Scientist"/>
    <s v="Senior"/>
    <x v="0"/>
    <s v="reinforcement learning, generative AI, LLMs"/>
    <n v="0.43"/>
    <s v="Business Analysis, Communication, Project Management, Cloud Computing, Software Engineering"/>
    <s v="reinforcement learning, generative AI, LLMs"/>
    <n v="127111"/>
    <n v="13.51"/>
    <n v="0.21"/>
    <b v="1"/>
    <s v="High"/>
    <n v="5"/>
    <s v="Growing"/>
    <x v="0"/>
  </r>
  <r>
    <x v="3827"/>
    <n v="2018"/>
    <s v="South Africa"/>
    <s v="Africa"/>
    <s v="New York"/>
    <s v="Future Solutions"/>
    <s v="Startup"/>
    <x v="2"/>
    <s v="Systems Engineer"/>
    <s v="Executive"/>
    <x v="1"/>
    <m/>
    <n v="0.01"/>
    <s v="Python, Project Management, Statistics, Research, Software Engineering, SQL"/>
    <m/>
    <n v="22099"/>
    <n v="4.3600000000000003"/>
    <n v="0.76"/>
    <b v="0"/>
    <s v="Low"/>
    <n v="17"/>
    <s v="Growing"/>
    <x v="2"/>
  </r>
  <r>
    <x v="3828"/>
    <n v="2020"/>
    <s v="United States"/>
    <s v="North America"/>
    <s v="Berlin"/>
    <s v="Future Systems"/>
    <s v="Medium"/>
    <x v="8"/>
    <s v="Business Analyst"/>
    <s v="Executive"/>
    <x v="1"/>
    <m/>
    <n v="0.11"/>
    <s v="Software Engineering, Cloud Computing, Communication, Python, Statistics, SQL"/>
    <m/>
    <n v="90522"/>
    <n v="-2.14"/>
    <n v="0.72"/>
    <b v="0"/>
    <s v="Low"/>
    <n v="14"/>
    <s v="Growing"/>
    <x v="1"/>
  </r>
  <r>
    <x v="3829"/>
    <n v="2013"/>
    <s v="Sri Lanka"/>
    <s v="South Asia"/>
    <s v="Nairobi"/>
    <s v="Future Systems"/>
    <s v="Medium"/>
    <x v="7"/>
    <s v="Systems Engineer"/>
    <s v="Executive"/>
    <x v="1"/>
    <m/>
    <n v="0.05"/>
    <s v="Cloud Computing, Software Engineering, Communication, Research, Business Analysis, Statistics"/>
    <m/>
    <n v="22771"/>
    <n v="-0.95"/>
    <n v="0.82"/>
    <b v="0"/>
    <s v="Medium"/>
    <n v="17"/>
    <s v="Emerging"/>
    <x v="2"/>
  </r>
  <r>
    <x v="3830"/>
    <n v="2022"/>
    <s v="Ghana"/>
    <s v="Africa"/>
    <s v="Nairobi"/>
    <s v="Global Systems"/>
    <s v="Medium"/>
    <x v="7"/>
    <s v="Policy Analyst"/>
    <s v="Intern"/>
    <x v="1"/>
    <m/>
    <n v="0.04"/>
    <s v="Research, Statistics, Python, Project Management, Software Engineering"/>
    <m/>
    <n v="26366"/>
    <n v="4.8600000000000003"/>
    <n v="0.75"/>
    <b v="0"/>
    <s v="High"/>
    <n v="14"/>
    <s v="Mature"/>
    <x v="2"/>
  </r>
  <r>
    <x v="3831"/>
    <n v="2018"/>
    <s v="Japan"/>
    <s v="East Asia"/>
    <s v="Bangalore"/>
    <s v="Prime Technologies"/>
    <s v="Startup"/>
    <x v="4"/>
    <s v="ML Engineer"/>
    <s v="Junior"/>
    <x v="1"/>
    <m/>
    <n v="0.01"/>
    <s v="Research, Project Management, Python, Statistics, Business Analysis, Cloud Computing"/>
    <m/>
    <n v="75423"/>
    <n v="3.77"/>
    <n v="0.77"/>
    <b v="0"/>
    <s v="High"/>
    <n v="2"/>
    <s v="Growing"/>
    <x v="1"/>
  </r>
  <r>
    <x v="3832"/>
    <n v="2015"/>
    <s v="Vietnam"/>
    <s v="Southeast Asia"/>
    <s v="Paris"/>
    <s v="Global Solutions"/>
    <s v="Enterprise"/>
    <x v="5"/>
    <s v="Product Manager"/>
    <s v="Junior"/>
    <x v="1"/>
    <m/>
    <n v="0.16"/>
    <s v="Software Engineering, Communication, Research, Project Management"/>
    <m/>
    <n v="36851"/>
    <n v="2.52"/>
    <n v="0.8"/>
    <b v="0"/>
    <s v="Low"/>
    <n v="11"/>
    <s v="Emerging"/>
    <x v="2"/>
  </r>
  <r>
    <x v="3833"/>
    <n v="2016"/>
    <s v="India"/>
    <s v="South Asia"/>
    <s v="Bangalore"/>
    <s v="Prime Analytics"/>
    <s v="Startup"/>
    <x v="3"/>
    <s v="Systems Engineer"/>
    <s v="Executive"/>
    <x v="1"/>
    <m/>
    <n v="0.02"/>
    <s v="Communication, Python, Statistics, Business Analysis, SQL"/>
    <m/>
    <n v="24846"/>
    <n v="4.8899999999999997"/>
    <n v="0.71"/>
    <b v="0"/>
    <s v="Medium"/>
    <n v="19"/>
    <s v="Emerging"/>
    <x v="2"/>
  </r>
  <r>
    <x v="3834"/>
    <n v="2024"/>
    <s v="Malaysia"/>
    <s v="Southeast Asia"/>
    <s v="Singapore"/>
    <s v="Future Solutions"/>
    <s v="Medium"/>
    <x v="4"/>
    <s v="Systems Engineer"/>
    <s v="Junior"/>
    <x v="0"/>
    <s v="deep learning"/>
    <n v="0.75"/>
    <s v="Data Analysis, SQL, Software Engineering, Cloud Computing"/>
    <s v="deep learning"/>
    <n v="57075"/>
    <n v="12.25"/>
    <n v="0.2"/>
    <b v="1"/>
    <s v="Low"/>
    <n v="8"/>
    <s v="Growing"/>
    <x v="3"/>
  </r>
  <r>
    <x v="3835"/>
    <n v="2022"/>
    <s v="United States"/>
    <s v="North America"/>
    <s v="Berlin"/>
    <s v="Prime Technologies"/>
    <s v="Small"/>
    <x v="4"/>
    <s v="Operations Manager"/>
    <s v="Junior"/>
    <x v="1"/>
    <m/>
    <n v="0.14000000000000001"/>
    <s v="Data Analysis, Cloud Computing, Statistics"/>
    <m/>
    <n v="83052"/>
    <n v="-4.24"/>
    <n v="0.6"/>
    <b v="0"/>
    <s v="Medium"/>
    <n v="9"/>
    <s v="Growing"/>
    <x v="0"/>
  </r>
  <r>
    <x v="3836"/>
    <n v="2015"/>
    <s v="Taiwan"/>
    <s v="East Asia"/>
    <s v="Lagos"/>
    <s v="Prime Solutions"/>
    <s v="Startup"/>
    <x v="1"/>
    <s v="Operations Manager"/>
    <s v="Junior"/>
    <x v="1"/>
    <m/>
    <n v="0.05"/>
    <s v="Python, Research, Business Analysis, Communication"/>
    <m/>
    <n v="63632"/>
    <n v="4.29"/>
    <n v="0.68"/>
    <b v="0"/>
    <s v="High"/>
    <n v="4"/>
    <s v="Emerging"/>
    <x v="1"/>
  </r>
  <r>
    <x v="3837"/>
    <n v="2018"/>
    <s v="South Korea"/>
    <s v="East Asia"/>
    <s v="Bangalore"/>
    <s v="NextGen Technologies"/>
    <s v="Medium"/>
    <x v="1"/>
    <s v="Policy Analyst"/>
    <s v="Junior"/>
    <x v="1"/>
    <m/>
    <n v="7.0000000000000007E-2"/>
    <s v="Research, Data Analysis, Statistics, Project Management"/>
    <m/>
    <n v="67482"/>
    <n v="-2.84"/>
    <n v="0.64"/>
    <b v="0"/>
    <s v="Medium"/>
    <n v="17"/>
    <s v="Growing"/>
    <x v="0"/>
  </r>
  <r>
    <x v="3838"/>
    <n v="2022"/>
    <s v="Qatar"/>
    <s v="Middle East"/>
    <s v="Sao Paulo"/>
    <s v="NextGen Solutions"/>
    <s v="Large"/>
    <x v="0"/>
    <s v="Research Scientist"/>
    <s v="Mid"/>
    <x v="1"/>
    <m/>
    <n v="0.14000000000000001"/>
    <s v="Software Engineering, Project Management, Statistics, Cloud Computing"/>
    <m/>
    <n v="73877"/>
    <n v="0.27"/>
    <n v="0.68"/>
    <b v="0"/>
    <s v="High"/>
    <n v="3"/>
    <s v="Growing"/>
    <x v="1"/>
  </r>
  <r>
    <x v="3839"/>
    <n v="2021"/>
    <s v="Australia"/>
    <s v="Oceania"/>
    <s v="Seoul"/>
    <s v="Future Analytics"/>
    <s v="Startup"/>
    <x v="6"/>
    <s v="Systems Engineer"/>
    <s v="Executive"/>
    <x v="1"/>
    <m/>
    <n v="0.15"/>
    <s v="Data Analysis, Software Engineering, Project Management, Cloud Computing, Research, SQL"/>
    <m/>
    <n v="88757"/>
    <n v="1.77"/>
    <n v="0.79"/>
    <b v="0"/>
    <s v="Medium"/>
    <n v="17"/>
    <s v="Growing"/>
    <x v="1"/>
  </r>
  <r>
    <x v="3840"/>
    <n v="2016"/>
    <s v="New Zealand"/>
    <s v="Oceania"/>
    <s v="Singapore"/>
    <s v="NextGen Analytics"/>
    <s v="Enterprise"/>
    <x v="8"/>
    <s v="Software Engineer"/>
    <s v="Mid"/>
    <x v="0"/>
    <s v="computer vision"/>
    <n v="0.87"/>
    <s v="Data Analysis, Business Analysis, Statistics, SQL"/>
    <s v="computer vision"/>
    <n v="109862"/>
    <n v="4.28"/>
    <n v="0.17"/>
    <b v="1"/>
    <s v="Medium"/>
    <n v="13"/>
    <s v="Emerging"/>
    <x v="0"/>
  </r>
  <r>
    <x v="3841"/>
    <n v="2019"/>
    <s v="Australia"/>
    <s v="Oceania"/>
    <s v="Berlin"/>
    <s v="NextGen Solutions"/>
    <s v="Enterprise"/>
    <x v="7"/>
    <s v="Business Analyst"/>
    <s v="Senior"/>
    <x v="1"/>
    <m/>
    <n v="0.02"/>
    <s v="Project Management, Cloud Computing, Communication"/>
    <m/>
    <n v="90966"/>
    <n v="-2.34"/>
    <n v="0.84"/>
    <b v="0"/>
    <s v="Low"/>
    <n v="18"/>
    <s v="Growing"/>
    <x v="1"/>
  </r>
  <r>
    <x v="3842"/>
    <n v="2019"/>
    <s v="Sweden"/>
    <s v="Europe"/>
    <s v="Bangalore"/>
    <s v="Future Solutions"/>
    <s v="Enterprise"/>
    <x v="5"/>
    <s v="Product Manager"/>
    <s v="Lead"/>
    <x v="1"/>
    <m/>
    <n v="0.16"/>
    <s v="Software Engineering, Project Management, Data Analysis, Statistics, Python, Business Analysis"/>
    <m/>
    <n v="87380"/>
    <n v="-3.39"/>
    <n v="0.63"/>
    <b v="0"/>
    <s v="Low"/>
    <n v="3"/>
    <s v="Growing"/>
    <x v="0"/>
  </r>
  <r>
    <x v="3843"/>
    <n v="2024"/>
    <s v="China"/>
    <s v="East Asia"/>
    <s v="Lagos"/>
    <s v="Global Solutions"/>
    <s v="Startup"/>
    <x v="5"/>
    <s v="Business Analyst"/>
    <s v="Senior"/>
    <x v="0"/>
    <s v="NLP"/>
    <n v="0.73"/>
    <s v="Statistics, Python, Software Engineering, Data Analysis, Research, Business Analysis"/>
    <s v="NLP"/>
    <n v="108258"/>
    <n v="12"/>
    <n v="0.14000000000000001"/>
    <b v="1"/>
    <s v="Medium"/>
    <n v="2"/>
    <s v="Growing"/>
    <x v="0"/>
  </r>
  <r>
    <x v="3844"/>
    <n v="2018"/>
    <s v="France"/>
    <s v="Europe"/>
    <s v="Sydney"/>
    <s v="Future Solutions"/>
    <s v="Startup"/>
    <x v="3"/>
    <s v="Data Scientist"/>
    <s v="Senior"/>
    <x v="0"/>
    <s v="computer vision"/>
    <n v="0.67"/>
    <s v="Business Analysis, SQL, Cloud Computing, Project Management, Statistics, Python"/>
    <s v="computer vision"/>
    <n v="113637"/>
    <n v="12.96"/>
    <n v="0.33"/>
    <b v="1"/>
    <s v="Low"/>
    <n v="14"/>
    <s v="Growing"/>
    <x v="0"/>
  </r>
  <r>
    <x v="3845"/>
    <n v="2022"/>
    <s v="Thailand"/>
    <s v="Southeast Asia"/>
    <s v="Dubai"/>
    <s v="Future Technologies"/>
    <s v="Enterprise"/>
    <x v="0"/>
    <s v="Operations Manager"/>
    <s v="Junior"/>
    <x v="0"/>
    <s v="computer vision"/>
    <n v="0.78"/>
    <s v="Software Engineering, Cloud Computing, SQL, Communication, Python, Data Analysis"/>
    <s v="computer vision"/>
    <n v="58984"/>
    <n v="10.9"/>
    <n v="0.32"/>
    <b v="1"/>
    <s v="Medium"/>
    <n v="0"/>
    <s v="Growing"/>
    <x v="3"/>
  </r>
  <r>
    <x v="3846"/>
    <n v="2018"/>
    <s v="Qatar"/>
    <s v="Middle East"/>
    <s v="Seoul"/>
    <s v="NextGen Systems"/>
    <s v="Small"/>
    <x v="4"/>
    <s v="Data Scientist"/>
    <s v="Senior"/>
    <x v="1"/>
    <m/>
    <n v="0.17"/>
    <s v="Project Management, Business Analysis, Statistics"/>
    <m/>
    <n v="56233"/>
    <n v="-2.72"/>
    <n v="0.73"/>
    <b v="0"/>
    <s v="High"/>
    <n v="18"/>
    <s v="Growing"/>
    <x v="2"/>
  </r>
  <r>
    <x v="3847"/>
    <n v="2023"/>
    <s v="Brazil"/>
    <s v="South America"/>
    <s v="New York"/>
    <s v="Prime Technologies"/>
    <s v="Enterprise"/>
    <x v="2"/>
    <s v="AI Researcher"/>
    <s v="Mid"/>
    <x v="0"/>
    <s v="LLMs, reinforcement learning, computer vision"/>
    <n v="0.88"/>
    <s v="Statistics, SQL, Python, Project Management, Research"/>
    <s v="LLMs, reinforcement learning, computer vision"/>
    <n v="72312"/>
    <n v="8.64"/>
    <n v="0.38"/>
    <b v="1"/>
    <s v="Medium"/>
    <n v="8"/>
    <s v="Mature"/>
    <x v="0"/>
  </r>
  <r>
    <x v="3848"/>
    <n v="2010"/>
    <s v="Sri Lanka"/>
    <s v="South Asia"/>
    <s v="Bangalore"/>
    <s v="Prime Analytics"/>
    <s v="Large"/>
    <x v="5"/>
    <s v="ML Engineer"/>
    <s v="Junior"/>
    <x v="1"/>
    <m/>
    <n v="0.12"/>
    <s v="Cloud Computing, Data Analysis, Python, SQL"/>
    <m/>
    <n v="21125"/>
    <n v="0.91"/>
    <n v="0.89"/>
    <b v="0"/>
    <s v="Low"/>
    <n v="1"/>
    <s v="Emerging"/>
    <x v="2"/>
  </r>
  <r>
    <x v="3849"/>
    <n v="2023"/>
    <s v="New Zealand"/>
    <s v="Oceania"/>
    <s v="Toronto"/>
    <s v="Future Technologies"/>
    <s v="Large"/>
    <x v="2"/>
    <s v="Policy Analyst"/>
    <s v="Intern"/>
    <x v="0"/>
    <s v="MLOps, NLP"/>
    <n v="0.71"/>
    <s v="Business Analysis, Software Engineering, Data Analysis, Project Management, Python, Cloud Computing"/>
    <s v="MLOps, NLP"/>
    <n v="115748"/>
    <n v="13.21"/>
    <n v="0.33"/>
    <b v="1"/>
    <s v="Medium"/>
    <n v="0"/>
    <s v="Mature"/>
    <x v="0"/>
  </r>
  <r>
    <x v="3850"/>
    <n v="2019"/>
    <s v="Australia"/>
    <s v="Oceania"/>
    <s v="Sao Paulo"/>
    <s v="Prime Systems"/>
    <s v="Small"/>
    <x v="1"/>
    <s v="Systems Engineer"/>
    <s v="Junior"/>
    <x v="1"/>
    <m/>
    <n v="0.15"/>
    <s v="Communication, Data Analysis, Research, Cloud Computing"/>
    <m/>
    <n v="83526"/>
    <n v="0.48"/>
    <n v="0.6"/>
    <b v="0"/>
    <s v="High"/>
    <n v="2"/>
    <s v="Growing"/>
    <x v="0"/>
  </r>
  <r>
    <x v="3851"/>
    <n v="2022"/>
    <s v="Peru"/>
    <s v="South America"/>
    <s v="Paris"/>
    <s v="Global Technologies"/>
    <s v="Medium"/>
    <x v="5"/>
    <s v="Policy Analyst"/>
    <s v="Executive"/>
    <x v="1"/>
    <m/>
    <n v="0.11"/>
    <s v="Statistics, Python, Project Management, Business Analysis, Research, Software Engineering"/>
    <m/>
    <n v="50424"/>
    <n v="2.68"/>
    <n v="0.63"/>
    <b v="0"/>
    <s v="High"/>
    <n v="12"/>
    <s v="Growing"/>
    <x v="3"/>
  </r>
  <r>
    <x v="3852"/>
    <n v="2020"/>
    <s v="South Korea"/>
    <s v="East Asia"/>
    <s v="Sydney"/>
    <s v="Prime Analytics"/>
    <s v="Medium"/>
    <x v="3"/>
    <s v="AI Researcher"/>
    <s v="Executive"/>
    <x v="0"/>
    <s v="NLP, deep learning, LLMs"/>
    <n v="0.82"/>
    <s v="Data Analysis, Statistics, SQL, Business Analysis"/>
    <s v="NLP, deep learning, LLMs"/>
    <n v="110131"/>
    <n v="8.99"/>
    <n v="0.11"/>
    <b v="1"/>
    <s v="Medium"/>
    <n v="0"/>
    <s v="Growing"/>
    <x v="0"/>
  </r>
  <r>
    <x v="3853"/>
    <n v="2016"/>
    <s v="France"/>
    <s v="Europe"/>
    <s v="Bangalore"/>
    <s v="Future Technologies"/>
    <s v="Large"/>
    <x v="3"/>
    <s v="ML Engineer"/>
    <s v="Junior"/>
    <x v="1"/>
    <m/>
    <n v="0.12"/>
    <s v="Communication, Research, Business Analysis, Project Management, Cloud Computing"/>
    <m/>
    <n v="67678"/>
    <n v="-4.42"/>
    <n v="0.71"/>
    <b v="0"/>
    <s v="High"/>
    <n v="9"/>
    <s v="Emerging"/>
    <x v="1"/>
  </r>
  <r>
    <x v="3854"/>
    <n v="2010"/>
    <s v="France"/>
    <s v="Europe"/>
    <s v="Singapore"/>
    <s v="Global Technologies"/>
    <s v="Enterprise"/>
    <x v="8"/>
    <s v="Data Scientist"/>
    <s v="Executive"/>
    <x v="1"/>
    <m/>
    <n v="0.11"/>
    <s v="Software Engineering, Project Management, Data Analysis, Business Analysis"/>
    <m/>
    <n v="54033"/>
    <n v="-0.08"/>
    <n v="0.83"/>
    <b v="0"/>
    <s v="High"/>
    <n v="15"/>
    <s v="Emerging"/>
    <x v="2"/>
  </r>
  <r>
    <x v="3855"/>
    <n v="2019"/>
    <s v="Germany"/>
    <s v="Europe"/>
    <s v="Sydney"/>
    <s v="NextGen Solutions"/>
    <s v="Small"/>
    <x v="7"/>
    <s v="Product Manager"/>
    <s v="Intern"/>
    <x v="1"/>
    <m/>
    <n v="0.09"/>
    <s v="Business Analysis, Communication, Statistics, Data Analysis, Python, Project Management"/>
    <m/>
    <n v="76367"/>
    <n v="0.4"/>
    <n v="0.69"/>
    <b v="0"/>
    <s v="High"/>
    <n v="3"/>
    <s v="Growing"/>
    <x v="1"/>
  </r>
  <r>
    <x v="3856"/>
    <n v="2024"/>
    <s v="Morocco"/>
    <s v="Africa"/>
    <s v="Sao Paulo"/>
    <s v="NextGen Technologies"/>
    <s v="Medium"/>
    <x v="7"/>
    <s v="Product Manager"/>
    <s v="Senior"/>
    <x v="0"/>
    <s v="deep learning"/>
    <n v="0.83"/>
    <s v="Data Analysis, Statistics, Software Engineering, Cloud Computing, SQL, Research"/>
    <s v="deep learning"/>
    <n v="40688"/>
    <n v="15.68"/>
    <n v="0.36"/>
    <b v="1"/>
    <s v="High"/>
    <n v="2"/>
    <s v="Mature"/>
    <x v="3"/>
  </r>
  <r>
    <x v="3857"/>
    <n v="2019"/>
    <s v="South Korea"/>
    <s v="East Asia"/>
    <s v="Lagos"/>
    <s v="NextGen Analytics"/>
    <s v="Large"/>
    <x v="8"/>
    <s v="Software Engineer"/>
    <s v="Executive"/>
    <x v="0"/>
    <s v="machine learning, reinforcement learning"/>
    <n v="0.51"/>
    <s v="Python, Data Analysis, Communication, Project Management, Software Engineering"/>
    <s v="machine learning, reinforcement learning"/>
    <n v="88146"/>
    <n v="9.75"/>
    <n v="0.33"/>
    <b v="1"/>
    <s v="Low"/>
    <n v="15"/>
    <s v="Growing"/>
    <x v="0"/>
  </r>
  <r>
    <x v="3858"/>
    <n v="2013"/>
    <s v="Thailand"/>
    <s v="Southeast Asia"/>
    <s v="Seoul"/>
    <s v="Global Technologies"/>
    <s v="Startup"/>
    <x v="2"/>
    <s v="Operations Manager"/>
    <s v="Junior"/>
    <x v="0"/>
    <s v="reinforcement learning, computer vision, machine learning"/>
    <n v="0.69"/>
    <s v="Statistics, Software Engineering, Communication, Business Analysis, Data Analysis, SQL"/>
    <s v="reinforcement learning, computer vision, machine learning"/>
    <n v="50272"/>
    <n v="2.4300000000000002"/>
    <n v="0.26"/>
    <b v="1"/>
    <s v="High"/>
    <n v="7"/>
    <s v="Emerging"/>
    <x v="3"/>
  </r>
  <r>
    <x v="3859"/>
    <n v="2023"/>
    <s v="Poland"/>
    <s v="Europe"/>
    <s v="Paris"/>
    <s v="Future Systems"/>
    <s v="Small"/>
    <x v="3"/>
    <s v="Software Engineer"/>
    <s v="Intern"/>
    <x v="0"/>
    <s v="NLP"/>
    <n v="0.93"/>
    <s v="Python, Research, Business Analysis, Statistics, SQL, Communication"/>
    <s v="NLP"/>
    <n v="119134"/>
    <n v="15.64"/>
    <n v="0.27"/>
    <b v="1"/>
    <s v="Medium"/>
    <n v="9"/>
    <s v="Growing"/>
    <x v="0"/>
  </r>
  <r>
    <x v="3860"/>
    <n v="2010"/>
    <s v="Saudi Arabia"/>
    <s v="Middle East"/>
    <s v="Bangalore"/>
    <s v="Future Technologies"/>
    <s v="Large"/>
    <x v="5"/>
    <s v="Software Engineer"/>
    <s v="Senior"/>
    <x v="1"/>
    <m/>
    <n v="0.01"/>
    <s v="Business Analysis, Research, Data Analysis, Communication"/>
    <m/>
    <n v="52849"/>
    <n v="-3.13"/>
    <n v="0.65"/>
    <b v="0"/>
    <s v="Low"/>
    <n v="11"/>
    <s v="Emerging"/>
    <x v="3"/>
  </r>
  <r>
    <x v="3861"/>
    <n v="2025"/>
    <s v="Sri Lanka"/>
    <s v="South Asia"/>
    <s v="Seoul"/>
    <s v="Future Systems"/>
    <s v="Enterprise"/>
    <x v="2"/>
    <s v="Operations Manager"/>
    <s v="Intern"/>
    <x v="1"/>
    <m/>
    <n v="0.19"/>
    <s v="Cloud Computing, Communication, Project Management, Business Analysis, Research"/>
    <m/>
    <n v="25309"/>
    <n v="-2.4"/>
    <n v="0.85"/>
    <b v="0"/>
    <s v="Medium"/>
    <n v="2"/>
    <s v="Mature"/>
    <x v="2"/>
  </r>
  <r>
    <x v="3862"/>
    <n v="2025"/>
    <s v="Australia"/>
    <s v="Oceania"/>
    <s v="Sao Paulo"/>
    <s v="Prime Technologies"/>
    <s v="Small"/>
    <x v="6"/>
    <s v="Systems Engineer"/>
    <s v="Lead"/>
    <x v="0"/>
    <s v="computer vision, NLP"/>
    <n v="0.71"/>
    <s v="SQL, Communication, Project Management, Research, Python"/>
    <s v="computer vision, NLP"/>
    <n v="145020"/>
    <n v="15.31"/>
    <n v="0.31"/>
    <b v="1"/>
    <s v="Medium"/>
    <n v="16"/>
    <s v="Growing"/>
    <x v="0"/>
  </r>
  <r>
    <x v="3863"/>
    <n v="2025"/>
    <s v="Pakistan"/>
    <s v="South Asia"/>
    <s v="Berlin"/>
    <s v="NextGen Technologies"/>
    <s v="Enterprise"/>
    <x v="4"/>
    <s v="Systems Engineer"/>
    <s v="Lead"/>
    <x v="0"/>
    <s v="LLMs"/>
    <n v="0.69"/>
    <s v="Communication, Python, SQL, Data Analysis"/>
    <s v="LLMs"/>
    <n v="43725"/>
    <n v="11"/>
    <n v="0.28999999999999998"/>
    <b v="1"/>
    <s v="High"/>
    <n v="14"/>
    <s v="Growing"/>
    <x v="3"/>
  </r>
  <r>
    <x v="3864"/>
    <n v="2010"/>
    <s v="United Kingdom"/>
    <s v="Europe"/>
    <s v="London"/>
    <s v="Global Solutions"/>
    <s v="Startup"/>
    <x v="6"/>
    <s v="Systems Engineer"/>
    <s v="Senior"/>
    <x v="1"/>
    <m/>
    <n v="0.03"/>
    <s v="Project Management, Research, Python, Communication"/>
    <m/>
    <n v="59202"/>
    <n v="-0.03"/>
    <n v="0.76"/>
    <b v="0"/>
    <s v="Medium"/>
    <n v="10"/>
    <s v="Emerging"/>
    <x v="2"/>
  </r>
  <r>
    <x v="3865"/>
    <n v="2023"/>
    <s v="Netherlands"/>
    <s v="Europe"/>
    <s v="Sydney"/>
    <s v="Prime Systems"/>
    <s v="Startup"/>
    <x v="3"/>
    <s v="Product Manager"/>
    <s v="Junior"/>
    <x v="0"/>
    <s v="computer vision, NLP, deep learning"/>
    <n v="0.56999999999999995"/>
    <s v="Statistics, Communication, Software Engineering, Business Analysis, Research"/>
    <s v="computer vision, NLP, deep learning"/>
    <n v="111944"/>
    <n v="9.41"/>
    <n v="0.14000000000000001"/>
    <b v="1"/>
    <s v="Medium"/>
    <n v="0"/>
    <s v="Growing"/>
    <x v="0"/>
  </r>
  <r>
    <x v="3866"/>
    <n v="2015"/>
    <s v="Israel"/>
    <s v="Middle East"/>
    <s v="Seoul"/>
    <s v="Global Solutions"/>
    <s v="Startup"/>
    <x v="3"/>
    <s v="Software Engineer"/>
    <s v="Executive"/>
    <x v="0"/>
    <s v="computer vision, MLOps"/>
    <n v="0.43"/>
    <s v="Statistics, Business Analysis, Software Engineering, SQL, Cloud Computing, Data Analysis"/>
    <s v="computer vision, MLOps"/>
    <n v="79364"/>
    <n v="0.75"/>
    <n v="0.37"/>
    <b v="1"/>
    <s v="Medium"/>
    <n v="9"/>
    <s v="Emerging"/>
    <x v="0"/>
  </r>
  <r>
    <x v="3867"/>
    <n v="2010"/>
    <s v="Australia"/>
    <s v="Oceania"/>
    <s v="Tokyo"/>
    <s v="NextGen Systems"/>
    <s v="Small"/>
    <x v="2"/>
    <s v="Product Manager"/>
    <s v="Executive"/>
    <x v="1"/>
    <m/>
    <n v="0.05"/>
    <s v="Project Management, Business Analysis, Python, Research, Data Analysis, Software Engineering"/>
    <m/>
    <n v="73011"/>
    <n v="-4.6500000000000004"/>
    <n v="0.86"/>
    <b v="0"/>
    <s v="High"/>
    <n v="4"/>
    <s v="Emerging"/>
    <x v="1"/>
  </r>
  <r>
    <x v="3868"/>
    <n v="2012"/>
    <s v="Israel"/>
    <s v="Middle East"/>
    <s v="Tokyo"/>
    <s v="Global Solutions"/>
    <s v="Startup"/>
    <x v="3"/>
    <s v="AI Researcher"/>
    <s v="Junior"/>
    <x v="1"/>
    <m/>
    <n v="0.06"/>
    <s v="Python, SQL, Communication, Data Analysis, Research, Cloud Computing"/>
    <m/>
    <n v="49420"/>
    <n v="3.12"/>
    <n v="0.64"/>
    <b v="0"/>
    <s v="Low"/>
    <n v="5"/>
    <s v="Emerging"/>
    <x v="3"/>
  </r>
  <r>
    <x v="3869"/>
    <n v="2020"/>
    <s v="Philippines"/>
    <s v="Southeast Asia"/>
    <s v="Sydney"/>
    <s v="Prime Solutions"/>
    <s v="Medium"/>
    <x v="0"/>
    <s v="Business Analyst"/>
    <s v="Executive"/>
    <x v="1"/>
    <m/>
    <n v="0.14000000000000001"/>
    <s v="Business Analysis, Project Management, Data Analysis, SQL"/>
    <m/>
    <n v="36953"/>
    <n v="0.18"/>
    <n v="0.74"/>
    <b v="0"/>
    <s v="Medium"/>
    <n v="0"/>
    <s v="Growing"/>
    <x v="2"/>
  </r>
  <r>
    <x v="3870"/>
    <n v="2019"/>
    <s v="South Africa"/>
    <s v="Africa"/>
    <s v="Tokyo"/>
    <s v="NextGen Technologies"/>
    <s v="Large"/>
    <x v="1"/>
    <s v="Systems Engineer"/>
    <s v="Mid"/>
    <x v="1"/>
    <m/>
    <n v="0.18"/>
    <s v="SQL, Communication, Cloud Computing, Python, Software Engineering, Project Management"/>
    <m/>
    <n v="20282"/>
    <n v="1.29"/>
    <n v="0.82"/>
    <b v="0"/>
    <s v="Low"/>
    <n v="9"/>
    <s v="Growing"/>
    <x v="2"/>
  </r>
  <r>
    <x v="3871"/>
    <n v="2024"/>
    <s v="Thailand"/>
    <s v="Southeast Asia"/>
    <s v="London"/>
    <s v="Prime Systems"/>
    <s v="Medium"/>
    <x v="6"/>
    <s v="Software Engineer"/>
    <s v="Intern"/>
    <x v="0"/>
    <s v="reinforcement learning, LLMs, MLOps"/>
    <n v="0.88"/>
    <s v="Data Analysis, Project Management, Python, Statistics, Cloud Computing"/>
    <s v="reinforcement learning, LLMs, MLOps"/>
    <n v="56232"/>
    <n v="9.93"/>
    <n v="0.15"/>
    <b v="1"/>
    <s v="Low"/>
    <n v="17"/>
    <s v="Growing"/>
    <x v="3"/>
  </r>
  <r>
    <x v="3872"/>
    <n v="2024"/>
    <s v="Morocco"/>
    <s v="Africa"/>
    <s v="Toronto"/>
    <s v="Global Technologies"/>
    <s v="Large"/>
    <x v="5"/>
    <s v="AI Researcher"/>
    <s v="Senior"/>
    <x v="0"/>
    <s v="LLMs, computer vision"/>
    <n v="0.84"/>
    <s v="Project Management, Business Analysis, Communication, Software Engineering, Cloud Computing, Statistics"/>
    <s v="LLMs, computer vision"/>
    <n v="40476"/>
    <n v="17.11"/>
    <n v="0.34"/>
    <b v="1"/>
    <s v="Medium"/>
    <n v="19"/>
    <s v="Growing"/>
    <x v="3"/>
  </r>
  <r>
    <x v="3873"/>
    <n v="2024"/>
    <s v="Colombia"/>
    <s v="South America"/>
    <s v="Toronto"/>
    <s v="Future Systems"/>
    <s v="Startup"/>
    <x v="7"/>
    <s v="ML Engineer"/>
    <s v="Lead"/>
    <x v="0"/>
    <s v="LLMs, NLP, deep learning, reinforcement learning"/>
    <n v="0.79"/>
    <s v="Project Management, SQL, Business Analysis, Data Analysis"/>
    <s v="LLMs, NLP, deep learning, reinforcement learning"/>
    <n v="64221"/>
    <n v="6.97"/>
    <n v="0.13"/>
    <b v="1"/>
    <s v="Low"/>
    <n v="0"/>
    <s v="Mature"/>
    <x v="0"/>
  </r>
  <r>
    <x v="3874"/>
    <n v="2011"/>
    <s v="Kenya"/>
    <s v="Africa"/>
    <s v="Berlin"/>
    <s v="Future Technologies"/>
    <s v="Enterprise"/>
    <x v="2"/>
    <s v="Policy Analyst"/>
    <s v="Intern"/>
    <x v="0"/>
    <s v="machine learning"/>
    <n v="0.49"/>
    <s v="Python, Cloud Computing, Research, Project Management"/>
    <s v="machine learning"/>
    <n v="23031"/>
    <n v="-4.5"/>
    <n v="0.12"/>
    <b v="1"/>
    <s v="High"/>
    <n v="18"/>
    <s v="Emerging"/>
    <x v="3"/>
  </r>
  <r>
    <x v="3875"/>
    <n v="2021"/>
    <s v="Vietnam"/>
    <s v="Southeast Asia"/>
    <s v="Sao Paulo"/>
    <s v="Global Solutions"/>
    <s v="Enterprise"/>
    <x v="8"/>
    <s v="Research Scientist"/>
    <s v="Mid"/>
    <x v="0"/>
    <s v="MLOps, NLP, reinforcement learning, generative AI"/>
    <n v="0.57999999999999996"/>
    <s v="Cloud Computing, Research, Business Analysis, SQL, Data Analysis"/>
    <s v="MLOps, NLP, reinforcement learning, generative AI"/>
    <n v="60545"/>
    <n v="15.12"/>
    <n v="0.35"/>
    <b v="1"/>
    <s v="High"/>
    <n v="15"/>
    <s v="Growing"/>
    <x v="3"/>
  </r>
  <r>
    <x v="3876"/>
    <n v="2017"/>
    <s v="Peru"/>
    <s v="South America"/>
    <s v="London"/>
    <s v="Global Solutions"/>
    <s v="Enterprise"/>
    <x v="5"/>
    <s v="Product Manager"/>
    <s v="Junior"/>
    <x v="1"/>
    <m/>
    <n v="0.16"/>
    <s v="Business Analysis, SQL, Python, Research, Data Analysis, Communication"/>
    <m/>
    <n v="40994"/>
    <n v="-4.74"/>
    <n v="0.76"/>
    <b v="0"/>
    <s v="Medium"/>
    <n v="8"/>
    <s v="Growing"/>
    <x v="2"/>
  </r>
  <r>
    <x v="3877"/>
    <n v="2012"/>
    <s v="Kenya"/>
    <s v="Africa"/>
    <s v="Paris"/>
    <s v="Global Solutions"/>
    <s v="Medium"/>
    <x v="6"/>
    <s v="Policy Analyst"/>
    <s v="Mid"/>
    <x v="1"/>
    <m/>
    <n v="0.05"/>
    <s v="Communication, Business Analysis, Project Management, Python"/>
    <m/>
    <n v="21549"/>
    <n v="2.21"/>
    <n v="0.84"/>
    <b v="0"/>
    <s v="High"/>
    <n v="11"/>
    <s v="Emerging"/>
    <x v="2"/>
  </r>
  <r>
    <x v="3878"/>
    <n v="2017"/>
    <s v="Italy"/>
    <s v="Europe"/>
    <s v="Tokyo"/>
    <s v="Global Analytics"/>
    <s v="Large"/>
    <x v="4"/>
    <s v="AI Researcher"/>
    <s v="Lead"/>
    <x v="1"/>
    <m/>
    <n v="0.18"/>
    <s v="Statistics, Business Analysis, SQL, Communication, Cloud Computing"/>
    <m/>
    <n v="64568"/>
    <n v="2.8"/>
    <n v="0.73"/>
    <b v="0"/>
    <s v="Low"/>
    <n v="17"/>
    <s v="Growing"/>
    <x v="1"/>
  </r>
  <r>
    <x v="3879"/>
    <n v="2017"/>
    <s v="Canada"/>
    <s v="North America"/>
    <s v="Berlin"/>
    <s v="Future Analytics"/>
    <s v="Small"/>
    <x v="4"/>
    <s v="Systems Engineer"/>
    <s v="Junior"/>
    <x v="1"/>
    <m/>
    <n v="0.11"/>
    <s v="Communication, Software Engineering, Data Analysis, Research"/>
    <m/>
    <n v="93584"/>
    <n v="-0.31"/>
    <n v="0.65"/>
    <b v="0"/>
    <s v="High"/>
    <n v="19"/>
    <s v="Growing"/>
    <x v="0"/>
  </r>
  <r>
    <x v="3880"/>
    <n v="2014"/>
    <s v="Peru"/>
    <s v="South America"/>
    <s v="Berlin"/>
    <s v="Future Technologies"/>
    <s v="Medium"/>
    <x v="4"/>
    <s v="Data Scientist"/>
    <s v="Intern"/>
    <x v="1"/>
    <m/>
    <n v="0.19"/>
    <s v="Communication, Business Analysis, Statistics, SQL"/>
    <m/>
    <n v="35991"/>
    <n v="3.28"/>
    <n v="0.83"/>
    <b v="0"/>
    <s v="High"/>
    <n v="0"/>
    <s v="Emerging"/>
    <x v="2"/>
  </r>
  <r>
    <x v="3881"/>
    <n v="2025"/>
    <s v="Singapore"/>
    <s v="Southeast Asia"/>
    <s v="Toronto"/>
    <s v="NextGen Solutions"/>
    <s v="Startup"/>
    <x v="3"/>
    <s v="Systems Engineer"/>
    <s v="Junior"/>
    <x v="0"/>
    <s v="generative AI"/>
    <n v="0.69"/>
    <s v="Statistics, SQL, Business Analysis, Data Analysis, Software Engineering"/>
    <s v="generative AI"/>
    <n v="61691"/>
    <n v="13.95"/>
    <n v="0.15"/>
    <b v="1"/>
    <s v="Low"/>
    <n v="8"/>
    <s v="Growing"/>
    <x v="0"/>
  </r>
  <r>
    <x v="3882"/>
    <n v="2011"/>
    <s v="Taiwan"/>
    <s v="East Asia"/>
    <s v="Seoul"/>
    <s v="NextGen Systems"/>
    <s v="Small"/>
    <x v="3"/>
    <s v="Software Engineer"/>
    <s v="Intern"/>
    <x v="1"/>
    <m/>
    <n v="0.04"/>
    <s v="Research, Python, SQL"/>
    <m/>
    <n v="57901"/>
    <n v="1.68"/>
    <n v="0.83"/>
    <b v="0"/>
    <s v="Low"/>
    <n v="16"/>
    <s v="Emerging"/>
    <x v="2"/>
  </r>
  <r>
    <x v="3883"/>
    <n v="2014"/>
    <s v="Canada"/>
    <s v="North America"/>
    <s v="New York"/>
    <s v="NextGen Systems"/>
    <s v="Large"/>
    <x v="7"/>
    <s v="Operations Manager"/>
    <s v="Senior"/>
    <x v="0"/>
    <s v="deep learning, NLP, reinforcement learning, computer vision"/>
    <n v="0.55000000000000004"/>
    <s v="Python, Software Engineering, Cloud Computing, Business Analysis"/>
    <s v="deep learning, NLP, reinforcement learning, computer vision"/>
    <n v="101625"/>
    <n v="2.04"/>
    <n v="0.26"/>
    <b v="1"/>
    <s v="Medium"/>
    <n v="15"/>
    <s v="Emerging"/>
    <x v="0"/>
  </r>
  <r>
    <x v="3884"/>
    <n v="2025"/>
    <s v="France"/>
    <s v="Europe"/>
    <s v="Toronto"/>
    <s v="Future Systems"/>
    <s v="Medium"/>
    <x v="1"/>
    <s v="Research Scientist"/>
    <s v="Lead"/>
    <x v="0"/>
    <s v="deep learning"/>
    <n v="0.66"/>
    <s v="Research, Software Engineering, Python, Business Analysis"/>
    <s v="deep learning"/>
    <n v="109606"/>
    <n v="8.01"/>
    <n v="0.32"/>
    <b v="1"/>
    <s v="Medium"/>
    <n v="16"/>
    <s v="Growing"/>
    <x v="0"/>
  </r>
  <r>
    <x v="3885"/>
    <n v="2021"/>
    <s v="Nepal"/>
    <s v="South Asia"/>
    <s v="Sydney"/>
    <s v="Global Analytics"/>
    <s v="Enterprise"/>
    <x v="0"/>
    <s v="Research Scientist"/>
    <s v="Senior"/>
    <x v="1"/>
    <m/>
    <n v="0.11"/>
    <s v="Business Analysis, Research, Software Engineering"/>
    <m/>
    <n v="26413"/>
    <n v="4.18"/>
    <n v="0.84"/>
    <b v="0"/>
    <s v="High"/>
    <n v="15"/>
    <s v="Growing"/>
    <x v="2"/>
  </r>
  <r>
    <x v="3886"/>
    <n v="2013"/>
    <s v="Bangladesh"/>
    <s v="South Asia"/>
    <s v="Dubai"/>
    <s v="Future Analytics"/>
    <s v="Enterprise"/>
    <x v="2"/>
    <s v="Research Scientist"/>
    <s v="Intern"/>
    <x v="1"/>
    <m/>
    <n v="0.16"/>
    <s v="SQL, Software Engineering, Communication, Business Analysis, Python, Research"/>
    <m/>
    <n v="21122"/>
    <n v="0.93"/>
    <n v="0.8"/>
    <b v="0"/>
    <s v="High"/>
    <n v="14"/>
    <s v="Emerging"/>
    <x v="2"/>
  </r>
  <r>
    <x v="3887"/>
    <n v="2010"/>
    <s v="Japan"/>
    <s v="East Asia"/>
    <s v="Bangalore"/>
    <s v="Future Technologies"/>
    <s v="Startup"/>
    <x v="7"/>
    <s v="AI Researcher"/>
    <s v="Intern"/>
    <x v="1"/>
    <m/>
    <n v="0.17"/>
    <s v="Project Management, Cloud Computing, Communication"/>
    <m/>
    <n v="59570"/>
    <n v="-0.12"/>
    <n v="0.82"/>
    <b v="0"/>
    <s v="High"/>
    <n v="15"/>
    <s v="Emerging"/>
    <x v="2"/>
  </r>
  <r>
    <x v="3888"/>
    <n v="2019"/>
    <s v="Sri Lanka"/>
    <s v="South Asia"/>
    <s v="Dubai"/>
    <s v="Prime Analytics"/>
    <s v="Large"/>
    <x v="1"/>
    <s v="Systems Engineer"/>
    <s v="Mid"/>
    <x v="1"/>
    <m/>
    <n v="0.08"/>
    <s v="Python, Software Engineering, Communication, Project Management, SQL"/>
    <m/>
    <n v="28695"/>
    <n v="-2"/>
    <n v="0.62"/>
    <b v="0"/>
    <s v="Low"/>
    <n v="16"/>
    <s v="Growing"/>
    <x v="3"/>
  </r>
  <r>
    <x v="3889"/>
    <n v="2018"/>
    <s v="Chile"/>
    <s v="South America"/>
    <s v="Bangalore"/>
    <s v="Future Technologies"/>
    <s v="Startup"/>
    <x v="5"/>
    <s v="Systems Engineer"/>
    <s v="Executive"/>
    <x v="0"/>
    <s v="MLOps"/>
    <n v="0.8"/>
    <s v="Communication, Project Management, Statistics"/>
    <s v="MLOps"/>
    <n v="69382"/>
    <n v="13.2"/>
    <n v="0.22"/>
    <b v="1"/>
    <s v="Low"/>
    <n v="16"/>
    <s v="Growing"/>
    <x v="0"/>
  </r>
  <r>
    <x v="3890"/>
    <n v="2014"/>
    <s v="Nepal"/>
    <s v="South Asia"/>
    <s v="Seoul"/>
    <s v="Global Technologies"/>
    <s v="Startup"/>
    <x v="4"/>
    <s v="Product Manager"/>
    <s v="Junior"/>
    <x v="1"/>
    <m/>
    <n v="7.0000000000000007E-2"/>
    <s v="Business Analysis, Data Analysis, Cloud Computing, Project Management, Python"/>
    <m/>
    <n v="25582"/>
    <n v="0.78"/>
    <n v="0.66"/>
    <b v="0"/>
    <s v="Low"/>
    <n v="2"/>
    <s v="Emerging"/>
    <x v="3"/>
  </r>
  <r>
    <x v="3891"/>
    <n v="2011"/>
    <s v="Thailand"/>
    <s v="Southeast Asia"/>
    <s v="Seoul"/>
    <s v="Prime Analytics"/>
    <s v="Medium"/>
    <x v="5"/>
    <s v="Research Scientist"/>
    <s v="Intern"/>
    <x v="1"/>
    <m/>
    <n v="0.04"/>
    <s v="Communication, Data Analysis, Research"/>
    <m/>
    <n v="35508"/>
    <n v="2"/>
    <n v="0.8"/>
    <b v="0"/>
    <s v="Low"/>
    <n v="17"/>
    <s v="Emerging"/>
    <x v="2"/>
  </r>
  <r>
    <x v="3892"/>
    <n v="2015"/>
    <s v="South Korea"/>
    <s v="East Asia"/>
    <s v="Nairobi"/>
    <s v="NextGen Solutions"/>
    <s v="Startup"/>
    <x v="8"/>
    <s v="AI Researcher"/>
    <s v="Executive"/>
    <x v="1"/>
    <m/>
    <n v="0.06"/>
    <s v="Business Analysis, Python, Statistics, Cloud Computing, Software Engineering"/>
    <m/>
    <n v="55749"/>
    <n v="-1.3"/>
    <n v="0.9"/>
    <b v="0"/>
    <s v="High"/>
    <n v="3"/>
    <s v="Emerging"/>
    <x v="2"/>
  </r>
  <r>
    <x v="3893"/>
    <n v="2020"/>
    <s v="Peru"/>
    <s v="South America"/>
    <s v="Berlin"/>
    <s v="Future Solutions"/>
    <s v="Small"/>
    <x v="5"/>
    <s v="Research Scientist"/>
    <s v="Intern"/>
    <x v="1"/>
    <m/>
    <n v="0.02"/>
    <s v="Statistics, Project Management, Business Analysis, Cloud Computing"/>
    <m/>
    <n v="45379"/>
    <n v="-0.61"/>
    <n v="0.67"/>
    <b v="0"/>
    <s v="Medium"/>
    <n v="17"/>
    <s v="Growing"/>
    <x v="2"/>
  </r>
  <r>
    <x v="3894"/>
    <n v="2016"/>
    <s v="South Korea"/>
    <s v="East Asia"/>
    <s v="Lagos"/>
    <s v="NextGen Systems"/>
    <s v="Startup"/>
    <x v="0"/>
    <s v="Operations Manager"/>
    <s v="Senior"/>
    <x v="1"/>
    <m/>
    <n v="0.16"/>
    <s v="Research, Project Management, Statistics"/>
    <m/>
    <n v="70576"/>
    <n v="1.04"/>
    <n v="0.67"/>
    <b v="0"/>
    <s v="High"/>
    <n v="8"/>
    <s v="Emerging"/>
    <x v="1"/>
  </r>
  <r>
    <x v="3895"/>
    <n v="2017"/>
    <s v="Canada"/>
    <s v="North America"/>
    <s v="Bangalore"/>
    <s v="Future Solutions"/>
    <s v="Startup"/>
    <x v="8"/>
    <s v="Policy Analyst"/>
    <s v="Junior"/>
    <x v="1"/>
    <m/>
    <n v="0.12"/>
    <s v="Project Management, Research, Business Analysis"/>
    <m/>
    <n v="95268"/>
    <n v="2.4700000000000002"/>
    <n v="0.79"/>
    <b v="0"/>
    <s v="Low"/>
    <n v="13"/>
    <s v="Growing"/>
    <x v="1"/>
  </r>
  <r>
    <x v="3896"/>
    <n v="2012"/>
    <s v="Bangladesh"/>
    <s v="South Asia"/>
    <s v="Dubai"/>
    <s v="Global Solutions"/>
    <s v="Enterprise"/>
    <x v="5"/>
    <s v="Research Scientist"/>
    <s v="Intern"/>
    <x v="0"/>
    <s v="MLOps"/>
    <n v="0.55000000000000004"/>
    <s v="Research, Data Analysis, Cloud Computing, SQL, Business Analysis, Project Management"/>
    <s v="MLOps"/>
    <n v="29560"/>
    <n v="-0.95"/>
    <n v="0.17"/>
    <b v="1"/>
    <s v="Low"/>
    <n v="12"/>
    <s v="Emerging"/>
    <x v="3"/>
  </r>
  <r>
    <x v="3897"/>
    <n v="2023"/>
    <s v="Mexico"/>
    <s v="North America"/>
    <s v="Lagos"/>
    <s v="Prime Technologies"/>
    <s v="Startup"/>
    <x v="0"/>
    <s v="Business Analyst"/>
    <s v="Intern"/>
    <x v="1"/>
    <m/>
    <n v="0.03"/>
    <s v="Project Management, Research, Communication, Business Analysis, Data Analysis, Software Engineering"/>
    <m/>
    <n v="98821"/>
    <n v="-2.62"/>
    <n v="0.72"/>
    <b v="0"/>
    <s v="Medium"/>
    <n v="2"/>
    <s v="Growing"/>
    <x v="1"/>
  </r>
  <r>
    <x v="3898"/>
    <n v="2019"/>
    <s v="Colombia"/>
    <s v="South America"/>
    <s v="Dubai"/>
    <s v="Prime Analytics"/>
    <s v="Small"/>
    <x v="8"/>
    <s v="Business Analyst"/>
    <s v="Mid"/>
    <x v="1"/>
    <m/>
    <n v="0.09"/>
    <s v="Project Management, SQL, Data Analysis, Software Engineering"/>
    <m/>
    <n v="43929"/>
    <n v="0.23"/>
    <n v="0.89"/>
    <b v="0"/>
    <s v="Medium"/>
    <n v="15"/>
    <s v="Growing"/>
    <x v="2"/>
  </r>
  <r>
    <x v="3899"/>
    <n v="2010"/>
    <s v="Sri Lanka"/>
    <s v="South Asia"/>
    <s v="London"/>
    <s v="Future Systems"/>
    <s v="Startup"/>
    <x v="6"/>
    <s v="Research Scientist"/>
    <s v="Lead"/>
    <x v="1"/>
    <m/>
    <n v="0.12"/>
    <s v="Python, Data Analysis, Statistics"/>
    <m/>
    <n v="21082"/>
    <n v="-1.04"/>
    <n v="0.65"/>
    <b v="0"/>
    <s v="Low"/>
    <n v="15"/>
    <s v="Emerging"/>
    <x v="3"/>
  </r>
  <r>
    <x v="3900"/>
    <n v="2016"/>
    <s v="New Zealand"/>
    <s v="Oceania"/>
    <s v="Berlin"/>
    <s v="Global Analytics"/>
    <s v="Small"/>
    <x v="3"/>
    <s v="Operations Manager"/>
    <s v="Executive"/>
    <x v="1"/>
    <m/>
    <n v="0.16"/>
    <s v="Project Management, Research, Data Analysis, Communication"/>
    <m/>
    <n v="70678"/>
    <n v="-4.95"/>
    <n v="0.84"/>
    <b v="0"/>
    <s v="High"/>
    <n v="3"/>
    <s v="Emerging"/>
    <x v="1"/>
  </r>
  <r>
    <x v="3901"/>
    <n v="2022"/>
    <s v="Qatar"/>
    <s v="Middle East"/>
    <s v="Lagos"/>
    <s v="Prime Technologies"/>
    <s v="Large"/>
    <x v="3"/>
    <s v="Policy Analyst"/>
    <s v="Intern"/>
    <x v="0"/>
    <s v="computer vision, LLMs, reinforcement learning"/>
    <n v="0.56999999999999995"/>
    <s v="Communication, Cloud Computing, Business Analysis, Data Analysis"/>
    <s v="computer vision, LLMs, reinforcement learning"/>
    <n v="96660"/>
    <n v="16.03"/>
    <n v="0.24"/>
    <b v="1"/>
    <s v="Medium"/>
    <n v="13"/>
    <s v="Growing"/>
    <x v="0"/>
  </r>
  <r>
    <x v="3902"/>
    <n v="2014"/>
    <s v="Mexico"/>
    <s v="North America"/>
    <s v="Nairobi"/>
    <s v="Global Analytics"/>
    <s v="Enterprise"/>
    <x v="4"/>
    <s v="Systems Engineer"/>
    <s v="Mid"/>
    <x v="0"/>
    <s v="NLP, computer vision"/>
    <n v="0.71"/>
    <s v="SQL, Software Engineering, Cloud Computing"/>
    <s v="NLP, computer vision"/>
    <n v="94019"/>
    <n v="-1.34"/>
    <n v="0.3"/>
    <b v="1"/>
    <s v="High"/>
    <n v="18"/>
    <s v="Emerging"/>
    <x v="0"/>
  </r>
  <r>
    <x v="3903"/>
    <n v="2011"/>
    <s v="Mexico"/>
    <s v="North America"/>
    <s v="Sao Paulo"/>
    <s v="Global Analytics"/>
    <s v="Small"/>
    <x v="2"/>
    <s v="Operations Manager"/>
    <s v="Executive"/>
    <x v="0"/>
    <s v="MLOps, computer vision"/>
    <n v="0.78"/>
    <s v="Cloud Computing, Business Analysis, Software Engineering"/>
    <s v="MLOps, computer vision"/>
    <n v="101212"/>
    <n v="-2.74"/>
    <n v="0.16"/>
    <b v="1"/>
    <s v="High"/>
    <n v="1"/>
    <s v="Emerging"/>
    <x v="0"/>
  </r>
  <r>
    <x v="3904"/>
    <n v="2014"/>
    <s v="Nigeria"/>
    <s v="Africa"/>
    <s v="Toronto"/>
    <s v="Future Technologies"/>
    <s v="Large"/>
    <x v="6"/>
    <s v="Product Manager"/>
    <s v="Junior"/>
    <x v="1"/>
    <m/>
    <n v="0.16"/>
    <s v="Project Management, Research, Business Analysis, SQL, Software Engineering"/>
    <m/>
    <n v="21289"/>
    <n v="2.4700000000000002"/>
    <n v="0.64"/>
    <b v="0"/>
    <s v="Low"/>
    <n v="5"/>
    <s v="Emerging"/>
    <x v="3"/>
  </r>
  <r>
    <x v="3905"/>
    <n v="2011"/>
    <s v="Colombia"/>
    <s v="South America"/>
    <s v="Dubai"/>
    <s v="Future Systems"/>
    <s v="Startup"/>
    <x v="8"/>
    <s v="ML Engineer"/>
    <s v="Senior"/>
    <x v="1"/>
    <m/>
    <n v="7.0000000000000007E-2"/>
    <s v="Data Analysis, Research, Software Engineering, Cloud Computing, Project Management"/>
    <m/>
    <n v="38544"/>
    <n v="-4.92"/>
    <n v="0.74"/>
    <b v="0"/>
    <s v="Low"/>
    <n v="11"/>
    <s v="Emerging"/>
    <x v="2"/>
  </r>
  <r>
    <x v="3906"/>
    <n v="2023"/>
    <s v="South Africa"/>
    <s v="Africa"/>
    <s v="London"/>
    <s v="Future Analytics"/>
    <s v="Large"/>
    <x v="6"/>
    <s v="Systems Engineer"/>
    <s v="Junior"/>
    <x v="0"/>
    <s v="deep learning"/>
    <n v="0.63"/>
    <s v="Data Analysis, SQL, Cloud Computing, Business Analysis"/>
    <s v="deep learning"/>
    <n v="39519"/>
    <n v="10.02"/>
    <n v="0.13"/>
    <b v="1"/>
    <s v="Medium"/>
    <n v="2"/>
    <s v="Growing"/>
    <x v="3"/>
  </r>
  <r>
    <x v="3907"/>
    <n v="2021"/>
    <s v="Peru"/>
    <s v="South America"/>
    <s v="Toronto"/>
    <s v="NextGen Solutions"/>
    <s v="Large"/>
    <x v="5"/>
    <s v="Business Analyst"/>
    <s v="Mid"/>
    <x v="1"/>
    <m/>
    <n v="7.0000000000000007E-2"/>
    <s v="Statistics, Communication, Business Analysis, Cloud Computing, Research, SQL"/>
    <m/>
    <n v="42374"/>
    <n v="-1.08"/>
    <n v="0.73"/>
    <b v="0"/>
    <s v="Medium"/>
    <n v="8"/>
    <s v="Growing"/>
    <x v="2"/>
  </r>
  <r>
    <x v="3908"/>
    <n v="2025"/>
    <s v="Poland"/>
    <s v="Europe"/>
    <s v="Paris"/>
    <s v="Future Solutions"/>
    <s v="Enterprise"/>
    <x v="2"/>
    <s v="Product Manager"/>
    <s v="Senior"/>
    <x v="0"/>
    <s v="deep learning, computer vision, LLMs"/>
    <n v="0.77"/>
    <s v="Research, Python, Project Management, Data Analysis, Software Engineering"/>
    <s v="deep learning, computer vision, LLMs"/>
    <n v="140068"/>
    <n v="5.53"/>
    <n v="0.12"/>
    <b v="1"/>
    <s v="Medium"/>
    <n v="13"/>
    <s v="Mature"/>
    <x v="0"/>
  </r>
  <r>
    <x v="3909"/>
    <n v="2021"/>
    <s v="Brazil"/>
    <s v="South America"/>
    <s v="Berlin"/>
    <s v="Future Technologies"/>
    <s v="Medium"/>
    <x v="1"/>
    <s v="Policy Analyst"/>
    <s v="Senior"/>
    <x v="1"/>
    <m/>
    <n v="0.06"/>
    <s v="Research, SQL, Software Engineering"/>
    <m/>
    <n v="46441"/>
    <n v="-1.89"/>
    <n v="0.65"/>
    <b v="0"/>
    <s v="Low"/>
    <n v="3"/>
    <s v="Growing"/>
    <x v="3"/>
  </r>
  <r>
    <x v="3910"/>
    <n v="2011"/>
    <s v="Saudi Arabia"/>
    <s v="Middle East"/>
    <s v="Nairobi"/>
    <s v="Global Technologies"/>
    <s v="Small"/>
    <x v="7"/>
    <s v="Operations Manager"/>
    <s v="Junior"/>
    <x v="0"/>
    <s v="MLOps, machine learning, deep learning, computer vision"/>
    <n v="0.73"/>
    <s v="Data Analysis, Cloud Computing, Python, Business Analysis, Statistics, Software Engineering"/>
    <s v="MLOps, machine learning, deep learning, computer vision"/>
    <n v="64087"/>
    <n v="0.19"/>
    <n v="0.3"/>
    <b v="1"/>
    <s v="Low"/>
    <n v="9"/>
    <s v="Emerging"/>
    <x v="0"/>
  </r>
  <r>
    <x v="3911"/>
    <n v="2018"/>
    <s v="South Africa"/>
    <s v="Africa"/>
    <s v="London"/>
    <s v="Global Technologies"/>
    <s v="Medium"/>
    <x v="7"/>
    <s v="Operations Manager"/>
    <s v="Lead"/>
    <x v="0"/>
    <s v="MLOps, machine learning, reinforcement learning"/>
    <n v="0.54"/>
    <s v="Data Analysis, Cloud Computing, SQL, Project Management, Communication, Software Engineering"/>
    <s v="MLOps, machine learning, reinforcement learning"/>
    <n v="31551"/>
    <n v="14.75"/>
    <n v="0.26"/>
    <b v="1"/>
    <s v="Low"/>
    <n v="13"/>
    <s v="Growing"/>
    <x v="3"/>
  </r>
  <r>
    <x v="3912"/>
    <n v="2020"/>
    <s v="Bangladesh"/>
    <s v="South Asia"/>
    <s v="New York"/>
    <s v="Prime Systems"/>
    <s v="Startup"/>
    <x v="2"/>
    <s v="Business Analyst"/>
    <s v="Junior"/>
    <x v="0"/>
    <s v="deep learning, MLOps"/>
    <n v="0.76"/>
    <s v="Business Analysis, Project Management, Data Analysis, Research, Software Engineering, Cloud Computing"/>
    <s v="deep learning, MLOps"/>
    <n v="32182"/>
    <n v="7.87"/>
    <n v="0.16"/>
    <b v="1"/>
    <s v="Low"/>
    <n v="8"/>
    <s v="Growing"/>
    <x v="3"/>
  </r>
  <r>
    <x v="3913"/>
    <n v="2020"/>
    <s v="New Zealand"/>
    <s v="Oceania"/>
    <s v="Toronto"/>
    <s v="Prime Technologies"/>
    <s v="Small"/>
    <x v="8"/>
    <s v="ML Engineer"/>
    <s v="Junior"/>
    <x v="1"/>
    <m/>
    <n v="0.13"/>
    <s v="Business Analysis, Cloud Computing, Data Analysis, Research, Project Management, Software Engineering"/>
    <m/>
    <n v="94396"/>
    <n v="3.94"/>
    <n v="0.76"/>
    <b v="0"/>
    <s v="High"/>
    <n v="4"/>
    <s v="Growing"/>
    <x v="1"/>
  </r>
  <r>
    <x v="3914"/>
    <n v="2019"/>
    <s v="Italy"/>
    <s v="Europe"/>
    <s v="Lagos"/>
    <s v="Prime Analytics"/>
    <s v="Large"/>
    <x v="2"/>
    <s v="Operations Manager"/>
    <s v="Mid"/>
    <x v="1"/>
    <m/>
    <n v="0.04"/>
    <s v="Business Analysis, Data Analysis, SQL, Communication"/>
    <m/>
    <n v="87578"/>
    <n v="4.54"/>
    <n v="0.82"/>
    <b v="0"/>
    <s v="Low"/>
    <n v="4"/>
    <s v="Growing"/>
    <x v="1"/>
  </r>
  <r>
    <x v="3915"/>
    <n v="2020"/>
    <s v="Indonesia"/>
    <s v="Southeast Asia"/>
    <s v="Sao Paulo"/>
    <s v="Global Analytics"/>
    <s v="Startup"/>
    <x v="6"/>
    <s v="Operations Manager"/>
    <s v="Intern"/>
    <x v="0"/>
    <s v="NLP"/>
    <n v="0.56000000000000005"/>
    <s v="SQL, Cloud Computing, Software Engineering, Business Analysis"/>
    <s v="NLP"/>
    <n v="60517"/>
    <n v="10.32"/>
    <n v="0.35"/>
    <b v="1"/>
    <s v="Medium"/>
    <n v="11"/>
    <s v="Growing"/>
    <x v="3"/>
  </r>
  <r>
    <x v="3916"/>
    <n v="2012"/>
    <s v="India"/>
    <s v="South Asia"/>
    <s v="Dubai"/>
    <s v="NextGen Systems"/>
    <s v="Enterprise"/>
    <x v="4"/>
    <s v="Policy Analyst"/>
    <s v="Mid"/>
    <x v="1"/>
    <m/>
    <n v="0.03"/>
    <s v="Software Engineering, Statistics, Cloud Computing, SQL, Python"/>
    <m/>
    <n v="23113"/>
    <n v="1.57"/>
    <n v="0.83"/>
    <b v="0"/>
    <s v="Medium"/>
    <n v="1"/>
    <s v="Emerging"/>
    <x v="2"/>
  </r>
  <r>
    <x v="3917"/>
    <n v="2016"/>
    <s v="Taiwan"/>
    <s v="East Asia"/>
    <s v="Lagos"/>
    <s v="Prime Technologies"/>
    <s v="Large"/>
    <x v="1"/>
    <s v="Policy Analyst"/>
    <s v="Senior"/>
    <x v="1"/>
    <m/>
    <n v="0.09"/>
    <s v="Python, Research, Data Analysis, Software Engineering"/>
    <m/>
    <n v="55494"/>
    <n v="-1.08"/>
    <n v="0.73"/>
    <b v="0"/>
    <s v="Low"/>
    <n v="19"/>
    <s v="Emerging"/>
    <x v="2"/>
  </r>
  <r>
    <x v="3918"/>
    <n v="2021"/>
    <s v="United States"/>
    <s v="North America"/>
    <s v="Seoul"/>
    <s v="Prime Analytics"/>
    <s v="Small"/>
    <x v="4"/>
    <s v="Systems Engineer"/>
    <s v="Intern"/>
    <x v="0"/>
    <s v="machine learning, NLP, reinforcement learning, MLOps"/>
    <n v="0.87"/>
    <s v="Cloud Computing, Python, Business Analysis, Data Analysis, Project Management, SQL"/>
    <s v="machine learning, NLP, reinforcement learning, MLOps"/>
    <n v="116379"/>
    <n v="16.27"/>
    <n v="0.18"/>
    <b v="1"/>
    <s v="Medium"/>
    <n v="16"/>
    <s v="Growing"/>
    <x v="0"/>
  </r>
  <r>
    <x v="3919"/>
    <n v="2023"/>
    <s v="New Zealand"/>
    <s v="Oceania"/>
    <s v="Toronto"/>
    <s v="Global Analytics"/>
    <s v="Enterprise"/>
    <x v="0"/>
    <s v="Operations Manager"/>
    <s v="Senior"/>
    <x v="0"/>
    <s v="computer vision, machine learning"/>
    <n v="0.51"/>
    <s v="Software Engineering, Statistics, Project Management, Python, SQL, Business Analysis"/>
    <s v="computer vision, machine learning"/>
    <n v="136749"/>
    <n v="11.13"/>
    <n v="0.26"/>
    <b v="1"/>
    <s v="Low"/>
    <n v="18"/>
    <s v="Growing"/>
    <x v="0"/>
  </r>
  <r>
    <x v="3920"/>
    <n v="2021"/>
    <s v="Vietnam"/>
    <s v="Southeast Asia"/>
    <s v="Paris"/>
    <s v="Prime Systems"/>
    <s v="Small"/>
    <x v="8"/>
    <s v="Software Engineer"/>
    <s v="Junior"/>
    <x v="1"/>
    <m/>
    <n v="0.2"/>
    <s v="Statistics, Cloud Computing, Project Management, Data Analysis, Python"/>
    <m/>
    <n v="40200"/>
    <n v="1.1599999999999999"/>
    <n v="0.67"/>
    <b v="0"/>
    <s v="Medium"/>
    <n v="8"/>
    <s v="Growing"/>
    <x v="2"/>
  </r>
  <r>
    <x v="3921"/>
    <n v="2015"/>
    <s v="Colombia"/>
    <s v="South America"/>
    <s v="Nairobi"/>
    <s v="Prime Analytics"/>
    <s v="Medium"/>
    <x v="8"/>
    <s v="Research Scientist"/>
    <s v="Senior"/>
    <x v="1"/>
    <m/>
    <n v="0.01"/>
    <s v="Data Analysis, Research, Software Engineering, Business Analysis, SQL, Project Management"/>
    <m/>
    <n v="44036"/>
    <n v="3.62"/>
    <n v="0.62"/>
    <b v="0"/>
    <s v="Low"/>
    <n v="11"/>
    <s v="Emerging"/>
    <x v="3"/>
  </r>
  <r>
    <x v="3922"/>
    <n v="2010"/>
    <s v="Brazil"/>
    <s v="South America"/>
    <s v="Dubai"/>
    <s v="Future Technologies"/>
    <s v="Medium"/>
    <x v="0"/>
    <s v="Product Manager"/>
    <s v="Lead"/>
    <x v="1"/>
    <m/>
    <n v="7.0000000000000007E-2"/>
    <s v="Python, Communication, Business Analysis"/>
    <m/>
    <n v="39628"/>
    <n v="4.46"/>
    <n v="0.78"/>
    <b v="0"/>
    <s v="Low"/>
    <n v="2"/>
    <s v="Emerging"/>
    <x v="2"/>
  </r>
  <r>
    <x v="3923"/>
    <n v="2011"/>
    <s v="Australia"/>
    <s v="Oceania"/>
    <s v="Dubai"/>
    <s v="NextGen Analytics"/>
    <s v="Large"/>
    <x v="6"/>
    <s v="AI Researcher"/>
    <s v="Mid"/>
    <x v="1"/>
    <m/>
    <n v="0.15"/>
    <s v="SQL, Python, Project Management"/>
    <m/>
    <n v="75445"/>
    <n v="-1.1000000000000001"/>
    <n v="0.89"/>
    <b v="0"/>
    <s v="High"/>
    <n v="1"/>
    <s v="Emerging"/>
    <x v="1"/>
  </r>
  <r>
    <x v="3924"/>
    <n v="2013"/>
    <s v="Canada"/>
    <s v="North America"/>
    <s v="Sao Paulo"/>
    <s v="Future Systems"/>
    <s v="Enterprise"/>
    <x v="8"/>
    <s v="Policy Analyst"/>
    <s v="Lead"/>
    <x v="1"/>
    <m/>
    <n v="0.09"/>
    <s v="Project Management, Cloud Computing, Data Analysis, SQL"/>
    <m/>
    <n v="65022"/>
    <n v="1.02"/>
    <n v="0.85"/>
    <b v="0"/>
    <s v="Low"/>
    <n v="9"/>
    <s v="Emerging"/>
    <x v="1"/>
  </r>
  <r>
    <x v="3925"/>
    <n v="2021"/>
    <s v="Singapore"/>
    <s v="Southeast Asia"/>
    <s v="Toronto"/>
    <s v="Global Systems"/>
    <s v="Startup"/>
    <x v="8"/>
    <s v="Research Scientist"/>
    <s v="Senior"/>
    <x v="0"/>
    <s v="NLP, LLMs, reinforcement learning"/>
    <n v="0.56000000000000005"/>
    <s v="Data Analysis, SQL, Project Management"/>
    <s v="NLP, LLMs, reinforcement learning"/>
    <n v="60256"/>
    <n v="17.75"/>
    <n v="0.28999999999999998"/>
    <b v="1"/>
    <s v="High"/>
    <n v="13"/>
    <s v="Growing"/>
    <x v="3"/>
  </r>
  <r>
    <x v="3926"/>
    <n v="2012"/>
    <s v="New Zealand"/>
    <s v="Oceania"/>
    <s v="Berlin"/>
    <s v="Global Solutions"/>
    <s v="Enterprise"/>
    <x v="2"/>
    <s v="ML Engineer"/>
    <s v="Mid"/>
    <x v="0"/>
    <s v="reinforcement learning, MLOps, computer vision"/>
    <n v="0.83"/>
    <s v="Research, Data Analysis, Software Engineering"/>
    <s v="reinforcement learning, MLOps, computer vision"/>
    <n v="86199"/>
    <n v="-0.1"/>
    <n v="0.3"/>
    <b v="1"/>
    <s v="Medium"/>
    <n v="12"/>
    <s v="Emerging"/>
    <x v="0"/>
  </r>
  <r>
    <x v="3927"/>
    <n v="2013"/>
    <s v="Peru"/>
    <s v="South America"/>
    <s v="Dubai"/>
    <s v="Global Analytics"/>
    <s v="Medium"/>
    <x v="1"/>
    <s v="ML Engineer"/>
    <s v="Lead"/>
    <x v="1"/>
    <m/>
    <n v="0.04"/>
    <s v="Project Management, Python, Cloud Computing"/>
    <m/>
    <n v="37849"/>
    <n v="-4.76"/>
    <n v="0.62"/>
    <b v="0"/>
    <s v="Low"/>
    <n v="0"/>
    <s v="Emerging"/>
    <x v="3"/>
  </r>
  <r>
    <x v="3928"/>
    <n v="2022"/>
    <s v="UAE"/>
    <s v="Middle East"/>
    <s v="London"/>
    <s v="Global Solutions"/>
    <s v="Small"/>
    <x v="0"/>
    <s v="Policy Analyst"/>
    <s v="Executive"/>
    <x v="0"/>
    <s v="MLOps, computer vision, deep learning, machine learning"/>
    <n v="0.43"/>
    <s v="Project Management, Python, Business Analysis, Software Engineering, Communication"/>
    <s v="MLOps, computer vision, deep learning, machine learning"/>
    <n v="98417"/>
    <n v="10.28"/>
    <n v="0.38"/>
    <b v="1"/>
    <s v="Medium"/>
    <n v="12"/>
    <s v="Growing"/>
    <x v="0"/>
  </r>
  <r>
    <x v="3929"/>
    <n v="2019"/>
    <s v="Nigeria"/>
    <s v="Africa"/>
    <s v="New York"/>
    <s v="NextGen Analytics"/>
    <s v="Small"/>
    <x v="8"/>
    <s v="Software Engineer"/>
    <s v="Executive"/>
    <x v="1"/>
    <m/>
    <n v="0.14000000000000001"/>
    <s v="Statistics, Cloud Computing, Project Management, Research, Data Analysis, Communication"/>
    <m/>
    <n v="24412"/>
    <n v="-3.72"/>
    <n v="0.63"/>
    <b v="0"/>
    <s v="Low"/>
    <n v="4"/>
    <s v="Growing"/>
    <x v="3"/>
  </r>
  <r>
    <x v="3930"/>
    <n v="2015"/>
    <s v="Japan"/>
    <s v="East Asia"/>
    <s v="Singapore"/>
    <s v="Prime Technologies"/>
    <s v="Small"/>
    <x v="1"/>
    <s v="Systems Engineer"/>
    <s v="Junior"/>
    <x v="1"/>
    <m/>
    <n v="0.13"/>
    <s v="Project Management, Statistics, Data Analysis, Research, Business Analysis"/>
    <m/>
    <n v="68329"/>
    <n v="-0.83"/>
    <n v="0.66"/>
    <b v="0"/>
    <s v="Low"/>
    <n v="14"/>
    <s v="Emerging"/>
    <x v="0"/>
  </r>
  <r>
    <x v="3931"/>
    <n v="2011"/>
    <s v="Malaysia"/>
    <s v="Southeast Asia"/>
    <s v="Dubai"/>
    <s v="Prime Solutions"/>
    <s v="Large"/>
    <x v="3"/>
    <s v="Business Analyst"/>
    <s v="Mid"/>
    <x v="1"/>
    <m/>
    <n v="0.18"/>
    <s v="Statistics, Cloud Computing, Research, Software Engineering"/>
    <m/>
    <n v="33514"/>
    <n v="-4.53"/>
    <n v="0.87"/>
    <b v="0"/>
    <s v="Medium"/>
    <n v="2"/>
    <s v="Emerging"/>
    <x v="2"/>
  </r>
  <r>
    <x v="3932"/>
    <n v="2019"/>
    <s v="Thailand"/>
    <s v="Southeast Asia"/>
    <s v="Paris"/>
    <s v="Prime Analytics"/>
    <s v="Medium"/>
    <x v="5"/>
    <s v="Software Engineer"/>
    <s v="Intern"/>
    <x v="1"/>
    <m/>
    <n v="0.05"/>
    <s v="Statistics, Cloud Computing, Data Analysis"/>
    <m/>
    <n v="37875"/>
    <n v="0.53"/>
    <n v="0.76"/>
    <b v="0"/>
    <s v="Medium"/>
    <n v="1"/>
    <s v="Growing"/>
    <x v="2"/>
  </r>
  <r>
    <x v="3933"/>
    <n v="2024"/>
    <s v="China"/>
    <s v="East Asia"/>
    <s v="New York"/>
    <s v="Prime Solutions"/>
    <s v="Small"/>
    <x v="2"/>
    <s v="Systems Engineer"/>
    <s v="Intern"/>
    <x v="0"/>
    <s v="NLP, LLMs, reinforcement learning, MLOps"/>
    <n v="0.91"/>
    <s v="Research, Communication, Project Management, Software Engineering"/>
    <s v="NLP, LLMs, reinforcement learning, MLOps"/>
    <n v="97928"/>
    <n v="15.43"/>
    <n v="0.26"/>
    <b v="1"/>
    <s v="High"/>
    <n v="11"/>
    <s v="Mature"/>
    <x v="0"/>
  </r>
  <r>
    <x v="3934"/>
    <n v="2023"/>
    <s v="Vietnam"/>
    <s v="Southeast Asia"/>
    <s v="Paris"/>
    <s v="Global Analytics"/>
    <s v="Startup"/>
    <x v="7"/>
    <s v="Research Scientist"/>
    <s v="Senior"/>
    <x v="0"/>
    <s v="LLMs"/>
    <n v="0.53"/>
    <s v="Statistics, Python, Cloud Computing, Data Analysis, Project Management, Business Analysis"/>
    <s v="LLMs"/>
    <n v="53391"/>
    <n v="12.93"/>
    <n v="0.37"/>
    <b v="1"/>
    <s v="High"/>
    <n v="6"/>
    <s v="Mature"/>
    <x v="3"/>
  </r>
  <r>
    <x v="3935"/>
    <n v="2025"/>
    <s v="Canada"/>
    <s v="North America"/>
    <s v="Berlin"/>
    <s v="Prime Technologies"/>
    <s v="Startup"/>
    <x v="5"/>
    <s v="Research Scientist"/>
    <s v="Lead"/>
    <x v="1"/>
    <m/>
    <n v="0.13"/>
    <s v="Communication, Research, Statistics"/>
    <m/>
    <n v="87721"/>
    <n v="2.62"/>
    <n v="0.76"/>
    <b v="0"/>
    <s v="Low"/>
    <n v="15"/>
    <s v="Growing"/>
    <x v="1"/>
  </r>
  <r>
    <x v="3936"/>
    <n v="2024"/>
    <s v="Malaysia"/>
    <s v="Southeast Asia"/>
    <s v="Paris"/>
    <s v="Future Analytics"/>
    <s v="Enterprise"/>
    <x v="1"/>
    <s v="Data Scientist"/>
    <s v="Intern"/>
    <x v="0"/>
    <s v="generative AI, MLOps, machine learning"/>
    <n v="0.42"/>
    <s v="Cloud Computing, Data Analysis, Statistics, Python, Communication"/>
    <s v="generative AI, MLOps, machine learning"/>
    <n v="57179"/>
    <n v="16.47"/>
    <n v="0.17"/>
    <b v="1"/>
    <s v="High"/>
    <n v="13"/>
    <s v="Growing"/>
    <x v="3"/>
  </r>
  <r>
    <x v="3937"/>
    <n v="2021"/>
    <s v="Australia"/>
    <s v="Oceania"/>
    <s v="Singapore"/>
    <s v="Global Systems"/>
    <s v="Startup"/>
    <x v="8"/>
    <s v="Policy Analyst"/>
    <s v="Intern"/>
    <x v="1"/>
    <m/>
    <n v="0.1"/>
    <s v="Communication, Research, Project Management, Data Analysis, Python"/>
    <m/>
    <n v="80287"/>
    <n v="0.8"/>
    <n v="0.9"/>
    <b v="0"/>
    <s v="Low"/>
    <n v="13"/>
    <s v="Growing"/>
    <x v="1"/>
  </r>
  <r>
    <x v="3938"/>
    <n v="2025"/>
    <s v="Pakistan"/>
    <s v="South Asia"/>
    <s v="Lagos"/>
    <s v="Prime Analytics"/>
    <s v="Medium"/>
    <x v="7"/>
    <s v="Policy Analyst"/>
    <s v="Intern"/>
    <x v="1"/>
    <m/>
    <n v="0.09"/>
    <s v="Research, Communication, SQL"/>
    <m/>
    <n v="24691"/>
    <n v="1.69"/>
    <n v="0.81"/>
    <b v="0"/>
    <s v="Low"/>
    <n v="1"/>
    <s v="Mature"/>
    <x v="2"/>
  </r>
  <r>
    <x v="3939"/>
    <n v="2020"/>
    <s v="Sri Lanka"/>
    <s v="South Asia"/>
    <s v="Lagos"/>
    <s v="NextGen Technologies"/>
    <s v="Startup"/>
    <x v="4"/>
    <s v="AI Researcher"/>
    <s v="Lead"/>
    <x v="0"/>
    <s v="deep learning, computer vision"/>
    <n v="0.92"/>
    <s v="Business Analysis, Statistics, SQL"/>
    <s v="deep learning, computer vision"/>
    <n v="37553"/>
    <n v="10.07"/>
    <n v="0.15"/>
    <b v="1"/>
    <s v="Medium"/>
    <n v="4"/>
    <s v="Growing"/>
    <x v="3"/>
  </r>
  <r>
    <x v="3940"/>
    <n v="2014"/>
    <s v="Saudi Arabia"/>
    <s v="Middle East"/>
    <s v="Bangalore"/>
    <s v="Future Technologies"/>
    <s v="Small"/>
    <x v="4"/>
    <s v="AI Researcher"/>
    <s v="Lead"/>
    <x v="1"/>
    <m/>
    <n v="0.03"/>
    <s v="Statistics, Data Analysis, Cloud Computing, Project Management, Communication"/>
    <m/>
    <n v="59205"/>
    <n v="-1.93"/>
    <n v="0.6"/>
    <b v="0"/>
    <s v="High"/>
    <n v="19"/>
    <s v="Emerging"/>
    <x v="3"/>
  </r>
  <r>
    <x v="3941"/>
    <n v="2024"/>
    <s v="UAE"/>
    <s v="Middle East"/>
    <s v="Paris"/>
    <s v="Future Technologies"/>
    <s v="Medium"/>
    <x v="0"/>
    <s v="AI Researcher"/>
    <s v="Junior"/>
    <x v="1"/>
    <m/>
    <n v="0.02"/>
    <s v="SQL, Statistics, Communication, Software Engineering"/>
    <m/>
    <n v="71929"/>
    <n v="4.1100000000000003"/>
    <n v="0.65"/>
    <b v="0"/>
    <s v="Low"/>
    <n v="10"/>
    <s v="Growing"/>
    <x v="0"/>
  </r>
  <r>
    <x v="3942"/>
    <n v="2024"/>
    <s v="Jordan"/>
    <s v="Middle East"/>
    <s v="London"/>
    <s v="Future Technologies"/>
    <s v="Enterprise"/>
    <x v="6"/>
    <s v="Product Manager"/>
    <s v="Senior"/>
    <x v="0"/>
    <s v="LLMs, MLOps, computer vision, generative AI"/>
    <n v="0.95"/>
    <s v="SQL, Python, Data Analysis, Communication"/>
    <s v="LLMs, MLOps, computer vision, generative AI"/>
    <n v="86258"/>
    <n v="13.06"/>
    <n v="0.3"/>
    <b v="1"/>
    <s v="Low"/>
    <n v="2"/>
    <s v="Growing"/>
    <x v="0"/>
  </r>
  <r>
    <x v="3943"/>
    <n v="2020"/>
    <s v="Brazil"/>
    <s v="South America"/>
    <s v="Paris"/>
    <s v="Prime Systems"/>
    <s v="Enterprise"/>
    <x v="7"/>
    <s v="Software Engineer"/>
    <s v="Mid"/>
    <x v="1"/>
    <m/>
    <n v="0.15"/>
    <s v="Business Analysis, Project Management, Statistics"/>
    <m/>
    <n v="50768"/>
    <n v="-2.0499999999999998"/>
    <n v="0.79"/>
    <b v="0"/>
    <s v="Medium"/>
    <n v="11"/>
    <s v="Growing"/>
    <x v="2"/>
  </r>
  <r>
    <x v="3944"/>
    <n v="2018"/>
    <s v="Vietnam"/>
    <s v="Southeast Asia"/>
    <s v="Toronto"/>
    <s v="Prime Analytics"/>
    <s v="Medium"/>
    <x v="2"/>
    <s v="Software Engineer"/>
    <s v="Senior"/>
    <x v="0"/>
    <s v="NLP, computer vision, deep learning, MLOps"/>
    <n v="0.59"/>
    <s v="Cloud Computing, Communication, Software Engineering, Project Management"/>
    <s v="NLP, computer vision, deep learning, MLOps"/>
    <n v="58519"/>
    <n v="11.88"/>
    <n v="0.28999999999999998"/>
    <b v="1"/>
    <s v="High"/>
    <n v="17"/>
    <s v="Growing"/>
    <x v="3"/>
  </r>
  <r>
    <x v="3945"/>
    <n v="2016"/>
    <s v="Indonesia"/>
    <s v="Southeast Asia"/>
    <s v="New York"/>
    <s v="Future Solutions"/>
    <s v="Startup"/>
    <x v="2"/>
    <s v="AI Researcher"/>
    <s v="Senior"/>
    <x v="1"/>
    <m/>
    <n v="0.18"/>
    <s v="Software Engineering, Cloud Computing, Communication"/>
    <m/>
    <n v="40386"/>
    <n v="3.78"/>
    <n v="0.71"/>
    <b v="0"/>
    <s v="Low"/>
    <n v="6"/>
    <s v="Emerging"/>
    <x v="2"/>
  </r>
  <r>
    <x v="3946"/>
    <n v="2016"/>
    <s v="Chile"/>
    <s v="South America"/>
    <s v="Sao Paulo"/>
    <s v="NextGen Systems"/>
    <s v="Enterprise"/>
    <x v="1"/>
    <s v="Operations Manager"/>
    <s v="Executive"/>
    <x v="0"/>
    <s v="machine learning, MLOps, deep learning, NLP"/>
    <n v="0.9"/>
    <s v="Python, Cloud Computing, Software Engineering, Data Analysis, Project Management"/>
    <s v="machine learning, MLOps, deep learning, NLP"/>
    <n v="52084"/>
    <n v="1.8"/>
    <n v="0.38"/>
    <b v="1"/>
    <s v="High"/>
    <n v="1"/>
    <s v="Emerging"/>
    <x v="3"/>
  </r>
  <r>
    <x v="3947"/>
    <n v="2013"/>
    <s v="Malaysia"/>
    <s v="Southeast Asia"/>
    <s v="Lagos"/>
    <s v="Global Solutions"/>
    <s v="Startup"/>
    <x v="4"/>
    <s v="Research Scientist"/>
    <s v="Mid"/>
    <x v="1"/>
    <m/>
    <n v="0.18"/>
    <s v="SQL, Research, Statistics, Project Management"/>
    <m/>
    <n v="28098"/>
    <n v="1.73"/>
    <n v="0.79"/>
    <b v="0"/>
    <s v="High"/>
    <n v="2"/>
    <s v="Emerging"/>
    <x v="2"/>
  </r>
  <r>
    <x v="3948"/>
    <n v="2012"/>
    <s v="Malaysia"/>
    <s v="Southeast Asia"/>
    <s v="Bangalore"/>
    <s v="Future Technologies"/>
    <s v="Medium"/>
    <x v="1"/>
    <s v="Research Scientist"/>
    <s v="Senior"/>
    <x v="1"/>
    <m/>
    <n v="0.17"/>
    <s v="Data Analysis, SQL, Python, Cloud Computing, Business Analysis, Project Management"/>
    <m/>
    <n v="32099"/>
    <n v="3.72"/>
    <n v="0.76"/>
    <b v="0"/>
    <s v="Medium"/>
    <n v="17"/>
    <s v="Emerging"/>
    <x v="2"/>
  </r>
  <r>
    <x v="3949"/>
    <n v="2015"/>
    <s v="Bangladesh"/>
    <s v="South Asia"/>
    <s v="Sao Paulo"/>
    <s v="Global Technologies"/>
    <s v="Enterprise"/>
    <x v="7"/>
    <s v="Research Scientist"/>
    <s v="Executive"/>
    <x v="1"/>
    <m/>
    <n v="0.17"/>
    <s v="SQL, Python, Cloud Computing, Project Management, Business Analysis"/>
    <m/>
    <n v="26307"/>
    <n v="3.14"/>
    <n v="0.86"/>
    <b v="0"/>
    <s v="Low"/>
    <n v="16"/>
    <s v="Emerging"/>
    <x v="2"/>
  </r>
  <r>
    <x v="3950"/>
    <n v="2017"/>
    <s v="Taiwan"/>
    <s v="East Asia"/>
    <s v="Sao Paulo"/>
    <s v="NextGen Solutions"/>
    <s v="Enterprise"/>
    <x v="7"/>
    <s v="Software Engineer"/>
    <s v="Mid"/>
    <x v="1"/>
    <m/>
    <n v="0.2"/>
    <s v="Project Management, Cloud Computing, Python"/>
    <m/>
    <n v="64281"/>
    <n v="-1.21"/>
    <n v="0.67"/>
    <b v="0"/>
    <s v="Low"/>
    <n v="14"/>
    <s v="Growing"/>
    <x v="1"/>
  </r>
  <r>
    <x v="3951"/>
    <n v="2024"/>
    <s v="Jordan"/>
    <s v="Middle East"/>
    <s v="Bangalore"/>
    <s v="Global Solutions"/>
    <s v="Small"/>
    <x v="2"/>
    <s v="Data Scientist"/>
    <s v="Lead"/>
    <x v="0"/>
    <s v="LLMs, machine learning, deep learning, NLP"/>
    <n v="0.94"/>
    <s v="Business Analysis, Cloud Computing, Software Engineering"/>
    <s v="LLMs, machine learning, deep learning, NLP"/>
    <n v="111228"/>
    <n v="16.52"/>
    <n v="0.33"/>
    <b v="1"/>
    <s v="High"/>
    <n v="15"/>
    <s v="Mature"/>
    <x v="0"/>
  </r>
  <r>
    <x v="3952"/>
    <n v="2025"/>
    <s v="Ghana"/>
    <s v="Africa"/>
    <s v="Sao Paulo"/>
    <s v="Prime Solutions"/>
    <s v="Large"/>
    <x v="6"/>
    <s v="Operations Manager"/>
    <s v="Intern"/>
    <x v="0"/>
    <s v="computer vision, LLMs, generative AI, NLP"/>
    <n v="0.91"/>
    <s v="Business Analysis, Statistics, Software Engineering, Python, Research"/>
    <s v="computer vision, LLMs, generative AI, NLP"/>
    <n v="39559"/>
    <n v="17.97"/>
    <n v="0.21"/>
    <b v="1"/>
    <s v="Medium"/>
    <n v="7"/>
    <s v="Growing"/>
    <x v="3"/>
  </r>
  <r>
    <x v="3953"/>
    <n v="2012"/>
    <s v="Thailand"/>
    <s v="Southeast Asia"/>
    <s v="New York"/>
    <s v="Global Technologies"/>
    <s v="Large"/>
    <x v="8"/>
    <s v="Data Scientist"/>
    <s v="Lead"/>
    <x v="1"/>
    <m/>
    <n v="0.13"/>
    <s v="Research, Data Analysis, Business Analysis, SQL"/>
    <m/>
    <n v="28730"/>
    <n v="1.76"/>
    <n v="0.6"/>
    <b v="0"/>
    <s v="Medium"/>
    <n v="10"/>
    <s v="Emerging"/>
    <x v="3"/>
  </r>
  <r>
    <x v="3954"/>
    <n v="2020"/>
    <s v="South Africa"/>
    <s v="Africa"/>
    <s v="Berlin"/>
    <s v="Global Technologies"/>
    <s v="Large"/>
    <x v="6"/>
    <s v="Business Analyst"/>
    <s v="Mid"/>
    <x v="1"/>
    <m/>
    <n v="0.18"/>
    <s v="Cloud Computing, SQL, Business Analysis, Software Engineering, Python, Project Management"/>
    <m/>
    <n v="26380"/>
    <n v="-4.8499999999999996"/>
    <n v="0.82"/>
    <b v="0"/>
    <s v="Medium"/>
    <n v="19"/>
    <s v="Growing"/>
    <x v="2"/>
  </r>
  <r>
    <x v="3955"/>
    <n v="2019"/>
    <s v="Israel"/>
    <s v="Middle East"/>
    <s v="London"/>
    <s v="Future Solutions"/>
    <s v="Small"/>
    <x v="6"/>
    <s v="Business Analyst"/>
    <s v="Executive"/>
    <x v="1"/>
    <m/>
    <n v="0.01"/>
    <s v="Data Analysis, Research, Software Engineering, Communication"/>
    <m/>
    <n v="59206"/>
    <n v="-2.85"/>
    <n v="0.78"/>
    <b v="0"/>
    <s v="Low"/>
    <n v="8"/>
    <s v="Growing"/>
    <x v="2"/>
  </r>
  <r>
    <x v="3956"/>
    <n v="2014"/>
    <s v="Thailand"/>
    <s v="Southeast Asia"/>
    <s v="Sydney"/>
    <s v="Prime Technologies"/>
    <s v="Startup"/>
    <x v="1"/>
    <s v="ML Engineer"/>
    <s v="Executive"/>
    <x v="0"/>
    <s v="machine learning, deep learning, computer vision, reinforcement learning"/>
    <n v="0.9"/>
    <s v="SQL, Business Analysis, Statistics, Project Management, Research"/>
    <s v="machine learning, deep learning, computer vision, reinforcement learning"/>
    <n v="42724"/>
    <n v="0.17"/>
    <n v="0.14000000000000001"/>
    <b v="1"/>
    <s v="Low"/>
    <n v="16"/>
    <s v="Emerging"/>
    <x v="3"/>
  </r>
  <r>
    <x v="3957"/>
    <n v="2020"/>
    <s v="China"/>
    <s v="East Asia"/>
    <s v="Nairobi"/>
    <s v="NextGen Technologies"/>
    <s v="Startup"/>
    <x v="1"/>
    <s v="Software Engineer"/>
    <s v="Junior"/>
    <x v="0"/>
    <s v="NLP, machine learning, computer vision, reinforcement learning"/>
    <n v="0.63"/>
    <s v="Business Analysis, Software Engineering, Communication, Research, Project Management"/>
    <s v="NLP, machine learning, computer vision, reinforcement learning"/>
    <n v="97902"/>
    <n v="17.87"/>
    <n v="0.16"/>
    <b v="1"/>
    <s v="Medium"/>
    <n v="6"/>
    <s v="Growing"/>
    <x v="0"/>
  </r>
  <r>
    <x v="3958"/>
    <n v="2010"/>
    <s v="Vietnam"/>
    <s v="Southeast Asia"/>
    <s v="Singapore"/>
    <s v="Prime Systems"/>
    <s v="Enterprise"/>
    <x v="7"/>
    <s v="AI Researcher"/>
    <s v="Junior"/>
    <x v="1"/>
    <m/>
    <n v="0.13"/>
    <s v="SQL, Data Analysis, Cloud Computing, Software Engineering"/>
    <m/>
    <n v="30119"/>
    <n v="-2.2200000000000002"/>
    <n v="0.71"/>
    <b v="0"/>
    <s v="Medium"/>
    <n v="8"/>
    <s v="Emerging"/>
    <x v="2"/>
  </r>
  <r>
    <x v="3959"/>
    <n v="2015"/>
    <s v="Morocco"/>
    <s v="Africa"/>
    <s v="London"/>
    <s v="Future Solutions"/>
    <s v="Small"/>
    <x v="7"/>
    <s v="ML Engineer"/>
    <s v="Senior"/>
    <x v="0"/>
    <s v="computer vision, machine learning"/>
    <n v="0.56999999999999995"/>
    <s v="Research, Project Management, Cloud Computing, Python, Data Analysis, Communication"/>
    <s v="computer vision, machine learning"/>
    <n v="26567"/>
    <n v="0.23"/>
    <n v="0.1"/>
    <b v="1"/>
    <s v="Medium"/>
    <n v="11"/>
    <s v="Emerging"/>
    <x v="3"/>
  </r>
  <r>
    <x v="3960"/>
    <n v="2023"/>
    <s v="Canada"/>
    <s v="North America"/>
    <s v="Lagos"/>
    <s v="Global Solutions"/>
    <s v="Enterprise"/>
    <x v="0"/>
    <s v="ML Engineer"/>
    <s v="Executive"/>
    <x v="0"/>
    <s v="computer vision, deep learning"/>
    <n v="0.63"/>
    <s v="SQL, Software Engineering, Research, Project Management, Business Analysis, Data Analysis"/>
    <s v="computer vision, deep learning"/>
    <n v="137706"/>
    <n v="12.13"/>
    <n v="0.22"/>
    <b v="1"/>
    <s v="Medium"/>
    <n v="12"/>
    <s v="Growing"/>
    <x v="0"/>
  </r>
  <r>
    <x v="3961"/>
    <n v="2016"/>
    <s v="United Kingdom"/>
    <s v="Europe"/>
    <s v="Paris"/>
    <s v="Future Solutions"/>
    <s v="Large"/>
    <x v="8"/>
    <s v="Data Scientist"/>
    <s v="Intern"/>
    <x v="1"/>
    <m/>
    <n v="0.01"/>
    <s v="Software Engineering, Business Analysis, Data Analysis, Project Management, SQL"/>
    <m/>
    <n v="65786"/>
    <n v="3.79"/>
    <n v="0.78"/>
    <b v="0"/>
    <s v="Medium"/>
    <n v="14"/>
    <s v="Emerging"/>
    <x v="1"/>
  </r>
  <r>
    <x v="3962"/>
    <n v="2023"/>
    <s v="New Zealand"/>
    <s v="Oceania"/>
    <s v="Dubai"/>
    <s v="NextGen Systems"/>
    <s v="Large"/>
    <x v="2"/>
    <s v="Data Scientist"/>
    <s v="Lead"/>
    <x v="0"/>
    <s v="MLOps, LLMs"/>
    <n v="0.74"/>
    <s v="SQL, Software Engineering, Business Analysis, Statistics, Cloud Computing, Communication"/>
    <s v="MLOps, LLMs"/>
    <n v="141209"/>
    <n v="14.69"/>
    <n v="0.34"/>
    <b v="1"/>
    <s v="Low"/>
    <n v="11"/>
    <s v="Mature"/>
    <x v="0"/>
  </r>
  <r>
    <x v="3963"/>
    <n v="2022"/>
    <s v="South Korea"/>
    <s v="East Asia"/>
    <s v="Tokyo"/>
    <s v="Prime Technologies"/>
    <s v="Startup"/>
    <x v="6"/>
    <s v="Software Engineer"/>
    <s v="Executive"/>
    <x v="0"/>
    <s v="computer vision, NLP, reinforcement learning, machine learning"/>
    <n v="0.91"/>
    <s v="Software Engineering, Business Analysis, Data Analysis, Research, Project Management, Python"/>
    <s v="computer vision, NLP, reinforcement learning, machine learning"/>
    <n v="97622"/>
    <n v="6.48"/>
    <n v="0.12"/>
    <b v="1"/>
    <s v="Low"/>
    <n v="16"/>
    <s v="Growing"/>
    <x v="0"/>
  </r>
  <r>
    <x v="3964"/>
    <n v="2025"/>
    <s v="Kenya"/>
    <s v="Africa"/>
    <s v="New York"/>
    <s v="Global Solutions"/>
    <s v="Medium"/>
    <x v="6"/>
    <s v="Product Manager"/>
    <s v="Intern"/>
    <x v="1"/>
    <m/>
    <n v="0.15"/>
    <s v="Statistics, Research, Python, Data Analysis, Project Management, Cloud Computing"/>
    <m/>
    <n v="25778"/>
    <n v="2.2599999999999998"/>
    <n v="0.76"/>
    <b v="0"/>
    <s v="Medium"/>
    <n v="15"/>
    <s v="Growing"/>
    <x v="2"/>
  </r>
  <r>
    <x v="3965"/>
    <n v="2020"/>
    <s v="Bangladesh"/>
    <s v="South Asia"/>
    <s v="Singapore"/>
    <s v="Prime Systems"/>
    <s v="Large"/>
    <x v="5"/>
    <s v="Research Scientist"/>
    <s v="Lead"/>
    <x v="1"/>
    <m/>
    <n v="0.09"/>
    <s v="Communication, Python, Software Engineering"/>
    <m/>
    <n v="24085"/>
    <n v="-4.32"/>
    <n v="0.86"/>
    <b v="0"/>
    <s v="High"/>
    <n v="17"/>
    <s v="Growing"/>
    <x v="2"/>
  </r>
  <r>
    <x v="3966"/>
    <n v="2012"/>
    <s v="Israel"/>
    <s v="Middle East"/>
    <s v="Paris"/>
    <s v="Global Solutions"/>
    <s v="Medium"/>
    <x v="3"/>
    <s v="Data Scientist"/>
    <s v="Intern"/>
    <x v="1"/>
    <m/>
    <n v="0.2"/>
    <s v="Business Analysis, Project Management, Cloud Computing, Communication, Data Analysis"/>
    <m/>
    <n v="59724"/>
    <n v="0.52"/>
    <n v="0.62"/>
    <b v="0"/>
    <s v="High"/>
    <n v="10"/>
    <s v="Emerging"/>
    <x v="3"/>
  </r>
  <r>
    <x v="3967"/>
    <n v="2015"/>
    <s v="South Africa"/>
    <s v="Africa"/>
    <s v="Sydney"/>
    <s v="Prime Systems"/>
    <s v="Large"/>
    <x v="2"/>
    <s v="Operations Manager"/>
    <s v="Mid"/>
    <x v="1"/>
    <m/>
    <n v="0.1"/>
    <s v="Project Management, SQL, Communication, Software Engineering, Statistics, Data Analysis"/>
    <m/>
    <n v="22881"/>
    <n v="-1.59"/>
    <n v="0.8"/>
    <b v="0"/>
    <s v="Low"/>
    <n v="18"/>
    <s v="Emerging"/>
    <x v="2"/>
  </r>
  <r>
    <x v="3968"/>
    <n v="2013"/>
    <s v="Japan"/>
    <s v="East Asia"/>
    <s v="Berlin"/>
    <s v="Prime Technologies"/>
    <s v="Large"/>
    <x v="3"/>
    <s v="Operations Manager"/>
    <s v="Executive"/>
    <x v="1"/>
    <m/>
    <n v="0.04"/>
    <s v="SQL, Cloud Computing, Data Analysis, Python, Software Engineering"/>
    <m/>
    <n v="68342"/>
    <n v="3.49"/>
    <n v="0.87"/>
    <b v="0"/>
    <s v="Medium"/>
    <n v="9"/>
    <s v="Emerging"/>
    <x v="1"/>
  </r>
  <r>
    <x v="3969"/>
    <n v="2012"/>
    <s v="Vietnam"/>
    <s v="Southeast Asia"/>
    <s v="Berlin"/>
    <s v="Global Analytics"/>
    <s v="Enterprise"/>
    <x v="1"/>
    <s v="Systems Engineer"/>
    <s v="Senior"/>
    <x v="1"/>
    <m/>
    <n v="0.08"/>
    <s v="Data Analysis, SQL, Software Engineering, Python, Business Analysis"/>
    <m/>
    <n v="30425"/>
    <n v="-3.53"/>
    <n v="0.76"/>
    <b v="0"/>
    <s v="High"/>
    <n v="1"/>
    <s v="Emerging"/>
    <x v="2"/>
  </r>
  <r>
    <x v="3970"/>
    <n v="2018"/>
    <s v="Peru"/>
    <s v="South America"/>
    <s v="New York"/>
    <s v="Global Analytics"/>
    <s v="Medium"/>
    <x v="3"/>
    <s v="AI Researcher"/>
    <s v="Senior"/>
    <x v="1"/>
    <m/>
    <n v="0.11"/>
    <s v="Data Analysis, Python, Business Analysis"/>
    <m/>
    <n v="39004"/>
    <n v="0.06"/>
    <n v="0.85"/>
    <b v="0"/>
    <s v="Low"/>
    <n v="17"/>
    <s v="Growing"/>
    <x v="2"/>
  </r>
  <r>
    <x v="3971"/>
    <n v="2011"/>
    <s v="Taiwan"/>
    <s v="East Asia"/>
    <s v="Paris"/>
    <s v="Prime Technologies"/>
    <s v="Medium"/>
    <x v="4"/>
    <s v="Data Scientist"/>
    <s v="Mid"/>
    <x v="0"/>
    <s v="NLP, computer vision, machine learning, deep learning"/>
    <n v="0.46"/>
    <s v="Software Engineering, Research, SQL, Business Analysis"/>
    <s v="NLP, computer vision, machine learning, deep learning"/>
    <n v="88833"/>
    <n v="-1.25"/>
    <n v="0.21"/>
    <b v="1"/>
    <s v="High"/>
    <n v="10"/>
    <s v="Emerging"/>
    <x v="0"/>
  </r>
  <r>
    <x v="3972"/>
    <n v="2019"/>
    <s v="Australia"/>
    <s v="Oceania"/>
    <s v="Singapore"/>
    <s v="Prime Solutions"/>
    <s v="Startup"/>
    <x v="2"/>
    <s v="Systems Engineer"/>
    <s v="Lead"/>
    <x v="1"/>
    <m/>
    <n v="0.11"/>
    <s v="Software Engineering, Research, Data Analysis"/>
    <m/>
    <n v="93718"/>
    <n v="2.5299999999999998"/>
    <n v="0.64"/>
    <b v="0"/>
    <s v="Low"/>
    <n v="18"/>
    <s v="Growing"/>
    <x v="0"/>
  </r>
  <r>
    <x v="3973"/>
    <n v="2011"/>
    <s v="Israel"/>
    <s v="Middle East"/>
    <s v="London"/>
    <s v="Prime Solutions"/>
    <s v="Enterprise"/>
    <x v="4"/>
    <s v="Operations Manager"/>
    <s v="Mid"/>
    <x v="1"/>
    <m/>
    <n v="0.05"/>
    <s v="Communication, Cloud Computing, Business Analysis, SQL"/>
    <m/>
    <n v="48641"/>
    <n v="3.72"/>
    <n v="0.74"/>
    <b v="0"/>
    <s v="Medium"/>
    <n v="6"/>
    <s v="Emerging"/>
    <x v="2"/>
  </r>
  <r>
    <x v="3974"/>
    <n v="2015"/>
    <s v="Chile"/>
    <s v="South America"/>
    <s v="Dubai"/>
    <s v="NextGen Solutions"/>
    <s v="Enterprise"/>
    <x v="7"/>
    <s v="Software Engineer"/>
    <s v="Senior"/>
    <x v="1"/>
    <m/>
    <n v="7.0000000000000007E-2"/>
    <s v="Research, SQL, Business Analysis, Project Management"/>
    <m/>
    <n v="44789"/>
    <n v="-4.5"/>
    <n v="0.88"/>
    <b v="0"/>
    <s v="High"/>
    <n v="5"/>
    <s v="Emerging"/>
    <x v="2"/>
  </r>
  <r>
    <x v="3975"/>
    <n v="2022"/>
    <s v="Vietnam"/>
    <s v="Southeast Asia"/>
    <s v="Dubai"/>
    <s v="NextGen Systems"/>
    <s v="Medium"/>
    <x v="1"/>
    <s v="Operations Manager"/>
    <s v="Executive"/>
    <x v="0"/>
    <s v="machine learning"/>
    <n v="0.44"/>
    <s v="SQL, Python, Project Management, Statistics"/>
    <s v="machine learning"/>
    <n v="57235"/>
    <n v="14.2"/>
    <n v="0.18"/>
    <b v="1"/>
    <s v="Medium"/>
    <n v="0"/>
    <s v="Growing"/>
    <x v="3"/>
  </r>
  <r>
    <x v="3976"/>
    <n v="2020"/>
    <s v="Australia"/>
    <s v="Oceania"/>
    <s v="Seoul"/>
    <s v="Prime Solutions"/>
    <s v="Large"/>
    <x v="0"/>
    <s v="ML Engineer"/>
    <s v="Lead"/>
    <x v="1"/>
    <m/>
    <n v="0.19"/>
    <s v="Cloud Computing, Statistics, Communication, Python, Project Management"/>
    <m/>
    <n v="89656"/>
    <n v="-1.8"/>
    <n v="0.62"/>
    <b v="0"/>
    <s v="Medium"/>
    <n v="19"/>
    <s v="Growing"/>
    <x v="0"/>
  </r>
  <r>
    <x v="3977"/>
    <n v="2023"/>
    <s v="Thailand"/>
    <s v="Southeast Asia"/>
    <s v="London"/>
    <s v="Future Systems"/>
    <s v="Enterprise"/>
    <x v="6"/>
    <s v="Data Scientist"/>
    <s v="Intern"/>
    <x v="0"/>
    <s v="computer vision"/>
    <n v="0.48"/>
    <s v="Statistics, Business Analysis, Project Management"/>
    <s v="computer vision"/>
    <n v="53472"/>
    <n v="14.13"/>
    <n v="0.19"/>
    <b v="1"/>
    <s v="High"/>
    <n v="11"/>
    <s v="Growing"/>
    <x v="3"/>
  </r>
  <r>
    <x v="3978"/>
    <n v="2016"/>
    <s v="UAE"/>
    <s v="Middle East"/>
    <s v="Dubai"/>
    <s v="Future Solutions"/>
    <s v="Startup"/>
    <x v="5"/>
    <s v="ML Engineer"/>
    <s v="Junior"/>
    <x v="1"/>
    <m/>
    <n v="0.11"/>
    <s v="Business Analysis, Data Analysis, Communication, Statistics, Research, SQL"/>
    <m/>
    <n v="60368"/>
    <n v="-2.5299999999999998"/>
    <n v="0.83"/>
    <b v="0"/>
    <s v="Medium"/>
    <n v="14"/>
    <s v="Emerging"/>
    <x v="2"/>
  </r>
  <r>
    <x v="3979"/>
    <n v="2024"/>
    <s v="Chile"/>
    <s v="South America"/>
    <s v="Paris"/>
    <s v="NextGen Technologies"/>
    <s v="Enterprise"/>
    <x v="6"/>
    <s v="Software Engineer"/>
    <s v="Mid"/>
    <x v="0"/>
    <s v="machine learning, deep learning, LLMs, computer vision"/>
    <n v="0.48"/>
    <s v="Research, Software Engineering, Cloud Computing, Project Management, Business Analysis"/>
    <s v="machine learning, deep learning, LLMs, computer vision"/>
    <n v="67302"/>
    <n v="14.67"/>
    <n v="0.24"/>
    <b v="1"/>
    <s v="High"/>
    <n v="7"/>
    <s v="Growing"/>
    <x v="0"/>
  </r>
  <r>
    <x v="3980"/>
    <n v="2025"/>
    <s v="Netherlands"/>
    <s v="Europe"/>
    <s v="Tokyo"/>
    <s v="Global Systems"/>
    <s v="Large"/>
    <x v="5"/>
    <s v="ML Engineer"/>
    <s v="Mid"/>
    <x v="0"/>
    <s v="machine learning, LLMs, deep learning"/>
    <n v="0.59"/>
    <s v="Statistics, Data Analysis, Project Management, Research"/>
    <s v="machine learning, LLMs, deep learning"/>
    <n v="108996"/>
    <n v="13.44"/>
    <n v="0.26"/>
    <b v="1"/>
    <s v="High"/>
    <n v="9"/>
    <s v="Growing"/>
    <x v="0"/>
  </r>
  <r>
    <x v="3981"/>
    <n v="2013"/>
    <s v="Philippines"/>
    <s v="Southeast Asia"/>
    <s v="Berlin"/>
    <s v="Prime Solutions"/>
    <s v="Medium"/>
    <x v="5"/>
    <s v="Systems Engineer"/>
    <s v="Mid"/>
    <x v="1"/>
    <m/>
    <n v="0.19"/>
    <s v="Python, Statistics, Data Analysis, Cloud Computing, Software Engineering"/>
    <m/>
    <n v="32533"/>
    <n v="-0.03"/>
    <n v="0.84"/>
    <b v="0"/>
    <s v="Low"/>
    <n v="0"/>
    <s v="Emerging"/>
    <x v="2"/>
  </r>
  <r>
    <x v="3982"/>
    <n v="2017"/>
    <s v="Israel"/>
    <s v="Middle East"/>
    <s v="Bangalore"/>
    <s v="Global Solutions"/>
    <s v="Small"/>
    <x v="4"/>
    <s v="AI Researcher"/>
    <s v="Executive"/>
    <x v="1"/>
    <m/>
    <n v="0.05"/>
    <s v="SQL, Research, Statistics, Data Analysis"/>
    <m/>
    <n v="57956"/>
    <n v="-3.42"/>
    <n v="0.67"/>
    <b v="0"/>
    <s v="Low"/>
    <n v="15"/>
    <s v="Growing"/>
    <x v="2"/>
  </r>
  <r>
    <x v="3983"/>
    <n v="2023"/>
    <s v="Australia"/>
    <s v="Oceania"/>
    <s v="Tokyo"/>
    <s v="Future Technologies"/>
    <s v="Medium"/>
    <x v="5"/>
    <s v="Software Engineer"/>
    <s v="Mid"/>
    <x v="1"/>
    <m/>
    <n v="0.11"/>
    <s v="Software Engineering, Statistics, Communication, Business Analysis, Project Management"/>
    <m/>
    <n v="98077"/>
    <n v="0.32"/>
    <n v="0.85"/>
    <b v="0"/>
    <s v="Medium"/>
    <n v="12"/>
    <s v="Growing"/>
    <x v="1"/>
  </r>
  <r>
    <x v="3984"/>
    <n v="2019"/>
    <s v="United States"/>
    <s v="North America"/>
    <s v="New York"/>
    <s v="Future Solutions"/>
    <s v="Startup"/>
    <x v="4"/>
    <s v="Policy Analyst"/>
    <s v="Lead"/>
    <x v="1"/>
    <m/>
    <n v="0.02"/>
    <s v="Project Management, Software Engineering, Data Analysis"/>
    <m/>
    <n v="99656"/>
    <n v="-2.11"/>
    <n v="0.65"/>
    <b v="0"/>
    <s v="Low"/>
    <n v="15"/>
    <s v="Growing"/>
    <x v="0"/>
  </r>
  <r>
    <x v="3985"/>
    <n v="2019"/>
    <s v="New Zealand"/>
    <s v="Oceania"/>
    <s v="Berlin"/>
    <s v="Prime Systems"/>
    <s v="Startup"/>
    <x v="4"/>
    <s v="Operations Manager"/>
    <s v="Mid"/>
    <x v="1"/>
    <m/>
    <n v="0.16"/>
    <s v="Data Analysis, Research, Business Analysis, Project Management, Communication"/>
    <m/>
    <n v="71350"/>
    <n v="-0.98"/>
    <n v="0.82"/>
    <b v="0"/>
    <s v="Medium"/>
    <n v="9"/>
    <s v="Growing"/>
    <x v="1"/>
  </r>
  <r>
    <x v="3986"/>
    <n v="2017"/>
    <s v="France"/>
    <s v="Europe"/>
    <s v="Paris"/>
    <s v="Global Analytics"/>
    <s v="Medium"/>
    <x v="5"/>
    <s v="ML Engineer"/>
    <s v="Senior"/>
    <x v="1"/>
    <m/>
    <n v="0.04"/>
    <s v="Statistics, Data Analysis, Communication, Cloud Computing, Business Analysis"/>
    <m/>
    <n v="79807"/>
    <n v="1.32"/>
    <n v="0.61"/>
    <b v="0"/>
    <s v="Low"/>
    <n v="18"/>
    <s v="Growing"/>
    <x v="0"/>
  </r>
  <r>
    <x v="3987"/>
    <n v="2020"/>
    <s v="Saudi Arabia"/>
    <s v="Middle East"/>
    <s v="London"/>
    <s v="NextGen Systems"/>
    <s v="Small"/>
    <x v="1"/>
    <s v="AI Researcher"/>
    <s v="Lead"/>
    <x v="1"/>
    <m/>
    <n v="0.19"/>
    <s v="SQL, Communication, Business Analysis, Project Management, Research"/>
    <m/>
    <n v="60965"/>
    <n v="3.99"/>
    <n v="0.63"/>
    <b v="0"/>
    <s v="Medium"/>
    <n v="8"/>
    <s v="Growing"/>
    <x v="0"/>
  </r>
  <r>
    <x v="3988"/>
    <n v="2015"/>
    <s v="Thailand"/>
    <s v="Southeast Asia"/>
    <s v="Dubai"/>
    <s v="NextGen Solutions"/>
    <s v="Startup"/>
    <x v="5"/>
    <s v="Operations Manager"/>
    <s v="Mid"/>
    <x v="1"/>
    <m/>
    <n v="7.0000000000000007E-2"/>
    <s v="Project Management, Software Engineering, Cloud Computing, Python, SQL"/>
    <m/>
    <n v="37381"/>
    <n v="-1.94"/>
    <n v="0.67"/>
    <b v="0"/>
    <s v="High"/>
    <n v="15"/>
    <s v="Emerging"/>
    <x v="2"/>
  </r>
  <r>
    <x v="3989"/>
    <n v="2022"/>
    <s v="Australia"/>
    <s v="Oceania"/>
    <s v="Singapore"/>
    <s v="Future Technologies"/>
    <s v="Startup"/>
    <x v="5"/>
    <s v="AI Researcher"/>
    <s v="Intern"/>
    <x v="1"/>
    <m/>
    <n v="0.03"/>
    <s v="Statistics, SQL, Cloud Computing, Research, Data Analysis"/>
    <m/>
    <n v="86825"/>
    <n v="-3.99"/>
    <n v="0.77"/>
    <b v="0"/>
    <s v="Medium"/>
    <n v="18"/>
    <s v="Growing"/>
    <x v="1"/>
  </r>
  <r>
    <x v="3990"/>
    <n v="2025"/>
    <s v="Japan"/>
    <s v="East Asia"/>
    <s v="Sao Paulo"/>
    <s v="Global Systems"/>
    <s v="Startup"/>
    <x v="2"/>
    <s v="Software Engineer"/>
    <s v="Intern"/>
    <x v="0"/>
    <s v="LLMs, MLOps, machine learning, deep learning"/>
    <n v="0.54"/>
    <s v="Communication, SQL, Software Engineering, Business Analysis"/>
    <s v="LLMs, MLOps, machine learning, deep learning"/>
    <n v="126455"/>
    <n v="10.050000000000001"/>
    <n v="0.26"/>
    <b v="1"/>
    <s v="Medium"/>
    <n v="4"/>
    <s v="Mature"/>
    <x v="0"/>
  </r>
  <r>
    <x v="3991"/>
    <n v="2013"/>
    <s v="South Korea"/>
    <s v="East Asia"/>
    <s v="Tokyo"/>
    <s v="Global Systems"/>
    <s v="Startup"/>
    <x v="2"/>
    <s v="Software Engineer"/>
    <s v="Junior"/>
    <x v="1"/>
    <m/>
    <n v="0.03"/>
    <s v="Software Engineering, SQL, Communication"/>
    <m/>
    <n v="65559"/>
    <n v="1.55"/>
    <n v="0.72"/>
    <b v="0"/>
    <s v="Low"/>
    <n v="16"/>
    <s v="Emerging"/>
    <x v="1"/>
  </r>
  <r>
    <x v="3992"/>
    <n v="2023"/>
    <s v="United States"/>
    <s v="North America"/>
    <s v="Lagos"/>
    <s v="Prime Systems"/>
    <s v="Startup"/>
    <x v="0"/>
    <s v="Operations Manager"/>
    <s v="Intern"/>
    <x v="0"/>
    <s v="reinforcement learning, LLMs, deep learning"/>
    <n v="0.46"/>
    <s v="Business Analysis, Python, Communication, Statistics, Project Management"/>
    <s v="reinforcement learning, LLMs, deep learning"/>
    <n v="150612"/>
    <n v="5.56"/>
    <n v="0.31"/>
    <b v="1"/>
    <s v="Low"/>
    <n v="8"/>
    <s v="Growing"/>
    <x v="0"/>
  </r>
  <r>
    <x v="3993"/>
    <n v="2021"/>
    <s v="Australia"/>
    <s v="Oceania"/>
    <s v="Singapore"/>
    <s v="NextGen Systems"/>
    <s v="Small"/>
    <x v="0"/>
    <s v="Data Scientist"/>
    <s v="Senior"/>
    <x v="0"/>
    <s v="machine learning"/>
    <n v="0.78"/>
    <s v="SQL, Data Analysis, Communication, Project Management"/>
    <s v="machine learning"/>
    <n v="127534"/>
    <n v="15.08"/>
    <n v="0.3"/>
    <b v="1"/>
    <s v="High"/>
    <n v="9"/>
    <s v="Growing"/>
    <x v="0"/>
  </r>
  <r>
    <x v="3994"/>
    <n v="2022"/>
    <s v="Canada"/>
    <s v="North America"/>
    <s v="New York"/>
    <s v="Global Systems"/>
    <s v="Large"/>
    <x v="0"/>
    <s v="Systems Engineer"/>
    <s v="Senior"/>
    <x v="0"/>
    <s v="NLP"/>
    <n v="0.74"/>
    <s v="Business Analysis, Statistics, Python, Communication, Cloud Computing, Data Analysis"/>
    <s v="NLP"/>
    <n v="121559"/>
    <n v="17.68"/>
    <n v="0.27"/>
    <b v="1"/>
    <s v="Medium"/>
    <n v="4"/>
    <s v="Growing"/>
    <x v="0"/>
  </r>
  <r>
    <x v="3995"/>
    <n v="2020"/>
    <s v="Israel"/>
    <s v="Middle East"/>
    <s v="Berlin"/>
    <s v="Future Analytics"/>
    <s v="Small"/>
    <x v="8"/>
    <s v="Product Manager"/>
    <s v="Lead"/>
    <x v="1"/>
    <m/>
    <n v="0.16"/>
    <s v="SQL, Project Management, Software Engineering, Business Analysis, Cloud Computing"/>
    <m/>
    <n v="56955"/>
    <n v="-4.49"/>
    <n v="0.61"/>
    <b v="0"/>
    <s v="Medium"/>
    <n v="5"/>
    <s v="Growing"/>
    <x v="3"/>
  </r>
  <r>
    <x v="3996"/>
    <n v="2018"/>
    <s v="Malaysia"/>
    <s v="Southeast Asia"/>
    <s v="Lagos"/>
    <s v="Future Solutions"/>
    <s v="Enterprise"/>
    <x v="8"/>
    <s v="Research Scientist"/>
    <s v="Lead"/>
    <x v="1"/>
    <m/>
    <n v="0.06"/>
    <s v="Software Engineering, Cloud Computing, Business Analysis, Statistics"/>
    <m/>
    <n v="31690"/>
    <n v="4.84"/>
    <n v="0.66"/>
    <b v="0"/>
    <s v="High"/>
    <n v="13"/>
    <s v="Growing"/>
    <x v="3"/>
  </r>
  <r>
    <x v="3997"/>
    <n v="2023"/>
    <s v="Germany"/>
    <s v="Europe"/>
    <s v="Dubai"/>
    <s v="Global Analytics"/>
    <s v="Enterprise"/>
    <x v="3"/>
    <s v="Systems Engineer"/>
    <s v="Junior"/>
    <x v="0"/>
    <s v="generative AI, MLOps, computer vision"/>
    <n v="0.86"/>
    <s v="Data Analysis, Business Analysis, Cloud Computing"/>
    <s v="generative AI, MLOps, computer vision"/>
    <n v="99448"/>
    <n v="11.56"/>
    <n v="0.27"/>
    <b v="1"/>
    <s v="Low"/>
    <n v="16"/>
    <s v="Growing"/>
    <x v="0"/>
  </r>
  <r>
    <x v="3998"/>
    <n v="2018"/>
    <s v="Germany"/>
    <s v="Europe"/>
    <s v="Nairobi"/>
    <s v="Future Analytics"/>
    <s v="Enterprise"/>
    <x v="8"/>
    <s v="AI Researcher"/>
    <s v="Intern"/>
    <x v="1"/>
    <m/>
    <n v="0.13"/>
    <s v="SQL, Research, Software Engineering, Cloud Computing, Business Analysis, Statistics"/>
    <m/>
    <n v="72245"/>
    <n v="3.4"/>
    <n v="0.89"/>
    <b v="0"/>
    <s v="High"/>
    <n v="5"/>
    <s v="Growing"/>
    <x v="1"/>
  </r>
  <r>
    <x v="3999"/>
    <n v="2013"/>
    <s v="Kenya"/>
    <s v="Africa"/>
    <s v="New York"/>
    <s v="Future Solutions"/>
    <s v="Startup"/>
    <x v="1"/>
    <s v="Policy Analyst"/>
    <s v="Intern"/>
    <x v="1"/>
    <m/>
    <n v="7.0000000000000007E-2"/>
    <s v="Software Engineering, SQL, Data Analysis, Research, Communication"/>
    <m/>
    <n v="18963"/>
    <n v="-4.3899999999999997"/>
    <n v="0.86"/>
    <b v="0"/>
    <s v="Low"/>
    <n v="10"/>
    <s v="Emerging"/>
    <x v="2"/>
  </r>
  <r>
    <x v="4000"/>
    <n v="2016"/>
    <s v="Malaysia"/>
    <s v="Southeast Asia"/>
    <s v="Dubai"/>
    <s v="Global Technologies"/>
    <s v="Startup"/>
    <x v="6"/>
    <s v="Policy Analyst"/>
    <s v="Lead"/>
    <x v="1"/>
    <m/>
    <n v="0.02"/>
    <s v="Python, Cloud Computing, SQL"/>
    <m/>
    <n v="40501"/>
    <n v="0.4"/>
    <n v="0.75"/>
    <b v="0"/>
    <s v="High"/>
    <n v="3"/>
    <s v="Emerging"/>
    <x v="2"/>
  </r>
  <r>
    <x v="4001"/>
    <n v="2024"/>
    <s v="Mexico"/>
    <s v="North America"/>
    <s v="Nairobi"/>
    <s v="NextGen Technologies"/>
    <s v="Enterprise"/>
    <x v="5"/>
    <s v="Operations Manager"/>
    <s v="Junior"/>
    <x v="0"/>
    <s v="NLP, reinforcement learning, LLMs, MLOps"/>
    <n v="0.89"/>
    <s v="Business Analysis, Python, Research, Cloud Computing"/>
    <s v="NLP, reinforcement learning, LLMs, MLOps"/>
    <n v="158487"/>
    <n v="14.3"/>
    <n v="0.11"/>
    <b v="1"/>
    <s v="Low"/>
    <n v="17"/>
    <s v="Growing"/>
    <x v="0"/>
  </r>
  <r>
    <x v="4002"/>
    <n v="2016"/>
    <s v="Indonesia"/>
    <s v="Southeast Asia"/>
    <s v="Bangalore"/>
    <s v="Prime Technologies"/>
    <s v="Enterprise"/>
    <x v="6"/>
    <s v="Data Scientist"/>
    <s v="Junior"/>
    <x v="1"/>
    <m/>
    <n v="0.15"/>
    <s v="Project Management, Business Analysis, Statistics, Cloud Computing, Python, Software Engineering"/>
    <m/>
    <n v="37409"/>
    <n v="-1.7"/>
    <n v="0.73"/>
    <b v="0"/>
    <s v="Low"/>
    <n v="8"/>
    <s v="Emerging"/>
    <x v="2"/>
  </r>
  <r>
    <x v="4003"/>
    <n v="2023"/>
    <s v="Australia"/>
    <s v="Oceania"/>
    <s v="Seoul"/>
    <s v="NextGen Technologies"/>
    <s v="Medium"/>
    <x v="6"/>
    <s v="Software Engineer"/>
    <s v="Lead"/>
    <x v="0"/>
    <s v="deep learning, computer vision, NLP"/>
    <n v="0.94"/>
    <s v="Project Management, Communication, Python, Business Analysis, Statistics, Cloud Computing"/>
    <s v="deep learning, computer vision, NLP"/>
    <n v="132242"/>
    <n v="6.51"/>
    <n v="0.23"/>
    <b v="1"/>
    <s v="Medium"/>
    <n v="16"/>
    <s v="Growing"/>
    <x v="0"/>
  </r>
  <r>
    <x v="4004"/>
    <n v="2025"/>
    <s v="Ghana"/>
    <s v="Africa"/>
    <s v="London"/>
    <s v="Future Technologies"/>
    <s v="Large"/>
    <x v="3"/>
    <s v="Research Scientist"/>
    <s v="Intern"/>
    <x v="1"/>
    <m/>
    <n v="0.06"/>
    <s v="Python, Business Analysis, Statistics, Project Management"/>
    <m/>
    <n v="23648"/>
    <n v="2.15"/>
    <n v="0.87"/>
    <b v="0"/>
    <s v="High"/>
    <n v="9"/>
    <s v="Growing"/>
    <x v="2"/>
  </r>
  <r>
    <x v="4005"/>
    <n v="2025"/>
    <s v="Nepal"/>
    <s v="South Asia"/>
    <s v="Paris"/>
    <s v="Future Solutions"/>
    <s v="Startup"/>
    <x v="4"/>
    <s v="AI Researcher"/>
    <s v="Mid"/>
    <x v="0"/>
    <s v="reinforcement learning"/>
    <n v="0.52"/>
    <s v="Communication, Data Analysis, Python, SQL, Statistics"/>
    <s v="reinforcement learning"/>
    <n v="38943"/>
    <n v="15.86"/>
    <n v="0.36"/>
    <b v="1"/>
    <s v="Low"/>
    <n v="7"/>
    <s v="Growing"/>
    <x v="3"/>
  </r>
  <r>
    <x v="4006"/>
    <n v="2014"/>
    <s v="Jordan"/>
    <s v="Middle East"/>
    <s v="Berlin"/>
    <s v="Prime Technologies"/>
    <s v="Small"/>
    <x v="7"/>
    <s v="Product Manager"/>
    <s v="Junior"/>
    <x v="1"/>
    <m/>
    <n v="0.04"/>
    <s v="SQL, Communication, Software Engineering, Research, Project Management"/>
    <m/>
    <n v="56009"/>
    <n v="-2.62"/>
    <n v="0.75"/>
    <b v="0"/>
    <s v="Low"/>
    <n v="14"/>
    <s v="Emerging"/>
    <x v="2"/>
  </r>
  <r>
    <x v="4007"/>
    <n v="2021"/>
    <s v="New Zealand"/>
    <s v="Oceania"/>
    <s v="Toronto"/>
    <s v="Future Technologies"/>
    <s v="Large"/>
    <x v="6"/>
    <s v="AI Researcher"/>
    <s v="Intern"/>
    <x v="1"/>
    <m/>
    <n v="0.11"/>
    <s v="Business Analysis, Cloud Computing, Software Engineering"/>
    <m/>
    <n v="90336"/>
    <n v="3.48"/>
    <n v="0.77"/>
    <b v="0"/>
    <s v="High"/>
    <n v="18"/>
    <s v="Growing"/>
    <x v="1"/>
  </r>
  <r>
    <x v="4008"/>
    <n v="2011"/>
    <s v="China"/>
    <s v="East Asia"/>
    <s v="Tokyo"/>
    <s v="Global Systems"/>
    <s v="Small"/>
    <x v="8"/>
    <s v="Operations Manager"/>
    <s v="Mid"/>
    <x v="1"/>
    <m/>
    <n v="0.17"/>
    <s v="Cloud Computing, Project Management, Research"/>
    <m/>
    <n v="62272"/>
    <n v="-0.11"/>
    <n v="0.81"/>
    <b v="0"/>
    <s v="Low"/>
    <n v="11"/>
    <s v="Emerging"/>
    <x v="1"/>
  </r>
  <r>
    <x v="4009"/>
    <n v="2010"/>
    <s v="New Zealand"/>
    <s v="Oceania"/>
    <s v="Seoul"/>
    <s v="Prime Technologies"/>
    <s v="Large"/>
    <x v="4"/>
    <s v="Data Scientist"/>
    <s v="Intern"/>
    <x v="1"/>
    <m/>
    <n v="0.11"/>
    <s v="Business Analysis, Python, Communication"/>
    <m/>
    <n v="61679"/>
    <n v="-2.5"/>
    <n v="0.66"/>
    <b v="0"/>
    <s v="Medium"/>
    <n v="2"/>
    <s v="Emerging"/>
    <x v="0"/>
  </r>
  <r>
    <x v="4010"/>
    <n v="2012"/>
    <s v="Taiwan"/>
    <s v="East Asia"/>
    <s v="London"/>
    <s v="Global Analytics"/>
    <s v="Medium"/>
    <x v="0"/>
    <s v="Research Scientist"/>
    <s v="Junior"/>
    <x v="1"/>
    <m/>
    <n v="0.19"/>
    <s v="Research, Project Management, SQL"/>
    <m/>
    <n v="58101"/>
    <n v="-0.72"/>
    <n v="0.67"/>
    <b v="0"/>
    <s v="High"/>
    <n v="13"/>
    <s v="Emerging"/>
    <x v="2"/>
  </r>
  <r>
    <x v="4011"/>
    <n v="2024"/>
    <s v="Mexico"/>
    <s v="North America"/>
    <s v="Sydney"/>
    <s v="NextGen Solutions"/>
    <s v="Medium"/>
    <x v="4"/>
    <s v="Policy Analyst"/>
    <s v="Mid"/>
    <x v="1"/>
    <m/>
    <n v="7.0000000000000007E-2"/>
    <s v="Software Engineering, Data Analysis, Business Analysis, Project Management, Cloud Computing, Research"/>
    <m/>
    <n v="100082"/>
    <n v="2.2599999999999998"/>
    <n v="0.77"/>
    <b v="0"/>
    <s v="Low"/>
    <n v="6"/>
    <s v="Growing"/>
    <x v="1"/>
  </r>
  <r>
    <x v="4012"/>
    <n v="2011"/>
    <s v="Bangladesh"/>
    <s v="South Asia"/>
    <s v="Bangalore"/>
    <s v="Prime Analytics"/>
    <s v="Small"/>
    <x v="8"/>
    <s v="Research Scientist"/>
    <s v="Senior"/>
    <x v="1"/>
    <m/>
    <n v="0.06"/>
    <s v="Cloud Computing, Data Analysis, Research"/>
    <m/>
    <n v="20573"/>
    <n v="1.0900000000000001"/>
    <n v="0.74"/>
    <b v="0"/>
    <s v="Low"/>
    <n v="5"/>
    <s v="Emerging"/>
    <x v="2"/>
  </r>
  <r>
    <x v="4013"/>
    <n v="2020"/>
    <s v="Israel"/>
    <s v="Middle East"/>
    <s v="Berlin"/>
    <s v="Future Systems"/>
    <s v="Enterprise"/>
    <x v="6"/>
    <s v="Policy Analyst"/>
    <s v="Senior"/>
    <x v="0"/>
    <s v="reinforcement learning, MLOps"/>
    <n v="0.42"/>
    <s v="Research, Statistics, Data Analysis, Cloud Computing, Communication, Project Management"/>
    <s v="reinforcement learning, MLOps"/>
    <n v="101936"/>
    <n v="17.350000000000001"/>
    <n v="0.18"/>
    <b v="1"/>
    <s v="High"/>
    <n v="13"/>
    <s v="Growing"/>
    <x v="0"/>
  </r>
  <r>
    <x v="4014"/>
    <n v="2013"/>
    <s v="Philippines"/>
    <s v="Southeast Asia"/>
    <s v="New York"/>
    <s v="Global Systems"/>
    <s v="Enterprise"/>
    <x v="4"/>
    <s v="Policy Analyst"/>
    <s v="Mid"/>
    <x v="0"/>
    <s v="MLOps, computer vision, machine learning, reinforcement learning"/>
    <n v="0.6"/>
    <s v="Statistics, Data Analysis, Business Analysis, Research"/>
    <s v="MLOps, computer vision, machine learning, reinforcement learning"/>
    <n v="47808"/>
    <n v="0.56000000000000005"/>
    <n v="0.2"/>
    <b v="1"/>
    <s v="Low"/>
    <n v="10"/>
    <s v="Emerging"/>
    <x v="3"/>
  </r>
  <r>
    <x v="4015"/>
    <n v="2020"/>
    <s v="Colombia"/>
    <s v="South America"/>
    <s v="Sydney"/>
    <s v="NextGen Systems"/>
    <s v="Enterprise"/>
    <x v="6"/>
    <s v="Research Scientist"/>
    <s v="Senior"/>
    <x v="0"/>
    <s v="reinforcement learning"/>
    <n v="0.6"/>
    <s v="Communication, SQL, Software Engineering, Business Analysis, Project Management"/>
    <s v="reinforcement learning"/>
    <n v="60989"/>
    <n v="16.940000000000001"/>
    <n v="0.18"/>
    <b v="1"/>
    <s v="Medium"/>
    <n v="13"/>
    <s v="Growing"/>
    <x v="0"/>
  </r>
  <r>
    <x v="4016"/>
    <n v="2011"/>
    <s v="UAE"/>
    <s v="Middle East"/>
    <s v="Seoul"/>
    <s v="Future Analytics"/>
    <s v="Small"/>
    <x v="3"/>
    <s v="ML Engineer"/>
    <s v="Executive"/>
    <x v="1"/>
    <m/>
    <n v="0.19"/>
    <s v="Research, Statistics, Software Engineering, Python"/>
    <m/>
    <n v="54658"/>
    <n v="-3.47"/>
    <n v="0.84"/>
    <b v="0"/>
    <s v="Low"/>
    <n v="3"/>
    <s v="Emerging"/>
    <x v="2"/>
  </r>
  <r>
    <x v="4017"/>
    <n v="2021"/>
    <s v="Sri Lanka"/>
    <s v="South Asia"/>
    <s v="Toronto"/>
    <s v="Future Systems"/>
    <s v="Startup"/>
    <x v="8"/>
    <s v="Research Scientist"/>
    <s v="Mid"/>
    <x v="1"/>
    <m/>
    <n v="0.11"/>
    <s v="SQL, Business Analysis, Data Analysis, Python"/>
    <m/>
    <n v="26990"/>
    <n v="-2.09"/>
    <n v="0.78"/>
    <b v="0"/>
    <s v="Medium"/>
    <n v="15"/>
    <s v="Growing"/>
    <x v="2"/>
  </r>
  <r>
    <x v="4018"/>
    <n v="2024"/>
    <s v="Taiwan"/>
    <s v="East Asia"/>
    <s v="Sao Paulo"/>
    <s v="Global Analytics"/>
    <s v="Startup"/>
    <x v="3"/>
    <s v="Software Engineer"/>
    <s v="Executive"/>
    <x v="1"/>
    <m/>
    <n v="7.0000000000000007E-2"/>
    <s v="Software Engineering, Research, Cloud Computing, Data Analysis, Business Analysis, Statistics"/>
    <m/>
    <n v="88366"/>
    <n v="4.07"/>
    <n v="0.61"/>
    <b v="0"/>
    <s v="Low"/>
    <n v="15"/>
    <s v="Growing"/>
    <x v="0"/>
  </r>
  <r>
    <x v="4019"/>
    <n v="2011"/>
    <s v="United States"/>
    <s v="North America"/>
    <s v="London"/>
    <s v="Global Solutions"/>
    <s v="Large"/>
    <x v="0"/>
    <s v="Policy Analyst"/>
    <s v="Mid"/>
    <x v="1"/>
    <m/>
    <n v="0.1"/>
    <s v="Python, SQL, Project Management, Communication"/>
    <m/>
    <n v="66106"/>
    <n v="3.14"/>
    <n v="0.84"/>
    <b v="0"/>
    <s v="Low"/>
    <n v="8"/>
    <s v="Emerging"/>
    <x v="1"/>
  </r>
  <r>
    <x v="4020"/>
    <n v="2019"/>
    <s v="New Zealand"/>
    <s v="Oceania"/>
    <s v="Berlin"/>
    <s v="Future Systems"/>
    <s v="Small"/>
    <x v="5"/>
    <s v="Business Analyst"/>
    <s v="Junior"/>
    <x v="1"/>
    <m/>
    <n v="0.05"/>
    <s v="Python, SQL, Communication, Data Analysis, Statistics"/>
    <m/>
    <n v="84624"/>
    <n v="1.08"/>
    <n v="0.66"/>
    <b v="0"/>
    <s v="High"/>
    <n v="16"/>
    <s v="Growing"/>
    <x v="0"/>
  </r>
  <r>
    <x v="4021"/>
    <n v="2019"/>
    <s v="Canada"/>
    <s v="North America"/>
    <s v="Lagos"/>
    <s v="Prime Technologies"/>
    <s v="Enterprise"/>
    <x v="4"/>
    <s v="Policy Analyst"/>
    <s v="Executive"/>
    <x v="1"/>
    <m/>
    <n v="0.02"/>
    <s v="Statistics, Python, Cloud Computing, SQL"/>
    <m/>
    <n v="80347"/>
    <n v="-0.4"/>
    <n v="0.67"/>
    <b v="0"/>
    <s v="Medium"/>
    <n v="2"/>
    <s v="Growing"/>
    <x v="1"/>
  </r>
  <r>
    <x v="4022"/>
    <n v="2015"/>
    <s v="Israel"/>
    <s v="Middle East"/>
    <s v="Paris"/>
    <s v="Prime Solutions"/>
    <s v="Medium"/>
    <x v="2"/>
    <s v="Operations Manager"/>
    <s v="Mid"/>
    <x v="0"/>
    <s v="machine learning"/>
    <n v="0.55000000000000004"/>
    <s v="SQL, Research, Business Analysis, Data Analysis, Project Management"/>
    <s v="machine learning"/>
    <n v="69171"/>
    <n v="-3.12"/>
    <n v="0.26"/>
    <b v="1"/>
    <s v="Low"/>
    <n v="8"/>
    <s v="Emerging"/>
    <x v="0"/>
  </r>
  <r>
    <x v="4023"/>
    <n v="2020"/>
    <s v="United States"/>
    <s v="North America"/>
    <s v="Toronto"/>
    <s v="Future Analytics"/>
    <s v="Medium"/>
    <x v="4"/>
    <s v="Research Scientist"/>
    <s v="Senior"/>
    <x v="0"/>
    <s v="machine learning, reinforcement learning, NLP, deep learning"/>
    <n v="0.5"/>
    <s v="Data Analysis, SQL, Python"/>
    <s v="machine learning, reinforcement learning, NLP, deep learning"/>
    <n v="129598"/>
    <n v="17.100000000000001"/>
    <n v="0.4"/>
    <b v="1"/>
    <s v="Medium"/>
    <n v="19"/>
    <s v="Growing"/>
    <x v="0"/>
  </r>
  <r>
    <x v="4024"/>
    <n v="2021"/>
    <s v="Australia"/>
    <s v="Oceania"/>
    <s v="Bangalore"/>
    <s v="Future Analytics"/>
    <s v="Large"/>
    <x v="3"/>
    <s v="AI Researcher"/>
    <s v="Intern"/>
    <x v="0"/>
    <s v="computer vision, generative AI, NLP, machine learning"/>
    <n v="0.5"/>
    <s v="SQL, Communication, Python, Research, Data Analysis, Business Analysis"/>
    <s v="computer vision, generative AI, NLP, machine learning"/>
    <n v="125789"/>
    <n v="5.68"/>
    <n v="0.28999999999999998"/>
    <b v="1"/>
    <s v="High"/>
    <n v="19"/>
    <s v="Growing"/>
    <x v="0"/>
  </r>
  <r>
    <x v="4025"/>
    <n v="2024"/>
    <s v="South Korea"/>
    <s v="East Asia"/>
    <s v="Lagos"/>
    <s v="Global Solutions"/>
    <s v="Enterprise"/>
    <x v="0"/>
    <s v="Data Scientist"/>
    <s v="Mid"/>
    <x v="0"/>
    <s v="LLMs, machine learning"/>
    <n v="0.84"/>
    <s v="Statistics, Software Engineering, Cloud Computing, Project Management, Business Analysis, Communication"/>
    <s v="LLMs, machine learning"/>
    <n v="117398"/>
    <n v="13.89"/>
    <n v="0.32"/>
    <b v="1"/>
    <s v="Low"/>
    <n v="14"/>
    <s v="Growing"/>
    <x v="0"/>
  </r>
  <r>
    <x v="4026"/>
    <n v="2012"/>
    <s v="Argentina"/>
    <s v="South America"/>
    <s v="Tokyo"/>
    <s v="NextGen Analytics"/>
    <s v="Medium"/>
    <x v="5"/>
    <s v="Policy Analyst"/>
    <s v="Mid"/>
    <x v="1"/>
    <m/>
    <n v="0.05"/>
    <s v="Project Management, Software Engineering, Statistics"/>
    <m/>
    <n v="39661"/>
    <n v="-1.03"/>
    <n v="0.67"/>
    <b v="0"/>
    <s v="Low"/>
    <n v="7"/>
    <s v="Emerging"/>
    <x v="2"/>
  </r>
  <r>
    <x v="4027"/>
    <n v="2021"/>
    <s v="Kenya"/>
    <s v="Africa"/>
    <s v="London"/>
    <s v="NextGen Technologies"/>
    <s v="Enterprise"/>
    <x v="4"/>
    <s v="Business Analyst"/>
    <s v="Mid"/>
    <x v="1"/>
    <m/>
    <n v="0.04"/>
    <s v="Business Analysis, Statistics, SQL, Communication"/>
    <m/>
    <n v="24034"/>
    <n v="-0.36"/>
    <n v="0.7"/>
    <b v="0"/>
    <s v="Medium"/>
    <n v="7"/>
    <s v="Growing"/>
    <x v="2"/>
  </r>
  <r>
    <x v="4028"/>
    <n v="2023"/>
    <s v="Poland"/>
    <s v="Europe"/>
    <s v="Paris"/>
    <s v="Future Solutions"/>
    <s v="Enterprise"/>
    <x v="0"/>
    <s v="Software Engineer"/>
    <s v="Junior"/>
    <x v="0"/>
    <s v="deep learning, NLP, generative AI"/>
    <n v="0.47"/>
    <s v="Project Management, Research, Cloud Computing"/>
    <s v="deep learning, NLP, generative AI"/>
    <n v="106733"/>
    <n v="15.14"/>
    <n v="0.18"/>
    <b v="1"/>
    <s v="Low"/>
    <n v="13"/>
    <s v="Growing"/>
    <x v="0"/>
  </r>
  <r>
    <x v="4029"/>
    <n v="2012"/>
    <s v="China"/>
    <s v="East Asia"/>
    <s v="Singapore"/>
    <s v="Prime Analytics"/>
    <s v="Medium"/>
    <x v="0"/>
    <s v="Product Manager"/>
    <s v="Intern"/>
    <x v="1"/>
    <m/>
    <n v="0.17"/>
    <s v="Communication, Software Engineering, Statistics, Research"/>
    <m/>
    <n v="62801"/>
    <n v="1.31"/>
    <n v="0.77"/>
    <b v="0"/>
    <s v="High"/>
    <n v="19"/>
    <s v="Emerging"/>
    <x v="1"/>
  </r>
  <r>
    <x v="4030"/>
    <n v="2011"/>
    <s v="Australia"/>
    <s v="Oceania"/>
    <s v="Paris"/>
    <s v="NextGen Systems"/>
    <s v="Startup"/>
    <x v="2"/>
    <s v="Policy Analyst"/>
    <s v="Junior"/>
    <x v="0"/>
    <s v="MLOps"/>
    <n v="0.57999999999999996"/>
    <s v="Python, Software Engineering, SQL"/>
    <s v="MLOps"/>
    <n v="80485"/>
    <n v="-3.29"/>
    <n v="0.2"/>
    <b v="1"/>
    <s v="High"/>
    <n v="1"/>
    <s v="Emerging"/>
    <x v="0"/>
  </r>
  <r>
    <x v="4031"/>
    <n v="2025"/>
    <s v="New Zealand"/>
    <s v="Oceania"/>
    <s v="Lagos"/>
    <s v="NextGen Systems"/>
    <s v="Startup"/>
    <x v="6"/>
    <s v="Data Scientist"/>
    <s v="Lead"/>
    <x v="0"/>
    <s v="LLMs, NLP, computer vision, deep learning"/>
    <n v="0.55000000000000004"/>
    <s v="Python, Business Analysis, Project Management, SQL"/>
    <s v="LLMs, NLP, computer vision, deep learning"/>
    <n v="137163"/>
    <n v="16"/>
    <n v="0.23"/>
    <b v="1"/>
    <s v="High"/>
    <n v="12"/>
    <s v="Growing"/>
    <x v="0"/>
  </r>
  <r>
    <x v="4032"/>
    <n v="2011"/>
    <s v="Colombia"/>
    <s v="South America"/>
    <s v="Paris"/>
    <s v="NextGen Analytics"/>
    <s v="Small"/>
    <x v="5"/>
    <s v="Operations Manager"/>
    <s v="Intern"/>
    <x v="1"/>
    <m/>
    <n v="0.16"/>
    <s v="Statistics, Python, SQL"/>
    <m/>
    <n v="37847"/>
    <n v="1.99"/>
    <n v="0.63"/>
    <b v="0"/>
    <s v="High"/>
    <n v="17"/>
    <s v="Emerging"/>
    <x v="3"/>
  </r>
  <r>
    <x v="4033"/>
    <n v="2021"/>
    <s v="South Africa"/>
    <s v="Africa"/>
    <s v="Bangalore"/>
    <s v="Prime Technologies"/>
    <s v="Startup"/>
    <x v="8"/>
    <s v="ML Engineer"/>
    <s v="Senior"/>
    <x v="0"/>
    <s v="computer vision, machine learning"/>
    <n v="0.68"/>
    <s v="Data Analysis, Cloud Computing, Python, Business Analysis, Software Engineering"/>
    <s v="computer vision, machine learning"/>
    <n v="30749"/>
    <n v="16.559999999999999"/>
    <n v="0.16"/>
    <b v="1"/>
    <s v="High"/>
    <n v="3"/>
    <s v="Growing"/>
    <x v="3"/>
  </r>
  <r>
    <x v="4034"/>
    <n v="2015"/>
    <s v="Malaysia"/>
    <s v="Southeast Asia"/>
    <s v="New York"/>
    <s v="Prime Analytics"/>
    <s v="Enterprise"/>
    <x v="8"/>
    <s v="ML Engineer"/>
    <s v="Executive"/>
    <x v="0"/>
    <s v="computer vision, deep learning, MLOps"/>
    <n v="0.82"/>
    <s v="Communication, Statistics, Business Analysis"/>
    <s v="computer vision, deep learning, MLOps"/>
    <n v="53884"/>
    <n v="-2.88"/>
    <n v="0.24"/>
    <b v="1"/>
    <s v="Low"/>
    <n v="10"/>
    <s v="Emerging"/>
    <x v="3"/>
  </r>
  <r>
    <x v="4035"/>
    <n v="2019"/>
    <s v="Italy"/>
    <s v="Europe"/>
    <s v="New York"/>
    <s v="Global Technologies"/>
    <s v="Enterprise"/>
    <x v="7"/>
    <s v="Operations Manager"/>
    <s v="Mid"/>
    <x v="1"/>
    <m/>
    <n v="0.1"/>
    <s v="Research, Communication, Business Analysis, Cloud Computing, Project Management, Statistics"/>
    <m/>
    <n v="82215"/>
    <n v="4.49"/>
    <n v="0.81"/>
    <b v="0"/>
    <s v="High"/>
    <n v="3"/>
    <s v="Growing"/>
    <x v="1"/>
  </r>
  <r>
    <x v="4036"/>
    <n v="2018"/>
    <s v="Colombia"/>
    <s v="South America"/>
    <s v="Dubai"/>
    <s v="Prime Analytics"/>
    <s v="Small"/>
    <x v="7"/>
    <s v="Product Manager"/>
    <s v="Junior"/>
    <x v="1"/>
    <m/>
    <n v="0.06"/>
    <s v="Software Engineering, Business Analysis, Project Management, Python, Communication, SQL"/>
    <m/>
    <n v="47943"/>
    <n v="-3.07"/>
    <n v="0.75"/>
    <b v="0"/>
    <s v="High"/>
    <n v="17"/>
    <s v="Growing"/>
    <x v="2"/>
  </r>
  <r>
    <x v="4037"/>
    <n v="2024"/>
    <s v="Indonesia"/>
    <s v="Southeast Asia"/>
    <s v="Nairobi"/>
    <s v="NextGen Technologies"/>
    <s v="Large"/>
    <x v="8"/>
    <s v="Policy Analyst"/>
    <s v="Senior"/>
    <x v="0"/>
    <s v="NLP"/>
    <n v="0.77"/>
    <s v="Software Engineering, Data Analysis, Communication"/>
    <s v="NLP"/>
    <n v="61757"/>
    <n v="16.190000000000001"/>
    <n v="0.16"/>
    <b v="1"/>
    <s v="Medium"/>
    <n v="12"/>
    <s v="Growing"/>
    <x v="0"/>
  </r>
  <r>
    <x v="4038"/>
    <n v="2015"/>
    <s v="France"/>
    <s v="Europe"/>
    <s v="Seoul"/>
    <s v="NextGen Technologies"/>
    <s v="Medium"/>
    <x v="5"/>
    <s v="Systems Engineer"/>
    <s v="Senior"/>
    <x v="1"/>
    <m/>
    <n v="0.08"/>
    <s v="Communication, Software Engineering, Business Analysis"/>
    <m/>
    <n v="75272"/>
    <n v="3.21"/>
    <n v="0.79"/>
    <b v="0"/>
    <s v="High"/>
    <n v="12"/>
    <s v="Emerging"/>
    <x v="1"/>
  </r>
  <r>
    <x v="4039"/>
    <n v="2010"/>
    <s v="South Africa"/>
    <s v="Africa"/>
    <s v="Dubai"/>
    <s v="Prime Analytics"/>
    <s v="Medium"/>
    <x v="5"/>
    <s v="Research Scientist"/>
    <s v="Mid"/>
    <x v="1"/>
    <m/>
    <n v="0.06"/>
    <s v="Software Engineering, SQL, Business Analysis, Project Management, Data Analysis"/>
    <m/>
    <n v="19062"/>
    <n v="0.61"/>
    <n v="0.84"/>
    <b v="0"/>
    <s v="High"/>
    <n v="12"/>
    <s v="Emerging"/>
    <x v="2"/>
  </r>
  <r>
    <x v="4040"/>
    <n v="2021"/>
    <s v="Jordan"/>
    <s v="Middle East"/>
    <s v="Paris"/>
    <s v="Global Systems"/>
    <s v="Medium"/>
    <x v="1"/>
    <s v="Product Manager"/>
    <s v="Mid"/>
    <x v="1"/>
    <m/>
    <n v="0.11"/>
    <s v="Business Analysis, Cloud Computing, Python"/>
    <m/>
    <n v="72306"/>
    <n v="2.2799999999999998"/>
    <n v="0.78"/>
    <b v="0"/>
    <s v="Low"/>
    <n v="6"/>
    <s v="Growing"/>
    <x v="1"/>
  </r>
  <r>
    <x v="4041"/>
    <n v="2015"/>
    <s v="Sri Lanka"/>
    <s v="South Asia"/>
    <s v="Singapore"/>
    <s v="Global Solutions"/>
    <s v="Medium"/>
    <x v="1"/>
    <s v="Research Scientist"/>
    <s v="Mid"/>
    <x v="1"/>
    <m/>
    <n v="0.01"/>
    <s v="Data Analysis, Communication, SQL, Project Management, Python, Research"/>
    <m/>
    <n v="21983"/>
    <n v="4"/>
    <n v="0.7"/>
    <b v="0"/>
    <s v="High"/>
    <n v="13"/>
    <s v="Emerging"/>
    <x v="2"/>
  </r>
  <r>
    <x v="4042"/>
    <n v="2014"/>
    <s v="Canada"/>
    <s v="North America"/>
    <s v="Lagos"/>
    <s v="NextGen Systems"/>
    <s v="Large"/>
    <x v="1"/>
    <s v="Business Analyst"/>
    <s v="Lead"/>
    <x v="0"/>
    <s v="MLOps, computer vision, reinforcement learning, NLP"/>
    <n v="0.8"/>
    <s v="Data Analysis, Cloud Computing, Software Engineering"/>
    <s v="MLOps, computer vision, reinforcement learning, NLP"/>
    <n v="124037"/>
    <n v="0.96"/>
    <n v="0.22"/>
    <b v="1"/>
    <s v="High"/>
    <n v="11"/>
    <s v="Emerging"/>
    <x v="0"/>
  </r>
  <r>
    <x v="4043"/>
    <n v="2020"/>
    <s v="China"/>
    <s v="East Asia"/>
    <s v="Nairobi"/>
    <s v="Global Technologies"/>
    <s v="Small"/>
    <x v="7"/>
    <s v="Business Analyst"/>
    <s v="Executive"/>
    <x v="1"/>
    <m/>
    <n v="0.08"/>
    <s v="Communication, Python, Statistics"/>
    <m/>
    <n v="67989"/>
    <n v="-1.85"/>
    <n v="0.87"/>
    <b v="0"/>
    <s v="Low"/>
    <n v="12"/>
    <s v="Growing"/>
    <x v="1"/>
  </r>
  <r>
    <x v="4044"/>
    <n v="2016"/>
    <s v="Sweden"/>
    <s v="Europe"/>
    <s v="Berlin"/>
    <s v="Future Analytics"/>
    <s v="Small"/>
    <x v="1"/>
    <s v="Systems Engineer"/>
    <s v="Mid"/>
    <x v="1"/>
    <m/>
    <n v="0.15"/>
    <s v="Research, SQL, Python, Software Engineering, Statistics"/>
    <m/>
    <n v="72947"/>
    <n v="-1.38"/>
    <n v="0.66"/>
    <b v="0"/>
    <s v="Low"/>
    <n v="15"/>
    <s v="Emerging"/>
    <x v="0"/>
  </r>
  <r>
    <x v="4045"/>
    <n v="2014"/>
    <s v="Canada"/>
    <s v="North America"/>
    <s v="Dubai"/>
    <s v="Prime Systems"/>
    <s v="Startup"/>
    <x v="2"/>
    <s v="Systems Engineer"/>
    <s v="Senior"/>
    <x v="1"/>
    <m/>
    <n v="0.08"/>
    <s v="Data Analysis, Cloud Computing, Software Engineering, Statistics, Business Analysis"/>
    <m/>
    <n v="72294"/>
    <n v="2.4900000000000002"/>
    <n v="0.81"/>
    <b v="0"/>
    <s v="Medium"/>
    <n v="0"/>
    <s v="Emerging"/>
    <x v="1"/>
  </r>
  <r>
    <x v="4046"/>
    <n v="2012"/>
    <s v="Philippines"/>
    <s v="Southeast Asia"/>
    <s v="Tokyo"/>
    <s v="NextGen Technologies"/>
    <s v="Enterprise"/>
    <x v="5"/>
    <s v="Policy Analyst"/>
    <s v="Senior"/>
    <x v="1"/>
    <m/>
    <n v="0.17"/>
    <s v="Cloud Computing, Data Analysis, Python, Software Engineering, Research"/>
    <m/>
    <n v="30408"/>
    <n v="2.37"/>
    <n v="0.74"/>
    <b v="0"/>
    <s v="Medium"/>
    <n v="14"/>
    <s v="Emerging"/>
    <x v="2"/>
  </r>
  <r>
    <x v="4047"/>
    <n v="2014"/>
    <s v="UAE"/>
    <s v="Middle East"/>
    <s v="Seoul"/>
    <s v="Global Systems"/>
    <s v="Small"/>
    <x v="4"/>
    <s v="Policy Analyst"/>
    <s v="Senior"/>
    <x v="0"/>
    <s v="NLP"/>
    <n v="0.55000000000000004"/>
    <s v="Software Engineering, Research, Communication, Cloud Computing, Project Management"/>
    <s v="NLP"/>
    <n v="71431"/>
    <n v="-4.3499999999999996"/>
    <n v="0.37"/>
    <b v="1"/>
    <s v="Low"/>
    <n v="8"/>
    <s v="Emerging"/>
    <x v="0"/>
  </r>
  <r>
    <x v="4048"/>
    <n v="2025"/>
    <s v="Chile"/>
    <s v="South America"/>
    <s v="Seoul"/>
    <s v="Prime Analytics"/>
    <s v="Small"/>
    <x v="4"/>
    <s v="Policy Analyst"/>
    <s v="Junior"/>
    <x v="1"/>
    <m/>
    <n v="0.05"/>
    <s v="Software Engineering, Project Management, Python, Statistics"/>
    <m/>
    <n v="46261"/>
    <n v="-4.24"/>
    <n v="0.89"/>
    <b v="0"/>
    <s v="Medium"/>
    <n v="7"/>
    <s v="Growing"/>
    <x v="2"/>
  </r>
  <r>
    <x v="4049"/>
    <n v="2011"/>
    <s v="Egypt"/>
    <s v="Africa"/>
    <s v="Bangalore"/>
    <s v="Global Systems"/>
    <s v="Small"/>
    <x v="3"/>
    <s v="Research Scientist"/>
    <s v="Senior"/>
    <x v="1"/>
    <m/>
    <n v="0.06"/>
    <s v="Communication, Project Management, Software Engineering, Data Analysis, Research"/>
    <m/>
    <n v="20003"/>
    <n v="-0.82"/>
    <n v="0.7"/>
    <b v="0"/>
    <s v="High"/>
    <n v="4"/>
    <s v="Emerging"/>
    <x v="2"/>
  </r>
  <r>
    <x v="4050"/>
    <n v="2021"/>
    <s v="Singapore"/>
    <s v="Southeast Asia"/>
    <s v="Tokyo"/>
    <s v="Future Solutions"/>
    <s v="Small"/>
    <x v="8"/>
    <s v="Policy Analyst"/>
    <s v="Mid"/>
    <x v="1"/>
    <m/>
    <n v="0.08"/>
    <s v="Business Analysis, SQL, Research, Project Management, Communication, Python"/>
    <m/>
    <n v="43404"/>
    <n v="-1.52"/>
    <n v="0.69"/>
    <b v="0"/>
    <s v="Medium"/>
    <n v="4"/>
    <s v="Growing"/>
    <x v="2"/>
  </r>
  <r>
    <x v="4051"/>
    <n v="2015"/>
    <s v="Nigeria"/>
    <s v="Africa"/>
    <s v="Seoul"/>
    <s v="Global Technologies"/>
    <s v="Enterprise"/>
    <x v="4"/>
    <s v="ML Engineer"/>
    <s v="Intern"/>
    <x v="1"/>
    <m/>
    <n v="0.18"/>
    <s v="Software Engineering, Data Analysis, Statistics, Project Management"/>
    <m/>
    <n v="21151"/>
    <n v="0.02"/>
    <n v="0.88"/>
    <b v="0"/>
    <s v="Medium"/>
    <n v="5"/>
    <s v="Emerging"/>
    <x v="2"/>
  </r>
  <r>
    <x v="4052"/>
    <n v="2015"/>
    <s v="Sweden"/>
    <s v="Europe"/>
    <s v="Berlin"/>
    <s v="NextGen Systems"/>
    <s v="Medium"/>
    <x v="8"/>
    <s v="Software Engineer"/>
    <s v="Intern"/>
    <x v="1"/>
    <m/>
    <n v="0.04"/>
    <s v="Communication, Business Analysis, Statistics, Python, Data Analysis, Software Engineering"/>
    <m/>
    <n v="65203"/>
    <n v="2.84"/>
    <n v="0.65"/>
    <b v="0"/>
    <s v="Low"/>
    <n v="17"/>
    <s v="Emerging"/>
    <x v="0"/>
  </r>
  <r>
    <x v="4053"/>
    <n v="2012"/>
    <s v="Bangladesh"/>
    <s v="South Asia"/>
    <s v="Singapore"/>
    <s v="Prime Technologies"/>
    <s v="Medium"/>
    <x v="5"/>
    <s v="Software Engineer"/>
    <s v="Mid"/>
    <x v="1"/>
    <m/>
    <n v="0.09"/>
    <s v="Software Engineering, Communication, Python, Statistics"/>
    <m/>
    <n v="21583"/>
    <n v="-4.47"/>
    <n v="0.62"/>
    <b v="0"/>
    <s v="Low"/>
    <n v="9"/>
    <s v="Emerging"/>
    <x v="3"/>
  </r>
  <r>
    <x v="4054"/>
    <n v="2015"/>
    <s v="Ghana"/>
    <s v="Africa"/>
    <s v="Seoul"/>
    <s v="Global Systems"/>
    <s v="Medium"/>
    <x v="7"/>
    <s v="Software Engineer"/>
    <s v="Senior"/>
    <x v="1"/>
    <m/>
    <n v="0.08"/>
    <s v="Python, Software Engineering, Research, Communication"/>
    <m/>
    <n v="19574"/>
    <n v="-1.67"/>
    <n v="0.63"/>
    <b v="0"/>
    <s v="Medium"/>
    <n v="15"/>
    <s v="Emerging"/>
    <x v="3"/>
  </r>
  <r>
    <x v="4055"/>
    <n v="2014"/>
    <s v="Philippines"/>
    <s v="Southeast Asia"/>
    <s v="Seoul"/>
    <s v="NextGen Solutions"/>
    <s v="Medium"/>
    <x v="3"/>
    <s v="Systems Engineer"/>
    <s v="Intern"/>
    <x v="1"/>
    <m/>
    <n v="0.04"/>
    <s v="Data Analysis, Research, Cloud Computing"/>
    <m/>
    <n v="35020"/>
    <n v="-0.8"/>
    <n v="0.74"/>
    <b v="0"/>
    <s v="Medium"/>
    <n v="5"/>
    <s v="Emerging"/>
    <x v="2"/>
  </r>
  <r>
    <x v="4056"/>
    <n v="2017"/>
    <s v="Japan"/>
    <s v="East Asia"/>
    <s v="New York"/>
    <s v="Prime Technologies"/>
    <s v="Enterprise"/>
    <x v="6"/>
    <s v="Operations Manager"/>
    <s v="Lead"/>
    <x v="1"/>
    <m/>
    <n v="0.15"/>
    <s v="Research, Software Engineering, Project Management"/>
    <m/>
    <n v="75677"/>
    <n v="0.86"/>
    <n v="0.82"/>
    <b v="0"/>
    <s v="Low"/>
    <n v="6"/>
    <s v="Growing"/>
    <x v="1"/>
  </r>
  <r>
    <x v="4057"/>
    <n v="2022"/>
    <s v="Australia"/>
    <s v="Oceania"/>
    <s v="London"/>
    <s v="NextGen Solutions"/>
    <s v="Medium"/>
    <x v="3"/>
    <s v="Business Analyst"/>
    <s v="Senior"/>
    <x v="0"/>
    <s v="MLOps, reinforcement learning"/>
    <n v="0.81"/>
    <s v="Statistics, Data Analysis, Research, Cloud Computing, Business Analysis, Project Management"/>
    <s v="MLOps, reinforcement learning"/>
    <n v="139097"/>
    <n v="12.28"/>
    <n v="0.28999999999999998"/>
    <b v="1"/>
    <s v="Medium"/>
    <n v="7"/>
    <s v="Growing"/>
    <x v="0"/>
  </r>
  <r>
    <x v="4058"/>
    <n v="2022"/>
    <s v="Ghana"/>
    <s v="Africa"/>
    <s v="Seoul"/>
    <s v="NextGen Analytics"/>
    <s v="Enterprise"/>
    <x v="6"/>
    <s v="Systems Engineer"/>
    <s v="Executive"/>
    <x v="0"/>
    <s v="machine learning"/>
    <n v="0.93"/>
    <s v="SQL, Cloud Computing, Business Analysis, Research, Software Engineering, Statistics"/>
    <s v="machine learning"/>
    <n v="38369"/>
    <n v="9.41"/>
    <n v="0.3"/>
    <b v="1"/>
    <s v="High"/>
    <n v="12"/>
    <s v="Growing"/>
    <x v="3"/>
  </r>
  <r>
    <x v="4059"/>
    <n v="2024"/>
    <s v="South Africa"/>
    <s v="Africa"/>
    <s v="Nairobi"/>
    <s v="NextGen Solutions"/>
    <s v="Medium"/>
    <x v="3"/>
    <s v="Policy Analyst"/>
    <s v="Mid"/>
    <x v="1"/>
    <m/>
    <n v="0.19"/>
    <s v="Project Management, Business Analysis, Data Analysis"/>
    <m/>
    <n v="28383"/>
    <n v="-1.31"/>
    <n v="0.87"/>
    <b v="0"/>
    <s v="High"/>
    <n v="19"/>
    <s v="Growing"/>
    <x v="2"/>
  </r>
  <r>
    <x v="4060"/>
    <n v="2019"/>
    <s v="Bangladesh"/>
    <s v="South Asia"/>
    <s v="Berlin"/>
    <s v="Prime Systems"/>
    <s v="Medium"/>
    <x v="4"/>
    <s v="ML Engineer"/>
    <s v="Executive"/>
    <x v="1"/>
    <m/>
    <n v="0.17"/>
    <s v="SQL, Research, Statistics"/>
    <m/>
    <n v="25640"/>
    <n v="0.98"/>
    <n v="0.6"/>
    <b v="0"/>
    <s v="High"/>
    <n v="17"/>
    <s v="Growing"/>
    <x v="3"/>
  </r>
  <r>
    <x v="4061"/>
    <n v="2016"/>
    <s v="Pakistan"/>
    <s v="South Asia"/>
    <s v="Seoul"/>
    <s v="Global Solutions"/>
    <s v="Enterprise"/>
    <x v="5"/>
    <s v="ML Engineer"/>
    <s v="Mid"/>
    <x v="1"/>
    <m/>
    <n v="0.14000000000000001"/>
    <s v="Project Management, Python, Research, Software Engineering, Business Analysis, Statistics"/>
    <m/>
    <n v="26764"/>
    <n v="-1.1299999999999999"/>
    <n v="0.81"/>
    <b v="0"/>
    <s v="Low"/>
    <n v="17"/>
    <s v="Emerging"/>
    <x v="2"/>
  </r>
  <r>
    <x v="4062"/>
    <n v="2024"/>
    <s v="Brazil"/>
    <s v="South America"/>
    <s v="New York"/>
    <s v="Prime Technologies"/>
    <s v="Startup"/>
    <x v="4"/>
    <s v="Research Scientist"/>
    <s v="Executive"/>
    <x v="0"/>
    <s v="machine learning"/>
    <n v="0.85"/>
    <s v="Cloud Computing, Software Engineering, Communication, Project Management, SQL"/>
    <s v="machine learning"/>
    <n v="61011"/>
    <n v="7.9"/>
    <n v="0.14000000000000001"/>
    <b v="1"/>
    <s v="Low"/>
    <n v="12"/>
    <s v="Growing"/>
    <x v="0"/>
  </r>
  <r>
    <x v="4063"/>
    <n v="2011"/>
    <s v="South Korea"/>
    <s v="East Asia"/>
    <s v="Tokyo"/>
    <s v="Future Solutions"/>
    <s v="Large"/>
    <x v="3"/>
    <s v="Product Manager"/>
    <s v="Mid"/>
    <x v="1"/>
    <m/>
    <n v="0.11"/>
    <s v="Software Engineering, Python, Business Analysis, Research, Statistics"/>
    <m/>
    <n v="51941"/>
    <n v="-4.12"/>
    <n v="0.72"/>
    <b v="0"/>
    <s v="Medium"/>
    <n v="16"/>
    <s v="Emerging"/>
    <x v="2"/>
  </r>
  <r>
    <x v="4064"/>
    <n v="2019"/>
    <s v="Canada"/>
    <s v="North America"/>
    <s v="London"/>
    <s v="Prime Analytics"/>
    <s v="Large"/>
    <x v="7"/>
    <s v="ML Engineer"/>
    <s v="Intern"/>
    <x v="0"/>
    <s v="MLOps, reinforcement learning"/>
    <n v="0.74"/>
    <s v="Research, Communication, Software Engineering, SQL, Python"/>
    <s v="MLOps, reinforcement learning"/>
    <n v="134453"/>
    <n v="11.33"/>
    <n v="0.1"/>
    <b v="1"/>
    <s v="Medium"/>
    <n v="10"/>
    <s v="Growing"/>
    <x v="0"/>
  </r>
  <r>
    <x v="4065"/>
    <n v="2017"/>
    <s v="Mexico"/>
    <s v="North America"/>
    <s v="Nairobi"/>
    <s v="NextGen Technologies"/>
    <s v="Startup"/>
    <x v="0"/>
    <s v="Data Scientist"/>
    <s v="Lead"/>
    <x v="1"/>
    <m/>
    <n v="0.04"/>
    <s v="Data Analysis, Software Engineering, Cloud Computing"/>
    <m/>
    <n v="81253"/>
    <n v="1.8"/>
    <n v="0.7"/>
    <b v="0"/>
    <s v="High"/>
    <n v="19"/>
    <s v="Growing"/>
    <x v="1"/>
  </r>
  <r>
    <x v="4066"/>
    <n v="2012"/>
    <s v="Ghana"/>
    <s v="Africa"/>
    <s v="Nairobi"/>
    <s v="Global Systems"/>
    <s v="Startup"/>
    <x v="7"/>
    <s v="Operations Manager"/>
    <s v="Junior"/>
    <x v="1"/>
    <m/>
    <n v="0.15"/>
    <s v="Cloud Computing, Communication, Business Analysis, Statistics"/>
    <m/>
    <n v="16772"/>
    <n v="-4.07"/>
    <n v="0.75"/>
    <b v="0"/>
    <s v="Medium"/>
    <n v="15"/>
    <s v="Emerging"/>
    <x v="2"/>
  </r>
  <r>
    <x v="4067"/>
    <n v="2022"/>
    <s v="Pakistan"/>
    <s v="South Asia"/>
    <s v="Sydney"/>
    <s v="Global Solutions"/>
    <s v="Enterprise"/>
    <x v="6"/>
    <s v="Business Analyst"/>
    <s v="Junior"/>
    <x v="1"/>
    <m/>
    <n v="0.18"/>
    <s v="Research, Data Analysis, SQL, Cloud Computing"/>
    <m/>
    <n v="27461"/>
    <n v="3.35"/>
    <n v="0.9"/>
    <b v="0"/>
    <s v="Medium"/>
    <n v="19"/>
    <s v="Growing"/>
    <x v="2"/>
  </r>
  <r>
    <x v="4068"/>
    <n v="2018"/>
    <s v="Australia"/>
    <s v="Oceania"/>
    <s v="Singapore"/>
    <s v="Global Analytics"/>
    <s v="Enterprise"/>
    <x v="2"/>
    <s v="Operations Manager"/>
    <s v="Intern"/>
    <x v="0"/>
    <s v="computer vision"/>
    <n v="0.95"/>
    <s v="Cloud Computing, Communication, Project Management, Statistics, Business Analysis, Data Analysis"/>
    <s v="computer vision"/>
    <n v="96037"/>
    <n v="5.23"/>
    <n v="0.39"/>
    <b v="1"/>
    <s v="Medium"/>
    <n v="16"/>
    <s v="Growing"/>
    <x v="0"/>
  </r>
  <r>
    <x v="4069"/>
    <n v="2024"/>
    <s v="Germany"/>
    <s v="Europe"/>
    <s v="Lagos"/>
    <s v="Future Technologies"/>
    <s v="Enterprise"/>
    <x v="0"/>
    <s v="Data Scientist"/>
    <s v="Junior"/>
    <x v="1"/>
    <m/>
    <n v="0.02"/>
    <s v="Cloud Computing, Business Analysis, Communication, Research, SQL"/>
    <m/>
    <n v="81705"/>
    <n v="-4.9000000000000004"/>
    <n v="0.72"/>
    <b v="0"/>
    <s v="High"/>
    <n v="10"/>
    <s v="Growing"/>
    <x v="1"/>
  </r>
  <r>
    <x v="4070"/>
    <n v="2020"/>
    <s v="Pakistan"/>
    <s v="South Asia"/>
    <s v="Sao Paulo"/>
    <s v="Future Solutions"/>
    <s v="Enterprise"/>
    <x v="5"/>
    <s v="AI Researcher"/>
    <s v="Junior"/>
    <x v="0"/>
    <s v="NLP, generative AI, machine learning"/>
    <n v="0.83"/>
    <s v="Project Management, Software Engineering, Python"/>
    <s v="NLP, generative AI, machine learning"/>
    <n v="41012"/>
    <n v="5.15"/>
    <n v="0.15"/>
    <b v="1"/>
    <s v="Medium"/>
    <n v="15"/>
    <s v="Growing"/>
    <x v="3"/>
  </r>
  <r>
    <x v="4071"/>
    <n v="2018"/>
    <s v="France"/>
    <s v="Europe"/>
    <s v="Toronto"/>
    <s v="Future Solutions"/>
    <s v="Startup"/>
    <x v="4"/>
    <s v="Research Scientist"/>
    <s v="Junior"/>
    <x v="1"/>
    <m/>
    <n v="0.06"/>
    <s v="Statistics, Python, Business Analysis"/>
    <m/>
    <n v="72141"/>
    <n v="-2.79"/>
    <n v="0.65"/>
    <b v="0"/>
    <s v="High"/>
    <n v="18"/>
    <s v="Growing"/>
    <x v="0"/>
  </r>
  <r>
    <x v="4072"/>
    <n v="2021"/>
    <s v="New Zealand"/>
    <s v="Oceania"/>
    <s v="Toronto"/>
    <s v="Prime Solutions"/>
    <s v="Medium"/>
    <x v="6"/>
    <s v="Data Scientist"/>
    <s v="Intern"/>
    <x v="0"/>
    <s v="reinforcement learning, deep learning, NLP"/>
    <n v="0.83"/>
    <s v="Communication, Business Analysis, Cloud Computing, Project Management, Software Engineering, Python"/>
    <s v="reinforcement learning, deep learning, NLP"/>
    <n v="108517"/>
    <n v="9.83"/>
    <n v="0.38"/>
    <b v="1"/>
    <s v="Low"/>
    <n v="13"/>
    <s v="Growing"/>
    <x v="0"/>
  </r>
  <r>
    <x v="4073"/>
    <n v="2014"/>
    <s v="Israel"/>
    <s v="Middle East"/>
    <s v="Toronto"/>
    <s v="Prime Solutions"/>
    <s v="Large"/>
    <x v="0"/>
    <s v="Operations Manager"/>
    <s v="Lead"/>
    <x v="0"/>
    <s v="machine learning, NLP, MLOps"/>
    <n v="0.44"/>
    <s v="SQL, Data Analysis, Project Management, Business Analysis, Research, Cloud Computing"/>
    <s v="machine learning, NLP, MLOps"/>
    <n v="67675"/>
    <n v="-1.52"/>
    <n v="0.38"/>
    <b v="1"/>
    <s v="Medium"/>
    <n v="12"/>
    <s v="Emerging"/>
    <x v="0"/>
  </r>
  <r>
    <x v="4074"/>
    <n v="2022"/>
    <s v="Japan"/>
    <s v="East Asia"/>
    <s v="Sydney"/>
    <s v="NextGen Systems"/>
    <s v="Enterprise"/>
    <x v="7"/>
    <s v="Operations Manager"/>
    <s v="Intern"/>
    <x v="0"/>
    <s v="computer vision, MLOps, deep learning, generative AI"/>
    <n v="0.61"/>
    <s v="Project Management, SQL, Business Analysis"/>
    <s v="computer vision, MLOps, deep learning, generative AI"/>
    <n v="113214"/>
    <n v="9.86"/>
    <n v="0.23"/>
    <b v="1"/>
    <s v="High"/>
    <n v="17"/>
    <s v="Mature"/>
    <x v="0"/>
  </r>
  <r>
    <x v="4075"/>
    <n v="2011"/>
    <s v="New Zealand"/>
    <s v="Oceania"/>
    <s v="Singapore"/>
    <s v="Prime Solutions"/>
    <s v="Small"/>
    <x v="0"/>
    <s v="Research Scientist"/>
    <s v="Intern"/>
    <x v="1"/>
    <m/>
    <n v="0.15"/>
    <s v="Python, Statistics, Communication, SQL, Software Engineering, Project Management"/>
    <m/>
    <n v="61544"/>
    <n v="-0.76"/>
    <n v="0.77"/>
    <b v="0"/>
    <s v="Low"/>
    <n v="9"/>
    <s v="Emerging"/>
    <x v="1"/>
  </r>
  <r>
    <x v="4076"/>
    <n v="2013"/>
    <s v="China"/>
    <s v="East Asia"/>
    <s v="Sao Paulo"/>
    <s v="Global Technologies"/>
    <s v="Enterprise"/>
    <x v="7"/>
    <s v="Research Scientist"/>
    <s v="Senior"/>
    <x v="1"/>
    <m/>
    <n v="0.1"/>
    <s v="Python, Project Management, SQL, Business Analysis"/>
    <m/>
    <n v="53976"/>
    <n v="-2.0299999999999998"/>
    <n v="0.83"/>
    <b v="0"/>
    <s v="Low"/>
    <n v="11"/>
    <s v="Emerging"/>
    <x v="2"/>
  </r>
  <r>
    <x v="4077"/>
    <n v="2022"/>
    <s v="Peru"/>
    <s v="South America"/>
    <s v="London"/>
    <s v="Global Analytics"/>
    <s v="Startup"/>
    <x v="6"/>
    <s v="Systems Engineer"/>
    <s v="Mid"/>
    <x v="1"/>
    <m/>
    <n v="0.15"/>
    <s v="Data Analysis, Business Analysis, Project Management, Python"/>
    <m/>
    <n v="46590"/>
    <n v="0.84"/>
    <n v="0.81"/>
    <b v="0"/>
    <s v="Medium"/>
    <n v="5"/>
    <s v="Growing"/>
    <x v="2"/>
  </r>
  <r>
    <x v="4078"/>
    <n v="2014"/>
    <s v="Saudi Arabia"/>
    <s v="Middle East"/>
    <s v="Singapore"/>
    <s v="NextGen Solutions"/>
    <s v="Medium"/>
    <x v="5"/>
    <s v="Software Engineer"/>
    <s v="Intern"/>
    <x v="1"/>
    <m/>
    <n v="0.17"/>
    <s v="Cloud Computing, Python, Software Engineering, Data Analysis"/>
    <m/>
    <n v="57243"/>
    <n v="-1.65"/>
    <n v="0.89"/>
    <b v="0"/>
    <s v="Low"/>
    <n v="12"/>
    <s v="Emerging"/>
    <x v="2"/>
  </r>
  <r>
    <x v="4079"/>
    <n v="2022"/>
    <s v="Mexico"/>
    <s v="North America"/>
    <s v="Lagos"/>
    <s v="Global Analytics"/>
    <s v="Medium"/>
    <x v="1"/>
    <s v="AI Researcher"/>
    <s v="Senior"/>
    <x v="1"/>
    <m/>
    <n v="0.15"/>
    <s v="Cloud Computing, Python, SQL, Communication, Data Analysis, Software Engineering"/>
    <m/>
    <n v="87087"/>
    <n v="3.81"/>
    <n v="0.67"/>
    <b v="0"/>
    <s v="Low"/>
    <n v="16"/>
    <s v="Growing"/>
    <x v="1"/>
  </r>
  <r>
    <x v="4080"/>
    <n v="2015"/>
    <s v="Pakistan"/>
    <s v="South Asia"/>
    <s v="Tokyo"/>
    <s v="Global Solutions"/>
    <s v="Medium"/>
    <x v="7"/>
    <s v="Data Scientist"/>
    <s v="Mid"/>
    <x v="1"/>
    <m/>
    <n v="0.05"/>
    <s v="Research, Data Analysis, Software Engineering, Project Management, SQL, Communication"/>
    <m/>
    <n v="19607"/>
    <n v="-4.9400000000000004"/>
    <n v="0.87"/>
    <b v="0"/>
    <s v="High"/>
    <n v="11"/>
    <s v="Emerging"/>
    <x v="2"/>
  </r>
  <r>
    <x v="4081"/>
    <n v="2016"/>
    <s v="Philippines"/>
    <s v="Southeast Asia"/>
    <s v="Dubai"/>
    <s v="NextGen Solutions"/>
    <s v="Large"/>
    <x v="4"/>
    <s v="Software Engineer"/>
    <s v="Lead"/>
    <x v="1"/>
    <m/>
    <n v="0.03"/>
    <s v="Software Engineering, Communication, Project Management"/>
    <m/>
    <n v="34685"/>
    <n v="2.41"/>
    <n v="0.8"/>
    <b v="0"/>
    <s v="Medium"/>
    <n v="13"/>
    <s v="Emerging"/>
    <x v="2"/>
  </r>
  <r>
    <x v="4082"/>
    <n v="2023"/>
    <s v="China"/>
    <s v="East Asia"/>
    <s v="Bangalore"/>
    <s v="Future Systems"/>
    <s v="Medium"/>
    <x v="5"/>
    <s v="Product Manager"/>
    <s v="Junior"/>
    <x v="1"/>
    <m/>
    <n v="0.16"/>
    <s v="Business Analysis, Python, Communication, Research, Data Analysis, Cloud Computing"/>
    <m/>
    <n v="76255"/>
    <n v="-2.14"/>
    <n v="0.73"/>
    <b v="0"/>
    <s v="High"/>
    <n v="18"/>
    <s v="Growing"/>
    <x v="1"/>
  </r>
  <r>
    <x v="4083"/>
    <n v="2012"/>
    <s v="UAE"/>
    <s v="Middle East"/>
    <s v="Toronto"/>
    <s v="NextGen Analytics"/>
    <s v="Medium"/>
    <x v="6"/>
    <s v="Policy Analyst"/>
    <s v="Executive"/>
    <x v="1"/>
    <m/>
    <n v="0.18"/>
    <s v="Statistics, Business Analysis, SQL, Cloud Computing, Research"/>
    <m/>
    <n v="49722"/>
    <n v="0.79"/>
    <n v="0.87"/>
    <b v="0"/>
    <s v="High"/>
    <n v="2"/>
    <s v="Emerging"/>
    <x v="2"/>
  </r>
  <r>
    <x v="4084"/>
    <n v="2016"/>
    <s v="Kenya"/>
    <s v="Africa"/>
    <s v="Sao Paulo"/>
    <s v="Global Systems"/>
    <s v="Large"/>
    <x v="2"/>
    <s v="Research Scientist"/>
    <s v="Junior"/>
    <x v="1"/>
    <m/>
    <n v="7.0000000000000007E-2"/>
    <s v="Communication, Statistics, Business Analysis, SQL"/>
    <m/>
    <n v="22497"/>
    <n v="1.41"/>
    <n v="0.87"/>
    <b v="0"/>
    <s v="Medium"/>
    <n v="19"/>
    <s v="Emerging"/>
    <x v="2"/>
  </r>
  <r>
    <x v="4085"/>
    <n v="2022"/>
    <s v="Indonesia"/>
    <s v="Southeast Asia"/>
    <s v="Bangalore"/>
    <s v="NextGen Systems"/>
    <s v="Enterprise"/>
    <x v="3"/>
    <s v="Software Engineer"/>
    <s v="Executive"/>
    <x v="0"/>
    <s v="deep learning"/>
    <n v="0.72"/>
    <s v="Statistics, Project Management, Cloud Computing, Python"/>
    <s v="deep learning"/>
    <n v="55585"/>
    <n v="7.12"/>
    <n v="0.16"/>
    <b v="1"/>
    <s v="Medium"/>
    <n v="8"/>
    <s v="Growing"/>
    <x v="3"/>
  </r>
  <r>
    <x v="4086"/>
    <n v="2010"/>
    <s v="Israel"/>
    <s v="Middle East"/>
    <s v="Singapore"/>
    <s v="Prime Analytics"/>
    <s v="Small"/>
    <x v="3"/>
    <s v="Operations Manager"/>
    <s v="Lead"/>
    <x v="1"/>
    <m/>
    <n v="0.17"/>
    <s v="Business Analysis, SQL, Research, Software Engineering, Cloud Computing"/>
    <m/>
    <n v="55252"/>
    <n v="2.35"/>
    <n v="0.89"/>
    <b v="0"/>
    <s v="Low"/>
    <n v="11"/>
    <s v="Emerging"/>
    <x v="2"/>
  </r>
  <r>
    <x v="4087"/>
    <n v="2012"/>
    <s v="Nigeria"/>
    <s v="Africa"/>
    <s v="Singapore"/>
    <s v="Prime Analytics"/>
    <s v="Large"/>
    <x v="0"/>
    <s v="Policy Analyst"/>
    <s v="Lead"/>
    <x v="1"/>
    <m/>
    <n v="0.04"/>
    <s v="Software Engineering, Business Analysis, SQL, Communication, Project Management, Statistics"/>
    <m/>
    <n v="19533"/>
    <n v="0.91"/>
    <n v="0.88"/>
    <b v="0"/>
    <s v="Medium"/>
    <n v="3"/>
    <s v="Emerging"/>
    <x v="2"/>
  </r>
  <r>
    <x v="4088"/>
    <n v="2015"/>
    <s v="Jordan"/>
    <s v="Middle East"/>
    <s v="Sydney"/>
    <s v="NextGen Systems"/>
    <s v="Startup"/>
    <x v="4"/>
    <s v="Systems Engineer"/>
    <s v="Senior"/>
    <x v="0"/>
    <s v="MLOps, machine learning, reinforcement learning, deep learning"/>
    <n v="0.45"/>
    <s v="SQL, Python, Data Analysis, Business Analysis, Research, Statistics"/>
    <s v="MLOps, machine learning, reinforcement learning, deep learning"/>
    <n v="91932"/>
    <n v="2.98"/>
    <n v="0.17"/>
    <b v="1"/>
    <s v="Low"/>
    <n v="14"/>
    <s v="Emerging"/>
    <x v="0"/>
  </r>
  <r>
    <x v="4089"/>
    <n v="2013"/>
    <s v="Israel"/>
    <s v="Middle East"/>
    <s v="New York"/>
    <s v="Global Systems"/>
    <s v="Enterprise"/>
    <x v="6"/>
    <s v="Data Scientist"/>
    <s v="Senior"/>
    <x v="1"/>
    <m/>
    <n v="0.15"/>
    <s v="Python, Project Management, Communication"/>
    <m/>
    <n v="50333"/>
    <n v="-0.53"/>
    <n v="0.67"/>
    <b v="0"/>
    <s v="High"/>
    <n v="16"/>
    <s v="Emerging"/>
    <x v="2"/>
  </r>
  <r>
    <x v="4090"/>
    <n v="2025"/>
    <s v="Nepal"/>
    <s v="South Asia"/>
    <s v="London"/>
    <s v="NextGen Technologies"/>
    <s v="Large"/>
    <x v="0"/>
    <s v="ML Engineer"/>
    <s v="Executive"/>
    <x v="0"/>
    <s v="NLP"/>
    <n v="0.86"/>
    <s v="Business Analysis, Communication, Statistics, Python"/>
    <s v="NLP"/>
    <n v="38500"/>
    <n v="9.58"/>
    <n v="0.27"/>
    <b v="1"/>
    <s v="High"/>
    <n v="17"/>
    <s v="Growing"/>
    <x v="3"/>
  </r>
  <r>
    <x v="4091"/>
    <n v="2025"/>
    <s v="United States"/>
    <s v="North America"/>
    <s v="Bangalore"/>
    <s v="NextGen Solutions"/>
    <s v="Medium"/>
    <x v="7"/>
    <s v="Software Engineer"/>
    <s v="Junior"/>
    <x v="0"/>
    <s v="machine learning, NLP, MLOps"/>
    <n v="0.64"/>
    <s v="Python, Cloud Computing, Statistics"/>
    <s v="machine learning, NLP, MLOps"/>
    <n v="144096"/>
    <n v="12.17"/>
    <n v="0.25"/>
    <b v="1"/>
    <s v="High"/>
    <n v="3"/>
    <s v="Mature"/>
    <x v="0"/>
  </r>
  <r>
    <x v="4092"/>
    <n v="2015"/>
    <s v="Nepal"/>
    <s v="South Asia"/>
    <s v="Paris"/>
    <s v="Prime Analytics"/>
    <s v="Medium"/>
    <x v="6"/>
    <s v="Business Analyst"/>
    <s v="Mid"/>
    <x v="1"/>
    <m/>
    <n v="0.08"/>
    <s v="Python, Data Analysis, Software Engineering, Cloud Computing"/>
    <m/>
    <n v="22544"/>
    <n v="7.0000000000000007E-2"/>
    <n v="0.71"/>
    <b v="0"/>
    <s v="High"/>
    <n v="3"/>
    <s v="Emerging"/>
    <x v="2"/>
  </r>
  <r>
    <x v="4093"/>
    <n v="2019"/>
    <s v="Colombia"/>
    <s v="South America"/>
    <s v="Singapore"/>
    <s v="Prime Analytics"/>
    <s v="Large"/>
    <x v="8"/>
    <s v="Policy Analyst"/>
    <s v="Junior"/>
    <x v="0"/>
    <s v="machine learning, deep learning, reinforcement learning"/>
    <n v="0.61"/>
    <s v="Cloud Computing, SQL, Project Management, Business Analysis, Statistics"/>
    <s v="machine learning, deep learning, reinforcement learning"/>
    <n v="53595"/>
    <n v="11.6"/>
    <n v="0.33"/>
    <b v="1"/>
    <s v="Low"/>
    <n v="2"/>
    <s v="Growing"/>
    <x v="3"/>
  </r>
  <r>
    <x v="4094"/>
    <n v="2011"/>
    <s v="Qatar"/>
    <s v="Middle East"/>
    <s v="Dubai"/>
    <s v="NextGen Solutions"/>
    <s v="Large"/>
    <x v="3"/>
    <s v="Operations Manager"/>
    <s v="Executive"/>
    <x v="1"/>
    <m/>
    <n v="0.19"/>
    <s v="Software Engineering, Business Analysis, Statistics, Python, Data Analysis"/>
    <m/>
    <n v="57356"/>
    <n v="3.41"/>
    <n v="0.69"/>
    <b v="0"/>
    <s v="Medium"/>
    <n v="15"/>
    <s v="Emerging"/>
    <x v="2"/>
  </r>
  <r>
    <x v="4095"/>
    <n v="2018"/>
    <s v="Taiwan"/>
    <s v="East Asia"/>
    <s v="Toronto"/>
    <s v="Future Technologies"/>
    <s v="Medium"/>
    <x v="4"/>
    <s v="AI Researcher"/>
    <s v="Senior"/>
    <x v="0"/>
    <s v="MLOps, computer vision"/>
    <n v="0.66"/>
    <s v="Python, Statistics, SQL, Project Management, Research"/>
    <s v="MLOps, computer vision"/>
    <n v="84770"/>
    <n v="10.55"/>
    <n v="0.38"/>
    <b v="1"/>
    <s v="Low"/>
    <n v="14"/>
    <s v="Growing"/>
    <x v="0"/>
  </r>
  <r>
    <x v="4096"/>
    <n v="2017"/>
    <s v="Sri Lanka"/>
    <s v="South Asia"/>
    <s v="Sao Paulo"/>
    <s v="Global Technologies"/>
    <s v="Small"/>
    <x v="5"/>
    <s v="Policy Analyst"/>
    <s v="Senior"/>
    <x v="1"/>
    <m/>
    <n v="0.09"/>
    <s v="Cloud Computing, Python, Project Management, Software Engineering"/>
    <m/>
    <n v="22003"/>
    <n v="-3.9"/>
    <n v="0.65"/>
    <b v="0"/>
    <s v="Low"/>
    <n v="15"/>
    <s v="Growing"/>
    <x v="3"/>
  </r>
  <r>
    <x v="4097"/>
    <n v="2014"/>
    <s v="Sri Lanka"/>
    <s v="South Asia"/>
    <s v="Toronto"/>
    <s v="Future Solutions"/>
    <s v="Small"/>
    <x v="8"/>
    <s v="ML Engineer"/>
    <s v="Executive"/>
    <x v="1"/>
    <m/>
    <n v="0.17"/>
    <s v="Research, Data Analysis, Business Analysis"/>
    <m/>
    <n v="21018"/>
    <n v="0.97"/>
    <n v="0.64"/>
    <b v="0"/>
    <s v="High"/>
    <n v="0"/>
    <s v="Emerging"/>
    <x v="3"/>
  </r>
  <r>
    <x v="4098"/>
    <n v="2013"/>
    <s v="Malaysia"/>
    <s v="Southeast Asia"/>
    <s v="Bangalore"/>
    <s v="Global Technologies"/>
    <s v="Small"/>
    <x v="3"/>
    <s v="Systems Engineer"/>
    <s v="Intern"/>
    <x v="1"/>
    <m/>
    <n v="0.02"/>
    <s v="Business Analysis, Python, Data Analysis, Project Management"/>
    <m/>
    <n v="28046"/>
    <n v="-4.21"/>
    <n v="0.85"/>
    <b v="0"/>
    <s v="High"/>
    <n v="3"/>
    <s v="Emerging"/>
    <x v="2"/>
  </r>
  <r>
    <x v="4099"/>
    <n v="2021"/>
    <s v="Sri Lanka"/>
    <s v="South Asia"/>
    <s v="Berlin"/>
    <s v="Global Systems"/>
    <s v="Medium"/>
    <x v="6"/>
    <s v="Research Scientist"/>
    <s v="Junior"/>
    <x v="1"/>
    <m/>
    <n v="0.1"/>
    <s v="Communication, Project Management, Business Analysis"/>
    <m/>
    <n v="28336"/>
    <n v="2.9"/>
    <n v="0.84"/>
    <b v="0"/>
    <s v="Low"/>
    <n v="11"/>
    <s v="Growing"/>
    <x v="2"/>
  </r>
  <r>
    <x v="4100"/>
    <n v="2017"/>
    <s v="Pakistan"/>
    <s v="South Asia"/>
    <s v="Seoul"/>
    <s v="Future Systems"/>
    <s v="Small"/>
    <x v="2"/>
    <s v="AI Researcher"/>
    <s v="Lead"/>
    <x v="1"/>
    <m/>
    <n v="0.19"/>
    <s v="Python, Cloud Computing, Research, Business Analysis, Software Engineering"/>
    <m/>
    <n v="24323"/>
    <n v="-0.81"/>
    <n v="0.72"/>
    <b v="0"/>
    <s v="Medium"/>
    <n v="1"/>
    <s v="Growing"/>
    <x v="2"/>
  </r>
  <r>
    <x v="4101"/>
    <n v="2012"/>
    <s v="Brazil"/>
    <s v="South America"/>
    <s v="Dubai"/>
    <s v="NextGen Analytics"/>
    <s v="Small"/>
    <x v="1"/>
    <s v="Data Scientist"/>
    <s v="Senior"/>
    <x v="1"/>
    <m/>
    <n v="0.01"/>
    <s v="Project Management, SQL, Data Analysis, Software Engineering"/>
    <m/>
    <n v="32068"/>
    <n v="1.8"/>
    <n v="0.65"/>
    <b v="0"/>
    <s v="Medium"/>
    <n v="12"/>
    <s v="Emerging"/>
    <x v="3"/>
  </r>
  <r>
    <x v="4102"/>
    <n v="2014"/>
    <s v="Chile"/>
    <s v="South America"/>
    <s v="Seoul"/>
    <s v="Future Technologies"/>
    <s v="Large"/>
    <x v="7"/>
    <s v="Software Engineer"/>
    <s v="Senior"/>
    <x v="0"/>
    <s v="machine learning, deep learning, NLP"/>
    <n v="0.72"/>
    <s v="SQL, Statistics, Data Analysis"/>
    <s v="machine learning, deep learning, NLP"/>
    <n v="57574"/>
    <n v="3.21"/>
    <n v="0.27"/>
    <b v="1"/>
    <s v="Low"/>
    <n v="6"/>
    <s v="Emerging"/>
    <x v="3"/>
  </r>
  <r>
    <x v="4103"/>
    <n v="2019"/>
    <s v="Argentina"/>
    <s v="South America"/>
    <s v="Lagos"/>
    <s v="Future Technologies"/>
    <s v="Medium"/>
    <x v="2"/>
    <s v="Product Manager"/>
    <s v="Junior"/>
    <x v="1"/>
    <m/>
    <n v="0.16"/>
    <s v="Cloud Computing, Data Analysis, Statistics, Business Analysis"/>
    <m/>
    <n v="40228"/>
    <n v="-0.21"/>
    <n v="0.71"/>
    <b v="0"/>
    <s v="Medium"/>
    <n v="14"/>
    <s v="Growing"/>
    <x v="2"/>
  </r>
  <r>
    <x v="4104"/>
    <n v="2020"/>
    <s v="Nepal"/>
    <s v="South Asia"/>
    <s v="Sao Paulo"/>
    <s v="NextGen Systems"/>
    <s v="Large"/>
    <x v="3"/>
    <s v="Operations Manager"/>
    <s v="Intern"/>
    <x v="0"/>
    <s v="MLOps, generative AI"/>
    <n v="0.46"/>
    <s v="Business Analysis, Data Analysis, Cloud Computing, Research"/>
    <s v="MLOps, generative AI"/>
    <n v="40995"/>
    <n v="9.26"/>
    <n v="0.26"/>
    <b v="1"/>
    <s v="High"/>
    <n v="11"/>
    <s v="Growing"/>
    <x v="3"/>
  </r>
  <r>
    <x v="4105"/>
    <n v="2019"/>
    <s v="France"/>
    <s v="Europe"/>
    <s v="Paris"/>
    <s v="Future Analytics"/>
    <s v="Startup"/>
    <x v="0"/>
    <s v="Software Engineer"/>
    <s v="Executive"/>
    <x v="1"/>
    <m/>
    <n v="0.09"/>
    <s v="Research, Business Analysis, Data Analysis"/>
    <m/>
    <n v="65964"/>
    <n v="-2.7"/>
    <n v="0.77"/>
    <b v="0"/>
    <s v="Low"/>
    <n v="13"/>
    <s v="Growing"/>
    <x v="1"/>
  </r>
  <r>
    <x v="4106"/>
    <n v="2012"/>
    <s v="Nepal"/>
    <s v="South Asia"/>
    <s v="New York"/>
    <s v="Future Solutions"/>
    <s v="Startup"/>
    <x v="4"/>
    <s v="Systems Engineer"/>
    <s v="Executive"/>
    <x v="1"/>
    <m/>
    <n v="0.08"/>
    <s v="Communication, Software Engineering, Statistics, Data Analysis"/>
    <m/>
    <n v="20796"/>
    <n v="3.38"/>
    <n v="0.64"/>
    <b v="0"/>
    <s v="High"/>
    <n v="7"/>
    <s v="Emerging"/>
    <x v="3"/>
  </r>
  <r>
    <x v="4107"/>
    <n v="2018"/>
    <s v="Ghana"/>
    <s v="Africa"/>
    <s v="Lagos"/>
    <s v="Global Solutions"/>
    <s v="Enterprise"/>
    <x v="2"/>
    <s v="Product Manager"/>
    <s v="Executive"/>
    <x v="1"/>
    <m/>
    <n v="0.03"/>
    <s v="Research, Communication, Cloud Computing, Business Analysis"/>
    <m/>
    <n v="25115"/>
    <n v="0.11"/>
    <n v="0.82"/>
    <b v="0"/>
    <s v="Medium"/>
    <n v="18"/>
    <s v="Growing"/>
    <x v="2"/>
  </r>
  <r>
    <x v="4108"/>
    <n v="2017"/>
    <s v="Malaysia"/>
    <s v="Southeast Asia"/>
    <s v="Lagos"/>
    <s v="Prime Analytics"/>
    <s v="Medium"/>
    <x v="6"/>
    <s v="Software Engineer"/>
    <s v="Intern"/>
    <x v="1"/>
    <m/>
    <n v="0.04"/>
    <s v="SQL, Software Engineering, Business Analysis, Research"/>
    <m/>
    <n v="41465"/>
    <n v="0.69"/>
    <n v="0.65"/>
    <b v="0"/>
    <s v="Low"/>
    <n v="10"/>
    <s v="Growing"/>
    <x v="3"/>
  </r>
  <r>
    <x v="4109"/>
    <n v="2021"/>
    <s v="New Zealand"/>
    <s v="Oceania"/>
    <s v="Paris"/>
    <s v="Prime Technologies"/>
    <s v="Medium"/>
    <x v="7"/>
    <s v="Policy Analyst"/>
    <s v="Executive"/>
    <x v="1"/>
    <m/>
    <n v="0.1"/>
    <s v="Python, SQL, Communication, Project Management, Business Analysis"/>
    <m/>
    <n v="85660"/>
    <n v="4.08"/>
    <n v="0.86"/>
    <b v="0"/>
    <s v="High"/>
    <n v="12"/>
    <s v="Growing"/>
    <x v="1"/>
  </r>
  <r>
    <x v="4110"/>
    <n v="2018"/>
    <s v="Israel"/>
    <s v="Middle East"/>
    <s v="Lagos"/>
    <s v="Prime Solutions"/>
    <s v="Medium"/>
    <x v="7"/>
    <s v="Policy Analyst"/>
    <s v="Executive"/>
    <x v="0"/>
    <s v="machine learning, reinforcement learning"/>
    <n v="0.69"/>
    <s v="Communication, Python, Statistics"/>
    <s v="machine learning, reinforcement learning"/>
    <n v="79153"/>
    <n v="16.61"/>
    <n v="0.35"/>
    <b v="1"/>
    <s v="High"/>
    <n v="7"/>
    <s v="Growing"/>
    <x v="0"/>
  </r>
  <r>
    <x v="4111"/>
    <n v="2021"/>
    <s v="Australia"/>
    <s v="Oceania"/>
    <s v="New York"/>
    <s v="NextGen Systems"/>
    <s v="Medium"/>
    <x v="0"/>
    <s v="Operations Manager"/>
    <s v="Intern"/>
    <x v="1"/>
    <m/>
    <n v="0.01"/>
    <s v="Python, Research, Statistics, Software Engineering"/>
    <m/>
    <n v="93413"/>
    <n v="-2.98"/>
    <n v="0.69"/>
    <b v="0"/>
    <s v="Medium"/>
    <n v="5"/>
    <s v="Growing"/>
    <x v="1"/>
  </r>
  <r>
    <x v="4112"/>
    <n v="2019"/>
    <s v="Morocco"/>
    <s v="Africa"/>
    <s v="Tokyo"/>
    <s v="Future Analytics"/>
    <s v="Enterprise"/>
    <x v="6"/>
    <s v="Data Scientist"/>
    <s v="Lead"/>
    <x v="1"/>
    <m/>
    <n v="0.15"/>
    <s v="Project Management, Business Analysis, Statistics, Data Analysis, Communication, Software Engineering"/>
    <m/>
    <n v="25855"/>
    <n v="2.74"/>
    <n v="0.83"/>
    <b v="0"/>
    <s v="Medium"/>
    <n v="13"/>
    <s v="Growing"/>
    <x v="2"/>
  </r>
  <r>
    <x v="4113"/>
    <n v="2012"/>
    <s v="United States"/>
    <s v="North America"/>
    <s v="Tokyo"/>
    <s v="Future Analytics"/>
    <s v="Enterprise"/>
    <x v="7"/>
    <s v="Product Manager"/>
    <s v="Intern"/>
    <x v="0"/>
    <s v="MLOps, reinforcement learning"/>
    <n v="0.43"/>
    <s v="Business Analysis, Python, Research, SQL, Data Analysis"/>
    <s v="MLOps, reinforcement learning"/>
    <n v="90935"/>
    <n v="2.66"/>
    <n v="0.28999999999999998"/>
    <b v="1"/>
    <s v="Low"/>
    <n v="0"/>
    <s v="Emerging"/>
    <x v="0"/>
  </r>
  <r>
    <x v="4114"/>
    <n v="2021"/>
    <s v="Mexico"/>
    <s v="North America"/>
    <s v="Bangalore"/>
    <s v="Global Systems"/>
    <s v="Medium"/>
    <x v="6"/>
    <s v="Operations Manager"/>
    <s v="Senior"/>
    <x v="0"/>
    <s v="LLMs, reinforcement learning, MLOps"/>
    <n v="0.8"/>
    <s v="Communication, Statistics, Python, SQL, Data Analysis"/>
    <s v="LLMs, reinforcement learning, MLOps"/>
    <n v="139173"/>
    <n v="9.74"/>
    <n v="0.34"/>
    <b v="1"/>
    <s v="Medium"/>
    <n v="8"/>
    <s v="Growing"/>
    <x v="0"/>
  </r>
  <r>
    <x v="4115"/>
    <n v="2017"/>
    <s v="Netherlands"/>
    <s v="Europe"/>
    <s v="Singapore"/>
    <s v="Global Technologies"/>
    <s v="Medium"/>
    <x v="7"/>
    <s v="Systems Engineer"/>
    <s v="Executive"/>
    <x v="1"/>
    <m/>
    <n v="0.15"/>
    <s v="Python, Communication, Project Management, Cloud Computing, Statistics"/>
    <m/>
    <n v="80454"/>
    <n v="2.0499999999999998"/>
    <n v="0.66"/>
    <b v="0"/>
    <s v="Medium"/>
    <n v="11"/>
    <s v="Growing"/>
    <x v="0"/>
  </r>
  <r>
    <x v="4116"/>
    <n v="2022"/>
    <s v="Nepal"/>
    <s v="South Asia"/>
    <s v="Berlin"/>
    <s v="Prime Analytics"/>
    <s v="Startup"/>
    <x v="6"/>
    <s v="AI Researcher"/>
    <s v="Senior"/>
    <x v="0"/>
    <s v="MLOps, reinforcement learning, NLP, deep learning"/>
    <n v="0.42"/>
    <s v="SQL, Research, Cloud Computing, Software Engineering"/>
    <s v="MLOps, reinforcement learning, NLP, deep learning"/>
    <n v="37504"/>
    <n v="11.71"/>
    <n v="0.19"/>
    <b v="1"/>
    <s v="Low"/>
    <n v="14"/>
    <s v="Growing"/>
    <x v="3"/>
  </r>
  <r>
    <x v="4117"/>
    <n v="2020"/>
    <s v="Malaysia"/>
    <s v="Southeast Asia"/>
    <s v="Nairobi"/>
    <s v="Prime Solutions"/>
    <s v="Enterprise"/>
    <x v="8"/>
    <s v="ML Engineer"/>
    <s v="Junior"/>
    <x v="0"/>
    <s v="deep learning"/>
    <n v="0.63"/>
    <s v="Communication, SQL, Cloud Computing"/>
    <s v="deep learning"/>
    <n v="48126"/>
    <n v="8.1300000000000008"/>
    <n v="0.18"/>
    <b v="1"/>
    <s v="Low"/>
    <n v="3"/>
    <s v="Growing"/>
    <x v="3"/>
  </r>
  <r>
    <x v="4118"/>
    <n v="2024"/>
    <s v="India"/>
    <s v="South Asia"/>
    <s v="Dubai"/>
    <s v="NextGen Solutions"/>
    <s v="Large"/>
    <x v="7"/>
    <s v="Data Scientist"/>
    <s v="Lead"/>
    <x v="0"/>
    <s v="NLP"/>
    <n v="0.75"/>
    <s v="SQL, Research, Project Management, Business Analysis, Python, Communication"/>
    <s v="NLP"/>
    <n v="42911"/>
    <n v="13.37"/>
    <n v="0.17"/>
    <b v="1"/>
    <s v="High"/>
    <n v="13"/>
    <s v="Mature"/>
    <x v="3"/>
  </r>
  <r>
    <x v="4119"/>
    <n v="2017"/>
    <s v="Germany"/>
    <s v="Europe"/>
    <s v="Berlin"/>
    <s v="Prime Technologies"/>
    <s v="Enterprise"/>
    <x v="5"/>
    <s v="Software Engineer"/>
    <s v="Executive"/>
    <x v="1"/>
    <m/>
    <n v="0.17"/>
    <s v="Data Analysis, Cloud Computing, SQL, Research"/>
    <m/>
    <n v="79583"/>
    <n v="3.18"/>
    <n v="0.75"/>
    <b v="0"/>
    <s v="Low"/>
    <n v="1"/>
    <s v="Growing"/>
    <x v="1"/>
  </r>
  <r>
    <x v="4120"/>
    <n v="2015"/>
    <s v="Mexico"/>
    <s v="North America"/>
    <s v="Singapore"/>
    <s v="NextGen Solutions"/>
    <s v="Medium"/>
    <x v="5"/>
    <s v="ML Engineer"/>
    <s v="Executive"/>
    <x v="1"/>
    <m/>
    <n v="0.02"/>
    <s v="Python, Statistics, Research"/>
    <m/>
    <n v="73848"/>
    <n v="3.49"/>
    <n v="0.89"/>
    <b v="0"/>
    <s v="High"/>
    <n v="19"/>
    <s v="Emerging"/>
    <x v="1"/>
  </r>
  <r>
    <x v="4121"/>
    <n v="2017"/>
    <s v="Brazil"/>
    <s v="South America"/>
    <s v="Nairobi"/>
    <s v="Prime Systems"/>
    <s v="Startup"/>
    <x v="2"/>
    <s v="AI Researcher"/>
    <s v="Mid"/>
    <x v="1"/>
    <m/>
    <n v="0.18"/>
    <s v="SQL, Research, Cloud Computing, Data Analysis, Python"/>
    <m/>
    <n v="38887"/>
    <n v="2.48"/>
    <n v="0.71"/>
    <b v="0"/>
    <s v="High"/>
    <n v="9"/>
    <s v="Growing"/>
    <x v="2"/>
  </r>
  <r>
    <x v="4122"/>
    <n v="2010"/>
    <s v="Ghana"/>
    <s v="Africa"/>
    <s v="Nairobi"/>
    <s v="Future Solutions"/>
    <s v="Medium"/>
    <x v="3"/>
    <s v="Policy Analyst"/>
    <s v="Senior"/>
    <x v="1"/>
    <m/>
    <n v="0.05"/>
    <s v="Cloud Computing, Statistics, Data Analysis, Project Management, Software Engineering"/>
    <m/>
    <n v="19293"/>
    <n v="-4.6399999999999997"/>
    <n v="0.83"/>
    <b v="0"/>
    <s v="Medium"/>
    <n v="11"/>
    <s v="Emerging"/>
    <x v="2"/>
  </r>
  <r>
    <x v="4123"/>
    <n v="2015"/>
    <s v="Canada"/>
    <s v="North America"/>
    <s v="Berlin"/>
    <s v="Future Solutions"/>
    <s v="Startup"/>
    <x v="0"/>
    <s v="Policy Analyst"/>
    <s v="Junior"/>
    <x v="1"/>
    <m/>
    <n v="0.05"/>
    <s v="Software Engineering, Statistics, Project Management, Research, Python"/>
    <m/>
    <n v="75007"/>
    <n v="1.1200000000000001"/>
    <n v="0.8"/>
    <b v="0"/>
    <s v="Medium"/>
    <n v="17"/>
    <s v="Emerging"/>
    <x v="1"/>
  </r>
  <r>
    <x v="4124"/>
    <n v="2013"/>
    <s v="Mexico"/>
    <s v="North America"/>
    <s v="Seoul"/>
    <s v="Prime Systems"/>
    <s v="Small"/>
    <x v="7"/>
    <s v="Research Scientist"/>
    <s v="Executive"/>
    <x v="1"/>
    <m/>
    <n v="0.03"/>
    <s v="Python, Communication, Data Analysis, Research"/>
    <m/>
    <n v="86339"/>
    <n v="-2.7"/>
    <n v="0.64"/>
    <b v="0"/>
    <s v="Medium"/>
    <n v="19"/>
    <s v="Emerging"/>
    <x v="0"/>
  </r>
  <r>
    <x v="4125"/>
    <n v="2019"/>
    <s v="Canada"/>
    <s v="North America"/>
    <s v="Lagos"/>
    <s v="Global Analytics"/>
    <s v="Small"/>
    <x v="3"/>
    <s v="Business Analyst"/>
    <s v="Mid"/>
    <x v="1"/>
    <m/>
    <n v="0.15"/>
    <s v="SQL, Software Engineering, Python"/>
    <m/>
    <n v="94591"/>
    <n v="-4.6399999999999997"/>
    <n v="0.82"/>
    <b v="0"/>
    <s v="Medium"/>
    <n v="5"/>
    <s v="Growing"/>
    <x v="1"/>
  </r>
  <r>
    <x v="4126"/>
    <n v="2019"/>
    <s v="Nigeria"/>
    <s v="Africa"/>
    <s v="Paris"/>
    <s v="NextGen Solutions"/>
    <s v="Large"/>
    <x v="1"/>
    <s v="Policy Analyst"/>
    <s v="Executive"/>
    <x v="1"/>
    <m/>
    <n v="0.12"/>
    <s v="Project Management, Cloud Computing, SQL, Communication, Business Analysis"/>
    <m/>
    <n v="19929"/>
    <n v="3.33"/>
    <n v="0.74"/>
    <b v="0"/>
    <s v="Medium"/>
    <n v="1"/>
    <s v="Growing"/>
    <x v="2"/>
  </r>
  <r>
    <x v="4127"/>
    <n v="2010"/>
    <s v="Egypt"/>
    <s v="Africa"/>
    <s v="New York"/>
    <s v="Future Solutions"/>
    <s v="Enterprise"/>
    <x v="5"/>
    <s v="Systems Engineer"/>
    <s v="Mid"/>
    <x v="0"/>
    <s v="machine learning, NLP"/>
    <n v="0.77"/>
    <s v="Cloud Computing, Research, Data Analysis, Project Management"/>
    <s v="machine learning, NLP"/>
    <n v="22588"/>
    <n v="-4.3499999999999996"/>
    <n v="0.26"/>
    <b v="1"/>
    <s v="Medium"/>
    <n v="4"/>
    <s v="Emerging"/>
    <x v="3"/>
  </r>
  <r>
    <x v="4128"/>
    <n v="2016"/>
    <s v="Kenya"/>
    <s v="Africa"/>
    <s v="London"/>
    <s v="Global Technologies"/>
    <s v="Medium"/>
    <x v="7"/>
    <s v="Product Manager"/>
    <s v="Junior"/>
    <x v="0"/>
    <s v="deep learning, NLP"/>
    <n v="0.8"/>
    <s v="SQL, Statistics, Cloud Computing, Data Analysis, Project Management"/>
    <s v="deep learning, NLP"/>
    <n v="26567"/>
    <n v="-1.29"/>
    <n v="0.28000000000000003"/>
    <b v="1"/>
    <s v="High"/>
    <n v="18"/>
    <s v="Emerging"/>
    <x v="3"/>
  </r>
  <r>
    <x v="4129"/>
    <n v="2012"/>
    <s v="Nepal"/>
    <s v="South Asia"/>
    <s v="Paris"/>
    <s v="NextGen Systems"/>
    <s v="Medium"/>
    <x v="6"/>
    <s v="Software Engineer"/>
    <s v="Senior"/>
    <x v="1"/>
    <m/>
    <n v="0.18"/>
    <s v="Cloud Computing, Software Engineering, Python, Research"/>
    <m/>
    <n v="18750"/>
    <n v="4.9400000000000004"/>
    <n v="0.76"/>
    <b v="0"/>
    <s v="Medium"/>
    <n v="11"/>
    <s v="Emerging"/>
    <x v="2"/>
  </r>
  <r>
    <x v="4130"/>
    <n v="2017"/>
    <s v="UAE"/>
    <s v="Middle East"/>
    <s v="London"/>
    <s v="Prime Analytics"/>
    <s v="Medium"/>
    <x v="6"/>
    <s v="Software Engineer"/>
    <s v="Lead"/>
    <x v="1"/>
    <m/>
    <n v="0.14000000000000001"/>
    <s v="Project Management, Python, SQL, Data Analysis, Statistics, Research"/>
    <m/>
    <n v="55265"/>
    <n v="-0.82"/>
    <n v="0.66"/>
    <b v="0"/>
    <s v="Low"/>
    <n v="3"/>
    <s v="Growing"/>
    <x v="3"/>
  </r>
  <r>
    <x v="4131"/>
    <n v="2019"/>
    <s v="Mexico"/>
    <s v="North America"/>
    <s v="Paris"/>
    <s v="Future Analytics"/>
    <s v="Enterprise"/>
    <x v="6"/>
    <s v="Business Analyst"/>
    <s v="Executive"/>
    <x v="1"/>
    <m/>
    <n v="0.13"/>
    <s v="Software Engineering, Business Analysis, SQL"/>
    <m/>
    <n v="86548"/>
    <n v="1.03"/>
    <n v="0.82"/>
    <b v="0"/>
    <s v="High"/>
    <n v="9"/>
    <s v="Growing"/>
    <x v="1"/>
  </r>
  <r>
    <x v="4132"/>
    <n v="2015"/>
    <s v="Canada"/>
    <s v="North America"/>
    <s v="Tokyo"/>
    <s v="NextGen Systems"/>
    <s v="Startup"/>
    <x v="2"/>
    <s v="AI Researcher"/>
    <s v="Lead"/>
    <x v="1"/>
    <m/>
    <n v="0.04"/>
    <s v="Project Management, Software Engineering, Communication, Research"/>
    <m/>
    <n v="75030"/>
    <n v="-4.41"/>
    <n v="0.73"/>
    <b v="0"/>
    <s v="Low"/>
    <n v="15"/>
    <s v="Emerging"/>
    <x v="1"/>
  </r>
  <r>
    <x v="4133"/>
    <n v="2018"/>
    <s v="New Zealand"/>
    <s v="Oceania"/>
    <s v="Sao Paulo"/>
    <s v="Future Solutions"/>
    <s v="Enterprise"/>
    <x v="6"/>
    <s v="AI Researcher"/>
    <s v="Intern"/>
    <x v="1"/>
    <m/>
    <n v="0.1"/>
    <s v="Cloud Computing, SQL, Software Engineering, Business Analysis"/>
    <m/>
    <n v="73413"/>
    <n v="0.42"/>
    <n v="0.75"/>
    <b v="0"/>
    <s v="High"/>
    <n v="11"/>
    <s v="Growing"/>
    <x v="1"/>
  </r>
  <r>
    <x v="4134"/>
    <n v="2019"/>
    <s v="Colombia"/>
    <s v="South America"/>
    <s v="Bangalore"/>
    <s v="Global Systems"/>
    <s v="Enterprise"/>
    <x v="6"/>
    <s v="Software Engineer"/>
    <s v="Executive"/>
    <x v="1"/>
    <m/>
    <n v="0.15"/>
    <s v="Communication, SQL, Project Management, Research, Software Engineering"/>
    <m/>
    <n v="46301"/>
    <n v="-2.16"/>
    <n v="0.81"/>
    <b v="0"/>
    <s v="Low"/>
    <n v="18"/>
    <s v="Growing"/>
    <x v="2"/>
  </r>
  <r>
    <x v="4135"/>
    <n v="2015"/>
    <s v="Qatar"/>
    <s v="Middle East"/>
    <s v="Sydney"/>
    <s v="Global Solutions"/>
    <s v="Small"/>
    <x v="1"/>
    <s v="Operations Manager"/>
    <s v="Mid"/>
    <x v="1"/>
    <m/>
    <n v="0.08"/>
    <s v="Statistics, Communication, SQL, Software Engineering"/>
    <m/>
    <n v="52949"/>
    <n v="-1.62"/>
    <n v="0.74"/>
    <b v="0"/>
    <s v="Medium"/>
    <n v="8"/>
    <s v="Emerging"/>
    <x v="2"/>
  </r>
  <r>
    <x v="4136"/>
    <n v="2010"/>
    <s v="Morocco"/>
    <s v="Africa"/>
    <s v="Seoul"/>
    <s v="Prime Analytics"/>
    <s v="Large"/>
    <x v="2"/>
    <s v="ML Engineer"/>
    <s v="Mid"/>
    <x v="1"/>
    <m/>
    <n v="0.14000000000000001"/>
    <s v="Cloud Computing, Software Engineering, Python, Research"/>
    <m/>
    <n v="19348"/>
    <n v="3.85"/>
    <n v="0.77"/>
    <b v="0"/>
    <s v="Medium"/>
    <n v="19"/>
    <s v="Emerging"/>
    <x v="2"/>
  </r>
  <r>
    <x v="4137"/>
    <n v="2013"/>
    <s v="Poland"/>
    <s v="Europe"/>
    <s v="Seoul"/>
    <s v="NextGen Systems"/>
    <s v="Small"/>
    <x v="7"/>
    <s v="Systems Engineer"/>
    <s v="Senior"/>
    <x v="1"/>
    <m/>
    <n v="0.12"/>
    <s v="Cloud Computing, Business Analysis, Project Management"/>
    <m/>
    <n v="72669"/>
    <n v="2.95"/>
    <n v="0.86"/>
    <b v="0"/>
    <s v="High"/>
    <n v="13"/>
    <s v="Emerging"/>
    <x v="1"/>
  </r>
  <r>
    <x v="4138"/>
    <n v="2011"/>
    <s v="Saudi Arabia"/>
    <s v="Middle East"/>
    <s v="Dubai"/>
    <s v="Prime Analytics"/>
    <s v="Medium"/>
    <x v="4"/>
    <s v="Software Engineer"/>
    <s v="Mid"/>
    <x v="1"/>
    <m/>
    <n v="0.19"/>
    <s v="Business Analysis, Python, Communication, Project Management, Statistics, Research"/>
    <m/>
    <n v="55574"/>
    <n v="1.08"/>
    <n v="0.88"/>
    <b v="0"/>
    <s v="Low"/>
    <n v="2"/>
    <s v="Emerging"/>
    <x v="2"/>
  </r>
  <r>
    <x v="4139"/>
    <n v="2010"/>
    <s v="United Kingdom"/>
    <s v="Europe"/>
    <s v="Dubai"/>
    <s v="NextGen Solutions"/>
    <s v="Medium"/>
    <x v="5"/>
    <s v="AI Researcher"/>
    <s v="Junior"/>
    <x v="1"/>
    <m/>
    <n v="0.19"/>
    <s v="Project Management, Business Analysis, Statistics, Research, Cloud Computing"/>
    <m/>
    <n v="61012"/>
    <n v="-4.16"/>
    <n v="0.61"/>
    <b v="0"/>
    <s v="High"/>
    <n v="9"/>
    <s v="Emerging"/>
    <x v="0"/>
  </r>
  <r>
    <x v="4140"/>
    <n v="2015"/>
    <s v="Singapore"/>
    <s v="Southeast Asia"/>
    <s v="Singapore"/>
    <s v="Prime Analytics"/>
    <s v="Startup"/>
    <x v="6"/>
    <s v="Research Scientist"/>
    <s v="Lead"/>
    <x v="1"/>
    <m/>
    <n v="0.04"/>
    <s v="SQL, Cloud Computing, Business Analysis, Research, Statistics, Data Analysis"/>
    <m/>
    <n v="31747"/>
    <n v="-1.68"/>
    <n v="0.77"/>
    <b v="0"/>
    <s v="Medium"/>
    <n v="8"/>
    <s v="Emerging"/>
    <x v="2"/>
  </r>
  <r>
    <x v="4141"/>
    <n v="2015"/>
    <s v="Israel"/>
    <s v="Middle East"/>
    <s v="Nairobi"/>
    <s v="NextGen Technologies"/>
    <s v="Enterprise"/>
    <x v="6"/>
    <s v="Systems Engineer"/>
    <s v="Senior"/>
    <x v="1"/>
    <m/>
    <n v="0.13"/>
    <s v="Communication, Data Analysis, Research"/>
    <m/>
    <n v="54383"/>
    <n v="4.43"/>
    <n v="0.87"/>
    <b v="0"/>
    <s v="Medium"/>
    <n v="6"/>
    <s v="Emerging"/>
    <x v="2"/>
  </r>
  <r>
    <x v="4142"/>
    <n v="2024"/>
    <s v="Bangladesh"/>
    <s v="South Asia"/>
    <s v="Bangalore"/>
    <s v="Prime Analytics"/>
    <s v="Large"/>
    <x v="3"/>
    <s v="AI Researcher"/>
    <s v="Lead"/>
    <x v="0"/>
    <s v="NLP, reinforcement learning, computer vision, LLMs"/>
    <n v="0.87"/>
    <s v="Python, Statistics, Research, SQL, Project Management"/>
    <s v="NLP, reinforcement learning, computer vision, LLMs"/>
    <n v="44179"/>
    <n v="15.49"/>
    <n v="0.31"/>
    <b v="1"/>
    <s v="Low"/>
    <n v="16"/>
    <s v="Growing"/>
    <x v="3"/>
  </r>
  <r>
    <x v="4143"/>
    <n v="2016"/>
    <s v="Nepal"/>
    <s v="South Asia"/>
    <s v="New York"/>
    <s v="Prime Technologies"/>
    <s v="Startup"/>
    <x v="0"/>
    <s v="Operations Manager"/>
    <s v="Senior"/>
    <x v="1"/>
    <m/>
    <n v="0.06"/>
    <s v="Statistics, Python, Business Analysis"/>
    <m/>
    <n v="20064"/>
    <n v="1.97"/>
    <n v="0.88"/>
    <b v="0"/>
    <s v="Low"/>
    <n v="7"/>
    <s v="Emerging"/>
    <x v="2"/>
  </r>
  <r>
    <x v="4144"/>
    <n v="2022"/>
    <s v="Australia"/>
    <s v="Oceania"/>
    <s v="New York"/>
    <s v="Future Systems"/>
    <s v="Enterprise"/>
    <x v="4"/>
    <s v="Business Analyst"/>
    <s v="Senior"/>
    <x v="0"/>
    <s v="machine learning, computer vision"/>
    <n v="0.51"/>
    <s v="SQL, Business Analysis, Communication, Software Engineering, Research"/>
    <s v="machine learning, computer vision"/>
    <n v="125287"/>
    <n v="16.690000000000001"/>
    <n v="0.36"/>
    <b v="1"/>
    <s v="Medium"/>
    <n v="11"/>
    <s v="Growing"/>
    <x v="0"/>
  </r>
  <r>
    <x v="4145"/>
    <n v="2016"/>
    <s v="Spain"/>
    <s v="Europe"/>
    <s v="Paris"/>
    <s v="NextGen Solutions"/>
    <s v="Medium"/>
    <x v="0"/>
    <s v="Operations Manager"/>
    <s v="Mid"/>
    <x v="1"/>
    <m/>
    <n v="0.15"/>
    <s v="Project Management, Software Engineering, Research, SQL"/>
    <m/>
    <n v="79526"/>
    <n v="3.98"/>
    <n v="0.71"/>
    <b v="0"/>
    <s v="Low"/>
    <n v="8"/>
    <s v="Emerging"/>
    <x v="1"/>
  </r>
  <r>
    <x v="4146"/>
    <n v="2016"/>
    <s v="Ghana"/>
    <s v="Africa"/>
    <s v="Paris"/>
    <s v="Prime Analytics"/>
    <s v="Medium"/>
    <x v="4"/>
    <s v="Software Engineer"/>
    <s v="Junior"/>
    <x v="1"/>
    <m/>
    <n v="0.05"/>
    <s v="Python, Project Management, Statistics, Data Analysis, SQL"/>
    <m/>
    <n v="22092"/>
    <n v="-3.98"/>
    <n v="0.68"/>
    <b v="0"/>
    <s v="Low"/>
    <n v="13"/>
    <s v="Emerging"/>
    <x v="2"/>
  </r>
  <r>
    <x v="4147"/>
    <n v="2012"/>
    <s v="South Korea"/>
    <s v="East Asia"/>
    <s v="London"/>
    <s v="Prime Technologies"/>
    <s v="Small"/>
    <x v="0"/>
    <s v="Product Manager"/>
    <s v="Executive"/>
    <x v="1"/>
    <m/>
    <n v="0"/>
    <s v="Research, Statistics, Software Engineering, Cloud Computing, Business Analysis, Data Analysis"/>
    <m/>
    <n v="56369"/>
    <n v="-0.46"/>
    <n v="0.79"/>
    <b v="0"/>
    <s v="Low"/>
    <n v="9"/>
    <s v="Emerging"/>
    <x v="2"/>
  </r>
  <r>
    <x v="4148"/>
    <n v="2021"/>
    <s v="Malaysia"/>
    <s v="Southeast Asia"/>
    <s v="Berlin"/>
    <s v="Prime Solutions"/>
    <s v="Enterprise"/>
    <x v="7"/>
    <s v="ML Engineer"/>
    <s v="Lead"/>
    <x v="1"/>
    <m/>
    <n v="0.1"/>
    <s v="Business Analysis, SQL, Statistics, Cloud Computing, Project Management"/>
    <m/>
    <n v="39050"/>
    <n v="-4.6100000000000003"/>
    <n v="0.8"/>
    <b v="0"/>
    <s v="Medium"/>
    <n v="9"/>
    <s v="Growing"/>
    <x v="2"/>
  </r>
  <r>
    <x v="4149"/>
    <n v="2013"/>
    <s v="Ghana"/>
    <s v="Africa"/>
    <s v="Nairobi"/>
    <s v="NextGen Technologies"/>
    <s v="Medium"/>
    <x v="7"/>
    <s v="Systems Engineer"/>
    <s v="Mid"/>
    <x v="0"/>
    <s v="NLP, computer vision, MLOps, reinforcement learning"/>
    <n v="0.9"/>
    <s v="Communication, Project Management, Research, Business Analysis, Python"/>
    <s v="NLP, computer vision, MLOps, reinforcement learning"/>
    <n v="26968"/>
    <n v="0.22"/>
    <n v="0.35"/>
    <b v="1"/>
    <s v="Low"/>
    <n v="19"/>
    <s v="Emerging"/>
    <x v="3"/>
  </r>
  <r>
    <x v="4150"/>
    <n v="2021"/>
    <s v="Nigeria"/>
    <s v="Africa"/>
    <s v="Nairobi"/>
    <s v="Prime Solutions"/>
    <s v="Small"/>
    <x v="5"/>
    <s v="ML Engineer"/>
    <s v="Junior"/>
    <x v="1"/>
    <m/>
    <n v="0.17"/>
    <s v="Project Management, SQL, Cloud Computing, Communication, Data Analysis"/>
    <m/>
    <n v="25081"/>
    <n v="-1.63"/>
    <n v="0.63"/>
    <b v="0"/>
    <s v="High"/>
    <n v="14"/>
    <s v="Growing"/>
    <x v="3"/>
  </r>
  <r>
    <x v="4151"/>
    <n v="2012"/>
    <s v="Jordan"/>
    <s v="Middle East"/>
    <s v="Lagos"/>
    <s v="NextGen Systems"/>
    <s v="Medium"/>
    <x v="1"/>
    <s v="Business Analyst"/>
    <s v="Junior"/>
    <x v="1"/>
    <m/>
    <n v="0.06"/>
    <s v="Business Analysis, Python, Project Management, Data Analysis, Research"/>
    <m/>
    <n v="58270"/>
    <n v="-1.05"/>
    <n v="0.66"/>
    <b v="0"/>
    <s v="Low"/>
    <n v="8"/>
    <s v="Emerging"/>
    <x v="3"/>
  </r>
  <r>
    <x v="4152"/>
    <n v="2021"/>
    <s v="Japan"/>
    <s v="East Asia"/>
    <s v="Tokyo"/>
    <s v="Future Systems"/>
    <s v="Medium"/>
    <x v="8"/>
    <s v="Data Scientist"/>
    <s v="Lead"/>
    <x v="0"/>
    <s v="LLMs"/>
    <n v="0.84"/>
    <s v="Business Analysis, Software Engineering, Cloud Computing, Research, Python"/>
    <s v="LLMs"/>
    <n v="93091"/>
    <n v="9.42"/>
    <n v="0.33"/>
    <b v="1"/>
    <s v="Medium"/>
    <n v="3"/>
    <s v="Growing"/>
    <x v="0"/>
  </r>
  <r>
    <x v="4153"/>
    <n v="2020"/>
    <s v="Chile"/>
    <s v="South America"/>
    <s v="Bangalore"/>
    <s v="Prime Systems"/>
    <s v="Medium"/>
    <x v="3"/>
    <s v="Systems Engineer"/>
    <s v="Senior"/>
    <x v="1"/>
    <m/>
    <n v="0.04"/>
    <s v="Research, Project Management, SQL"/>
    <m/>
    <n v="43180"/>
    <n v="-4.3499999999999996"/>
    <n v="0.79"/>
    <b v="0"/>
    <s v="Low"/>
    <n v="8"/>
    <s v="Growing"/>
    <x v="2"/>
  </r>
  <r>
    <x v="4154"/>
    <n v="2016"/>
    <s v="South Korea"/>
    <s v="East Asia"/>
    <s v="Singapore"/>
    <s v="Future Technologies"/>
    <s v="Large"/>
    <x v="7"/>
    <s v="Software Engineer"/>
    <s v="Mid"/>
    <x v="1"/>
    <m/>
    <n v="0.03"/>
    <s v="Data Analysis, Project Management, SQL, Communication, Cloud Computing, Statistics"/>
    <m/>
    <n v="71210"/>
    <n v="0.86"/>
    <n v="0.77"/>
    <b v="0"/>
    <s v="High"/>
    <n v="14"/>
    <s v="Emerging"/>
    <x v="1"/>
  </r>
  <r>
    <x v="4155"/>
    <n v="2021"/>
    <s v="Bangladesh"/>
    <s v="South Asia"/>
    <s v="Paris"/>
    <s v="Prime Solutions"/>
    <s v="Enterprise"/>
    <x v="1"/>
    <s v="Systems Engineer"/>
    <s v="Lead"/>
    <x v="0"/>
    <s v="computer vision"/>
    <n v="0.7"/>
    <s v="Research, Statistics, Business Analysis"/>
    <s v="computer vision"/>
    <n v="39671"/>
    <n v="17.34"/>
    <n v="0.26"/>
    <b v="1"/>
    <s v="High"/>
    <n v="4"/>
    <s v="Growing"/>
    <x v="3"/>
  </r>
  <r>
    <x v="4156"/>
    <n v="2016"/>
    <s v="United States"/>
    <s v="North America"/>
    <s v="Sydney"/>
    <s v="Prime Technologies"/>
    <s v="Small"/>
    <x v="8"/>
    <s v="Software Engineer"/>
    <s v="Mid"/>
    <x v="1"/>
    <m/>
    <n v="0.09"/>
    <s v="SQL, Software Engineering, Communication, Business Analysis, Data Analysis"/>
    <m/>
    <n v="90418"/>
    <n v="-0.19"/>
    <n v="0.7"/>
    <b v="0"/>
    <s v="Medium"/>
    <n v="19"/>
    <s v="Emerging"/>
    <x v="1"/>
  </r>
  <r>
    <x v="4157"/>
    <n v="2012"/>
    <s v="South Korea"/>
    <s v="East Asia"/>
    <s v="Nairobi"/>
    <s v="NextGen Solutions"/>
    <s v="Large"/>
    <x v="7"/>
    <s v="Data Scientist"/>
    <s v="Lead"/>
    <x v="1"/>
    <m/>
    <n v="7.0000000000000007E-2"/>
    <s v="Business Analysis, Research, Communication, Python"/>
    <m/>
    <n v="56103"/>
    <n v="3.95"/>
    <n v="0.61"/>
    <b v="0"/>
    <s v="Medium"/>
    <n v="15"/>
    <s v="Emerging"/>
    <x v="3"/>
  </r>
  <r>
    <x v="4158"/>
    <n v="2019"/>
    <s v="New Zealand"/>
    <s v="Oceania"/>
    <s v="Toronto"/>
    <s v="Global Systems"/>
    <s v="Medium"/>
    <x v="1"/>
    <s v="Systems Engineer"/>
    <s v="Lead"/>
    <x v="0"/>
    <s v="NLP, MLOps"/>
    <n v="0.75"/>
    <s v="SQL, Data Analysis, Python, Communication"/>
    <s v="NLP, MLOps"/>
    <n v="125983"/>
    <n v="7.18"/>
    <n v="0.39"/>
    <b v="1"/>
    <s v="Medium"/>
    <n v="10"/>
    <s v="Growing"/>
    <x v="0"/>
  </r>
  <r>
    <x v="4159"/>
    <n v="2022"/>
    <s v="Canada"/>
    <s v="North America"/>
    <s v="Singapore"/>
    <s v="Global Analytics"/>
    <s v="Medium"/>
    <x v="5"/>
    <s v="Operations Manager"/>
    <s v="Mid"/>
    <x v="0"/>
    <s v="LLMs, reinforcement learning, generative AI"/>
    <n v="0.73"/>
    <s v="Cloud Computing, Python, Data Analysis, Research"/>
    <s v="LLMs, reinforcement learning, generative AI"/>
    <n v="134885"/>
    <n v="16.079999999999998"/>
    <n v="0.28000000000000003"/>
    <b v="1"/>
    <s v="High"/>
    <n v="15"/>
    <s v="Growing"/>
    <x v="0"/>
  </r>
  <r>
    <x v="4160"/>
    <n v="2010"/>
    <s v="United States"/>
    <s v="North America"/>
    <s v="Paris"/>
    <s v="Prime Technologies"/>
    <s v="Small"/>
    <x v="1"/>
    <s v="Business Analyst"/>
    <s v="Intern"/>
    <x v="1"/>
    <m/>
    <n v="0.1"/>
    <s v="Data Analysis, SQL, Project Management, Cloud Computing, Statistics"/>
    <m/>
    <n v="63767"/>
    <n v="-2.77"/>
    <n v="0.86"/>
    <b v="0"/>
    <s v="Medium"/>
    <n v="15"/>
    <s v="Emerging"/>
    <x v="1"/>
  </r>
  <r>
    <x v="4161"/>
    <n v="2024"/>
    <s v="UAE"/>
    <s v="Middle East"/>
    <s v="Paris"/>
    <s v="Future Solutions"/>
    <s v="Medium"/>
    <x v="2"/>
    <s v="Policy Analyst"/>
    <s v="Senior"/>
    <x v="0"/>
    <s v="machine learning, MLOps, computer vision"/>
    <n v="0.44"/>
    <s v="Business Analysis, Data Analysis, Cloud Computing"/>
    <s v="machine learning, MLOps, computer vision"/>
    <n v="114229"/>
    <n v="8.25"/>
    <n v="0.34"/>
    <b v="1"/>
    <s v="High"/>
    <n v="8"/>
    <s v="Mature"/>
    <x v="0"/>
  </r>
  <r>
    <x v="4162"/>
    <n v="2016"/>
    <s v="Ghana"/>
    <s v="Africa"/>
    <s v="Seoul"/>
    <s v="Future Systems"/>
    <s v="Startup"/>
    <x v="0"/>
    <s v="ML Engineer"/>
    <s v="Junior"/>
    <x v="1"/>
    <m/>
    <n v="0.17"/>
    <s v="Software Engineering, Project Management, Communication, Cloud Computing, Research, Python"/>
    <m/>
    <n v="19653"/>
    <n v="0.65"/>
    <n v="0.76"/>
    <b v="0"/>
    <s v="Low"/>
    <n v="16"/>
    <s v="Emerging"/>
    <x v="2"/>
  </r>
  <r>
    <x v="4163"/>
    <n v="2025"/>
    <s v="China"/>
    <s v="East Asia"/>
    <s v="Sydney"/>
    <s v="NextGen Systems"/>
    <s v="Startup"/>
    <x v="6"/>
    <s v="ML Engineer"/>
    <s v="Executive"/>
    <x v="0"/>
    <s v="computer vision"/>
    <n v="0.51"/>
    <s v="SQL, Software Engineering, Research, Project Management, Cloud Computing"/>
    <s v="computer vision"/>
    <n v="119573"/>
    <n v="13.87"/>
    <n v="0.39"/>
    <b v="1"/>
    <s v="High"/>
    <n v="6"/>
    <s v="Growing"/>
    <x v="0"/>
  </r>
  <r>
    <x v="4164"/>
    <n v="2013"/>
    <s v="Taiwan"/>
    <s v="East Asia"/>
    <s v="Paris"/>
    <s v="NextGen Analytics"/>
    <s v="Enterprise"/>
    <x v="0"/>
    <s v="AI Researcher"/>
    <s v="Intern"/>
    <x v="0"/>
    <s v="reinforcement learning, machine learning, NLP"/>
    <n v="0.54"/>
    <s v="Cloud Computing, Data Analysis, SQL, Business Analysis, Software Engineering"/>
    <s v="reinforcement learning, machine learning, NLP"/>
    <n v="78293"/>
    <n v="-3.8"/>
    <n v="0.14000000000000001"/>
    <b v="1"/>
    <s v="Medium"/>
    <n v="16"/>
    <s v="Emerging"/>
    <x v="0"/>
  </r>
  <r>
    <x v="4165"/>
    <n v="2011"/>
    <s v="New Zealand"/>
    <s v="Oceania"/>
    <s v="Lagos"/>
    <s v="Future Technologies"/>
    <s v="Medium"/>
    <x v="1"/>
    <s v="Data Scientist"/>
    <s v="Lead"/>
    <x v="1"/>
    <m/>
    <n v="0.16"/>
    <s v="Cloud Computing, Research, SQL"/>
    <m/>
    <n v="60537"/>
    <n v="4.32"/>
    <n v="0.68"/>
    <b v="0"/>
    <s v="High"/>
    <n v="11"/>
    <s v="Emerging"/>
    <x v="2"/>
  </r>
  <r>
    <x v="4166"/>
    <n v="2011"/>
    <s v="Jordan"/>
    <s v="Middle East"/>
    <s v="Paris"/>
    <s v="Future Systems"/>
    <s v="Startup"/>
    <x v="8"/>
    <s v="Product Manager"/>
    <s v="Junior"/>
    <x v="1"/>
    <m/>
    <n v="0.14000000000000001"/>
    <s v="Statistics, Cloud Computing, SQL, Python"/>
    <m/>
    <n v="59041"/>
    <n v="-1.64"/>
    <n v="0.88"/>
    <b v="0"/>
    <s v="Medium"/>
    <n v="7"/>
    <s v="Emerging"/>
    <x v="2"/>
  </r>
  <r>
    <x v="4167"/>
    <n v="2011"/>
    <s v="Indonesia"/>
    <s v="Southeast Asia"/>
    <s v="Bangalore"/>
    <s v="Future Systems"/>
    <s v="Enterprise"/>
    <x v="6"/>
    <s v="Systems Engineer"/>
    <s v="Junior"/>
    <x v="1"/>
    <m/>
    <n v="7.0000000000000007E-2"/>
    <s v="Cloud Computing, Business Analysis, Python, SQL, Research"/>
    <m/>
    <n v="28726"/>
    <n v="4.37"/>
    <n v="0.79"/>
    <b v="0"/>
    <s v="Medium"/>
    <n v="0"/>
    <s v="Emerging"/>
    <x v="2"/>
  </r>
  <r>
    <x v="4168"/>
    <n v="2015"/>
    <s v="Singapore"/>
    <s v="Southeast Asia"/>
    <s v="Seoul"/>
    <s v="Global Technologies"/>
    <s v="Large"/>
    <x v="1"/>
    <s v="Policy Analyst"/>
    <s v="Intern"/>
    <x v="1"/>
    <m/>
    <n v="0.19"/>
    <s v="Statistics, Python, Software Engineering, Research, Project Management"/>
    <m/>
    <n v="37204"/>
    <n v="-0.71"/>
    <n v="0.63"/>
    <b v="0"/>
    <s v="High"/>
    <n v="16"/>
    <s v="Emerging"/>
    <x v="3"/>
  </r>
  <r>
    <x v="4169"/>
    <n v="2012"/>
    <s v="Italy"/>
    <s v="Europe"/>
    <s v="Nairobi"/>
    <s v="Prime Solutions"/>
    <s v="Enterprise"/>
    <x v="4"/>
    <s v="Research Scientist"/>
    <s v="Mid"/>
    <x v="1"/>
    <m/>
    <n v="0.02"/>
    <s v="Python, Business Analysis, Cloud Computing, Software Engineering, Project Management, Data Analysis"/>
    <m/>
    <n v="56313"/>
    <n v="2.52"/>
    <n v="0.68"/>
    <b v="0"/>
    <s v="Medium"/>
    <n v="11"/>
    <s v="Emerging"/>
    <x v="2"/>
  </r>
  <r>
    <x v="4170"/>
    <n v="2010"/>
    <s v="United States"/>
    <s v="North America"/>
    <s v="Bangalore"/>
    <s v="Future Technologies"/>
    <s v="Startup"/>
    <x v="6"/>
    <s v="Research Scientist"/>
    <s v="Executive"/>
    <x v="1"/>
    <m/>
    <n v="7.0000000000000007E-2"/>
    <s v="Cloud Computing, Research, Software Engineering"/>
    <m/>
    <n v="78089"/>
    <n v="-1.7"/>
    <n v="0.86"/>
    <b v="0"/>
    <s v="High"/>
    <n v="7"/>
    <s v="Emerging"/>
    <x v="1"/>
  </r>
  <r>
    <x v="4171"/>
    <n v="2010"/>
    <s v="Mexico"/>
    <s v="North America"/>
    <s v="Sao Paulo"/>
    <s v="Global Technologies"/>
    <s v="Large"/>
    <x v="7"/>
    <s v="AI Researcher"/>
    <s v="Junior"/>
    <x v="0"/>
    <s v="deep learning"/>
    <n v="0.73"/>
    <s v="Research, Python, SQL, Communication, Cloud Computing, Business Analysis"/>
    <s v="deep learning"/>
    <n v="88509"/>
    <n v="2.29"/>
    <n v="0.11"/>
    <b v="1"/>
    <s v="Medium"/>
    <n v="16"/>
    <s v="Emerging"/>
    <x v="0"/>
  </r>
  <r>
    <x v="4172"/>
    <n v="2024"/>
    <s v="Australia"/>
    <s v="Oceania"/>
    <s v="Toronto"/>
    <s v="Global Solutions"/>
    <s v="Small"/>
    <x v="3"/>
    <s v="Research Scientist"/>
    <s v="Executive"/>
    <x v="1"/>
    <m/>
    <n v="7.0000000000000007E-2"/>
    <s v="Statistics, Business Analysis, Data Analysis, Python, Communication"/>
    <m/>
    <n v="102100"/>
    <n v="4.16"/>
    <n v="0.88"/>
    <b v="0"/>
    <s v="High"/>
    <n v="0"/>
    <s v="Growing"/>
    <x v="1"/>
  </r>
  <r>
    <x v="4173"/>
    <n v="2019"/>
    <s v="China"/>
    <s v="East Asia"/>
    <s v="Sydney"/>
    <s v="NextGen Technologies"/>
    <s v="Small"/>
    <x v="7"/>
    <s v="Product Manager"/>
    <s v="Mid"/>
    <x v="1"/>
    <m/>
    <n v="0.2"/>
    <s v="Software Engineering, Statistics, Project Management, Business Analysis, Cloud Computing, SQL"/>
    <m/>
    <n v="63734"/>
    <n v="-1.37"/>
    <n v="0.77"/>
    <b v="0"/>
    <s v="Medium"/>
    <n v="15"/>
    <s v="Growing"/>
    <x v="1"/>
  </r>
  <r>
    <x v="4174"/>
    <n v="2025"/>
    <s v="Netherlands"/>
    <s v="Europe"/>
    <s v="Nairobi"/>
    <s v="Global Technologies"/>
    <s v="Startup"/>
    <x v="4"/>
    <s v="Policy Analyst"/>
    <s v="Lead"/>
    <x v="1"/>
    <m/>
    <n v="0.09"/>
    <s v="Statistics, Data Analysis, Python, Software Engineering, SQL"/>
    <m/>
    <n v="78929"/>
    <n v="-0.42"/>
    <n v="0.85"/>
    <b v="0"/>
    <s v="Medium"/>
    <n v="12"/>
    <s v="Growing"/>
    <x v="1"/>
  </r>
  <r>
    <x v="4175"/>
    <n v="2012"/>
    <s v="Chile"/>
    <s v="South America"/>
    <s v="Bangalore"/>
    <s v="Future Systems"/>
    <s v="Small"/>
    <x v="5"/>
    <s v="Software Engineer"/>
    <s v="Intern"/>
    <x v="1"/>
    <m/>
    <n v="0.19"/>
    <s v="Statistics, Business Analysis, Software Engineering, Communication, SQL"/>
    <m/>
    <n v="31621"/>
    <n v="3.55"/>
    <n v="0.75"/>
    <b v="0"/>
    <s v="High"/>
    <n v="16"/>
    <s v="Emerging"/>
    <x v="2"/>
  </r>
  <r>
    <x v="4176"/>
    <n v="2018"/>
    <s v="Vietnam"/>
    <s v="Southeast Asia"/>
    <s v="Sydney"/>
    <s v="NextGen Technologies"/>
    <s v="Enterprise"/>
    <x v="2"/>
    <s v="Software Engineer"/>
    <s v="Senior"/>
    <x v="1"/>
    <m/>
    <n v="7.0000000000000007E-2"/>
    <s v="Project Management, Data Analysis, Business Analysis, Research"/>
    <m/>
    <n v="36779"/>
    <n v="1.83"/>
    <n v="0.76"/>
    <b v="0"/>
    <s v="High"/>
    <n v="15"/>
    <s v="Growing"/>
    <x v="2"/>
  </r>
  <r>
    <x v="4177"/>
    <n v="2018"/>
    <s v="Italy"/>
    <s v="Europe"/>
    <s v="Dubai"/>
    <s v="Future Systems"/>
    <s v="Small"/>
    <x v="4"/>
    <s v="Business Analyst"/>
    <s v="Executive"/>
    <x v="1"/>
    <m/>
    <n v="0.09"/>
    <s v="Communication, Cloud Computing, Software Engineering, Statistics, Project Management, Data Analysis"/>
    <m/>
    <n v="81679"/>
    <n v="-2.39"/>
    <n v="0.63"/>
    <b v="0"/>
    <s v="Medium"/>
    <n v="3"/>
    <s v="Growing"/>
    <x v="0"/>
  </r>
  <r>
    <x v="4178"/>
    <n v="2025"/>
    <s v="India"/>
    <s v="South Asia"/>
    <s v="Paris"/>
    <s v="Prime Systems"/>
    <s v="Enterprise"/>
    <x v="8"/>
    <s v="Systems Engineer"/>
    <s v="Lead"/>
    <x v="0"/>
    <s v="MLOps, computer vision"/>
    <n v="0.95"/>
    <s v="Cloud Computing, Communication, Data Analysis, Statistics, Business Analysis"/>
    <s v="MLOps, computer vision"/>
    <n v="38765"/>
    <n v="7.25"/>
    <n v="0.36"/>
    <b v="1"/>
    <s v="Medium"/>
    <n v="19"/>
    <s v="Growing"/>
    <x v="3"/>
  </r>
  <r>
    <x v="4179"/>
    <n v="2023"/>
    <s v="New Zealand"/>
    <s v="Oceania"/>
    <s v="Lagos"/>
    <s v="NextGen Systems"/>
    <s v="Medium"/>
    <x v="0"/>
    <s v="ML Engineer"/>
    <s v="Lead"/>
    <x v="0"/>
    <s v="MLOps, machine learning, reinforcement learning"/>
    <n v="0.82"/>
    <s v="Project Management, Python, Communication"/>
    <s v="MLOps, machine learning, reinforcement learning"/>
    <n v="115056"/>
    <n v="8.3800000000000008"/>
    <n v="0.36"/>
    <b v="1"/>
    <s v="High"/>
    <n v="15"/>
    <s v="Growing"/>
    <x v="0"/>
  </r>
  <r>
    <x v="4180"/>
    <n v="2021"/>
    <s v="United Kingdom"/>
    <s v="Europe"/>
    <s v="London"/>
    <s v="Future Analytics"/>
    <s v="Small"/>
    <x v="1"/>
    <s v="Business Analyst"/>
    <s v="Junior"/>
    <x v="1"/>
    <m/>
    <n v="0.01"/>
    <s v="Python, Business Analysis, Research"/>
    <m/>
    <n v="76245"/>
    <n v="4.3099999999999996"/>
    <n v="0.79"/>
    <b v="0"/>
    <s v="Medium"/>
    <n v="12"/>
    <s v="Growing"/>
    <x v="1"/>
  </r>
  <r>
    <x v="4181"/>
    <n v="2017"/>
    <s v="Thailand"/>
    <s v="Southeast Asia"/>
    <s v="Seoul"/>
    <s v="NextGen Solutions"/>
    <s v="Large"/>
    <x v="3"/>
    <s v="Policy Analyst"/>
    <s v="Lead"/>
    <x v="0"/>
    <s v="computer vision, machine learning, reinforcement learning, NLP"/>
    <n v="0.74"/>
    <s v="Data Analysis, Project Management, Cloud Computing, Python, Research"/>
    <s v="computer vision, machine learning, reinforcement learning, NLP"/>
    <n v="45234"/>
    <n v="1.92"/>
    <n v="0.15"/>
    <b v="1"/>
    <s v="High"/>
    <n v="9"/>
    <s v="Growing"/>
    <x v="3"/>
  </r>
  <r>
    <x v="4182"/>
    <n v="2019"/>
    <s v="Vietnam"/>
    <s v="Southeast Asia"/>
    <s v="Lagos"/>
    <s v="Global Systems"/>
    <s v="Medium"/>
    <x v="3"/>
    <s v="AI Researcher"/>
    <s v="Mid"/>
    <x v="0"/>
    <s v="computer vision"/>
    <n v="0.62"/>
    <s v="SQL, Cloud Computing, Research, Statistics, Software Engineering, Communication"/>
    <s v="computer vision"/>
    <n v="60374"/>
    <n v="17.23"/>
    <n v="0.11"/>
    <b v="1"/>
    <s v="Low"/>
    <n v="12"/>
    <s v="Growing"/>
    <x v="3"/>
  </r>
  <r>
    <x v="4183"/>
    <n v="2023"/>
    <s v="Brazil"/>
    <s v="South America"/>
    <s v="Tokyo"/>
    <s v="Future Systems"/>
    <s v="Large"/>
    <x v="3"/>
    <s v="Software Engineer"/>
    <s v="Senior"/>
    <x v="1"/>
    <m/>
    <n v="0.09"/>
    <s v="Data Analysis, Software Engineering, Communication"/>
    <m/>
    <n v="53175"/>
    <n v="-2.91"/>
    <n v="0.67"/>
    <b v="0"/>
    <s v="High"/>
    <n v="7"/>
    <s v="Growing"/>
    <x v="2"/>
  </r>
  <r>
    <x v="4184"/>
    <n v="2025"/>
    <s v="Bangladesh"/>
    <s v="South Asia"/>
    <s v="Sao Paulo"/>
    <s v="Prime Solutions"/>
    <s v="Small"/>
    <x v="0"/>
    <s v="Data Scientist"/>
    <s v="Junior"/>
    <x v="1"/>
    <m/>
    <n v="0.1"/>
    <s v="Research, Project Management, SQL, Software Engineering, Python"/>
    <m/>
    <n v="28106"/>
    <n v="3.46"/>
    <n v="0.62"/>
    <b v="0"/>
    <s v="Medium"/>
    <n v="2"/>
    <s v="Growing"/>
    <x v="3"/>
  </r>
  <r>
    <x v="4185"/>
    <n v="2015"/>
    <s v="Bangladesh"/>
    <s v="South Asia"/>
    <s v="Berlin"/>
    <s v="NextGen Solutions"/>
    <s v="Small"/>
    <x v="6"/>
    <s v="Systems Engineer"/>
    <s v="Mid"/>
    <x v="1"/>
    <m/>
    <n v="0.16"/>
    <s v="SQL, Statistics, Communication, Cloud Computing, Software Engineering"/>
    <m/>
    <n v="25488"/>
    <n v="4.87"/>
    <n v="0.89"/>
    <b v="0"/>
    <s v="Medium"/>
    <n v="10"/>
    <s v="Emerging"/>
    <x v="2"/>
  </r>
  <r>
    <x v="4186"/>
    <n v="2010"/>
    <s v="UAE"/>
    <s v="Middle East"/>
    <s v="Sydney"/>
    <s v="NextGen Solutions"/>
    <s v="Large"/>
    <x v="1"/>
    <s v="Policy Analyst"/>
    <s v="Intern"/>
    <x v="1"/>
    <m/>
    <n v="7.0000000000000007E-2"/>
    <s v="SQL, Communication, Research, Python, Project Management"/>
    <m/>
    <n v="56635"/>
    <n v="0.31"/>
    <n v="0.67"/>
    <b v="0"/>
    <s v="High"/>
    <n v="17"/>
    <s v="Emerging"/>
    <x v="2"/>
  </r>
  <r>
    <x v="4187"/>
    <n v="2013"/>
    <s v="United States"/>
    <s v="North America"/>
    <s v="Bangalore"/>
    <s v="NextGen Analytics"/>
    <s v="Medium"/>
    <x v="5"/>
    <s v="ML Engineer"/>
    <s v="Intern"/>
    <x v="1"/>
    <m/>
    <n v="0.05"/>
    <s v="Software Engineering, SQL, Cloud Computing, Business Analysis, Communication"/>
    <m/>
    <n v="73090"/>
    <n v="-2.2799999999999998"/>
    <n v="0.67"/>
    <b v="0"/>
    <s v="High"/>
    <n v="1"/>
    <s v="Emerging"/>
    <x v="1"/>
  </r>
  <r>
    <x v="4188"/>
    <n v="2018"/>
    <s v="Australia"/>
    <s v="Oceania"/>
    <s v="Sydney"/>
    <s v="Prime Systems"/>
    <s v="Large"/>
    <x v="4"/>
    <s v="Business Analyst"/>
    <s v="Mid"/>
    <x v="1"/>
    <m/>
    <n v="0.04"/>
    <s v="Project Management, Business Analysis, Data Analysis, SQL"/>
    <m/>
    <n v="74175"/>
    <n v="-2.64"/>
    <n v="0.71"/>
    <b v="0"/>
    <s v="High"/>
    <n v="5"/>
    <s v="Growing"/>
    <x v="1"/>
  </r>
  <r>
    <x v="4189"/>
    <n v="2021"/>
    <s v="United Kingdom"/>
    <s v="Europe"/>
    <s v="Paris"/>
    <s v="NextGen Systems"/>
    <s v="Small"/>
    <x v="7"/>
    <s v="Product Manager"/>
    <s v="Junior"/>
    <x v="0"/>
    <s v="NLP"/>
    <n v="0.94"/>
    <s v="Research, Cloud Computing, Python, Communication, Business Analysis, Project Management"/>
    <s v="NLP"/>
    <n v="120781"/>
    <n v="8.41"/>
    <n v="0.32"/>
    <b v="1"/>
    <s v="Medium"/>
    <n v="16"/>
    <s v="Growing"/>
    <x v="0"/>
  </r>
  <r>
    <x v="4190"/>
    <n v="2022"/>
    <s v="Peru"/>
    <s v="South America"/>
    <s v="Dubai"/>
    <s v="NextGen Solutions"/>
    <s v="Enterprise"/>
    <x v="4"/>
    <s v="ML Engineer"/>
    <s v="Junior"/>
    <x v="1"/>
    <m/>
    <n v="0.19"/>
    <s v="Software Engineering, SQL, Data Analysis, Python, Statistics"/>
    <m/>
    <n v="51620"/>
    <n v="1.64"/>
    <n v="0.73"/>
    <b v="0"/>
    <s v="Low"/>
    <n v="5"/>
    <s v="Growing"/>
    <x v="2"/>
  </r>
  <r>
    <x v="4191"/>
    <n v="2013"/>
    <s v="Singapore"/>
    <s v="Southeast Asia"/>
    <s v="Tokyo"/>
    <s v="NextGen Solutions"/>
    <s v="Enterprise"/>
    <x v="2"/>
    <s v="Data Scientist"/>
    <s v="Intern"/>
    <x v="0"/>
    <s v="NLP, computer vision"/>
    <n v="0.53"/>
    <s v="Data Analysis, Software Engineering, SQL, Cloud Computing"/>
    <s v="NLP, computer vision"/>
    <n v="47934"/>
    <n v="2.34"/>
    <n v="0.16"/>
    <b v="1"/>
    <s v="Medium"/>
    <n v="15"/>
    <s v="Emerging"/>
    <x v="3"/>
  </r>
  <r>
    <x v="4192"/>
    <n v="2013"/>
    <s v="United States"/>
    <s v="North America"/>
    <s v="Paris"/>
    <s v="NextGen Systems"/>
    <s v="Medium"/>
    <x v="7"/>
    <s v="Product Manager"/>
    <s v="Junior"/>
    <x v="1"/>
    <m/>
    <n v="0.14000000000000001"/>
    <s v="Software Engineering, Communication, Statistics, SQL"/>
    <m/>
    <n v="67552"/>
    <n v="0.28999999999999998"/>
    <n v="0.89"/>
    <b v="0"/>
    <s v="Low"/>
    <n v="4"/>
    <s v="Emerging"/>
    <x v="1"/>
  </r>
  <r>
    <x v="4193"/>
    <n v="2024"/>
    <s v="New Zealand"/>
    <s v="Oceania"/>
    <s v="Lagos"/>
    <s v="Global Analytics"/>
    <s v="Small"/>
    <x v="4"/>
    <s v="Business Analyst"/>
    <s v="Junior"/>
    <x v="0"/>
    <s v="NLP, machine learning, computer vision"/>
    <n v="0.64"/>
    <s v="Software Engineering, Research, Communication"/>
    <s v="NLP, machine learning, computer vision"/>
    <n v="136456"/>
    <n v="14.53"/>
    <n v="0.35"/>
    <b v="1"/>
    <s v="High"/>
    <n v="7"/>
    <s v="Growing"/>
    <x v="0"/>
  </r>
  <r>
    <x v="4194"/>
    <n v="2021"/>
    <s v="United States"/>
    <s v="North America"/>
    <s v="Berlin"/>
    <s v="Prime Analytics"/>
    <s v="Medium"/>
    <x v="3"/>
    <s v="Policy Analyst"/>
    <s v="Intern"/>
    <x v="0"/>
    <s v="reinforcement learning, NLP, generative AI"/>
    <n v="0.68"/>
    <s v="Business Analysis, Project Management, Python"/>
    <s v="reinforcement learning, NLP, generative AI"/>
    <n v="125648"/>
    <n v="8.69"/>
    <n v="0.3"/>
    <b v="1"/>
    <s v="Low"/>
    <n v="15"/>
    <s v="Growing"/>
    <x v="0"/>
  </r>
  <r>
    <x v="4195"/>
    <n v="2015"/>
    <s v="Germany"/>
    <s v="Europe"/>
    <s v="Paris"/>
    <s v="Global Systems"/>
    <s v="Medium"/>
    <x v="1"/>
    <s v="Policy Analyst"/>
    <s v="Lead"/>
    <x v="1"/>
    <m/>
    <n v="0.17"/>
    <s v="Cloud Computing, Data Analysis, Communication, Statistics, SQL, Business Analysis"/>
    <m/>
    <n v="76315"/>
    <n v="-2.72"/>
    <n v="0.65"/>
    <b v="0"/>
    <s v="Low"/>
    <n v="8"/>
    <s v="Emerging"/>
    <x v="0"/>
  </r>
  <r>
    <x v="4196"/>
    <n v="2017"/>
    <s v="Malaysia"/>
    <s v="Southeast Asia"/>
    <s v="Toronto"/>
    <s v="Prime Analytics"/>
    <s v="Medium"/>
    <x v="8"/>
    <s v="Research Scientist"/>
    <s v="Lead"/>
    <x v="1"/>
    <m/>
    <n v="0.02"/>
    <s v="Communication, Business Analysis, Python, Cloud Computing, Project Management, Software Engineering"/>
    <m/>
    <n v="37514"/>
    <n v="2.4300000000000002"/>
    <n v="0.75"/>
    <b v="0"/>
    <s v="High"/>
    <n v="18"/>
    <s v="Growing"/>
    <x v="2"/>
  </r>
  <r>
    <x v="4197"/>
    <n v="2018"/>
    <s v="Kenya"/>
    <s v="Africa"/>
    <s v="Sao Paulo"/>
    <s v="Prime Systems"/>
    <s v="Large"/>
    <x v="5"/>
    <s v="Operations Manager"/>
    <s v="Senior"/>
    <x v="1"/>
    <m/>
    <n v="0.18"/>
    <s v="Project Management, Python, Business Analysis, Communication"/>
    <m/>
    <n v="23002"/>
    <n v="-4.17"/>
    <n v="0.88"/>
    <b v="0"/>
    <s v="High"/>
    <n v="9"/>
    <s v="Growing"/>
    <x v="2"/>
  </r>
  <r>
    <x v="4198"/>
    <n v="2015"/>
    <s v="Colombia"/>
    <s v="South America"/>
    <s v="New York"/>
    <s v="Future Analytics"/>
    <s v="Small"/>
    <x v="7"/>
    <s v="Software Engineer"/>
    <s v="Senior"/>
    <x v="0"/>
    <s v="NLP"/>
    <n v="0.87"/>
    <s v="Statistics, Python, Communication"/>
    <s v="NLP"/>
    <n v="51204"/>
    <n v="-1.88"/>
    <n v="0.35"/>
    <b v="1"/>
    <s v="High"/>
    <n v="0"/>
    <s v="Emerging"/>
    <x v="3"/>
  </r>
  <r>
    <x v="4199"/>
    <n v="2012"/>
    <s v="Kenya"/>
    <s v="Africa"/>
    <s v="Paris"/>
    <s v="Global Technologies"/>
    <s v="Small"/>
    <x v="6"/>
    <s v="ML Engineer"/>
    <s v="Executive"/>
    <x v="1"/>
    <m/>
    <n v="0.14000000000000001"/>
    <s v="Research, Project Management, Data Analysis, Business Analysis"/>
    <m/>
    <n v="16456"/>
    <n v="1.69"/>
    <n v="0.61"/>
    <b v="0"/>
    <s v="High"/>
    <n v="0"/>
    <s v="Emerging"/>
    <x v="3"/>
  </r>
  <r>
    <x v="4200"/>
    <n v="2020"/>
    <s v="Canada"/>
    <s v="North America"/>
    <s v="London"/>
    <s v="NextGen Solutions"/>
    <s v="Large"/>
    <x v="8"/>
    <s v="ML Engineer"/>
    <s v="Executive"/>
    <x v="0"/>
    <s v="generative AI, MLOps, LLMs"/>
    <n v="0.44"/>
    <s v="Data Analysis, Business Analysis, SQL, Project Management"/>
    <s v="generative AI, MLOps, LLMs"/>
    <n v="125605"/>
    <n v="16.309999999999999"/>
    <n v="0.27"/>
    <b v="1"/>
    <s v="Medium"/>
    <n v="7"/>
    <s v="Growing"/>
    <x v="0"/>
  </r>
  <r>
    <x v="4201"/>
    <n v="2023"/>
    <s v="Egypt"/>
    <s v="Africa"/>
    <s v="Seoul"/>
    <s v="Future Systems"/>
    <s v="Medium"/>
    <x v="7"/>
    <s v="AI Researcher"/>
    <s v="Junior"/>
    <x v="0"/>
    <s v="LLMs, NLP, deep learning"/>
    <n v="0.94"/>
    <s v="Software Engineering, SQL, Statistics, Research"/>
    <s v="LLMs, NLP, deep learning"/>
    <n v="32869"/>
    <n v="13.5"/>
    <n v="0.28999999999999998"/>
    <b v="1"/>
    <s v="Medium"/>
    <n v="14"/>
    <s v="Mature"/>
    <x v="3"/>
  </r>
  <r>
    <x v="4202"/>
    <n v="2019"/>
    <s v="Pakistan"/>
    <s v="South Asia"/>
    <s v="Lagos"/>
    <s v="Global Solutions"/>
    <s v="Medium"/>
    <x v="8"/>
    <s v="Business Analyst"/>
    <s v="Senior"/>
    <x v="1"/>
    <m/>
    <n v="0.03"/>
    <s v="Business Analysis, Statistics, Project Management, Python"/>
    <m/>
    <n v="26353"/>
    <n v="2.19"/>
    <n v="0.81"/>
    <b v="0"/>
    <s v="High"/>
    <n v="7"/>
    <s v="Growing"/>
    <x v="2"/>
  </r>
  <r>
    <x v="4203"/>
    <n v="2022"/>
    <s v="Egypt"/>
    <s v="Africa"/>
    <s v="New York"/>
    <s v="Future Solutions"/>
    <s v="Small"/>
    <x v="8"/>
    <s v="AI Researcher"/>
    <s v="Lead"/>
    <x v="1"/>
    <m/>
    <n v="0.05"/>
    <s v="Project Management, Data Analysis, Research"/>
    <m/>
    <n v="27065"/>
    <n v="-0.94"/>
    <n v="0.64"/>
    <b v="0"/>
    <s v="Medium"/>
    <n v="10"/>
    <s v="Growing"/>
    <x v="3"/>
  </r>
  <r>
    <x v="4204"/>
    <n v="2011"/>
    <s v="China"/>
    <s v="East Asia"/>
    <s v="Nairobi"/>
    <s v="NextGen Analytics"/>
    <s v="Startup"/>
    <x v="2"/>
    <s v="ML Engineer"/>
    <s v="Junior"/>
    <x v="0"/>
    <s v="NLP, computer vision, deep learning"/>
    <n v="0.64"/>
    <s v="Communication, Research, Business Analysis, Statistics"/>
    <s v="NLP, computer vision, deep learning"/>
    <n v="73950"/>
    <n v="-2.78"/>
    <n v="0.18"/>
    <b v="1"/>
    <s v="Low"/>
    <n v="17"/>
    <s v="Emerging"/>
    <x v="0"/>
  </r>
  <r>
    <x v="4205"/>
    <n v="2022"/>
    <s v="Australia"/>
    <s v="Oceania"/>
    <s v="Bangalore"/>
    <s v="NextGen Systems"/>
    <s v="Medium"/>
    <x v="0"/>
    <s v="ML Engineer"/>
    <s v="Mid"/>
    <x v="1"/>
    <m/>
    <n v="0.16"/>
    <s v="Data Analysis, SQL, Cloud Computing"/>
    <m/>
    <n v="77085"/>
    <n v="3.07"/>
    <n v="0.73"/>
    <b v="0"/>
    <s v="Low"/>
    <n v="19"/>
    <s v="Growing"/>
    <x v="1"/>
  </r>
  <r>
    <x v="4206"/>
    <n v="2014"/>
    <s v="Chile"/>
    <s v="South America"/>
    <s v="Berlin"/>
    <s v="Future Systems"/>
    <s v="Medium"/>
    <x v="2"/>
    <s v="Systems Engineer"/>
    <s v="Mid"/>
    <x v="0"/>
    <s v="machine learning, reinforcement learning, MLOps, NLP"/>
    <n v="0.45"/>
    <s v="Python, Cloud Computing, Business Analysis, SQL"/>
    <s v="machine learning, reinforcement learning, MLOps, NLP"/>
    <n v="62545"/>
    <n v="-1.81"/>
    <n v="0.12"/>
    <b v="1"/>
    <s v="Low"/>
    <n v="5"/>
    <s v="Emerging"/>
    <x v="0"/>
  </r>
  <r>
    <x v="4207"/>
    <n v="2011"/>
    <s v="Mexico"/>
    <s v="North America"/>
    <s v="Bangalore"/>
    <s v="Future Technologies"/>
    <s v="Large"/>
    <x v="5"/>
    <s v="Policy Analyst"/>
    <s v="Executive"/>
    <x v="1"/>
    <m/>
    <n v="0.12"/>
    <s v="Python, SQL, Project Management"/>
    <m/>
    <n v="80166"/>
    <n v="-4.7"/>
    <n v="0.66"/>
    <b v="0"/>
    <s v="Medium"/>
    <n v="2"/>
    <s v="Emerging"/>
    <x v="0"/>
  </r>
  <r>
    <x v="4208"/>
    <n v="2011"/>
    <s v="Chile"/>
    <s v="South America"/>
    <s v="Sydney"/>
    <s v="Global Systems"/>
    <s v="Medium"/>
    <x v="1"/>
    <s v="Data Scientist"/>
    <s v="Senior"/>
    <x v="1"/>
    <m/>
    <n v="7.0000000000000007E-2"/>
    <s v="Cloud Computing, Software Engineering, Project Management, Data Analysis, Python, SQL"/>
    <m/>
    <n v="38669"/>
    <n v="-1.04"/>
    <n v="0.66"/>
    <b v="0"/>
    <s v="Medium"/>
    <n v="3"/>
    <s v="Emerging"/>
    <x v="3"/>
  </r>
  <r>
    <x v="4209"/>
    <n v="2011"/>
    <s v="New Zealand"/>
    <s v="Oceania"/>
    <s v="Bangalore"/>
    <s v="Prime Systems"/>
    <s v="Startup"/>
    <x v="1"/>
    <s v="Data Scientist"/>
    <s v="Lead"/>
    <x v="1"/>
    <m/>
    <n v="0.16"/>
    <s v="SQL, Research, Cloud Computing"/>
    <m/>
    <n v="71204"/>
    <n v="0.33"/>
    <n v="0.82"/>
    <b v="0"/>
    <s v="Medium"/>
    <n v="10"/>
    <s v="Emerging"/>
    <x v="1"/>
  </r>
  <r>
    <x v="4210"/>
    <n v="2014"/>
    <s v="United States"/>
    <s v="North America"/>
    <s v="Paris"/>
    <s v="Future Technologies"/>
    <s v="Large"/>
    <x v="7"/>
    <s v="AI Researcher"/>
    <s v="Intern"/>
    <x v="1"/>
    <m/>
    <n v="0.04"/>
    <s v="Software Engineering, Business Analysis, Cloud Computing, Research, Project Management"/>
    <m/>
    <n v="85432"/>
    <n v="-4.09"/>
    <n v="0.73"/>
    <b v="0"/>
    <s v="Low"/>
    <n v="17"/>
    <s v="Emerging"/>
    <x v="1"/>
  </r>
  <r>
    <x v="4211"/>
    <n v="2019"/>
    <s v="Australia"/>
    <s v="Oceania"/>
    <s v="Bangalore"/>
    <s v="Future Solutions"/>
    <s v="Large"/>
    <x v="6"/>
    <s v="Data Scientist"/>
    <s v="Executive"/>
    <x v="1"/>
    <m/>
    <n v="0.17"/>
    <s v="Statistics, Data Analysis, Cloud Computing, SQL"/>
    <m/>
    <n v="87113"/>
    <n v="-4.28"/>
    <n v="0.88"/>
    <b v="0"/>
    <s v="Low"/>
    <n v="4"/>
    <s v="Growing"/>
    <x v="1"/>
  </r>
  <r>
    <x v="4212"/>
    <n v="2017"/>
    <s v="Bangladesh"/>
    <s v="South Asia"/>
    <s v="Seoul"/>
    <s v="Future Analytics"/>
    <s v="Small"/>
    <x v="2"/>
    <s v="ML Engineer"/>
    <s v="Executive"/>
    <x v="1"/>
    <m/>
    <n v="0.15"/>
    <s v="Communication, Python, Research, Business Analysis"/>
    <m/>
    <n v="27394"/>
    <n v="-1.27"/>
    <n v="0.83"/>
    <b v="0"/>
    <s v="Medium"/>
    <n v="14"/>
    <s v="Growing"/>
    <x v="2"/>
  </r>
  <r>
    <x v="4213"/>
    <n v="2020"/>
    <s v="France"/>
    <s v="Europe"/>
    <s v="Nairobi"/>
    <s v="Global Systems"/>
    <s v="Medium"/>
    <x v="5"/>
    <s v="AI Researcher"/>
    <s v="Junior"/>
    <x v="1"/>
    <m/>
    <n v="0.18"/>
    <s v="Software Engineering, Project Management, Cloud Computing, SQL, Python, Research"/>
    <m/>
    <n v="70564"/>
    <n v="4.01"/>
    <n v="0.67"/>
    <b v="0"/>
    <s v="Medium"/>
    <n v="18"/>
    <s v="Growing"/>
    <x v="1"/>
  </r>
  <r>
    <x v="4214"/>
    <n v="2025"/>
    <s v="Vietnam"/>
    <s v="Southeast Asia"/>
    <s v="Sao Paulo"/>
    <s v="Future Solutions"/>
    <s v="Enterprise"/>
    <x v="7"/>
    <s v="Product Manager"/>
    <s v="Mid"/>
    <x v="0"/>
    <s v="generative AI, deep learning, MLOps"/>
    <n v="0.42"/>
    <s v="Software Engineering, Project Management, Python, Data Analysis"/>
    <s v="generative AI, deep learning, MLOps"/>
    <n v="62236"/>
    <n v="11.24"/>
    <n v="0.28000000000000003"/>
    <b v="1"/>
    <s v="High"/>
    <n v="3"/>
    <s v="Mature"/>
    <x v="0"/>
  </r>
  <r>
    <x v="4215"/>
    <n v="2010"/>
    <s v="Japan"/>
    <s v="East Asia"/>
    <s v="Singapore"/>
    <s v="Prime Technologies"/>
    <s v="Startup"/>
    <x v="6"/>
    <s v="Systems Engineer"/>
    <s v="Senior"/>
    <x v="1"/>
    <m/>
    <n v="0.16"/>
    <s v="Research, Software Engineering, Communication, Project Management, Python, Data Analysis"/>
    <m/>
    <n v="49687"/>
    <n v="0.23"/>
    <n v="0.71"/>
    <b v="0"/>
    <s v="High"/>
    <n v="2"/>
    <s v="Emerging"/>
    <x v="2"/>
  </r>
  <r>
    <x v="4216"/>
    <n v="2025"/>
    <s v="Poland"/>
    <s v="Europe"/>
    <s v="Berlin"/>
    <s v="Global Systems"/>
    <s v="Enterprise"/>
    <x v="5"/>
    <s v="Research Scientist"/>
    <s v="Lead"/>
    <x v="0"/>
    <s v="MLOps, deep learning, NLP"/>
    <n v="0.71"/>
    <s v="Statistics, Business Analysis, Communication, Research, Project Management"/>
    <s v="MLOps, deep learning, NLP"/>
    <n v="127825"/>
    <n v="14.13"/>
    <n v="0.28000000000000003"/>
    <b v="1"/>
    <s v="Medium"/>
    <n v="17"/>
    <s v="Growing"/>
    <x v="0"/>
  </r>
  <r>
    <x v="4217"/>
    <n v="2025"/>
    <s v="United States"/>
    <s v="North America"/>
    <s v="Paris"/>
    <s v="Future Systems"/>
    <s v="Small"/>
    <x v="6"/>
    <s v="Product Manager"/>
    <s v="Mid"/>
    <x v="1"/>
    <m/>
    <n v="0.12"/>
    <s v="Communication, Business Analysis, Statistics"/>
    <m/>
    <n v="116575"/>
    <n v="-0.78"/>
    <n v="0.88"/>
    <b v="0"/>
    <s v="Medium"/>
    <n v="17"/>
    <s v="Growing"/>
    <x v="1"/>
  </r>
  <r>
    <x v="4218"/>
    <n v="2013"/>
    <s v="Colombia"/>
    <s v="South America"/>
    <s v="Tokyo"/>
    <s v="Future Solutions"/>
    <s v="Small"/>
    <x v="3"/>
    <s v="Policy Analyst"/>
    <s v="Intern"/>
    <x v="1"/>
    <m/>
    <n v="0.04"/>
    <s v="Software Engineering, Python, Data Analysis, Project Management"/>
    <m/>
    <n v="35288"/>
    <n v="-4.74"/>
    <n v="0.64"/>
    <b v="0"/>
    <s v="High"/>
    <n v="18"/>
    <s v="Emerging"/>
    <x v="3"/>
  </r>
  <r>
    <x v="4219"/>
    <n v="2010"/>
    <s v="United Kingdom"/>
    <s v="Europe"/>
    <s v="Bangalore"/>
    <s v="Global Systems"/>
    <s v="Enterprise"/>
    <x v="8"/>
    <s v="Business Analyst"/>
    <s v="Senior"/>
    <x v="1"/>
    <m/>
    <n v="0.12"/>
    <s v="Python, Software Engineering, SQL, Statistics, Data Analysis"/>
    <m/>
    <n v="66579"/>
    <n v="-0.49"/>
    <n v="0.86"/>
    <b v="0"/>
    <s v="Low"/>
    <n v="11"/>
    <s v="Emerging"/>
    <x v="1"/>
  </r>
  <r>
    <x v="4220"/>
    <n v="2018"/>
    <s v="Australia"/>
    <s v="Oceania"/>
    <s v="Lagos"/>
    <s v="Future Technologies"/>
    <s v="Medium"/>
    <x v="1"/>
    <s v="Product Manager"/>
    <s v="Lead"/>
    <x v="1"/>
    <m/>
    <n v="0.02"/>
    <s v="Communication, Python, Project Management, Data Analysis, Software Engineering, Business Analysis"/>
    <m/>
    <n v="81859"/>
    <n v="3.05"/>
    <n v="0.64"/>
    <b v="0"/>
    <s v="Low"/>
    <n v="2"/>
    <s v="Growing"/>
    <x v="0"/>
  </r>
  <r>
    <x v="4221"/>
    <n v="2010"/>
    <s v="Taiwan"/>
    <s v="East Asia"/>
    <s v="Sao Paulo"/>
    <s v="Global Solutions"/>
    <s v="Large"/>
    <x v="3"/>
    <s v="Research Scientist"/>
    <s v="Executive"/>
    <x v="1"/>
    <m/>
    <n v="0.16"/>
    <s v="Project Management, Data Analysis, Statistics, Software Engineering, Python"/>
    <m/>
    <n v="51687"/>
    <n v="4.84"/>
    <n v="0.67"/>
    <b v="0"/>
    <s v="High"/>
    <n v="11"/>
    <s v="Emerging"/>
    <x v="2"/>
  </r>
  <r>
    <x v="4222"/>
    <n v="2018"/>
    <s v="Australia"/>
    <s v="Oceania"/>
    <s v="Bangalore"/>
    <s v="Future Analytics"/>
    <s v="Large"/>
    <x v="5"/>
    <s v="Business Analyst"/>
    <s v="Senior"/>
    <x v="1"/>
    <m/>
    <n v="0.03"/>
    <s v="Statistics, Software Engineering, Business Analysis, Cloud Computing"/>
    <m/>
    <n v="82686"/>
    <n v="-1.1200000000000001"/>
    <n v="0.64"/>
    <b v="0"/>
    <s v="Low"/>
    <n v="8"/>
    <s v="Growing"/>
    <x v="0"/>
  </r>
  <r>
    <x v="4223"/>
    <n v="2018"/>
    <s v="South Korea"/>
    <s v="East Asia"/>
    <s v="New York"/>
    <s v="Prime Solutions"/>
    <s v="Small"/>
    <x v="7"/>
    <s v="Business Analyst"/>
    <s v="Junior"/>
    <x v="1"/>
    <m/>
    <n v="0.03"/>
    <s v="SQL, Python, Research, Business Analysis, Communication, Software Engineering"/>
    <m/>
    <n v="60842"/>
    <n v="3.98"/>
    <n v="0.62"/>
    <b v="0"/>
    <s v="Medium"/>
    <n v="7"/>
    <s v="Growing"/>
    <x v="3"/>
  </r>
  <r>
    <x v="4224"/>
    <n v="2011"/>
    <s v="Argentina"/>
    <s v="South America"/>
    <s v="Singapore"/>
    <s v="Prime Systems"/>
    <s v="Startup"/>
    <x v="4"/>
    <s v="Business Analyst"/>
    <s v="Mid"/>
    <x v="1"/>
    <m/>
    <n v="0.01"/>
    <s v="Project Management, Data Analysis, Communication"/>
    <m/>
    <n v="32804"/>
    <n v="-0.51"/>
    <n v="0.67"/>
    <b v="0"/>
    <s v="Low"/>
    <n v="2"/>
    <s v="Emerging"/>
    <x v="2"/>
  </r>
  <r>
    <x v="4225"/>
    <n v="2013"/>
    <s v="Egypt"/>
    <s v="Africa"/>
    <s v="Toronto"/>
    <s v="Global Systems"/>
    <s v="Small"/>
    <x v="6"/>
    <s v="ML Engineer"/>
    <s v="Senior"/>
    <x v="1"/>
    <m/>
    <n v="0.13"/>
    <s v="Software Engineering, Python, Communication, Cloud Computing, Data Analysis, Research"/>
    <m/>
    <n v="16888"/>
    <n v="4.5199999999999996"/>
    <n v="0.82"/>
    <b v="0"/>
    <s v="Medium"/>
    <n v="4"/>
    <s v="Emerging"/>
    <x v="2"/>
  </r>
  <r>
    <x v="4226"/>
    <n v="2018"/>
    <s v="Australia"/>
    <s v="Oceania"/>
    <s v="New York"/>
    <s v="Future Systems"/>
    <s v="Enterprise"/>
    <x v="6"/>
    <s v="Software Engineer"/>
    <s v="Lead"/>
    <x v="0"/>
    <s v="NLP, computer vision, deep learning"/>
    <n v="0.95"/>
    <s v="Software Engineering, Cloud Computing, Python"/>
    <s v="NLP, computer vision, deep learning"/>
    <n v="126641"/>
    <n v="16.829999999999998"/>
    <n v="0.39"/>
    <b v="1"/>
    <s v="High"/>
    <n v="0"/>
    <s v="Growing"/>
    <x v="0"/>
  </r>
  <r>
    <x v="4227"/>
    <n v="2021"/>
    <s v="South Korea"/>
    <s v="East Asia"/>
    <s v="London"/>
    <s v="NextGen Analytics"/>
    <s v="Medium"/>
    <x v="0"/>
    <s v="Data Scientist"/>
    <s v="Intern"/>
    <x v="1"/>
    <m/>
    <n v="0.11"/>
    <s v="SQL, Project Management, Data Analysis, Python"/>
    <m/>
    <n v="69838"/>
    <n v="-0.17"/>
    <n v="0.86"/>
    <b v="0"/>
    <s v="Low"/>
    <n v="15"/>
    <s v="Growing"/>
    <x v="1"/>
  </r>
  <r>
    <x v="4228"/>
    <n v="2017"/>
    <s v="Mexico"/>
    <s v="North America"/>
    <s v="Bangalore"/>
    <s v="Prime Technologies"/>
    <s v="Medium"/>
    <x v="5"/>
    <s v="Research Scientist"/>
    <s v="Mid"/>
    <x v="1"/>
    <m/>
    <n v="0.18"/>
    <s v="SQL, Research, Cloud Computing, Software Engineering, Business Analysis"/>
    <m/>
    <n v="89580"/>
    <n v="2.93"/>
    <n v="0.79"/>
    <b v="0"/>
    <s v="Medium"/>
    <n v="19"/>
    <s v="Growing"/>
    <x v="1"/>
  </r>
  <r>
    <x v="4229"/>
    <n v="2010"/>
    <s v="Kenya"/>
    <s v="Africa"/>
    <s v="Toronto"/>
    <s v="Prime Technologies"/>
    <s v="Enterprise"/>
    <x v="5"/>
    <s v="Product Manager"/>
    <s v="Junior"/>
    <x v="1"/>
    <m/>
    <n v="0.14000000000000001"/>
    <s v="Research, Business Analysis, Communication, Project Management, Statistics, Cloud Computing"/>
    <m/>
    <n v="15321"/>
    <n v="-2.38"/>
    <n v="0.76"/>
    <b v="0"/>
    <s v="Medium"/>
    <n v="2"/>
    <s v="Emerging"/>
    <x v="2"/>
  </r>
  <r>
    <x v="4230"/>
    <n v="2011"/>
    <s v="Philippines"/>
    <s v="Southeast Asia"/>
    <s v="London"/>
    <s v="Global Analytics"/>
    <s v="Large"/>
    <x v="5"/>
    <s v="ML Engineer"/>
    <s v="Mid"/>
    <x v="1"/>
    <m/>
    <n v="0.09"/>
    <s v="Statistics, SQL, Business Analysis, Project Management"/>
    <m/>
    <n v="34507"/>
    <n v="2.4300000000000002"/>
    <n v="0.62"/>
    <b v="0"/>
    <s v="Low"/>
    <n v="3"/>
    <s v="Emerging"/>
    <x v="3"/>
  </r>
  <r>
    <x v="4231"/>
    <n v="2025"/>
    <s v="United States"/>
    <s v="North America"/>
    <s v="Dubai"/>
    <s v="Future Analytics"/>
    <s v="Medium"/>
    <x v="3"/>
    <s v="Operations Manager"/>
    <s v="Executive"/>
    <x v="1"/>
    <m/>
    <n v="7.0000000000000007E-2"/>
    <s v="Research, Statistics, Data Analysis, Communication"/>
    <m/>
    <n v="109128"/>
    <n v="1.68"/>
    <n v="0.81"/>
    <b v="0"/>
    <s v="Low"/>
    <n v="3"/>
    <s v="Growing"/>
    <x v="1"/>
  </r>
  <r>
    <x v="4232"/>
    <n v="2022"/>
    <s v="Thailand"/>
    <s v="Southeast Asia"/>
    <s v="Seoul"/>
    <s v="Global Analytics"/>
    <s v="Medium"/>
    <x v="4"/>
    <s v="Business Analyst"/>
    <s v="Mid"/>
    <x v="1"/>
    <m/>
    <n v="0.17"/>
    <s v="Python, Communication, Data Analysis, Software Engineering, Project Management, SQL"/>
    <m/>
    <n v="40402"/>
    <n v="1"/>
    <n v="0.9"/>
    <b v="0"/>
    <s v="High"/>
    <n v="11"/>
    <s v="Growing"/>
    <x v="2"/>
  </r>
  <r>
    <x v="4233"/>
    <n v="2010"/>
    <s v="Taiwan"/>
    <s v="East Asia"/>
    <s v="Nairobi"/>
    <s v="Future Analytics"/>
    <s v="Startup"/>
    <x v="8"/>
    <s v="Operations Manager"/>
    <s v="Executive"/>
    <x v="1"/>
    <m/>
    <n v="0.16"/>
    <s v="SQL, Data Analysis, Business Analysis, Statistics, Cloud Computing, Research"/>
    <m/>
    <n v="56299"/>
    <n v="-0.44"/>
    <n v="0.7"/>
    <b v="0"/>
    <s v="Low"/>
    <n v="2"/>
    <s v="Emerging"/>
    <x v="2"/>
  </r>
  <r>
    <x v="4234"/>
    <n v="2010"/>
    <s v="UAE"/>
    <s v="Middle East"/>
    <s v="Singapore"/>
    <s v="Global Analytics"/>
    <s v="Small"/>
    <x v="7"/>
    <s v="Software Engineer"/>
    <s v="Junior"/>
    <x v="1"/>
    <m/>
    <n v="0.09"/>
    <s v="Cloud Computing, Communication, Statistics, Research, Software Engineering, SQL"/>
    <m/>
    <n v="54768"/>
    <n v="-0.23"/>
    <n v="0.73"/>
    <b v="0"/>
    <s v="Low"/>
    <n v="13"/>
    <s v="Emerging"/>
    <x v="2"/>
  </r>
  <r>
    <x v="4235"/>
    <n v="2025"/>
    <s v="Jordan"/>
    <s v="Middle East"/>
    <s v="Lagos"/>
    <s v="Prime Technologies"/>
    <s v="Medium"/>
    <x v="6"/>
    <s v="AI Researcher"/>
    <s v="Intern"/>
    <x v="0"/>
    <s v="MLOps, machine learning, generative AI"/>
    <n v="0.91"/>
    <s v="SQL, Cloud Computing, Data Analysis, Business Analysis"/>
    <s v="MLOps, machine learning, generative AI"/>
    <n v="109020"/>
    <n v="9.4499999999999993"/>
    <n v="0.28000000000000003"/>
    <b v="1"/>
    <s v="Medium"/>
    <n v="12"/>
    <s v="Growing"/>
    <x v="0"/>
  </r>
  <r>
    <x v="4236"/>
    <n v="2021"/>
    <s v="United States"/>
    <s v="North America"/>
    <s v="Sydney"/>
    <s v="Global Analytics"/>
    <s v="Enterprise"/>
    <x v="2"/>
    <s v="Software Engineer"/>
    <s v="Executive"/>
    <x v="0"/>
    <s v="computer vision, LLMs"/>
    <n v="0.46"/>
    <s v="Python, Cloud Computing, Statistics, Data Analysis, Research"/>
    <s v="computer vision, LLMs"/>
    <n v="148534"/>
    <n v="13.46"/>
    <n v="0.3"/>
    <b v="1"/>
    <s v="Medium"/>
    <n v="9"/>
    <s v="Growing"/>
    <x v="0"/>
  </r>
  <r>
    <x v="4237"/>
    <n v="2011"/>
    <s v="Ghana"/>
    <s v="Africa"/>
    <s v="Lagos"/>
    <s v="Prime Solutions"/>
    <s v="Small"/>
    <x v="7"/>
    <s v="Systems Engineer"/>
    <s v="Senior"/>
    <x v="1"/>
    <m/>
    <n v="0.01"/>
    <s v="Data Analysis, Cloud Computing, Research, Python, Software Engineering"/>
    <m/>
    <n v="20313"/>
    <n v="1.05"/>
    <n v="0.68"/>
    <b v="0"/>
    <s v="Low"/>
    <n v="15"/>
    <s v="Emerging"/>
    <x v="2"/>
  </r>
  <r>
    <x v="4238"/>
    <n v="2016"/>
    <s v="Bangladesh"/>
    <s v="South Asia"/>
    <s v="London"/>
    <s v="Future Analytics"/>
    <s v="Large"/>
    <x v="7"/>
    <s v="Business Analyst"/>
    <s v="Lead"/>
    <x v="1"/>
    <m/>
    <n v="0.02"/>
    <s v="Cloud Computing, Software Engineering, Data Analysis, SQL, Project Management, Statistics"/>
    <m/>
    <n v="24519"/>
    <n v="-0.52"/>
    <n v="0.75"/>
    <b v="0"/>
    <s v="Low"/>
    <n v="2"/>
    <s v="Emerging"/>
    <x v="2"/>
  </r>
  <r>
    <x v="4239"/>
    <n v="2012"/>
    <s v="Thailand"/>
    <s v="Southeast Asia"/>
    <s v="Dubai"/>
    <s v="Prime Systems"/>
    <s v="Large"/>
    <x v="4"/>
    <s v="Software Engineer"/>
    <s v="Intern"/>
    <x v="0"/>
    <s v="computer vision, MLOps"/>
    <n v="0.77"/>
    <s v="Data Analysis, Cloud Computing, Software Engineering, Statistics, Business Analysis, Research"/>
    <s v="computer vision, MLOps"/>
    <n v="41309"/>
    <n v="4.8899999999999997"/>
    <n v="0.12"/>
    <b v="1"/>
    <s v="High"/>
    <n v="3"/>
    <s v="Emerging"/>
    <x v="3"/>
  </r>
  <r>
    <x v="4240"/>
    <n v="2021"/>
    <s v="Qatar"/>
    <s v="Middle East"/>
    <s v="New York"/>
    <s v="Global Systems"/>
    <s v="Medium"/>
    <x v="0"/>
    <s v="ML Engineer"/>
    <s v="Intern"/>
    <x v="1"/>
    <m/>
    <n v="0.02"/>
    <s v="Communication, Research, Statistics, Data Analysis"/>
    <m/>
    <n v="68982"/>
    <n v="1.41"/>
    <n v="0.68"/>
    <b v="0"/>
    <s v="High"/>
    <n v="9"/>
    <s v="Growing"/>
    <x v="1"/>
  </r>
  <r>
    <x v="4241"/>
    <n v="2024"/>
    <s v="Australia"/>
    <s v="Oceania"/>
    <s v="Berlin"/>
    <s v="Global Systems"/>
    <s v="Large"/>
    <x v="5"/>
    <s v="Operations Manager"/>
    <s v="Mid"/>
    <x v="0"/>
    <s v="deep learning, generative AI"/>
    <n v="0.48"/>
    <s v="Business Analysis, Python, Data Analysis, Statistics, Project Management"/>
    <s v="deep learning, generative AI"/>
    <n v="132021"/>
    <n v="8.69"/>
    <n v="0.18"/>
    <b v="1"/>
    <s v="Medium"/>
    <n v="2"/>
    <s v="Growing"/>
    <x v="0"/>
  </r>
  <r>
    <x v="4242"/>
    <n v="2022"/>
    <s v="UAE"/>
    <s v="Middle East"/>
    <s v="Paris"/>
    <s v="Prime Solutions"/>
    <s v="Startup"/>
    <x v="5"/>
    <s v="Policy Analyst"/>
    <s v="Lead"/>
    <x v="1"/>
    <m/>
    <n v="0.12"/>
    <s v="SQL, Cloud Computing, Project Management, Research, Software Engineering, Statistics"/>
    <m/>
    <n v="70616"/>
    <n v="-4.37"/>
    <n v="0.73"/>
    <b v="0"/>
    <s v="High"/>
    <n v="1"/>
    <s v="Growing"/>
    <x v="1"/>
  </r>
  <r>
    <x v="4243"/>
    <n v="2022"/>
    <s v="Mexico"/>
    <s v="North America"/>
    <s v="Bangalore"/>
    <s v="Global Technologies"/>
    <s v="Enterprise"/>
    <x v="3"/>
    <s v="Product Manager"/>
    <s v="Senior"/>
    <x v="0"/>
    <s v="machine learning"/>
    <n v="0.94"/>
    <s v="SQL, Python, Communication, Cloud Computing, Statistics"/>
    <s v="machine learning"/>
    <n v="144591"/>
    <n v="8.15"/>
    <n v="0.11"/>
    <b v="1"/>
    <s v="Low"/>
    <n v="19"/>
    <s v="Growing"/>
    <x v="0"/>
  </r>
  <r>
    <x v="4244"/>
    <n v="2021"/>
    <s v="United States"/>
    <s v="North America"/>
    <s v="Paris"/>
    <s v="Future Solutions"/>
    <s v="Startup"/>
    <x v="4"/>
    <s v="Operations Manager"/>
    <s v="Senior"/>
    <x v="0"/>
    <s v="NLP, computer vision, LLMs, reinforcement learning"/>
    <n v="0.72"/>
    <s v="Communication, Cloud Computing, SQL"/>
    <s v="NLP, computer vision, LLMs, reinforcement learning"/>
    <n v="114755"/>
    <n v="11.36"/>
    <n v="0.16"/>
    <b v="1"/>
    <s v="Medium"/>
    <n v="16"/>
    <s v="Growing"/>
    <x v="0"/>
  </r>
  <r>
    <x v="4245"/>
    <n v="2013"/>
    <s v="Japan"/>
    <s v="East Asia"/>
    <s v="Tokyo"/>
    <s v="NextGen Solutions"/>
    <s v="Enterprise"/>
    <x v="8"/>
    <s v="ML Engineer"/>
    <s v="Executive"/>
    <x v="0"/>
    <s v="computer vision, MLOps, machine learning"/>
    <n v="0.62"/>
    <s v="Data Analysis, Software Engineering, Business Analysis, Communication, Python, Statistics"/>
    <s v="computer vision, MLOps, machine learning"/>
    <n v="88030"/>
    <n v="-2.33"/>
    <n v="0.33"/>
    <b v="1"/>
    <s v="High"/>
    <n v="9"/>
    <s v="Emerging"/>
    <x v="0"/>
  </r>
  <r>
    <x v="4246"/>
    <n v="2011"/>
    <s v="United States"/>
    <s v="North America"/>
    <s v="Berlin"/>
    <s v="Prime Analytics"/>
    <s v="Large"/>
    <x v="7"/>
    <s v="Operations Manager"/>
    <s v="Senior"/>
    <x v="1"/>
    <m/>
    <n v="0.14000000000000001"/>
    <s v="Business Analysis, Project Management, SQL, Research, Python, Statistics"/>
    <m/>
    <n v="63824"/>
    <n v="-4.76"/>
    <n v="0.8"/>
    <b v="0"/>
    <s v="Medium"/>
    <n v="7"/>
    <s v="Emerging"/>
    <x v="1"/>
  </r>
  <r>
    <x v="4247"/>
    <n v="2011"/>
    <s v="UAE"/>
    <s v="Middle East"/>
    <s v="Toronto"/>
    <s v="Prime Systems"/>
    <s v="Small"/>
    <x v="1"/>
    <s v="Software Engineer"/>
    <s v="Mid"/>
    <x v="1"/>
    <m/>
    <n v="0.14000000000000001"/>
    <s v="Research, Communication, Data Analysis, Software Engineering, Business Analysis, Cloud Computing"/>
    <m/>
    <n v="51482"/>
    <n v="1.04"/>
    <n v="0.66"/>
    <b v="0"/>
    <s v="Low"/>
    <n v="10"/>
    <s v="Emerging"/>
    <x v="3"/>
  </r>
  <r>
    <x v="4248"/>
    <n v="2014"/>
    <s v="South Korea"/>
    <s v="East Asia"/>
    <s v="London"/>
    <s v="Future Systems"/>
    <s v="Medium"/>
    <x v="1"/>
    <s v="Software Engineer"/>
    <s v="Senior"/>
    <x v="1"/>
    <m/>
    <n v="0.12"/>
    <s v="Project Management, SQL, Cloud Computing"/>
    <m/>
    <n v="60243"/>
    <n v="-2.29"/>
    <n v="0.71"/>
    <b v="0"/>
    <s v="High"/>
    <n v="16"/>
    <s v="Emerging"/>
    <x v="2"/>
  </r>
  <r>
    <x v="4249"/>
    <n v="2012"/>
    <s v="Philippines"/>
    <s v="Southeast Asia"/>
    <s v="London"/>
    <s v="NextGen Analytics"/>
    <s v="Medium"/>
    <x v="8"/>
    <s v="Software Engineer"/>
    <s v="Lead"/>
    <x v="1"/>
    <m/>
    <n v="0.05"/>
    <s v="Data Analysis, Software Engineering, Business Analysis, Project Management"/>
    <m/>
    <n v="28745"/>
    <n v="4.32"/>
    <n v="0.82"/>
    <b v="0"/>
    <s v="Medium"/>
    <n v="4"/>
    <s v="Emerging"/>
    <x v="2"/>
  </r>
  <r>
    <x v="4250"/>
    <n v="2017"/>
    <s v="South Korea"/>
    <s v="East Asia"/>
    <s v="Lagos"/>
    <s v="NextGen Analytics"/>
    <s v="Large"/>
    <x v="7"/>
    <s v="Systems Engineer"/>
    <s v="Executive"/>
    <x v="1"/>
    <m/>
    <n v="0.06"/>
    <s v="Cloud Computing, Business Analysis, Python, SQL, Data Analysis"/>
    <m/>
    <n v="71282"/>
    <n v="-4.54"/>
    <n v="0.81"/>
    <b v="0"/>
    <s v="High"/>
    <n v="13"/>
    <s v="Growing"/>
    <x v="1"/>
  </r>
  <r>
    <x v="4251"/>
    <n v="2018"/>
    <s v="Taiwan"/>
    <s v="East Asia"/>
    <s v="Tokyo"/>
    <s v="Future Technologies"/>
    <s v="Startup"/>
    <x v="8"/>
    <s v="Business Analyst"/>
    <s v="Lead"/>
    <x v="0"/>
    <s v="machine learning, MLOps, deep learning, reinforcement learning"/>
    <n v="0.47"/>
    <s v="Software Engineering, SQL, Business Analysis"/>
    <s v="machine learning, MLOps, deep learning, reinforcement learning"/>
    <n v="88613"/>
    <n v="16.36"/>
    <n v="0.33"/>
    <b v="1"/>
    <s v="Low"/>
    <n v="2"/>
    <s v="Growing"/>
    <x v="0"/>
  </r>
  <r>
    <x v="4252"/>
    <n v="2012"/>
    <s v="Saudi Arabia"/>
    <s v="Middle East"/>
    <s v="Berlin"/>
    <s v="Future Technologies"/>
    <s v="Medium"/>
    <x v="6"/>
    <s v="Research Scientist"/>
    <s v="Intern"/>
    <x v="1"/>
    <m/>
    <n v="0.1"/>
    <s v="Statistics, Software Engineering, Project Management"/>
    <m/>
    <n v="47512"/>
    <n v="4.17"/>
    <n v="0.85"/>
    <b v="0"/>
    <s v="Low"/>
    <n v="8"/>
    <s v="Emerging"/>
    <x v="2"/>
  </r>
  <r>
    <x v="4253"/>
    <n v="2013"/>
    <s v="Australia"/>
    <s v="Oceania"/>
    <s v="Dubai"/>
    <s v="Future Solutions"/>
    <s v="Medium"/>
    <x v="2"/>
    <s v="Operations Manager"/>
    <s v="Junior"/>
    <x v="1"/>
    <m/>
    <n v="0.16"/>
    <s v="Data Analysis, Business Analysis, Python, Project Management, Software Engineering, Cloud Computing"/>
    <m/>
    <n v="80000"/>
    <n v="0.73"/>
    <n v="0.72"/>
    <b v="0"/>
    <s v="Medium"/>
    <n v="0"/>
    <s v="Emerging"/>
    <x v="1"/>
  </r>
  <r>
    <x v="4254"/>
    <n v="2014"/>
    <s v="Malaysia"/>
    <s v="Southeast Asia"/>
    <s v="London"/>
    <s v="NextGen Analytics"/>
    <s v="Medium"/>
    <x v="6"/>
    <s v="AI Researcher"/>
    <s v="Lead"/>
    <x v="0"/>
    <s v="deep learning, MLOps"/>
    <n v="0.41"/>
    <s v="Communication, Statistics, Project Management, Research, Data Analysis"/>
    <s v="deep learning, MLOps"/>
    <n v="53888"/>
    <n v="2.37"/>
    <n v="0.35"/>
    <b v="1"/>
    <s v="Low"/>
    <n v="10"/>
    <s v="Emerging"/>
    <x v="3"/>
  </r>
  <r>
    <x v="4255"/>
    <n v="2025"/>
    <s v="New Zealand"/>
    <s v="Oceania"/>
    <s v="Tokyo"/>
    <s v="NextGen Analytics"/>
    <s v="Large"/>
    <x v="5"/>
    <s v="Software Engineer"/>
    <s v="Senior"/>
    <x v="0"/>
    <s v="computer vision"/>
    <n v="0.56999999999999995"/>
    <s v="Business Analysis, Cloud Computing, Statistics, Project Management, Research, Communication"/>
    <s v="computer vision"/>
    <n v="145613"/>
    <n v="12.51"/>
    <n v="0.35"/>
    <b v="1"/>
    <s v="High"/>
    <n v="9"/>
    <s v="Growing"/>
    <x v="0"/>
  </r>
  <r>
    <x v="4256"/>
    <n v="2024"/>
    <s v="South Korea"/>
    <s v="East Asia"/>
    <s v="Singapore"/>
    <s v="NextGen Systems"/>
    <s v="Large"/>
    <x v="1"/>
    <s v="Research Scientist"/>
    <s v="Executive"/>
    <x v="1"/>
    <m/>
    <n v="0.1"/>
    <s v="Python, Cloud Computing, Business Analysis, Software Engineering, Research, SQL"/>
    <m/>
    <n v="75650"/>
    <n v="2.25"/>
    <n v="0.68"/>
    <b v="0"/>
    <s v="Low"/>
    <n v="4"/>
    <s v="Growing"/>
    <x v="1"/>
  </r>
  <r>
    <x v="4257"/>
    <n v="2021"/>
    <s v="Indonesia"/>
    <s v="Southeast Asia"/>
    <s v="Paris"/>
    <s v="Prime Analytics"/>
    <s v="Large"/>
    <x v="4"/>
    <s v="Business Analyst"/>
    <s v="Senior"/>
    <x v="0"/>
    <s v="generative AI, deep learning, reinforcement learning"/>
    <n v="0.94"/>
    <s v="Software Engineering, Project Management, Communication"/>
    <s v="generative AI, deep learning, reinforcement learning"/>
    <n v="58583"/>
    <n v="6.43"/>
    <n v="0.27"/>
    <b v="1"/>
    <s v="Low"/>
    <n v="14"/>
    <s v="Growing"/>
    <x v="3"/>
  </r>
  <r>
    <x v="4258"/>
    <n v="2018"/>
    <s v="Saudi Arabia"/>
    <s v="Middle East"/>
    <s v="Seoul"/>
    <s v="Prime Solutions"/>
    <s v="Large"/>
    <x v="6"/>
    <s v="Product Manager"/>
    <s v="Lead"/>
    <x v="0"/>
    <s v="machine learning"/>
    <n v="0.81"/>
    <s v="Cloud Computing, Data Analysis, SQL"/>
    <s v="machine learning"/>
    <n v="96635"/>
    <n v="16.7"/>
    <n v="0.12"/>
    <b v="1"/>
    <s v="High"/>
    <n v="12"/>
    <s v="Growing"/>
    <x v="0"/>
  </r>
  <r>
    <x v="4259"/>
    <n v="2012"/>
    <s v="New Zealand"/>
    <s v="Oceania"/>
    <s v="London"/>
    <s v="NextGen Analytics"/>
    <s v="Small"/>
    <x v="1"/>
    <s v="Software Engineer"/>
    <s v="Senior"/>
    <x v="1"/>
    <m/>
    <n v="0.1"/>
    <s v="Statistics, Business Analysis, Project Management, Cloud Computing, Research"/>
    <m/>
    <n v="58705"/>
    <n v="0.8"/>
    <n v="0.86"/>
    <b v="0"/>
    <s v="High"/>
    <n v="4"/>
    <s v="Emerging"/>
    <x v="2"/>
  </r>
  <r>
    <x v="4260"/>
    <n v="2012"/>
    <s v="Colombia"/>
    <s v="South America"/>
    <s v="Berlin"/>
    <s v="Prime Systems"/>
    <s v="Enterprise"/>
    <x v="2"/>
    <s v="Data Scientist"/>
    <s v="Lead"/>
    <x v="1"/>
    <m/>
    <n v="0.1"/>
    <s v="Python, Communication, Research, Project Management"/>
    <m/>
    <n v="37293"/>
    <n v="4.6399999999999997"/>
    <n v="0.65"/>
    <b v="0"/>
    <s v="Medium"/>
    <n v="7"/>
    <s v="Emerging"/>
    <x v="3"/>
  </r>
  <r>
    <x v="4261"/>
    <n v="2019"/>
    <s v="Singapore"/>
    <s v="Southeast Asia"/>
    <s v="Nairobi"/>
    <s v="Future Solutions"/>
    <s v="Small"/>
    <x v="5"/>
    <s v="AI Researcher"/>
    <s v="Junior"/>
    <x v="1"/>
    <m/>
    <n v="0.12"/>
    <s v="Software Engineering, Research, Statistics, Data Analysis"/>
    <m/>
    <n v="32909"/>
    <n v="-2.58"/>
    <n v="0.65"/>
    <b v="0"/>
    <s v="Medium"/>
    <n v="8"/>
    <s v="Growing"/>
    <x v="3"/>
  </r>
  <r>
    <x v="4262"/>
    <n v="2014"/>
    <s v="Sweden"/>
    <s v="Europe"/>
    <s v="Tokyo"/>
    <s v="Global Analytics"/>
    <s v="Large"/>
    <x v="3"/>
    <s v="Product Manager"/>
    <s v="Intern"/>
    <x v="1"/>
    <m/>
    <n v="0.04"/>
    <s v="Statistics, Communication, SQL, Project Management, Software Engineering, Cloud Computing"/>
    <m/>
    <n v="70776"/>
    <n v="-2.98"/>
    <n v="0.73"/>
    <b v="0"/>
    <s v="High"/>
    <n v="4"/>
    <s v="Emerging"/>
    <x v="1"/>
  </r>
  <r>
    <x v="4263"/>
    <n v="2012"/>
    <s v="Canada"/>
    <s v="North America"/>
    <s v="London"/>
    <s v="Global Solutions"/>
    <s v="Large"/>
    <x v="3"/>
    <s v="Data Scientist"/>
    <s v="Executive"/>
    <x v="0"/>
    <s v="NLP, MLOps, reinforcement learning, deep learning"/>
    <n v="0.89"/>
    <s v="Project Management, SQL, Research, Statistics, Business Analysis, Cloud Computing"/>
    <s v="NLP, MLOps, reinforcement learning, deep learning"/>
    <n v="93812"/>
    <n v="-3.79"/>
    <n v="0.25"/>
    <b v="1"/>
    <s v="High"/>
    <n v="14"/>
    <s v="Emerging"/>
    <x v="0"/>
  </r>
  <r>
    <x v="4264"/>
    <n v="2017"/>
    <s v="Sri Lanka"/>
    <s v="South Asia"/>
    <s v="Dubai"/>
    <s v="Prime Analytics"/>
    <s v="Large"/>
    <x v="5"/>
    <s v="AI Researcher"/>
    <s v="Mid"/>
    <x v="1"/>
    <m/>
    <n v="0.1"/>
    <s v="Statistics, Cloud Computing, Software Engineering, Business Analysis, Communication, SQL"/>
    <m/>
    <n v="22513"/>
    <n v="-1.55"/>
    <n v="0.88"/>
    <b v="0"/>
    <s v="Low"/>
    <n v="6"/>
    <s v="Growing"/>
    <x v="2"/>
  </r>
  <r>
    <x v="4265"/>
    <n v="2010"/>
    <s v="United States"/>
    <s v="North America"/>
    <s v="Sydney"/>
    <s v="Prime Analytics"/>
    <s v="Medium"/>
    <x v="6"/>
    <s v="Policy Analyst"/>
    <s v="Intern"/>
    <x v="1"/>
    <m/>
    <n v="0.04"/>
    <s v="Python, Project Management, Cloud Computing, Research"/>
    <m/>
    <n v="78230"/>
    <n v="0.54"/>
    <n v="0.61"/>
    <b v="0"/>
    <s v="High"/>
    <n v="5"/>
    <s v="Emerging"/>
    <x v="0"/>
  </r>
  <r>
    <x v="4266"/>
    <n v="2012"/>
    <s v="South Africa"/>
    <s v="Africa"/>
    <s v="Paris"/>
    <s v="Prime Systems"/>
    <s v="Small"/>
    <x v="5"/>
    <s v="AI Researcher"/>
    <s v="Mid"/>
    <x v="1"/>
    <m/>
    <n v="0.11"/>
    <s v="Cloud Computing, Research, Python, Statistics, Project Management"/>
    <m/>
    <n v="19150"/>
    <n v="-4.18"/>
    <n v="0.77"/>
    <b v="0"/>
    <s v="Medium"/>
    <n v="6"/>
    <s v="Emerging"/>
    <x v="2"/>
  </r>
  <r>
    <x v="4267"/>
    <n v="2019"/>
    <s v="Australia"/>
    <s v="Oceania"/>
    <s v="Lagos"/>
    <s v="Prime Technologies"/>
    <s v="Small"/>
    <x v="8"/>
    <s v="Policy Analyst"/>
    <s v="Lead"/>
    <x v="1"/>
    <m/>
    <n v="0.19"/>
    <s v="Statistics, Python, Communication"/>
    <m/>
    <n v="77981"/>
    <n v="-0.95"/>
    <n v="0.82"/>
    <b v="0"/>
    <s v="Low"/>
    <n v="12"/>
    <s v="Growing"/>
    <x v="1"/>
  </r>
  <r>
    <x v="4268"/>
    <n v="2023"/>
    <s v="New Zealand"/>
    <s v="Oceania"/>
    <s v="Toronto"/>
    <s v="Future Systems"/>
    <s v="Large"/>
    <x v="3"/>
    <s v="Data Scientist"/>
    <s v="Executive"/>
    <x v="0"/>
    <s v="machine learning, computer vision, reinforcement learning"/>
    <n v="0.41"/>
    <s v="Project Management, Data Analysis, Cloud Computing, Software Engineering, Research, Business Analysis"/>
    <s v="machine learning, computer vision, reinforcement learning"/>
    <n v="143661"/>
    <n v="12.37"/>
    <n v="0.11"/>
    <b v="1"/>
    <s v="High"/>
    <n v="8"/>
    <s v="Growing"/>
    <x v="0"/>
  </r>
  <r>
    <x v="4269"/>
    <n v="2013"/>
    <s v="United States"/>
    <s v="North America"/>
    <s v="Bangalore"/>
    <s v="NextGen Solutions"/>
    <s v="Small"/>
    <x v="0"/>
    <s v="Software Engineer"/>
    <s v="Senior"/>
    <x v="1"/>
    <m/>
    <n v="0.09"/>
    <s v="Statistics, Business Analysis, Communication, Project Management, Data Analysis, Cloud Computing"/>
    <m/>
    <n v="83244"/>
    <n v="-0.32"/>
    <n v="0.65"/>
    <b v="0"/>
    <s v="High"/>
    <n v="8"/>
    <s v="Emerging"/>
    <x v="0"/>
  </r>
  <r>
    <x v="4270"/>
    <n v="2012"/>
    <s v="China"/>
    <s v="East Asia"/>
    <s v="Lagos"/>
    <s v="Global Solutions"/>
    <s v="Medium"/>
    <x v="1"/>
    <s v="ML Engineer"/>
    <s v="Mid"/>
    <x v="1"/>
    <m/>
    <n v="0.16"/>
    <s v="Software Engineering, Statistics, SQL, Project Management, Python"/>
    <m/>
    <n v="64066"/>
    <n v="-0.66"/>
    <n v="0.71"/>
    <b v="0"/>
    <s v="Medium"/>
    <n v="9"/>
    <s v="Emerging"/>
    <x v="1"/>
  </r>
  <r>
    <x v="4271"/>
    <n v="2025"/>
    <s v="Pakistan"/>
    <s v="South Asia"/>
    <s v="Berlin"/>
    <s v="Prime Solutions"/>
    <s v="Startup"/>
    <x v="1"/>
    <s v="Software Engineer"/>
    <s v="Lead"/>
    <x v="0"/>
    <s v="computer vision, deep learning, generative AI"/>
    <n v="0.95"/>
    <s v="Business Analysis, Data Analysis, SQL, Communication, Statistics, Software Engineering"/>
    <s v="computer vision, deep learning, generative AI"/>
    <n v="36718"/>
    <n v="13.56"/>
    <n v="0.23"/>
    <b v="1"/>
    <s v="Medium"/>
    <n v="13"/>
    <s v="Growing"/>
    <x v="3"/>
  </r>
  <r>
    <x v="4272"/>
    <n v="2010"/>
    <s v="Kenya"/>
    <s v="Africa"/>
    <s v="Sao Paulo"/>
    <s v="NextGen Solutions"/>
    <s v="Large"/>
    <x v="8"/>
    <s v="ML Engineer"/>
    <s v="Lead"/>
    <x v="0"/>
    <s v="reinforcement learning"/>
    <n v="0.81"/>
    <s v="Project Management, Data Analysis, Communication, Statistics"/>
    <s v="reinforcement learning"/>
    <n v="25013"/>
    <n v="1.34"/>
    <n v="0.22"/>
    <b v="1"/>
    <s v="High"/>
    <n v="16"/>
    <s v="Emerging"/>
    <x v="3"/>
  </r>
  <r>
    <x v="4273"/>
    <n v="2023"/>
    <s v="Kenya"/>
    <s v="Africa"/>
    <s v="Sao Paulo"/>
    <s v="NextGen Systems"/>
    <s v="Large"/>
    <x v="5"/>
    <s v="Systems Engineer"/>
    <s v="Intern"/>
    <x v="1"/>
    <m/>
    <n v="0.04"/>
    <s v="Statistics, Cloud Computing, Python, Research, Project Management"/>
    <m/>
    <n v="21970"/>
    <n v="0.69"/>
    <n v="0.85"/>
    <b v="0"/>
    <s v="High"/>
    <n v="16"/>
    <s v="Growing"/>
    <x v="2"/>
  </r>
  <r>
    <x v="4274"/>
    <n v="2011"/>
    <s v="Spain"/>
    <s v="Europe"/>
    <s v="Berlin"/>
    <s v="Prime Technologies"/>
    <s v="Startup"/>
    <x v="2"/>
    <s v="Business Analyst"/>
    <s v="Lead"/>
    <x v="1"/>
    <m/>
    <n v="0.11"/>
    <s v="Communication, Statistics, Software Engineering"/>
    <m/>
    <n v="55706"/>
    <n v="-1.32"/>
    <n v="0.7"/>
    <b v="0"/>
    <s v="Low"/>
    <n v="9"/>
    <s v="Emerging"/>
    <x v="2"/>
  </r>
  <r>
    <x v="4275"/>
    <n v="2025"/>
    <s v="Japan"/>
    <s v="East Asia"/>
    <s v="Singapore"/>
    <s v="Global Systems"/>
    <s v="Enterprise"/>
    <x v="7"/>
    <s v="Operations Manager"/>
    <s v="Senior"/>
    <x v="0"/>
    <s v="generative AI, MLOps, reinforcement learning"/>
    <n v="0.49"/>
    <s v="Software Engineering, Project Management, Research, Cloud Computing"/>
    <s v="generative AI, MLOps, reinforcement learning"/>
    <n v="113949"/>
    <n v="16.98"/>
    <n v="0.28000000000000003"/>
    <b v="1"/>
    <s v="High"/>
    <n v="6"/>
    <s v="Mature"/>
    <x v="0"/>
  </r>
  <r>
    <x v="4276"/>
    <n v="2023"/>
    <s v="Poland"/>
    <s v="Europe"/>
    <s v="Singapore"/>
    <s v="Future Technologies"/>
    <s v="Startup"/>
    <x v="2"/>
    <s v="Operations Manager"/>
    <s v="Lead"/>
    <x v="1"/>
    <m/>
    <n v="0.05"/>
    <s v="Research, SQL, Business Analysis, Software Engineering"/>
    <m/>
    <n v="84009"/>
    <n v="0.39"/>
    <n v="0.67"/>
    <b v="0"/>
    <s v="Medium"/>
    <n v="11"/>
    <s v="Mature"/>
    <x v="1"/>
  </r>
  <r>
    <x v="4277"/>
    <n v="2022"/>
    <s v="Egypt"/>
    <s v="Africa"/>
    <s v="Paris"/>
    <s v="Prime Systems"/>
    <s v="Startup"/>
    <x v="1"/>
    <s v="Software Engineer"/>
    <s v="Senior"/>
    <x v="0"/>
    <s v="deep learning"/>
    <n v="0.93"/>
    <s v="SQL, Cloud Computing, Data Analysis, Communication, Statistics, Project Management"/>
    <s v="deep learning"/>
    <n v="34163"/>
    <n v="17.87"/>
    <n v="0.21"/>
    <b v="1"/>
    <s v="Medium"/>
    <n v="9"/>
    <s v="Growing"/>
    <x v="3"/>
  </r>
  <r>
    <x v="4278"/>
    <n v="2020"/>
    <s v="Brazil"/>
    <s v="South America"/>
    <s v="Toronto"/>
    <s v="Global Technologies"/>
    <s v="Medium"/>
    <x v="3"/>
    <s v="Business Analyst"/>
    <s v="Lead"/>
    <x v="1"/>
    <m/>
    <n v="7.0000000000000007E-2"/>
    <s v="Cloud Computing, Project Management, Communication, Software Engineering, Data Analysis"/>
    <m/>
    <n v="48426"/>
    <n v="-3.54"/>
    <n v="0.72"/>
    <b v="0"/>
    <s v="Medium"/>
    <n v="4"/>
    <s v="Growing"/>
    <x v="2"/>
  </r>
  <r>
    <x v="4279"/>
    <n v="2023"/>
    <s v="Mexico"/>
    <s v="North America"/>
    <s v="Nairobi"/>
    <s v="Global Systems"/>
    <s v="Enterprise"/>
    <x v="7"/>
    <s v="ML Engineer"/>
    <s v="Executive"/>
    <x v="0"/>
    <s v="computer vision, LLMs, MLOps"/>
    <n v="0.51"/>
    <s v="Business Analysis, Data Analysis, Project Management, Cloud Computing"/>
    <s v="computer vision, LLMs, MLOps"/>
    <n v="123342"/>
    <n v="8.9499999999999993"/>
    <n v="0.3"/>
    <b v="1"/>
    <s v="Low"/>
    <n v="16"/>
    <s v="Mature"/>
    <x v="0"/>
  </r>
  <r>
    <x v="4280"/>
    <n v="2024"/>
    <s v="New Zealand"/>
    <s v="Oceania"/>
    <s v="New York"/>
    <s v="NextGen Solutions"/>
    <s v="Enterprise"/>
    <x v="3"/>
    <s v="Operations Manager"/>
    <s v="Mid"/>
    <x v="1"/>
    <m/>
    <n v="0.16"/>
    <s v="Project Management, Statistics, Python, Business Analysis"/>
    <m/>
    <n v="84046"/>
    <n v="4.71"/>
    <n v="0.69"/>
    <b v="0"/>
    <s v="High"/>
    <n v="6"/>
    <s v="Growing"/>
    <x v="1"/>
  </r>
  <r>
    <x v="4281"/>
    <n v="2022"/>
    <s v="Vietnam"/>
    <s v="Southeast Asia"/>
    <s v="Paris"/>
    <s v="Prime Analytics"/>
    <s v="Startup"/>
    <x v="0"/>
    <s v="AI Researcher"/>
    <s v="Intern"/>
    <x v="1"/>
    <m/>
    <n v="0.18"/>
    <s v="Business Analysis, Software Engineering, Cloud Computing, Project Management"/>
    <m/>
    <n v="40340"/>
    <n v="-3.95"/>
    <n v="0.75"/>
    <b v="0"/>
    <s v="High"/>
    <n v="6"/>
    <s v="Growing"/>
    <x v="2"/>
  </r>
  <r>
    <x v="4282"/>
    <n v="2011"/>
    <s v="Morocco"/>
    <s v="Africa"/>
    <s v="Nairobi"/>
    <s v="Prime Analytics"/>
    <s v="Medium"/>
    <x v="0"/>
    <s v="Policy Analyst"/>
    <s v="Intern"/>
    <x v="1"/>
    <m/>
    <n v="0.05"/>
    <s v="Software Engineering, Python, Cloud Computing, Communication, Research, SQL"/>
    <m/>
    <n v="18333"/>
    <n v="2.99"/>
    <n v="0.9"/>
    <b v="0"/>
    <s v="High"/>
    <n v="6"/>
    <s v="Emerging"/>
    <x v="2"/>
  </r>
  <r>
    <x v="4283"/>
    <n v="2010"/>
    <s v="Saudi Arabia"/>
    <s v="Middle East"/>
    <s v="Bangalore"/>
    <s v="Global Analytics"/>
    <s v="Enterprise"/>
    <x v="1"/>
    <s v="Operations Manager"/>
    <s v="Junior"/>
    <x v="1"/>
    <m/>
    <n v="0.01"/>
    <s v="Communication, Python, Business Analysis"/>
    <m/>
    <n v="46214"/>
    <n v="2.4"/>
    <n v="0.71"/>
    <b v="0"/>
    <s v="High"/>
    <n v="3"/>
    <s v="Emerging"/>
    <x v="2"/>
  </r>
  <r>
    <x v="4284"/>
    <n v="2013"/>
    <s v="France"/>
    <s v="Europe"/>
    <s v="Seoul"/>
    <s v="NextGen Systems"/>
    <s v="Enterprise"/>
    <x v="6"/>
    <s v="Policy Analyst"/>
    <s v="Executive"/>
    <x v="1"/>
    <m/>
    <n v="0.04"/>
    <s v="Data Analysis, Business Analysis, Research, SQL, Cloud Computing, Software Engineering"/>
    <m/>
    <n v="58416"/>
    <n v="-2.82"/>
    <n v="0.6"/>
    <b v="0"/>
    <s v="Low"/>
    <n v="3"/>
    <s v="Emerging"/>
    <x v="3"/>
  </r>
  <r>
    <x v="4285"/>
    <n v="2015"/>
    <s v="Argentina"/>
    <s v="South America"/>
    <s v="Tokyo"/>
    <s v="Future Analytics"/>
    <s v="Large"/>
    <x v="1"/>
    <s v="Research Scientist"/>
    <s v="Executive"/>
    <x v="1"/>
    <m/>
    <n v="7.0000000000000007E-2"/>
    <s v="Project Management, Cloud Computing, Business Analysis, Research, Statistics, Software Engineering"/>
    <m/>
    <n v="36890"/>
    <n v="0.41"/>
    <n v="0.74"/>
    <b v="0"/>
    <s v="Low"/>
    <n v="19"/>
    <s v="Emerging"/>
    <x v="2"/>
  </r>
  <r>
    <x v="4286"/>
    <n v="2020"/>
    <s v="Peru"/>
    <s v="South America"/>
    <s v="Dubai"/>
    <s v="NextGen Analytics"/>
    <s v="Startup"/>
    <x v="5"/>
    <s v="Research Scientist"/>
    <s v="Junior"/>
    <x v="1"/>
    <m/>
    <n v="0.16"/>
    <s v="Python, Project Management, Statistics, Software Engineering"/>
    <m/>
    <n v="42158"/>
    <n v="-0.45"/>
    <n v="0.84"/>
    <b v="0"/>
    <s v="Medium"/>
    <n v="14"/>
    <s v="Growing"/>
    <x v="2"/>
  </r>
  <r>
    <x v="4287"/>
    <n v="2018"/>
    <s v="Netherlands"/>
    <s v="Europe"/>
    <s v="Seoul"/>
    <s v="Future Systems"/>
    <s v="Startup"/>
    <x v="5"/>
    <s v="Policy Analyst"/>
    <s v="Lead"/>
    <x v="0"/>
    <s v="reinforcement learning, NLP, MLOps"/>
    <n v="0.61"/>
    <s v="Data Analysis, Python, SQL"/>
    <s v="reinforcement learning, NLP, MLOps"/>
    <n v="106155"/>
    <n v="16.420000000000002"/>
    <n v="0.25"/>
    <b v="1"/>
    <s v="High"/>
    <n v="2"/>
    <s v="Growing"/>
    <x v="0"/>
  </r>
  <r>
    <x v="4288"/>
    <n v="2018"/>
    <s v="Australia"/>
    <s v="Oceania"/>
    <s v="Tokyo"/>
    <s v="Global Systems"/>
    <s v="Large"/>
    <x v="7"/>
    <s v="Data Scientist"/>
    <s v="Intern"/>
    <x v="1"/>
    <m/>
    <n v="0.19"/>
    <s v="Python, Statistics, Software Engineering, SQL, Project Management, Research"/>
    <m/>
    <n v="82237"/>
    <n v="0.53"/>
    <n v="0.76"/>
    <b v="0"/>
    <s v="Low"/>
    <n v="6"/>
    <s v="Growing"/>
    <x v="1"/>
  </r>
  <r>
    <x v="4289"/>
    <n v="2013"/>
    <s v="New Zealand"/>
    <s v="Oceania"/>
    <s v="Nairobi"/>
    <s v="NextGen Technologies"/>
    <s v="Startup"/>
    <x v="4"/>
    <s v="Data Scientist"/>
    <s v="Junior"/>
    <x v="1"/>
    <m/>
    <n v="0.08"/>
    <s v="Statistics, Cloud Computing, Research, Python"/>
    <m/>
    <n v="72758"/>
    <n v="-2.13"/>
    <n v="0.83"/>
    <b v="0"/>
    <s v="High"/>
    <n v="3"/>
    <s v="Emerging"/>
    <x v="1"/>
  </r>
  <r>
    <x v="4290"/>
    <n v="2015"/>
    <s v="Egypt"/>
    <s v="Africa"/>
    <s v="Nairobi"/>
    <s v="NextGen Analytics"/>
    <s v="Large"/>
    <x v="3"/>
    <s v="Systems Engineer"/>
    <s v="Mid"/>
    <x v="1"/>
    <m/>
    <n v="0.05"/>
    <s v="Project Management, Python, Business Analysis"/>
    <m/>
    <n v="22781"/>
    <n v="1.83"/>
    <n v="0.62"/>
    <b v="0"/>
    <s v="Medium"/>
    <n v="19"/>
    <s v="Emerging"/>
    <x v="3"/>
  </r>
  <r>
    <x v="4291"/>
    <n v="2017"/>
    <s v="Argentina"/>
    <s v="South America"/>
    <s v="Lagos"/>
    <s v="Future Analytics"/>
    <s v="Medium"/>
    <x v="6"/>
    <s v="Systems Engineer"/>
    <s v="Intern"/>
    <x v="1"/>
    <m/>
    <n v="0.14000000000000001"/>
    <s v="Cloud Computing, Python, Business Analysis, Statistics"/>
    <m/>
    <n v="45232"/>
    <n v="-2.74"/>
    <n v="0.62"/>
    <b v="0"/>
    <s v="Low"/>
    <n v="19"/>
    <s v="Growing"/>
    <x v="3"/>
  </r>
  <r>
    <x v="4292"/>
    <n v="2020"/>
    <s v="Egypt"/>
    <s v="Africa"/>
    <s v="Tokyo"/>
    <s v="NextGen Systems"/>
    <s v="Startup"/>
    <x v="4"/>
    <s v="Policy Analyst"/>
    <s v="Junior"/>
    <x v="1"/>
    <m/>
    <n v="0.1"/>
    <s v="SQL, Research, Cloud Computing, Project Management, Software Engineering"/>
    <m/>
    <n v="25990"/>
    <n v="4.24"/>
    <n v="0.74"/>
    <b v="0"/>
    <s v="Medium"/>
    <n v="17"/>
    <s v="Growing"/>
    <x v="2"/>
  </r>
  <r>
    <x v="4293"/>
    <n v="2013"/>
    <s v="Qatar"/>
    <s v="Middle East"/>
    <s v="Berlin"/>
    <s v="Global Systems"/>
    <s v="Large"/>
    <x v="0"/>
    <s v="Operations Manager"/>
    <s v="Junior"/>
    <x v="1"/>
    <m/>
    <n v="0.08"/>
    <s v="Python, Statistics, Data Analysis"/>
    <m/>
    <n v="59641"/>
    <n v="-3.1"/>
    <n v="0.77"/>
    <b v="0"/>
    <s v="High"/>
    <n v="2"/>
    <s v="Emerging"/>
    <x v="2"/>
  </r>
  <r>
    <x v="4294"/>
    <n v="2015"/>
    <s v="Sri Lanka"/>
    <s v="South Asia"/>
    <s v="Sao Paulo"/>
    <s v="NextGen Analytics"/>
    <s v="Enterprise"/>
    <x v="3"/>
    <s v="Business Analyst"/>
    <s v="Senior"/>
    <x v="1"/>
    <m/>
    <n v="0.01"/>
    <s v="Communication, Business Analysis, Statistics, Research, Python, SQL"/>
    <m/>
    <n v="20416"/>
    <n v="3.12"/>
    <n v="0.64"/>
    <b v="0"/>
    <s v="Low"/>
    <n v="2"/>
    <s v="Emerging"/>
    <x v="3"/>
  </r>
  <r>
    <x v="4295"/>
    <n v="2010"/>
    <s v="New Zealand"/>
    <s v="Oceania"/>
    <s v="Sao Paulo"/>
    <s v="Global Solutions"/>
    <s v="Large"/>
    <x v="3"/>
    <s v="AI Researcher"/>
    <s v="Executive"/>
    <x v="1"/>
    <m/>
    <n v="0.12"/>
    <s v="Communication, SQL, Software Engineering, Python, Data Analysis, Cloud Computing"/>
    <m/>
    <n v="61897"/>
    <n v="1.1000000000000001"/>
    <n v="0.75"/>
    <b v="0"/>
    <s v="High"/>
    <n v="2"/>
    <s v="Emerging"/>
    <x v="1"/>
  </r>
  <r>
    <x v="4296"/>
    <n v="2019"/>
    <s v="United Kingdom"/>
    <s v="Europe"/>
    <s v="Sydney"/>
    <s v="Prime Technologies"/>
    <s v="Medium"/>
    <x v="1"/>
    <s v="Business Analyst"/>
    <s v="Executive"/>
    <x v="0"/>
    <s v="deep learning, computer vision, NLP, machine learning"/>
    <n v="0.52"/>
    <s v="Cloud Computing, Python, Statistics, Software Engineering, Project Management, Data Analysis"/>
    <s v="deep learning, computer vision, NLP, machine learning"/>
    <n v="112281"/>
    <n v="12.88"/>
    <n v="0.36"/>
    <b v="1"/>
    <s v="Low"/>
    <n v="0"/>
    <s v="Growing"/>
    <x v="0"/>
  </r>
  <r>
    <x v="4297"/>
    <n v="2019"/>
    <s v="Indonesia"/>
    <s v="Southeast Asia"/>
    <s v="Berlin"/>
    <s v="Global Systems"/>
    <s v="Large"/>
    <x v="6"/>
    <s v="Systems Engineer"/>
    <s v="Intern"/>
    <x v="0"/>
    <s v="deep learning"/>
    <n v="0.55000000000000004"/>
    <s v="Business Analysis, Data Analysis, Communication, Research, Python, Project Management"/>
    <s v="deep learning"/>
    <n v="48885"/>
    <n v="13.3"/>
    <n v="0.13"/>
    <b v="1"/>
    <s v="Medium"/>
    <n v="0"/>
    <s v="Growing"/>
    <x v="3"/>
  </r>
  <r>
    <x v="4298"/>
    <n v="2019"/>
    <s v="Egypt"/>
    <s v="Africa"/>
    <s v="Sao Paulo"/>
    <s v="Global Technologies"/>
    <s v="Large"/>
    <x v="7"/>
    <s v="Software Engineer"/>
    <s v="Intern"/>
    <x v="1"/>
    <m/>
    <n v="0.09"/>
    <s v="Data Analysis, Business Analysis, Cloud Computing, SQL, Project Management, Research"/>
    <m/>
    <n v="20511"/>
    <n v="1.79"/>
    <n v="0.66"/>
    <b v="0"/>
    <s v="Medium"/>
    <n v="2"/>
    <s v="Growing"/>
    <x v="3"/>
  </r>
  <r>
    <x v="4299"/>
    <n v="2023"/>
    <s v="China"/>
    <s v="East Asia"/>
    <s v="Sydney"/>
    <s v="Future Systems"/>
    <s v="Large"/>
    <x v="4"/>
    <s v="Product Manager"/>
    <s v="Senior"/>
    <x v="0"/>
    <s v="MLOps"/>
    <n v="0.91"/>
    <s v="Research, SQL, Software Engineering"/>
    <s v="MLOps"/>
    <n v="97692"/>
    <n v="8.6"/>
    <n v="0.34"/>
    <b v="1"/>
    <s v="High"/>
    <n v="2"/>
    <s v="Growing"/>
    <x v="0"/>
  </r>
  <r>
    <x v="4300"/>
    <n v="2011"/>
    <s v="Thailand"/>
    <s v="Southeast Asia"/>
    <s v="Nairobi"/>
    <s v="NextGen Solutions"/>
    <s v="Large"/>
    <x v="3"/>
    <s v="Software Engineer"/>
    <s v="Mid"/>
    <x v="1"/>
    <m/>
    <n v="0.12"/>
    <s v="Project Management, Statistics, Cloud Computing, Data Analysis"/>
    <m/>
    <n v="32963"/>
    <n v="-2.91"/>
    <n v="0.66"/>
    <b v="0"/>
    <s v="High"/>
    <n v="7"/>
    <s v="Emerging"/>
    <x v="3"/>
  </r>
  <r>
    <x v="4301"/>
    <n v="2010"/>
    <s v="Italy"/>
    <s v="Europe"/>
    <s v="Sao Paulo"/>
    <s v="Prime Technologies"/>
    <s v="Large"/>
    <x v="6"/>
    <s v="Operations Manager"/>
    <s v="Intern"/>
    <x v="1"/>
    <m/>
    <n v="0.1"/>
    <s v="Statistics, Python, Data Analysis, Research, Communication, SQL"/>
    <m/>
    <n v="52787"/>
    <n v="0.47"/>
    <n v="0.65"/>
    <b v="0"/>
    <s v="Medium"/>
    <n v="1"/>
    <s v="Emerging"/>
    <x v="3"/>
  </r>
  <r>
    <x v="4302"/>
    <n v="2022"/>
    <s v="Australia"/>
    <s v="Oceania"/>
    <s v="Sao Paulo"/>
    <s v="NextGen Analytics"/>
    <s v="Enterprise"/>
    <x v="7"/>
    <s v="Business Analyst"/>
    <s v="Mid"/>
    <x v="1"/>
    <m/>
    <n v="0.16"/>
    <s v="Business Analysis, Research, Project Management"/>
    <m/>
    <n v="77212"/>
    <n v="2.0499999999999998"/>
    <n v="0.68"/>
    <b v="0"/>
    <s v="High"/>
    <n v="9"/>
    <s v="Mature"/>
    <x v="1"/>
  </r>
  <r>
    <x v="4303"/>
    <n v="2015"/>
    <s v="New Zealand"/>
    <s v="Oceania"/>
    <s v="Nairobi"/>
    <s v="Future Analytics"/>
    <s v="Small"/>
    <x v="1"/>
    <s v="Product Manager"/>
    <s v="Senior"/>
    <x v="1"/>
    <m/>
    <n v="0.14000000000000001"/>
    <s v="SQL, Python, Data Analysis, Cloud Computing, Business Analysis, Communication"/>
    <m/>
    <n v="70097"/>
    <n v="-3.75"/>
    <n v="0.89"/>
    <b v="0"/>
    <s v="Medium"/>
    <n v="13"/>
    <s v="Emerging"/>
    <x v="1"/>
  </r>
  <r>
    <x v="4304"/>
    <n v="2010"/>
    <s v="Mexico"/>
    <s v="North America"/>
    <s v="Seoul"/>
    <s v="NextGen Solutions"/>
    <s v="Enterprise"/>
    <x v="1"/>
    <s v="ML Engineer"/>
    <s v="Mid"/>
    <x v="1"/>
    <m/>
    <n v="0.05"/>
    <s v="Business Analysis, SQL, Statistics, Cloud Computing"/>
    <m/>
    <n v="80309"/>
    <n v="-1.1499999999999999"/>
    <n v="0.83"/>
    <b v="0"/>
    <s v="High"/>
    <n v="5"/>
    <s v="Emerging"/>
    <x v="1"/>
  </r>
  <r>
    <x v="4305"/>
    <n v="2011"/>
    <s v="China"/>
    <s v="East Asia"/>
    <s v="New York"/>
    <s v="NextGen Analytics"/>
    <s v="Large"/>
    <x v="8"/>
    <s v="Product Manager"/>
    <s v="Intern"/>
    <x v="1"/>
    <m/>
    <n v="0.01"/>
    <s v="Project Management, Statistics, Communication, Software Engineering, SQL, Research"/>
    <m/>
    <n v="54543"/>
    <n v="-4.59"/>
    <n v="0.79"/>
    <b v="0"/>
    <s v="Low"/>
    <n v="9"/>
    <s v="Emerging"/>
    <x v="2"/>
  </r>
  <r>
    <x v="4306"/>
    <n v="2010"/>
    <s v="United Kingdom"/>
    <s v="Europe"/>
    <s v="Dubai"/>
    <s v="NextGen Analytics"/>
    <s v="Medium"/>
    <x v="7"/>
    <s v="Policy Analyst"/>
    <s v="Intern"/>
    <x v="1"/>
    <m/>
    <n v="0.15"/>
    <s v="Project Management, Python, Research, Cloud Computing, Statistics, Data Analysis"/>
    <m/>
    <n v="68323"/>
    <n v="1.54"/>
    <n v="0.89"/>
    <b v="0"/>
    <s v="Low"/>
    <n v="6"/>
    <s v="Emerging"/>
    <x v="1"/>
  </r>
  <r>
    <x v="4307"/>
    <n v="2016"/>
    <s v="Egypt"/>
    <s v="Africa"/>
    <s v="Lagos"/>
    <s v="Future Solutions"/>
    <s v="Medium"/>
    <x v="2"/>
    <s v="Product Manager"/>
    <s v="Intern"/>
    <x v="1"/>
    <m/>
    <n v="0.13"/>
    <s v="Software Engineering, Statistics, Communication, Project Management, Business Analysis, Python"/>
    <m/>
    <n v="23914"/>
    <n v="-4.1500000000000004"/>
    <n v="0.65"/>
    <b v="0"/>
    <s v="Medium"/>
    <n v="8"/>
    <s v="Emerging"/>
    <x v="3"/>
  </r>
  <r>
    <x v="4308"/>
    <n v="2018"/>
    <s v="Australia"/>
    <s v="Oceania"/>
    <s v="London"/>
    <s v="NextGen Technologies"/>
    <s v="Startup"/>
    <x v="5"/>
    <s v="Product Manager"/>
    <s v="Lead"/>
    <x v="1"/>
    <m/>
    <n v="0"/>
    <s v="Project Management, Business Analysis, Communication, Statistics, Cloud Computing, Software Engineering"/>
    <m/>
    <n v="87053"/>
    <n v="4.0599999999999996"/>
    <n v="0.86"/>
    <b v="0"/>
    <s v="High"/>
    <n v="18"/>
    <s v="Growing"/>
    <x v="1"/>
  </r>
  <r>
    <x v="4309"/>
    <n v="2018"/>
    <s v="Nigeria"/>
    <s v="Africa"/>
    <s v="New York"/>
    <s v="NextGen Analytics"/>
    <s v="Enterprise"/>
    <x v="6"/>
    <s v="Research Scientist"/>
    <s v="Intern"/>
    <x v="0"/>
    <s v="MLOps, NLP, deep learning"/>
    <n v="0.63"/>
    <s v="Research, Python, Cloud Computing, Communication, Data Analysis"/>
    <s v="MLOps, NLP, deep learning"/>
    <n v="35554"/>
    <n v="16.03"/>
    <n v="0.21"/>
    <b v="1"/>
    <s v="Medium"/>
    <n v="3"/>
    <s v="Growing"/>
    <x v="3"/>
  </r>
  <r>
    <x v="4310"/>
    <n v="2017"/>
    <s v="Poland"/>
    <s v="Europe"/>
    <s v="Tokyo"/>
    <s v="Future Technologies"/>
    <s v="Medium"/>
    <x v="0"/>
    <s v="Policy Analyst"/>
    <s v="Mid"/>
    <x v="1"/>
    <m/>
    <n v="0.01"/>
    <s v="Business Analysis, Data Analysis, Project Management, Software Engineering, SQL, Statistics"/>
    <m/>
    <n v="78506"/>
    <n v="-1.37"/>
    <n v="0.71"/>
    <b v="0"/>
    <s v="High"/>
    <n v="16"/>
    <s v="Growing"/>
    <x v="1"/>
  </r>
  <r>
    <x v="4311"/>
    <n v="2011"/>
    <s v="Sweden"/>
    <s v="Europe"/>
    <s v="Lagos"/>
    <s v="Future Technologies"/>
    <s v="Startup"/>
    <x v="3"/>
    <s v="Product Manager"/>
    <s v="Senior"/>
    <x v="1"/>
    <m/>
    <n v="0.17"/>
    <s v="SQL, Project Management, Cloud Computing, Research, Data Analysis"/>
    <m/>
    <n v="63615"/>
    <n v="3.49"/>
    <n v="0.72"/>
    <b v="0"/>
    <s v="High"/>
    <n v="9"/>
    <s v="Emerging"/>
    <x v="1"/>
  </r>
  <r>
    <x v="4312"/>
    <n v="2022"/>
    <s v="Kenya"/>
    <s v="Africa"/>
    <s v="Lagos"/>
    <s v="Prime Technologies"/>
    <s v="Large"/>
    <x v="3"/>
    <s v="AI Researcher"/>
    <s v="Intern"/>
    <x v="1"/>
    <m/>
    <n v="0.09"/>
    <s v="Business Analysis, Data Analysis, Software Engineering"/>
    <m/>
    <n v="22476"/>
    <n v="-4.33"/>
    <n v="0.71"/>
    <b v="0"/>
    <s v="Medium"/>
    <n v="4"/>
    <s v="Growing"/>
    <x v="2"/>
  </r>
  <r>
    <x v="4313"/>
    <n v="2012"/>
    <s v="Singapore"/>
    <s v="Southeast Asia"/>
    <s v="London"/>
    <s v="NextGen Analytics"/>
    <s v="Medium"/>
    <x v="0"/>
    <s v="Operations Manager"/>
    <s v="Junior"/>
    <x v="1"/>
    <m/>
    <n v="0.12"/>
    <s v="Statistics, Python, Software Engineering, Communication, SQL, Business Analysis"/>
    <m/>
    <n v="29673"/>
    <n v="4.99"/>
    <n v="0.81"/>
    <b v="0"/>
    <s v="Low"/>
    <n v="8"/>
    <s v="Emerging"/>
    <x v="2"/>
  </r>
  <r>
    <x v="4314"/>
    <n v="2018"/>
    <s v="Canada"/>
    <s v="North America"/>
    <s v="Berlin"/>
    <s v="NextGen Systems"/>
    <s v="Startup"/>
    <x v="7"/>
    <s v="Research Scientist"/>
    <s v="Intern"/>
    <x v="0"/>
    <s v="reinforcement learning, deep learning"/>
    <n v="0.64"/>
    <s v="SQL, Data Analysis, Python, Cloud Computing, Business Analysis, Research"/>
    <s v="reinforcement learning, deep learning"/>
    <n v="104882"/>
    <n v="7.3"/>
    <n v="0.13"/>
    <b v="1"/>
    <s v="High"/>
    <n v="6"/>
    <s v="Growing"/>
    <x v="0"/>
  </r>
  <r>
    <x v="4315"/>
    <n v="2020"/>
    <s v="Canada"/>
    <s v="North America"/>
    <s v="Sao Paulo"/>
    <s v="Future Systems"/>
    <s v="Small"/>
    <x v="1"/>
    <s v="Policy Analyst"/>
    <s v="Senior"/>
    <x v="0"/>
    <s v="computer vision, reinforcement learning, LLMs"/>
    <n v="0.88"/>
    <s v="Software Engineering, Data Analysis, Project Management, Communication, Research"/>
    <s v="computer vision, reinforcement learning, LLMs"/>
    <n v="135152"/>
    <n v="5.55"/>
    <n v="0.39"/>
    <b v="1"/>
    <s v="Low"/>
    <n v="6"/>
    <s v="Growing"/>
    <x v="0"/>
  </r>
  <r>
    <x v="4316"/>
    <n v="2022"/>
    <s v="Mexico"/>
    <s v="North America"/>
    <s v="Sao Paulo"/>
    <s v="Global Solutions"/>
    <s v="Medium"/>
    <x v="3"/>
    <s v="Operations Manager"/>
    <s v="Senior"/>
    <x v="0"/>
    <s v="reinforcement learning"/>
    <n v="0.57999999999999996"/>
    <s v="Project Management, Python, Statistics, Software Engineering, Communication, Data Analysis"/>
    <s v="reinforcement learning"/>
    <n v="146319"/>
    <n v="9.1300000000000008"/>
    <n v="0.19"/>
    <b v="1"/>
    <s v="Low"/>
    <n v="18"/>
    <s v="Growing"/>
    <x v="0"/>
  </r>
  <r>
    <x v="4317"/>
    <n v="2022"/>
    <s v="Pakistan"/>
    <s v="South Asia"/>
    <s v="Singapore"/>
    <s v="Prime Analytics"/>
    <s v="Medium"/>
    <x v="0"/>
    <s v="Systems Engineer"/>
    <s v="Senior"/>
    <x v="1"/>
    <m/>
    <n v="0.06"/>
    <s v="Project Management, Python, Communication"/>
    <m/>
    <n v="30602"/>
    <n v="-3.67"/>
    <n v="0.61"/>
    <b v="0"/>
    <s v="Low"/>
    <n v="13"/>
    <s v="Growing"/>
    <x v="3"/>
  </r>
  <r>
    <x v="4318"/>
    <n v="2020"/>
    <s v="United States"/>
    <s v="North America"/>
    <s v="Bangalore"/>
    <s v="Prime Technologies"/>
    <s v="Large"/>
    <x v="1"/>
    <s v="Data Scientist"/>
    <s v="Senior"/>
    <x v="1"/>
    <m/>
    <n v="0.02"/>
    <s v="Communication, Python, Statistics, Software Engineering"/>
    <m/>
    <n v="91898"/>
    <n v="-2.21"/>
    <n v="0.83"/>
    <b v="0"/>
    <s v="Medium"/>
    <n v="9"/>
    <s v="Growing"/>
    <x v="1"/>
  </r>
  <r>
    <x v="4319"/>
    <n v="2012"/>
    <s v="Ghana"/>
    <s v="Africa"/>
    <s v="New York"/>
    <s v="Global Technologies"/>
    <s v="Enterprise"/>
    <x v="5"/>
    <s v="Business Analyst"/>
    <s v="Intern"/>
    <x v="1"/>
    <m/>
    <n v="0.14000000000000001"/>
    <s v="Business Analysis, Python, Project Management, Data Analysis"/>
    <m/>
    <n v="17278"/>
    <n v="-2.2999999999999998"/>
    <n v="0.86"/>
    <b v="0"/>
    <s v="Medium"/>
    <n v="5"/>
    <s v="Emerging"/>
    <x v="2"/>
  </r>
  <r>
    <x v="4320"/>
    <n v="2021"/>
    <s v="Nepal"/>
    <s v="South Asia"/>
    <s v="Bangalore"/>
    <s v="Prime Technologies"/>
    <s v="Enterprise"/>
    <x v="8"/>
    <s v="Research Scientist"/>
    <s v="Lead"/>
    <x v="1"/>
    <m/>
    <n v="0.01"/>
    <s v="Software Engineering, Python, Communication, Statistics, Data Analysis"/>
    <m/>
    <n v="30528"/>
    <n v="-3.11"/>
    <n v="0.72"/>
    <b v="0"/>
    <s v="High"/>
    <n v="13"/>
    <s v="Growing"/>
    <x v="2"/>
  </r>
  <r>
    <x v="4321"/>
    <n v="2013"/>
    <s v="Pakistan"/>
    <s v="South Asia"/>
    <s v="Dubai"/>
    <s v="NextGen Analytics"/>
    <s v="Enterprise"/>
    <x v="5"/>
    <s v="Systems Engineer"/>
    <s v="Junior"/>
    <x v="1"/>
    <m/>
    <n v="7.0000000000000007E-2"/>
    <s v="Cloud Computing, Research, Python, Software Engineering, Statistics"/>
    <m/>
    <n v="19649"/>
    <n v="1"/>
    <n v="0.85"/>
    <b v="0"/>
    <s v="High"/>
    <n v="1"/>
    <s v="Emerging"/>
    <x v="2"/>
  </r>
  <r>
    <x v="4322"/>
    <n v="2012"/>
    <s v="Morocco"/>
    <s v="Africa"/>
    <s v="Sao Paulo"/>
    <s v="Prime Analytics"/>
    <s v="Medium"/>
    <x v="3"/>
    <s v="Policy Analyst"/>
    <s v="Senior"/>
    <x v="1"/>
    <m/>
    <n v="0.1"/>
    <s v="Python, Software Engineering, SQL, Cloud Computing"/>
    <m/>
    <n v="19021"/>
    <n v="-2.16"/>
    <n v="0.84"/>
    <b v="0"/>
    <s v="Low"/>
    <n v="12"/>
    <s v="Emerging"/>
    <x v="2"/>
  </r>
  <r>
    <x v="4323"/>
    <n v="2024"/>
    <s v="Nepal"/>
    <s v="South Asia"/>
    <s v="Sao Paulo"/>
    <s v="Prime Technologies"/>
    <s v="Small"/>
    <x v="0"/>
    <s v="AI Researcher"/>
    <s v="Mid"/>
    <x v="1"/>
    <m/>
    <n v="0.15"/>
    <s v="SQL, Statistics, Research"/>
    <m/>
    <n v="26706"/>
    <n v="3.07"/>
    <n v="0.7"/>
    <b v="0"/>
    <s v="Low"/>
    <n v="8"/>
    <s v="Growing"/>
    <x v="2"/>
  </r>
  <r>
    <x v="4324"/>
    <n v="2025"/>
    <s v="Chile"/>
    <s v="South America"/>
    <s v="Berlin"/>
    <s v="Prime Analytics"/>
    <s v="Enterprise"/>
    <x v="3"/>
    <s v="Product Manager"/>
    <s v="Executive"/>
    <x v="0"/>
    <s v="generative AI, deep learning, machine learning"/>
    <n v="0.9"/>
    <s v="Project Management, Research, SQL, Business Analysis"/>
    <s v="generative AI, deep learning, machine learning"/>
    <n v="77928"/>
    <n v="17.38"/>
    <n v="0.34"/>
    <b v="1"/>
    <s v="Medium"/>
    <n v="9"/>
    <s v="Growing"/>
    <x v="0"/>
  </r>
  <r>
    <x v="4325"/>
    <n v="2021"/>
    <s v="South Africa"/>
    <s v="Africa"/>
    <s v="Lagos"/>
    <s v="Future Systems"/>
    <s v="Large"/>
    <x v="8"/>
    <s v="ML Engineer"/>
    <s v="Junior"/>
    <x v="1"/>
    <m/>
    <n v="0.1"/>
    <s v="Communication, Statistics, Project Management, Business Analysis"/>
    <m/>
    <n v="20755"/>
    <n v="-3.11"/>
    <n v="0.66"/>
    <b v="0"/>
    <s v="Medium"/>
    <n v="13"/>
    <s v="Growing"/>
    <x v="3"/>
  </r>
  <r>
    <x v="4326"/>
    <n v="2011"/>
    <s v="Qatar"/>
    <s v="Middle East"/>
    <s v="Nairobi"/>
    <s v="Global Solutions"/>
    <s v="Medium"/>
    <x v="7"/>
    <s v="Policy Analyst"/>
    <s v="Lead"/>
    <x v="1"/>
    <m/>
    <n v="0.02"/>
    <s v="Research, Business Analysis, Statistics, Project Management, Python, Data Analysis"/>
    <m/>
    <n v="48290"/>
    <n v="2.95"/>
    <n v="0.83"/>
    <b v="0"/>
    <s v="Medium"/>
    <n v="16"/>
    <s v="Emerging"/>
    <x v="2"/>
  </r>
  <r>
    <x v="4327"/>
    <n v="2015"/>
    <s v="Qatar"/>
    <s v="Middle East"/>
    <s v="Dubai"/>
    <s v="Prime Analytics"/>
    <s v="Enterprise"/>
    <x v="6"/>
    <s v="AI Researcher"/>
    <s v="Executive"/>
    <x v="1"/>
    <m/>
    <n v="0"/>
    <s v="SQL, Data Analysis, Business Analysis, Communication, Project Management, Statistics"/>
    <m/>
    <n v="51022"/>
    <n v="2.46"/>
    <n v="0.8"/>
    <b v="0"/>
    <s v="Low"/>
    <n v="15"/>
    <s v="Emerging"/>
    <x v="2"/>
  </r>
  <r>
    <x v="4328"/>
    <n v="2013"/>
    <s v="Nigeria"/>
    <s v="Africa"/>
    <s v="Toronto"/>
    <s v="Prime Analytics"/>
    <s v="Startup"/>
    <x v="4"/>
    <s v="Product Manager"/>
    <s v="Executive"/>
    <x v="1"/>
    <m/>
    <n v="0.01"/>
    <s v="Business Analysis, SQL, Python"/>
    <m/>
    <n v="19597"/>
    <n v="0.14000000000000001"/>
    <n v="0.84"/>
    <b v="0"/>
    <s v="Low"/>
    <n v="15"/>
    <s v="Emerging"/>
    <x v="2"/>
  </r>
  <r>
    <x v="4329"/>
    <n v="2020"/>
    <s v="Vietnam"/>
    <s v="Southeast Asia"/>
    <s v="Nairobi"/>
    <s v="Global Analytics"/>
    <s v="Small"/>
    <x v="0"/>
    <s v="Policy Analyst"/>
    <s v="Executive"/>
    <x v="1"/>
    <m/>
    <n v="0.09"/>
    <s v="Research, Project Management, Business Analysis, Communication"/>
    <m/>
    <n v="40295"/>
    <n v="1.85"/>
    <n v="0.75"/>
    <b v="0"/>
    <s v="High"/>
    <n v="13"/>
    <s v="Growing"/>
    <x v="2"/>
  </r>
  <r>
    <x v="4330"/>
    <n v="2010"/>
    <s v="Argentina"/>
    <s v="South America"/>
    <s v="London"/>
    <s v="Global Solutions"/>
    <s v="Enterprise"/>
    <x v="3"/>
    <s v="AI Researcher"/>
    <s v="Lead"/>
    <x v="1"/>
    <m/>
    <n v="0.1"/>
    <s v="Communication, Python, SQL, Project Management, Statistics, Data Analysis"/>
    <m/>
    <n v="36292"/>
    <n v="-3.07"/>
    <n v="0.63"/>
    <b v="0"/>
    <s v="Low"/>
    <n v="7"/>
    <s v="Emerging"/>
    <x v="3"/>
  </r>
  <r>
    <x v="4331"/>
    <n v="2015"/>
    <s v="Indonesia"/>
    <s v="Southeast Asia"/>
    <s v="New York"/>
    <s v="Global Analytics"/>
    <s v="Medium"/>
    <x v="0"/>
    <s v="ML Engineer"/>
    <s v="Executive"/>
    <x v="1"/>
    <m/>
    <n v="0.13"/>
    <s v="Project Management, Business Analysis, Statistics, Software Engineering"/>
    <m/>
    <n v="38887"/>
    <n v="-1.81"/>
    <n v="0.67"/>
    <b v="0"/>
    <s v="Medium"/>
    <n v="19"/>
    <s v="Emerging"/>
    <x v="2"/>
  </r>
  <r>
    <x v="4332"/>
    <n v="2019"/>
    <s v="Australia"/>
    <s v="Oceania"/>
    <s v="Singapore"/>
    <s v="Future Systems"/>
    <s v="Enterprise"/>
    <x v="1"/>
    <s v="Software Engineer"/>
    <s v="Mid"/>
    <x v="0"/>
    <s v="MLOps, deep learning, reinforcement learning"/>
    <n v="0.63"/>
    <s v="SQL, Data Analysis, Software Engineering, Python, Communication, Cloud Computing"/>
    <s v="MLOps, deep learning, reinforcement learning"/>
    <n v="100359"/>
    <n v="7.26"/>
    <n v="0.24"/>
    <b v="1"/>
    <s v="Low"/>
    <n v="10"/>
    <s v="Growing"/>
    <x v="0"/>
  </r>
  <r>
    <x v="4333"/>
    <n v="2014"/>
    <s v="Egypt"/>
    <s v="Africa"/>
    <s v="Paris"/>
    <s v="Global Analytics"/>
    <s v="Startup"/>
    <x v="1"/>
    <s v="Research Scientist"/>
    <s v="Mid"/>
    <x v="1"/>
    <m/>
    <n v="0.1"/>
    <s v="Business Analysis, Communication, Data Analysis, Cloud Computing, SQL"/>
    <m/>
    <n v="17634"/>
    <n v="-2.68"/>
    <n v="0.7"/>
    <b v="0"/>
    <s v="Medium"/>
    <n v="0"/>
    <s v="Emerging"/>
    <x v="2"/>
  </r>
  <r>
    <x v="4334"/>
    <n v="2011"/>
    <s v="Nepal"/>
    <s v="South Asia"/>
    <s v="Sao Paulo"/>
    <s v="Prime Solutions"/>
    <s v="Small"/>
    <x v="3"/>
    <s v="Data Scientist"/>
    <s v="Executive"/>
    <x v="1"/>
    <m/>
    <n v="0.18"/>
    <s v="Cloud Computing, SQL, Research, Business Analysis, Data Analysis, Statistics"/>
    <m/>
    <n v="22786"/>
    <n v="-1.07"/>
    <n v="0.62"/>
    <b v="0"/>
    <s v="Low"/>
    <n v="19"/>
    <s v="Emerging"/>
    <x v="3"/>
  </r>
  <r>
    <x v="4335"/>
    <n v="2021"/>
    <s v="United States"/>
    <s v="North America"/>
    <s v="Sao Paulo"/>
    <s v="Prime Systems"/>
    <s v="Small"/>
    <x v="3"/>
    <s v="Software Engineer"/>
    <s v="Executive"/>
    <x v="1"/>
    <m/>
    <n v="0.06"/>
    <s v="Communication, Statistics, Python, Research"/>
    <m/>
    <n v="85504"/>
    <n v="-1.73"/>
    <n v="0.89"/>
    <b v="0"/>
    <s v="Medium"/>
    <n v="1"/>
    <s v="Growing"/>
    <x v="1"/>
  </r>
  <r>
    <x v="4336"/>
    <n v="2022"/>
    <s v="New Zealand"/>
    <s v="Oceania"/>
    <s v="Sao Paulo"/>
    <s v="NextGen Systems"/>
    <s v="Startup"/>
    <x v="2"/>
    <s v="Product Manager"/>
    <s v="Intern"/>
    <x v="1"/>
    <m/>
    <n v="0.02"/>
    <s v="Cloud Computing, Data Analysis, SQL, Communication, Research"/>
    <m/>
    <n v="93428"/>
    <n v="-1.39"/>
    <n v="0.69"/>
    <b v="0"/>
    <s v="Low"/>
    <n v="4"/>
    <s v="Mature"/>
    <x v="1"/>
  </r>
  <r>
    <x v="4337"/>
    <n v="2022"/>
    <s v="United States"/>
    <s v="North America"/>
    <s v="Tokyo"/>
    <s v="Prime Solutions"/>
    <s v="Large"/>
    <x v="5"/>
    <s v="ML Engineer"/>
    <s v="Intern"/>
    <x v="1"/>
    <m/>
    <n v="0.15"/>
    <s v="Statistics, Cloud Computing, Data Analysis, Business Analysis, Software Engineering, Communication"/>
    <m/>
    <n v="87193"/>
    <n v="-1.23"/>
    <n v="0.73"/>
    <b v="0"/>
    <s v="Low"/>
    <n v="7"/>
    <s v="Growing"/>
    <x v="1"/>
  </r>
  <r>
    <x v="4338"/>
    <n v="2017"/>
    <s v="Jordan"/>
    <s v="Middle East"/>
    <s v="Seoul"/>
    <s v="Prime Technologies"/>
    <s v="Medium"/>
    <x v="5"/>
    <s v="Policy Analyst"/>
    <s v="Mid"/>
    <x v="1"/>
    <m/>
    <n v="0.13"/>
    <s v="Python, Communication, Software Engineering, SQL, Cloud Computing, Statistics"/>
    <m/>
    <n v="60570"/>
    <n v="4.95"/>
    <n v="0.61"/>
    <b v="0"/>
    <s v="High"/>
    <n v="10"/>
    <s v="Growing"/>
    <x v="3"/>
  </r>
  <r>
    <x v="4339"/>
    <n v="2013"/>
    <s v="Mexico"/>
    <s v="North America"/>
    <s v="London"/>
    <s v="Global Technologies"/>
    <s v="Startup"/>
    <x v="6"/>
    <s v="Software Engineer"/>
    <s v="Executive"/>
    <x v="1"/>
    <m/>
    <n v="0.16"/>
    <s v="Statistics, Python, Cloud Computing, Research, Business Analysis"/>
    <m/>
    <n v="66668"/>
    <n v="-4.91"/>
    <n v="0.83"/>
    <b v="0"/>
    <s v="High"/>
    <n v="11"/>
    <s v="Emerging"/>
    <x v="1"/>
  </r>
  <r>
    <x v="4340"/>
    <n v="2014"/>
    <s v="Australia"/>
    <s v="Oceania"/>
    <s v="Paris"/>
    <s v="Global Analytics"/>
    <s v="Small"/>
    <x v="6"/>
    <s v="Software Engineer"/>
    <s v="Lead"/>
    <x v="1"/>
    <m/>
    <n v="7.0000000000000007E-2"/>
    <s v="Business Analysis, Python, Statistics, SQL, Cloud Computing"/>
    <m/>
    <n v="77314"/>
    <n v="3.44"/>
    <n v="0.65"/>
    <b v="0"/>
    <s v="Medium"/>
    <n v="12"/>
    <s v="Emerging"/>
    <x v="0"/>
  </r>
  <r>
    <x v="4341"/>
    <n v="2020"/>
    <s v="Netherlands"/>
    <s v="Europe"/>
    <s v="London"/>
    <s v="Global Systems"/>
    <s v="Startup"/>
    <x v="6"/>
    <s v="Research Scientist"/>
    <s v="Executive"/>
    <x v="1"/>
    <m/>
    <n v="0.19"/>
    <s v="Data Analysis, Cloud Computing, Statistics, Business Analysis, Research, Communication"/>
    <m/>
    <n v="83763"/>
    <n v="4.2699999999999996"/>
    <n v="0.72"/>
    <b v="0"/>
    <s v="Medium"/>
    <n v="4"/>
    <s v="Growing"/>
    <x v="1"/>
  </r>
  <r>
    <x v="4342"/>
    <n v="2014"/>
    <s v="Argentina"/>
    <s v="South America"/>
    <s v="New York"/>
    <s v="Future Solutions"/>
    <s v="Medium"/>
    <x v="2"/>
    <s v="Systems Engineer"/>
    <s v="Lead"/>
    <x v="1"/>
    <m/>
    <n v="0.14000000000000001"/>
    <s v="Software Engineering, Communication, Statistics, Business Analysis, Project Management"/>
    <m/>
    <n v="34574"/>
    <n v="-2.23"/>
    <n v="0.68"/>
    <b v="0"/>
    <s v="Low"/>
    <n v="12"/>
    <s v="Emerging"/>
    <x v="2"/>
  </r>
  <r>
    <x v="4343"/>
    <n v="2015"/>
    <s v="Chile"/>
    <s v="South America"/>
    <s v="Singapore"/>
    <s v="Future Technologies"/>
    <s v="Enterprise"/>
    <x v="5"/>
    <s v="Software Engineer"/>
    <s v="Intern"/>
    <x v="0"/>
    <s v="machine learning"/>
    <n v="0.61"/>
    <s v="Research, SQL, Data Analysis"/>
    <s v="machine learning"/>
    <n v="57924"/>
    <n v="-0.18"/>
    <n v="0.34"/>
    <b v="1"/>
    <s v="Low"/>
    <n v="8"/>
    <s v="Emerging"/>
    <x v="3"/>
  </r>
  <r>
    <x v="4344"/>
    <n v="2015"/>
    <s v="Australia"/>
    <s v="Oceania"/>
    <s v="Singapore"/>
    <s v="Global Analytics"/>
    <s v="Large"/>
    <x v="0"/>
    <s v="Systems Engineer"/>
    <s v="Intern"/>
    <x v="1"/>
    <m/>
    <n v="7.0000000000000007E-2"/>
    <s v="Software Engineering, Cloud Computing, Business Analysis"/>
    <m/>
    <n v="78625"/>
    <n v="-3.83"/>
    <n v="0.88"/>
    <b v="0"/>
    <s v="Medium"/>
    <n v="3"/>
    <s v="Emerging"/>
    <x v="1"/>
  </r>
  <r>
    <x v="4345"/>
    <n v="2016"/>
    <s v="Nigeria"/>
    <s v="Africa"/>
    <s v="Singapore"/>
    <s v="Global Analytics"/>
    <s v="Small"/>
    <x v="7"/>
    <s v="Business Analyst"/>
    <s v="Senior"/>
    <x v="1"/>
    <m/>
    <n v="0.08"/>
    <s v="Python, Statistics, Software Engineering, Project Management"/>
    <m/>
    <n v="24275"/>
    <n v="-3.23"/>
    <n v="0.66"/>
    <b v="0"/>
    <s v="Low"/>
    <n v="2"/>
    <s v="Emerging"/>
    <x v="3"/>
  </r>
  <r>
    <x v="4346"/>
    <n v="2017"/>
    <s v="Germany"/>
    <s v="Europe"/>
    <s v="London"/>
    <s v="Future Technologies"/>
    <s v="Startup"/>
    <x v="0"/>
    <s v="AI Researcher"/>
    <s v="Senior"/>
    <x v="1"/>
    <m/>
    <n v="0.09"/>
    <s v="Statistics, SQL, Project Management, Business Analysis"/>
    <m/>
    <n v="63606"/>
    <n v="4.84"/>
    <n v="0.88"/>
    <b v="0"/>
    <s v="Low"/>
    <n v="17"/>
    <s v="Growing"/>
    <x v="1"/>
  </r>
  <r>
    <x v="4347"/>
    <n v="2024"/>
    <s v="Japan"/>
    <s v="East Asia"/>
    <s v="Tokyo"/>
    <s v="Future Systems"/>
    <s v="Medium"/>
    <x v="8"/>
    <s v="Product Manager"/>
    <s v="Junior"/>
    <x v="0"/>
    <s v="computer vision, LLMs"/>
    <n v="0.59"/>
    <s v="Communication, Python, Data Analysis, Project Management"/>
    <s v="computer vision, LLMs"/>
    <n v="99422"/>
    <n v="6.68"/>
    <n v="0.23"/>
    <b v="1"/>
    <s v="Medium"/>
    <n v="19"/>
    <s v="Growing"/>
    <x v="0"/>
  </r>
  <r>
    <x v="4348"/>
    <n v="2022"/>
    <s v="Sweden"/>
    <s v="Europe"/>
    <s v="New York"/>
    <s v="Global Analytics"/>
    <s v="Startup"/>
    <x v="8"/>
    <s v="AI Researcher"/>
    <s v="Lead"/>
    <x v="1"/>
    <m/>
    <n v="0.19"/>
    <s v="Software Engineering, Communication, Data Analysis"/>
    <m/>
    <n v="89686"/>
    <n v="-2.99"/>
    <n v="0.84"/>
    <b v="0"/>
    <s v="High"/>
    <n v="4"/>
    <s v="Growing"/>
    <x v="1"/>
  </r>
  <r>
    <x v="4349"/>
    <n v="2010"/>
    <s v="United States"/>
    <s v="North America"/>
    <s v="Dubai"/>
    <s v="Prime Solutions"/>
    <s v="Small"/>
    <x v="0"/>
    <s v="Operations Manager"/>
    <s v="Junior"/>
    <x v="1"/>
    <m/>
    <n v="0.04"/>
    <s v="Business Analysis, Cloud Computing, Communication, Statistics, Research"/>
    <m/>
    <n v="61230"/>
    <n v="4.51"/>
    <n v="0.86"/>
    <b v="0"/>
    <s v="High"/>
    <n v="9"/>
    <s v="Emerging"/>
    <x v="1"/>
  </r>
  <r>
    <x v="4350"/>
    <n v="2012"/>
    <s v="Philippines"/>
    <s v="Southeast Asia"/>
    <s v="Berlin"/>
    <s v="NextGen Solutions"/>
    <s v="Startup"/>
    <x v="0"/>
    <s v="Research Scientist"/>
    <s v="Senior"/>
    <x v="1"/>
    <m/>
    <n v="0.16"/>
    <s v="Business Analysis, SQL, Communication"/>
    <m/>
    <n v="28399"/>
    <n v="-4.8099999999999996"/>
    <n v="0.63"/>
    <b v="0"/>
    <s v="High"/>
    <n v="8"/>
    <s v="Emerging"/>
    <x v="3"/>
  </r>
  <r>
    <x v="4351"/>
    <n v="2013"/>
    <s v="Australia"/>
    <s v="Oceania"/>
    <s v="Toronto"/>
    <s v="Global Systems"/>
    <s v="Small"/>
    <x v="5"/>
    <s v="Data Scientist"/>
    <s v="Junior"/>
    <x v="1"/>
    <m/>
    <n v="0.1"/>
    <s v="Data Analysis, Software Engineering, Python, Project Management, Statistics"/>
    <m/>
    <n v="63900"/>
    <n v="-1.81"/>
    <n v="0.75"/>
    <b v="0"/>
    <s v="Low"/>
    <n v="4"/>
    <s v="Emerging"/>
    <x v="1"/>
  </r>
  <r>
    <x v="4352"/>
    <n v="2011"/>
    <s v="Sweden"/>
    <s v="Europe"/>
    <s v="Singapore"/>
    <s v="NextGen Technologies"/>
    <s v="Startup"/>
    <x v="1"/>
    <s v="Software Engineer"/>
    <s v="Junior"/>
    <x v="1"/>
    <m/>
    <n v="0.03"/>
    <s v="Data Analysis, Research, Software Engineering, Business Analysis, SQL"/>
    <m/>
    <n v="58324"/>
    <n v="-0.67"/>
    <n v="0.62"/>
    <b v="0"/>
    <s v="Low"/>
    <n v="6"/>
    <s v="Emerging"/>
    <x v="3"/>
  </r>
  <r>
    <x v="4353"/>
    <n v="2024"/>
    <s v="Canada"/>
    <s v="North America"/>
    <s v="Bangalore"/>
    <s v="Global Technologies"/>
    <s v="Large"/>
    <x v="0"/>
    <s v="AI Researcher"/>
    <s v="Intern"/>
    <x v="1"/>
    <m/>
    <n v="0.04"/>
    <s v="Statistics, Cloud Computing, SQL, Software Engineering, Python"/>
    <m/>
    <n v="99383"/>
    <n v="-0.34"/>
    <n v="0.84"/>
    <b v="0"/>
    <s v="Low"/>
    <n v="9"/>
    <s v="Growing"/>
    <x v="1"/>
  </r>
  <r>
    <x v="4354"/>
    <n v="2020"/>
    <s v="Spain"/>
    <s v="Europe"/>
    <s v="London"/>
    <s v="Future Systems"/>
    <s v="Large"/>
    <x v="4"/>
    <s v="AI Researcher"/>
    <s v="Junior"/>
    <x v="1"/>
    <m/>
    <n v="0.01"/>
    <s v="Software Engineering, Business Analysis, SQL, Communication, Research, Data Analysis"/>
    <m/>
    <n v="75946"/>
    <n v="4.01"/>
    <n v="0.9"/>
    <b v="0"/>
    <s v="High"/>
    <n v="14"/>
    <s v="Growing"/>
    <x v="1"/>
  </r>
  <r>
    <x v="4355"/>
    <n v="2010"/>
    <s v="Brazil"/>
    <s v="South America"/>
    <s v="Lagos"/>
    <s v="Global Analytics"/>
    <s v="Small"/>
    <x v="0"/>
    <s v="ML Engineer"/>
    <s v="Intern"/>
    <x v="1"/>
    <m/>
    <n v="0.18"/>
    <s v="Python, Research, Business Analysis, Project Management, Statistics, Cloud Computing"/>
    <m/>
    <n v="37215"/>
    <n v="-1.29"/>
    <n v="0.81"/>
    <b v="0"/>
    <s v="Medium"/>
    <n v="2"/>
    <s v="Emerging"/>
    <x v="2"/>
  </r>
  <r>
    <x v="4356"/>
    <n v="2012"/>
    <s v="Saudi Arabia"/>
    <s v="Middle East"/>
    <s v="Seoul"/>
    <s v="Prime Analytics"/>
    <s v="Medium"/>
    <x v="1"/>
    <s v="Product Manager"/>
    <s v="Mid"/>
    <x v="1"/>
    <m/>
    <n v="7.0000000000000007E-2"/>
    <s v="Research, SQL, Business Analysis, Python, Statistics"/>
    <m/>
    <n v="56760"/>
    <n v="2.63"/>
    <n v="0.87"/>
    <b v="0"/>
    <s v="Medium"/>
    <n v="2"/>
    <s v="Emerging"/>
    <x v="2"/>
  </r>
  <r>
    <x v="4357"/>
    <n v="2012"/>
    <s v="Indonesia"/>
    <s v="Southeast Asia"/>
    <s v="Bangalore"/>
    <s v="NextGen Systems"/>
    <s v="Large"/>
    <x v="8"/>
    <s v="Business Analyst"/>
    <s v="Intern"/>
    <x v="1"/>
    <m/>
    <n v="0.12"/>
    <s v="Cloud Computing, Research, Software Engineering, Python, Business Analysis, SQL"/>
    <m/>
    <n v="31112"/>
    <n v="-0.44"/>
    <n v="0.87"/>
    <b v="0"/>
    <s v="Medium"/>
    <n v="0"/>
    <s v="Emerging"/>
    <x v="2"/>
  </r>
  <r>
    <x v="4358"/>
    <n v="2016"/>
    <s v="Jordan"/>
    <s v="Middle East"/>
    <s v="London"/>
    <s v="NextGen Analytics"/>
    <s v="Medium"/>
    <x v="1"/>
    <s v="Software Engineer"/>
    <s v="Senior"/>
    <x v="1"/>
    <m/>
    <n v="0.09"/>
    <s v="Software Engineering, Statistics, SQL"/>
    <m/>
    <n v="61673"/>
    <n v="-2.1"/>
    <n v="0.68"/>
    <b v="0"/>
    <s v="Low"/>
    <n v="0"/>
    <s v="Emerging"/>
    <x v="1"/>
  </r>
  <r>
    <x v="4359"/>
    <n v="2010"/>
    <s v="Mexico"/>
    <s v="North America"/>
    <s v="New York"/>
    <s v="NextGen Solutions"/>
    <s v="Small"/>
    <x v="2"/>
    <s v="Systems Engineer"/>
    <s v="Junior"/>
    <x v="1"/>
    <m/>
    <n v="0.19"/>
    <s v="Data Analysis, Research, Project Management"/>
    <m/>
    <n v="79356"/>
    <n v="0.39"/>
    <n v="0.79"/>
    <b v="0"/>
    <s v="Medium"/>
    <n v="12"/>
    <s v="Emerging"/>
    <x v="1"/>
  </r>
  <r>
    <x v="4360"/>
    <n v="2019"/>
    <s v="United Kingdom"/>
    <s v="Europe"/>
    <s v="London"/>
    <s v="Prime Solutions"/>
    <s v="Enterprise"/>
    <x v="0"/>
    <s v="Policy Analyst"/>
    <s v="Executive"/>
    <x v="1"/>
    <m/>
    <n v="7.0000000000000007E-2"/>
    <s v="SQL, Data Analysis, Python, Research, Software Engineering, Statistics"/>
    <m/>
    <n v="66070"/>
    <n v="-2.25"/>
    <n v="0.67"/>
    <b v="0"/>
    <s v="Low"/>
    <n v="4"/>
    <s v="Growing"/>
    <x v="1"/>
  </r>
  <r>
    <x v="4361"/>
    <n v="2025"/>
    <s v="South Africa"/>
    <s v="Africa"/>
    <s v="Dubai"/>
    <s v="Prime Technologies"/>
    <s v="Small"/>
    <x v="2"/>
    <s v="Software Engineer"/>
    <s v="Intern"/>
    <x v="0"/>
    <s v="LLMs"/>
    <n v="0.85"/>
    <s v="Business Analysis, Software Engineering, SQL, Statistics, Project Management"/>
    <s v="LLMs"/>
    <n v="35281"/>
    <n v="17.79"/>
    <n v="0.14000000000000001"/>
    <b v="1"/>
    <s v="High"/>
    <n v="2"/>
    <s v="Mature"/>
    <x v="3"/>
  </r>
  <r>
    <x v="4362"/>
    <n v="2023"/>
    <s v="Japan"/>
    <s v="East Asia"/>
    <s v="Seoul"/>
    <s v="Future Systems"/>
    <s v="Enterprise"/>
    <x v="3"/>
    <s v="ML Engineer"/>
    <s v="Senior"/>
    <x v="0"/>
    <s v="LLMs"/>
    <n v="0.59"/>
    <s v="Statistics, Research, Business Analysis"/>
    <s v="LLMs"/>
    <n v="103338"/>
    <n v="14.56"/>
    <n v="0.32"/>
    <b v="1"/>
    <s v="Low"/>
    <n v="17"/>
    <s v="Growing"/>
    <x v="0"/>
  </r>
  <r>
    <x v="4363"/>
    <n v="2017"/>
    <s v="China"/>
    <s v="East Asia"/>
    <s v="Seoul"/>
    <s v="Prime Solutions"/>
    <s v="Large"/>
    <x v="4"/>
    <s v="Business Analyst"/>
    <s v="Lead"/>
    <x v="0"/>
    <s v="reinforcement learning, machine learning, deep learning, computer vision"/>
    <n v="0.9"/>
    <s v="Communication, Software Engineering, Project Management, Research, Cloud Computing"/>
    <s v="reinforcement learning, machine learning, deep learning, computer vision"/>
    <n v="94498"/>
    <n v="0.42"/>
    <n v="0.32"/>
    <b v="1"/>
    <s v="Medium"/>
    <n v="5"/>
    <s v="Growing"/>
    <x v="0"/>
  </r>
  <r>
    <x v="4364"/>
    <n v="2013"/>
    <s v="South Korea"/>
    <s v="East Asia"/>
    <s v="Sao Paulo"/>
    <s v="NextGen Technologies"/>
    <s v="Large"/>
    <x v="2"/>
    <s v="Business Analyst"/>
    <s v="Intern"/>
    <x v="1"/>
    <m/>
    <n v="0.08"/>
    <s v="Statistics, Research, Business Analysis, SQL"/>
    <m/>
    <n v="61176"/>
    <n v="-4.3099999999999996"/>
    <n v="0.78"/>
    <b v="0"/>
    <s v="Medium"/>
    <n v="6"/>
    <s v="Emerging"/>
    <x v="1"/>
  </r>
  <r>
    <x v="4365"/>
    <n v="2022"/>
    <s v="Australia"/>
    <s v="Oceania"/>
    <s v="Bangalore"/>
    <s v="NextGen Solutions"/>
    <s v="Large"/>
    <x v="5"/>
    <s v="Business Analyst"/>
    <s v="Junior"/>
    <x v="0"/>
    <s v="deep learning, machine learning"/>
    <n v="0.77"/>
    <s v="Business Analysis, Cloud Computing, Python, Project Management, Research"/>
    <s v="deep learning, machine learning"/>
    <n v="124716"/>
    <n v="8.1"/>
    <n v="0.24"/>
    <b v="1"/>
    <s v="High"/>
    <n v="8"/>
    <s v="Growing"/>
    <x v="0"/>
  </r>
  <r>
    <x v="4366"/>
    <n v="2014"/>
    <s v="Canada"/>
    <s v="North America"/>
    <s v="Bangalore"/>
    <s v="NextGen Analytics"/>
    <s v="Enterprise"/>
    <x v="3"/>
    <s v="AI Researcher"/>
    <s v="Junior"/>
    <x v="1"/>
    <m/>
    <n v="0.17"/>
    <s v="Business Analysis, Data Analysis, Research, Software Engineering, Statistics"/>
    <m/>
    <n v="77583"/>
    <n v="3.08"/>
    <n v="0.87"/>
    <b v="0"/>
    <s v="Medium"/>
    <n v="8"/>
    <s v="Emerging"/>
    <x v="1"/>
  </r>
  <r>
    <x v="4367"/>
    <n v="2024"/>
    <s v="Saudi Arabia"/>
    <s v="Middle East"/>
    <s v="Seoul"/>
    <s v="Future Systems"/>
    <s v="Small"/>
    <x v="5"/>
    <s v="Data Scientist"/>
    <s v="Executive"/>
    <x v="1"/>
    <m/>
    <n v="0.02"/>
    <s v="SQL, Data Analysis, Cloud Computing, Software Engineering, Project Management"/>
    <m/>
    <n v="75905"/>
    <n v="1.28"/>
    <n v="0.87"/>
    <b v="0"/>
    <s v="High"/>
    <n v="6"/>
    <s v="Growing"/>
    <x v="1"/>
  </r>
  <r>
    <x v="4368"/>
    <n v="2019"/>
    <s v="India"/>
    <s v="South Asia"/>
    <s v="Tokyo"/>
    <s v="NextGen Systems"/>
    <s v="Small"/>
    <x v="8"/>
    <s v="AI Researcher"/>
    <s v="Senior"/>
    <x v="1"/>
    <m/>
    <n v="0.06"/>
    <s v="Project Management, Business Analysis, Data Analysis"/>
    <m/>
    <n v="23380"/>
    <n v="-1.48"/>
    <n v="0.73"/>
    <b v="0"/>
    <s v="Medium"/>
    <n v="7"/>
    <s v="Growing"/>
    <x v="2"/>
  </r>
  <r>
    <x v="4369"/>
    <n v="2018"/>
    <s v="Australia"/>
    <s v="Oceania"/>
    <s v="London"/>
    <s v="NextGen Solutions"/>
    <s v="Medium"/>
    <x v="5"/>
    <s v="ML Engineer"/>
    <s v="Senior"/>
    <x v="1"/>
    <m/>
    <n v="0.03"/>
    <s v="Data Analysis, Research, SQL, Python"/>
    <m/>
    <n v="68555"/>
    <n v="1.05"/>
    <n v="0.68"/>
    <b v="0"/>
    <s v="High"/>
    <n v="11"/>
    <s v="Growing"/>
    <x v="1"/>
  </r>
  <r>
    <x v="4370"/>
    <n v="2011"/>
    <s v="United States"/>
    <s v="North America"/>
    <s v="Singapore"/>
    <s v="Global Technologies"/>
    <s v="Enterprise"/>
    <x v="2"/>
    <s v="Software Engineer"/>
    <s v="Lead"/>
    <x v="1"/>
    <m/>
    <n v="0.08"/>
    <s v="SQL, Communication, Research, Statistics, Project Management, Python"/>
    <m/>
    <n v="71415"/>
    <n v="-2.0299999999999998"/>
    <n v="0.62"/>
    <b v="0"/>
    <s v="High"/>
    <n v="15"/>
    <s v="Emerging"/>
    <x v="0"/>
  </r>
  <r>
    <x v="4371"/>
    <n v="2014"/>
    <s v="Australia"/>
    <s v="Oceania"/>
    <s v="Toronto"/>
    <s v="Prime Analytics"/>
    <s v="Enterprise"/>
    <x v="0"/>
    <s v="Product Manager"/>
    <s v="Intern"/>
    <x v="1"/>
    <m/>
    <n v="0.06"/>
    <s v="Project Management, Cloud Computing, Research, Communication, Python, Software Engineering"/>
    <m/>
    <n v="80502"/>
    <n v="-0.89"/>
    <n v="0.75"/>
    <b v="0"/>
    <s v="Medium"/>
    <n v="9"/>
    <s v="Emerging"/>
    <x v="1"/>
  </r>
  <r>
    <x v="4372"/>
    <n v="2025"/>
    <s v="Saudi Arabia"/>
    <s v="Middle East"/>
    <s v="Paris"/>
    <s v="Future Systems"/>
    <s v="Startup"/>
    <x v="4"/>
    <s v="ML Engineer"/>
    <s v="Junior"/>
    <x v="0"/>
    <s v="LLMs, NLP, MLOps, machine learning"/>
    <n v="0.43"/>
    <s v="Python, Project Management, Software Engineering, Statistics"/>
    <s v="LLMs, NLP, MLOps, machine learning"/>
    <n v="97767"/>
    <n v="12.45"/>
    <n v="0.11"/>
    <b v="1"/>
    <s v="Medium"/>
    <n v="14"/>
    <s v="Growing"/>
    <x v="0"/>
  </r>
  <r>
    <x v="4373"/>
    <n v="2019"/>
    <s v="Morocco"/>
    <s v="Africa"/>
    <s v="Tokyo"/>
    <s v="Global Technologies"/>
    <s v="Enterprise"/>
    <x v="5"/>
    <s v="Business Analyst"/>
    <s v="Executive"/>
    <x v="1"/>
    <m/>
    <n v="0.1"/>
    <s v="SQL, Cloud Computing, Python, Statistics, Project Management"/>
    <m/>
    <n v="25378"/>
    <n v="2.63"/>
    <n v="0.64"/>
    <b v="0"/>
    <s v="Medium"/>
    <n v="7"/>
    <s v="Growing"/>
    <x v="3"/>
  </r>
  <r>
    <x v="4374"/>
    <n v="2015"/>
    <s v="UAE"/>
    <s v="Middle East"/>
    <s v="Seoul"/>
    <s v="Future Systems"/>
    <s v="Large"/>
    <x v="5"/>
    <s v="Business Analyst"/>
    <s v="Junior"/>
    <x v="1"/>
    <m/>
    <n v="0.1"/>
    <s v="Cloud Computing, Communication, Project Management, Python, Statistics, Research"/>
    <m/>
    <n v="60569"/>
    <n v="-3.94"/>
    <n v="0.74"/>
    <b v="0"/>
    <s v="Medium"/>
    <n v="11"/>
    <s v="Emerging"/>
    <x v="2"/>
  </r>
  <r>
    <x v="4375"/>
    <n v="2017"/>
    <s v="Saudi Arabia"/>
    <s v="Middle East"/>
    <s v="Seoul"/>
    <s v="Future Technologies"/>
    <s v="Small"/>
    <x v="3"/>
    <s v="Policy Analyst"/>
    <s v="Mid"/>
    <x v="1"/>
    <m/>
    <n v="0.19"/>
    <s v="Project Management, SQL, Research, Data Analysis, Cloud Computing"/>
    <m/>
    <n v="64408"/>
    <n v="2.5299999999999998"/>
    <n v="0.75"/>
    <b v="0"/>
    <s v="Medium"/>
    <n v="1"/>
    <s v="Growing"/>
    <x v="1"/>
  </r>
  <r>
    <x v="4376"/>
    <n v="2012"/>
    <s v="Vietnam"/>
    <s v="Southeast Asia"/>
    <s v="Seoul"/>
    <s v="NextGen Systems"/>
    <s v="Enterprise"/>
    <x v="4"/>
    <s v="Data Scientist"/>
    <s v="Executive"/>
    <x v="1"/>
    <m/>
    <n v="0.14000000000000001"/>
    <s v="Python, Cloud Computing, Research, Statistics, Communication, Data Analysis"/>
    <m/>
    <n v="34508"/>
    <n v="4.9400000000000004"/>
    <n v="0.78"/>
    <b v="0"/>
    <s v="High"/>
    <n v="7"/>
    <s v="Emerging"/>
    <x v="2"/>
  </r>
  <r>
    <x v="4377"/>
    <n v="2011"/>
    <s v="New Zealand"/>
    <s v="Oceania"/>
    <s v="Sao Paulo"/>
    <s v="Future Technologies"/>
    <s v="Startup"/>
    <x v="6"/>
    <s v="AI Researcher"/>
    <s v="Executive"/>
    <x v="1"/>
    <m/>
    <n v="0.06"/>
    <s v="SQL, Statistics, Software Engineering, Research, Data Analysis, Communication"/>
    <m/>
    <n v="64482"/>
    <n v="0.67"/>
    <n v="0.9"/>
    <b v="0"/>
    <s v="Low"/>
    <n v="6"/>
    <s v="Emerging"/>
    <x v="1"/>
  </r>
  <r>
    <x v="4378"/>
    <n v="2018"/>
    <s v="Saudi Arabia"/>
    <s v="Middle East"/>
    <s v="Sao Paulo"/>
    <s v="Global Solutions"/>
    <s v="Startup"/>
    <x v="2"/>
    <s v="Policy Analyst"/>
    <s v="Senior"/>
    <x v="1"/>
    <m/>
    <n v="0.1"/>
    <s v="Python, Data Analysis, Research, Cloud Computing, Software Engineering"/>
    <m/>
    <n v="71138"/>
    <n v="2.41"/>
    <n v="0.71"/>
    <b v="0"/>
    <s v="High"/>
    <n v="16"/>
    <s v="Growing"/>
    <x v="1"/>
  </r>
  <r>
    <x v="4379"/>
    <n v="2014"/>
    <s v="Nigeria"/>
    <s v="Africa"/>
    <s v="Sao Paulo"/>
    <s v="Future Technologies"/>
    <s v="Startup"/>
    <x v="5"/>
    <s v="Product Manager"/>
    <s v="Lead"/>
    <x v="1"/>
    <m/>
    <n v="0.1"/>
    <s v="Data Analysis, SQL, Project Management, Statistics, Python, Cloud Computing"/>
    <m/>
    <n v="18163"/>
    <n v="-0.52"/>
    <n v="0.8"/>
    <b v="0"/>
    <s v="High"/>
    <n v="8"/>
    <s v="Emerging"/>
    <x v="2"/>
  </r>
  <r>
    <x v="4380"/>
    <n v="2011"/>
    <s v="Peru"/>
    <s v="South America"/>
    <s v="Singapore"/>
    <s v="Future Solutions"/>
    <s v="Startup"/>
    <x v="3"/>
    <s v="Software Engineer"/>
    <s v="Senior"/>
    <x v="1"/>
    <m/>
    <n v="0.2"/>
    <s v="Data Analysis, Project Management, Cloud Computing, Statistics"/>
    <m/>
    <n v="31188"/>
    <n v="0.55000000000000004"/>
    <n v="0.72"/>
    <b v="0"/>
    <s v="Low"/>
    <n v="10"/>
    <s v="Emerging"/>
    <x v="2"/>
  </r>
  <r>
    <x v="4381"/>
    <n v="2023"/>
    <s v="Argentina"/>
    <s v="South America"/>
    <s v="Berlin"/>
    <s v="Prime Technologies"/>
    <s v="Large"/>
    <x v="2"/>
    <s v="Data Scientist"/>
    <s v="Executive"/>
    <x v="0"/>
    <s v="MLOps, NLP, machine learning"/>
    <n v="0.65"/>
    <s v="SQL, Cloud Computing, Project Management, Data Analysis, Research, Business Analysis"/>
    <s v="MLOps, NLP, machine learning"/>
    <n v="71095"/>
    <n v="13.83"/>
    <n v="0.39"/>
    <b v="1"/>
    <s v="Low"/>
    <n v="0"/>
    <s v="Mature"/>
    <x v="0"/>
  </r>
  <r>
    <x v="4382"/>
    <n v="2018"/>
    <s v="Nepal"/>
    <s v="South Asia"/>
    <s v="Lagos"/>
    <s v="Future Analytics"/>
    <s v="Startup"/>
    <x v="3"/>
    <s v="Policy Analyst"/>
    <s v="Lead"/>
    <x v="1"/>
    <m/>
    <n v="0.06"/>
    <s v="Project Management, Python, Research, Statistics, Business Analysis"/>
    <m/>
    <n v="26628"/>
    <n v="1.86"/>
    <n v="0.64"/>
    <b v="0"/>
    <s v="Medium"/>
    <n v="0"/>
    <s v="Growing"/>
    <x v="3"/>
  </r>
  <r>
    <x v="4383"/>
    <n v="2016"/>
    <s v="Philippines"/>
    <s v="Southeast Asia"/>
    <s v="Sao Paulo"/>
    <s v="Future Analytics"/>
    <s v="Small"/>
    <x v="8"/>
    <s v="Research Scientist"/>
    <s v="Senior"/>
    <x v="1"/>
    <m/>
    <n v="0.04"/>
    <s v="SQL, Data Analysis, Business Analysis, Python, Software Engineering, Communication"/>
    <m/>
    <n v="33369"/>
    <n v="-2.48"/>
    <n v="0.65"/>
    <b v="0"/>
    <s v="Medium"/>
    <n v="4"/>
    <s v="Emerging"/>
    <x v="3"/>
  </r>
  <r>
    <x v="4384"/>
    <n v="2021"/>
    <s v="France"/>
    <s v="Europe"/>
    <s v="London"/>
    <s v="Prime Analytics"/>
    <s v="Small"/>
    <x v="1"/>
    <s v="Systems Engineer"/>
    <s v="Junior"/>
    <x v="1"/>
    <m/>
    <n v="0.19"/>
    <s v="Project Management, SQL, Software Engineering"/>
    <m/>
    <n v="77455"/>
    <n v="2.25"/>
    <n v="0.74"/>
    <b v="0"/>
    <s v="High"/>
    <n v="4"/>
    <s v="Growing"/>
    <x v="1"/>
  </r>
  <r>
    <x v="4385"/>
    <n v="2023"/>
    <s v="Brazil"/>
    <s v="South America"/>
    <s v="Dubai"/>
    <s v="Prime Systems"/>
    <s v="Medium"/>
    <x v="5"/>
    <s v="Operations Manager"/>
    <s v="Senior"/>
    <x v="1"/>
    <m/>
    <n v="0.18"/>
    <s v="Python, Communication, Cloud Computing"/>
    <m/>
    <n v="45421"/>
    <n v="-4.33"/>
    <n v="0.82"/>
    <b v="0"/>
    <s v="Low"/>
    <n v="17"/>
    <s v="Growing"/>
    <x v="2"/>
  </r>
  <r>
    <x v="4386"/>
    <n v="2016"/>
    <s v="Ghana"/>
    <s v="Africa"/>
    <s v="Dubai"/>
    <s v="Future Solutions"/>
    <s v="Large"/>
    <x v="1"/>
    <s v="Policy Analyst"/>
    <s v="Lead"/>
    <x v="1"/>
    <m/>
    <n v="0.08"/>
    <s v="Software Engineering, SQL, Python, Research"/>
    <m/>
    <n v="22915"/>
    <n v="-1.08"/>
    <n v="0.61"/>
    <b v="0"/>
    <s v="Medium"/>
    <n v="10"/>
    <s v="Emerging"/>
    <x v="3"/>
  </r>
  <r>
    <x v="4387"/>
    <n v="2021"/>
    <s v="New Zealand"/>
    <s v="Oceania"/>
    <s v="New York"/>
    <s v="Future Analytics"/>
    <s v="Large"/>
    <x v="0"/>
    <s v="Software Engineer"/>
    <s v="Mid"/>
    <x v="1"/>
    <m/>
    <n v="0.11"/>
    <s v="Communication, SQL, Data Analysis, Statistics"/>
    <m/>
    <n v="98320"/>
    <n v="-2.14"/>
    <n v="0.74"/>
    <b v="0"/>
    <s v="Low"/>
    <n v="7"/>
    <s v="Growing"/>
    <x v="1"/>
  </r>
  <r>
    <x v="4388"/>
    <n v="2025"/>
    <s v="Nepal"/>
    <s v="South Asia"/>
    <s v="Seoul"/>
    <s v="Global Systems"/>
    <s v="Medium"/>
    <x v="7"/>
    <s v="Research Scientist"/>
    <s v="Lead"/>
    <x v="0"/>
    <s v="machine learning"/>
    <n v="0.79"/>
    <s v="Statistics, Business Analysis, Software Engineering, Research, SQL, Communication"/>
    <s v="machine learning"/>
    <n v="46347"/>
    <n v="15.28"/>
    <n v="0.23"/>
    <b v="1"/>
    <s v="High"/>
    <n v="8"/>
    <s v="Mature"/>
    <x v="3"/>
  </r>
  <r>
    <x v="4389"/>
    <n v="2018"/>
    <s v="Nepal"/>
    <s v="South Asia"/>
    <s v="Singapore"/>
    <s v="Global Technologies"/>
    <s v="Large"/>
    <x v="7"/>
    <s v="Data Scientist"/>
    <s v="Intern"/>
    <x v="0"/>
    <s v="NLP, deep learning, reinforcement learning, MLOps"/>
    <n v="0.8"/>
    <s v="Data Analysis, Statistics, Business Analysis, Software Engineering, Communication"/>
    <s v="NLP, deep learning, reinforcement learning, MLOps"/>
    <n v="33954"/>
    <n v="8.0299999999999994"/>
    <n v="0.27"/>
    <b v="1"/>
    <s v="Low"/>
    <n v="12"/>
    <s v="Growing"/>
    <x v="3"/>
  </r>
  <r>
    <x v="4390"/>
    <n v="2020"/>
    <s v="Italy"/>
    <s v="Europe"/>
    <s v="Paris"/>
    <s v="Global Systems"/>
    <s v="Large"/>
    <x v="6"/>
    <s v="Business Analyst"/>
    <s v="Junior"/>
    <x v="0"/>
    <s v="reinforcement learning, computer vision, machine learning"/>
    <n v="0.84"/>
    <s v="SQL, Research, Data Analysis, Software Engineering, Business Analysis"/>
    <s v="reinforcement learning, computer vision, machine learning"/>
    <n v="102450"/>
    <n v="5.0199999999999996"/>
    <n v="0.4"/>
    <b v="1"/>
    <s v="Low"/>
    <n v="17"/>
    <s v="Growing"/>
    <x v="0"/>
  </r>
  <r>
    <x v="4391"/>
    <n v="2022"/>
    <s v="Australia"/>
    <s v="Oceania"/>
    <s v="Singapore"/>
    <s v="Future Technologies"/>
    <s v="Large"/>
    <x v="3"/>
    <s v="ML Engineer"/>
    <s v="Junior"/>
    <x v="1"/>
    <m/>
    <n v="0.03"/>
    <s v="Python, SQL, Data Analysis"/>
    <m/>
    <n v="80489"/>
    <n v="0.75"/>
    <n v="0.72"/>
    <b v="0"/>
    <s v="High"/>
    <n v="10"/>
    <s v="Growing"/>
    <x v="1"/>
  </r>
  <r>
    <x v="4392"/>
    <n v="2017"/>
    <s v="Argentina"/>
    <s v="South America"/>
    <s v="Berlin"/>
    <s v="NextGen Solutions"/>
    <s v="Large"/>
    <x v="0"/>
    <s v="ML Engineer"/>
    <s v="Senior"/>
    <x v="1"/>
    <m/>
    <n v="0.14000000000000001"/>
    <s v="SQL, Business Analysis, Research, Communication"/>
    <m/>
    <n v="43813"/>
    <n v="-4.41"/>
    <n v="0.66"/>
    <b v="0"/>
    <s v="High"/>
    <n v="4"/>
    <s v="Growing"/>
    <x v="3"/>
  </r>
  <r>
    <x v="4393"/>
    <n v="2010"/>
    <s v="UAE"/>
    <s v="Middle East"/>
    <s v="Paris"/>
    <s v="Future Systems"/>
    <s v="Startup"/>
    <x v="6"/>
    <s v="Product Manager"/>
    <s v="Junior"/>
    <x v="1"/>
    <m/>
    <n v="0.18"/>
    <s v="Statistics, Research, Data Analysis, Communication"/>
    <m/>
    <n v="56571"/>
    <n v="2.77"/>
    <n v="0.8"/>
    <b v="0"/>
    <s v="High"/>
    <n v="0"/>
    <s v="Emerging"/>
    <x v="2"/>
  </r>
  <r>
    <x v="4394"/>
    <n v="2014"/>
    <s v="Nigeria"/>
    <s v="Africa"/>
    <s v="Bangalore"/>
    <s v="Global Technologies"/>
    <s v="Small"/>
    <x v="4"/>
    <s v="Operations Manager"/>
    <s v="Lead"/>
    <x v="1"/>
    <m/>
    <n v="0.16"/>
    <s v="Communication, SQL, Data Analysis, Cloud Computing, Research"/>
    <m/>
    <n v="17617"/>
    <n v="-1.03"/>
    <n v="0.66"/>
    <b v="0"/>
    <s v="Low"/>
    <n v="15"/>
    <s v="Emerging"/>
    <x v="3"/>
  </r>
  <r>
    <x v="4395"/>
    <n v="2019"/>
    <s v="Poland"/>
    <s v="Europe"/>
    <s v="Bangalore"/>
    <s v="Prime Analytics"/>
    <s v="Enterprise"/>
    <x v="8"/>
    <s v="AI Researcher"/>
    <s v="Junior"/>
    <x v="0"/>
    <s v="machine learning, computer vision, deep learning"/>
    <n v="0.81"/>
    <s v="SQL, Communication, Data Analysis"/>
    <s v="machine learning, computer vision, deep learning"/>
    <n v="109605"/>
    <n v="6.73"/>
    <n v="0.32"/>
    <b v="1"/>
    <s v="Low"/>
    <n v="10"/>
    <s v="Growing"/>
    <x v="0"/>
  </r>
  <r>
    <x v="4396"/>
    <n v="2018"/>
    <s v="Chile"/>
    <s v="South America"/>
    <s v="Toronto"/>
    <s v="Prime Solutions"/>
    <s v="Medium"/>
    <x v="6"/>
    <s v="Product Manager"/>
    <s v="Intern"/>
    <x v="0"/>
    <s v="MLOps, reinforcement learning, NLP, deep learning"/>
    <n v="0.44"/>
    <s v="Software Engineering, Research, Statistics, Communication, Python, Data Analysis"/>
    <s v="MLOps, reinforcement learning, NLP, deep learning"/>
    <n v="53791"/>
    <n v="10.86"/>
    <n v="0.16"/>
    <b v="1"/>
    <s v="High"/>
    <n v="3"/>
    <s v="Growing"/>
    <x v="3"/>
  </r>
  <r>
    <x v="4397"/>
    <n v="2024"/>
    <s v="Australia"/>
    <s v="Oceania"/>
    <s v="Nairobi"/>
    <s v="Global Analytics"/>
    <s v="Startup"/>
    <x v="7"/>
    <s v="ML Engineer"/>
    <s v="Executive"/>
    <x v="0"/>
    <s v="generative AI"/>
    <n v="0.92"/>
    <s v="Data Analysis, Software Engineering, Cloud Computing, Python, SQL, Project Management"/>
    <s v="generative AI"/>
    <n v="135696"/>
    <n v="16.64"/>
    <n v="0.33"/>
    <b v="1"/>
    <s v="High"/>
    <n v="16"/>
    <s v="Mature"/>
    <x v="0"/>
  </r>
  <r>
    <x v="4398"/>
    <n v="2015"/>
    <s v="France"/>
    <s v="Europe"/>
    <s v="Sao Paulo"/>
    <s v="Prime Systems"/>
    <s v="Medium"/>
    <x v="0"/>
    <s v="Software Engineer"/>
    <s v="Executive"/>
    <x v="1"/>
    <m/>
    <n v="0.19"/>
    <s v="Business Analysis, Research, Data Analysis, Communication"/>
    <m/>
    <n v="62085"/>
    <n v="1.94"/>
    <n v="0.61"/>
    <b v="0"/>
    <s v="Low"/>
    <n v="7"/>
    <s v="Emerging"/>
    <x v="0"/>
  </r>
  <r>
    <x v="4399"/>
    <n v="2014"/>
    <s v="Kenya"/>
    <s v="Africa"/>
    <s v="Seoul"/>
    <s v="NextGen Technologies"/>
    <s v="Large"/>
    <x v="0"/>
    <s v="Research Scientist"/>
    <s v="Lead"/>
    <x v="1"/>
    <m/>
    <n v="0.14000000000000001"/>
    <s v="Software Engineering, Python, Research, Project Management"/>
    <m/>
    <n v="21831"/>
    <n v="-0.85"/>
    <n v="0.85"/>
    <b v="0"/>
    <s v="Medium"/>
    <n v="4"/>
    <s v="Emerging"/>
    <x v="2"/>
  </r>
  <r>
    <x v="4400"/>
    <n v="2025"/>
    <s v="Saudi Arabia"/>
    <s v="Middle East"/>
    <s v="Berlin"/>
    <s v="NextGen Analytics"/>
    <s v="Medium"/>
    <x v="5"/>
    <s v="Operations Manager"/>
    <s v="Mid"/>
    <x v="0"/>
    <s v="computer vision, NLP, generative AI, reinforcement learning"/>
    <n v="0.49"/>
    <s v="SQL, Cloud Computing, Project Management, Statistics, Software Engineering, Data Analysis"/>
    <s v="computer vision, NLP, generative AI, reinforcement learning"/>
    <n v="105237"/>
    <n v="11.17"/>
    <n v="0.34"/>
    <b v="1"/>
    <s v="Low"/>
    <n v="18"/>
    <s v="Growing"/>
    <x v="0"/>
  </r>
  <r>
    <x v="4401"/>
    <n v="2024"/>
    <s v="Kenya"/>
    <s v="Africa"/>
    <s v="Paris"/>
    <s v="NextGen Analytics"/>
    <s v="Startup"/>
    <x v="3"/>
    <s v="Operations Manager"/>
    <s v="Lead"/>
    <x v="0"/>
    <s v="machine learning, NLP, MLOps"/>
    <n v="0.64"/>
    <s v="Python, Research, Cloud Computing, Data Analysis"/>
    <s v="machine learning, NLP, MLOps"/>
    <n v="34279"/>
    <n v="9.44"/>
    <n v="0.31"/>
    <b v="1"/>
    <s v="Medium"/>
    <n v="3"/>
    <s v="Growing"/>
    <x v="3"/>
  </r>
  <r>
    <x v="4402"/>
    <n v="2010"/>
    <s v="Germany"/>
    <s v="Europe"/>
    <s v="Sao Paulo"/>
    <s v="Global Analytics"/>
    <s v="Medium"/>
    <x v="3"/>
    <s v="Data Scientist"/>
    <s v="Intern"/>
    <x v="1"/>
    <m/>
    <n v="0.11"/>
    <s v="Business Analysis, Project Management, Statistics, SQL"/>
    <m/>
    <n v="62379"/>
    <n v="0.4"/>
    <n v="0.73"/>
    <b v="0"/>
    <s v="Low"/>
    <n v="0"/>
    <s v="Emerging"/>
    <x v="1"/>
  </r>
  <r>
    <x v="4403"/>
    <n v="2021"/>
    <s v="Qatar"/>
    <s v="Middle East"/>
    <s v="Singapore"/>
    <s v="NextGen Solutions"/>
    <s v="Small"/>
    <x v="5"/>
    <s v="Research Scientist"/>
    <s v="Mid"/>
    <x v="1"/>
    <m/>
    <n v="0.12"/>
    <s v="Software Engineering, SQL, Business Analysis, Cloud Computing"/>
    <m/>
    <n v="66848"/>
    <n v="0.57999999999999996"/>
    <n v="0.74"/>
    <b v="0"/>
    <s v="Low"/>
    <n v="2"/>
    <s v="Growing"/>
    <x v="1"/>
  </r>
  <r>
    <x v="4404"/>
    <n v="2021"/>
    <s v="South Africa"/>
    <s v="Africa"/>
    <s v="Seoul"/>
    <s v="Prime Systems"/>
    <s v="Large"/>
    <x v="2"/>
    <s v="Policy Analyst"/>
    <s v="Intern"/>
    <x v="0"/>
    <s v="LLMs"/>
    <n v="0.72"/>
    <s v="Software Engineering, Statistics, Project Management, Data Analysis, SQL, Research"/>
    <s v="LLMs"/>
    <n v="30798"/>
    <n v="6.58"/>
    <n v="0.19"/>
    <b v="1"/>
    <s v="Medium"/>
    <n v="9"/>
    <s v="Growing"/>
    <x v="3"/>
  </r>
  <r>
    <x v="4405"/>
    <n v="2018"/>
    <s v="Vietnam"/>
    <s v="Southeast Asia"/>
    <s v="Sao Paulo"/>
    <s v="NextGen Systems"/>
    <s v="Medium"/>
    <x v="8"/>
    <s v="Data Scientist"/>
    <s v="Executive"/>
    <x v="1"/>
    <m/>
    <n v="0.01"/>
    <s v="Business Analysis, Project Management, Cloud Computing, Research, Data Analysis"/>
    <m/>
    <n v="35746"/>
    <n v="1.31"/>
    <n v="0.73"/>
    <b v="0"/>
    <s v="High"/>
    <n v="7"/>
    <s v="Growing"/>
    <x v="2"/>
  </r>
  <r>
    <x v="4406"/>
    <n v="2014"/>
    <s v="Australia"/>
    <s v="Oceania"/>
    <s v="Bangalore"/>
    <s v="Global Solutions"/>
    <s v="Enterprise"/>
    <x v="8"/>
    <s v="Policy Analyst"/>
    <s v="Senior"/>
    <x v="1"/>
    <m/>
    <n v="0.11"/>
    <s v="Cloud Computing, Research, Python"/>
    <m/>
    <n v="68514"/>
    <n v="2.94"/>
    <n v="0.7"/>
    <b v="0"/>
    <s v="Medium"/>
    <n v="1"/>
    <s v="Emerging"/>
    <x v="1"/>
  </r>
  <r>
    <x v="4407"/>
    <n v="2015"/>
    <s v="Taiwan"/>
    <s v="East Asia"/>
    <s v="Berlin"/>
    <s v="Global Solutions"/>
    <s v="Medium"/>
    <x v="4"/>
    <s v="Research Scientist"/>
    <s v="Intern"/>
    <x v="1"/>
    <m/>
    <n v="0.14000000000000001"/>
    <s v="Business Analysis, Research, Cloud Computing, Communication, Python"/>
    <m/>
    <n v="71632"/>
    <n v="-3.72"/>
    <n v="0.63"/>
    <b v="0"/>
    <s v="High"/>
    <n v="18"/>
    <s v="Emerging"/>
    <x v="0"/>
  </r>
  <r>
    <x v="4408"/>
    <n v="2018"/>
    <s v="UAE"/>
    <s v="Middle East"/>
    <s v="Lagos"/>
    <s v="Prime Analytics"/>
    <s v="Medium"/>
    <x v="0"/>
    <s v="Policy Analyst"/>
    <s v="Junior"/>
    <x v="1"/>
    <m/>
    <n v="0.05"/>
    <s v="Research, Business Analysis, Data Analysis, Software Engineering, Communication, Cloud Computing"/>
    <m/>
    <n v="70070"/>
    <n v="3.52"/>
    <n v="0.79"/>
    <b v="0"/>
    <s v="Low"/>
    <n v="2"/>
    <s v="Growing"/>
    <x v="1"/>
  </r>
  <r>
    <x v="4409"/>
    <n v="2013"/>
    <s v="UAE"/>
    <s v="Middle East"/>
    <s v="Tokyo"/>
    <s v="Future Solutions"/>
    <s v="Startup"/>
    <x v="3"/>
    <s v="Research Scientist"/>
    <s v="Executive"/>
    <x v="1"/>
    <m/>
    <n v="0.03"/>
    <s v="Statistics, Project Management, Research, Software Engineering"/>
    <m/>
    <n v="46888"/>
    <n v="-2.64"/>
    <n v="0.87"/>
    <b v="0"/>
    <s v="Low"/>
    <n v="4"/>
    <s v="Emerging"/>
    <x v="2"/>
  </r>
  <r>
    <x v="4410"/>
    <n v="2024"/>
    <s v="Taiwan"/>
    <s v="East Asia"/>
    <s v="Lagos"/>
    <s v="Future Solutions"/>
    <s v="Startup"/>
    <x v="8"/>
    <s v="Policy Analyst"/>
    <s v="Executive"/>
    <x v="0"/>
    <s v="computer vision, MLOps, deep learning, NLP"/>
    <n v="0.6"/>
    <s v="Data Analysis, Project Management, SQL, Software Engineering, Cloud Computing, Research"/>
    <s v="computer vision, MLOps, deep learning, NLP"/>
    <n v="111797"/>
    <n v="5.6"/>
    <n v="0.39"/>
    <b v="1"/>
    <s v="Medium"/>
    <n v="14"/>
    <s v="Growing"/>
    <x v="0"/>
  </r>
  <r>
    <x v="4411"/>
    <n v="2018"/>
    <s v="Saudi Arabia"/>
    <s v="Middle East"/>
    <s v="Toronto"/>
    <s v="NextGen Solutions"/>
    <s v="Medium"/>
    <x v="2"/>
    <s v="ML Engineer"/>
    <s v="Executive"/>
    <x v="0"/>
    <s v="machine learning, computer vision, reinforcement learning, MLOps"/>
    <n v="0.91"/>
    <s v="SQL, Project Management, Research"/>
    <s v="machine learning, computer vision, reinforcement learning, MLOps"/>
    <n v="81549"/>
    <n v="7.21"/>
    <n v="0.36"/>
    <b v="1"/>
    <s v="Medium"/>
    <n v="7"/>
    <s v="Growing"/>
    <x v="0"/>
  </r>
  <r>
    <x v="4412"/>
    <n v="2022"/>
    <s v="South Korea"/>
    <s v="East Asia"/>
    <s v="Sydney"/>
    <s v="Prime Solutions"/>
    <s v="Medium"/>
    <x v="4"/>
    <s v="ML Engineer"/>
    <s v="Intern"/>
    <x v="0"/>
    <s v="generative AI, machine learning, MLOps"/>
    <n v="0.56999999999999995"/>
    <s v="Project Management, Cloud Computing, Research"/>
    <s v="generative AI, machine learning, MLOps"/>
    <n v="92398"/>
    <n v="10.88"/>
    <n v="0.31"/>
    <b v="1"/>
    <s v="High"/>
    <n v="2"/>
    <s v="Growing"/>
    <x v="0"/>
  </r>
  <r>
    <x v="4413"/>
    <n v="2014"/>
    <s v="Chile"/>
    <s v="South America"/>
    <s v="Paris"/>
    <s v="Prime Analytics"/>
    <s v="Large"/>
    <x v="5"/>
    <s v="ML Engineer"/>
    <s v="Mid"/>
    <x v="1"/>
    <m/>
    <n v="0.01"/>
    <s v="Project Management, Python, Statistics"/>
    <m/>
    <n v="40761"/>
    <n v="-4.04"/>
    <n v="0.89"/>
    <b v="0"/>
    <s v="High"/>
    <n v="8"/>
    <s v="Emerging"/>
    <x v="2"/>
  </r>
  <r>
    <x v="4414"/>
    <n v="2025"/>
    <s v="South Korea"/>
    <s v="East Asia"/>
    <s v="London"/>
    <s v="NextGen Technologies"/>
    <s v="Large"/>
    <x v="6"/>
    <s v="Research Scientist"/>
    <s v="Lead"/>
    <x v="1"/>
    <m/>
    <n v="0.13"/>
    <s v="Project Management, Data Analysis, Software Engineering, SQL, Python, Statistics"/>
    <m/>
    <n v="85291"/>
    <n v="-0.57999999999999996"/>
    <n v="0.75"/>
    <b v="0"/>
    <s v="High"/>
    <n v="5"/>
    <s v="Growing"/>
    <x v="1"/>
  </r>
  <r>
    <x v="4415"/>
    <n v="2017"/>
    <s v="Australia"/>
    <s v="Oceania"/>
    <s v="Sydney"/>
    <s v="Prime Systems"/>
    <s v="Startup"/>
    <x v="6"/>
    <s v="Policy Analyst"/>
    <s v="Senior"/>
    <x v="1"/>
    <m/>
    <n v="0.05"/>
    <s v="Data Analysis, Statistics, Business Analysis, Research"/>
    <m/>
    <n v="76450"/>
    <n v="1.25"/>
    <n v="0.74"/>
    <b v="0"/>
    <s v="Medium"/>
    <n v="10"/>
    <s v="Growing"/>
    <x v="1"/>
  </r>
  <r>
    <x v="4416"/>
    <n v="2017"/>
    <s v="New Zealand"/>
    <s v="Oceania"/>
    <s v="London"/>
    <s v="Future Systems"/>
    <s v="Enterprise"/>
    <x v="2"/>
    <s v="Operations Manager"/>
    <s v="Junior"/>
    <x v="1"/>
    <m/>
    <n v="0.06"/>
    <s v="Data Analysis, Research, Project Management, Python"/>
    <m/>
    <n v="75902"/>
    <n v="-0.02"/>
    <n v="0.86"/>
    <b v="0"/>
    <s v="Medium"/>
    <n v="16"/>
    <s v="Growing"/>
    <x v="1"/>
  </r>
  <r>
    <x v="4417"/>
    <n v="2014"/>
    <s v="Taiwan"/>
    <s v="East Asia"/>
    <s v="London"/>
    <s v="Future Analytics"/>
    <s v="Enterprise"/>
    <x v="6"/>
    <s v="ML Engineer"/>
    <s v="Junior"/>
    <x v="1"/>
    <m/>
    <n v="0.1"/>
    <s v="Python, Data Analysis, SQL, Project Management, Research"/>
    <m/>
    <n v="62609"/>
    <n v="-2.52"/>
    <n v="0.79"/>
    <b v="0"/>
    <s v="High"/>
    <n v="13"/>
    <s v="Emerging"/>
    <x v="1"/>
  </r>
  <r>
    <x v="4418"/>
    <n v="2013"/>
    <s v="Taiwan"/>
    <s v="East Asia"/>
    <s v="Bangalore"/>
    <s v="NextGen Technologies"/>
    <s v="Medium"/>
    <x v="0"/>
    <s v="ML Engineer"/>
    <s v="Lead"/>
    <x v="1"/>
    <m/>
    <n v="0.18"/>
    <s v="Project Management, Data Analysis, Research, Statistics, Communication"/>
    <m/>
    <n v="53652"/>
    <n v="4.4400000000000004"/>
    <n v="0.72"/>
    <b v="0"/>
    <s v="Low"/>
    <n v="2"/>
    <s v="Emerging"/>
    <x v="2"/>
  </r>
  <r>
    <x v="4419"/>
    <n v="2016"/>
    <s v="Pakistan"/>
    <s v="South Asia"/>
    <s v="Berlin"/>
    <s v="Global Solutions"/>
    <s v="Large"/>
    <x v="8"/>
    <s v="Business Analyst"/>
    <s v="Intern"/>
    <x v="1"/>
    <m/>
    <n v="0.06"/>
    <s v="Research, Data Analysis, Software Engineering, Statistics, Cloud Computing"/>
    <m/>
    <n v="26322"/>
    <n v="-3.87"/>
    <n v="0.76"/>
    <b v="0"/>
    <s v="High"/>
    <n v="2"/>
    <s v="Emerging"/>
    <x v="2"/>
  </r>
  <r>
    <x v="4420"/>
    <n v="2018"/>
    <s v="UAE"/>
    <s v="Middle East"/>
    <s v="New York"/>
    <s v="Future Systems"/>
    <s v="Enterprise"/>
    <x v="2"/>
    <s v="Data Scientist"/>
    <s v="Mid"/>
    <x v="1"/>
    <m/>
    <n v="0.14000000000000001"/>
    <s v="Statistics, Data Analysis, Communication, SQL, Project Management"/>
    <m/>
    <n v="53774"/>
    <n v="-0.96"/>
    <n v="0.67"/>
    <b v="0"/>
    <s v="Medium"/>
    <n v="8"/>
    <s v="Growing"/>
    <x v="2"/>
  </r>
  <r>
    <x v="4421"/>
    <n v="2022"/>
    <s v="China"/>
    <s v="East Asia"/>
    <s v="Dubai"/>
    <s v="Prime Technologies"/>
    <s v="Enterprise"/>
    <x v="3"/>
    <s v="Data Scientist"/>
    <s v="Lead"/>
    <x v="0"/>
    <s v="computer vision, NLP"/>
    <n v="0.79"/>
    <s v="Business Analysis, Software Engineering, Statistics, Data Analysis, Python"/>
    <s v="computer vision, NLP"/>
    <n v="105552"/>
    <n v="5.12"/>
    <n v="0.23"/>
    <b v="1"/>
    <s v="High"/>
    <n v="6"/>
    <s v="Growing"/>
    <x v="0"/>
  </r>
  <r>
    <x v="4422"/>
    <n v="2019"/>
    <s v="Thailand"/>
    <s v="Southeast Asia"/>
    <s v="Bangalore"/>
    <s v="Prime Technologies"/>
    <s v="Enterprise"/>
    <x v="3"/>
    <s v="Policy Analyst"/>
    <s v="Senior"/>
    <x v="1"/>
    <m/>
    <n v="0.02"/>
    <s v="SQL, Python, Statistics"/>
    <m/>
    <n v="43785"/>
    <n v="1.1299999999999999"/>
    <n v="0.6"/>
    <b v="0"/>
    <s v="Low"/>
    <n v="13"/>
    <s v="Growing"/>
    <x v="3"/>
  </r>
  <r>
    <x v="4423"/>
    <n v="2021"/>
    <s v="Australia"/>
    <s v="Oceania"/>
    <s v="Dubai"/>
    <s v="Prime Solutions"/>
    <s v="Large"/>
    <x v="6"/>
    <s v="Data Scientist"/>
    <s v="Mid"/>
    <x v="1"/>
    <m/>
    <n v="0.08"/>
    <s v="Software Engineering, Business Analysis, Communication, Python"/>
    <m/>
    <n v="96518"/>
    <n v="3.86"/>
    <n v="0.62"/>
    <b v="0"/>
    <s v="High"/>
    <n v="8"/>
    <s v="Growing"/>
    <x v="0"/>
  </r>
  <r>
    <x v="4424"/>
    <n v="2013"/>
    <s v="Chile"/>
    <s v="South America"/>
    <s v="Dubai"/>
    <s v="NextGen Solutions"/>
    <s v="Large"/>
    <x v="7"/>
    <s v="Software Engineer"/>
    <s v="Executive"/>
    <x v="0"/>
    <s v="reinforcement learning, NLP"/>
    <n v="0.48"/>
    <s v="SQL, Cloud Computing, Statistics, Python"/>
    <s v="reinforcement learning, NLP"/>
    <n v="46389"/>
    <n v="4.3"/>
    <n v="0.19"/>
    <b v="1"/>
    <s v="Medium"/>
    <n v="10"/>
    <s v="Emerging"/>
    <x v="3"/>
  </r>
  <r>
    <x v="4425"/>
    <n v="2020"/>
    <s v="Philippines"/>
    <s v="Southeast Asia"/>
    <s v="London"/>
    <s v="Global Technologies"/>
    <s v="Startup"/>
    <x v="1"/>
    <s v="Business Analyst"/>
    <s v="Junior"/>
    <x v="1"/>
    <m/>
    <n v="0.15"/>
    <s v="Statistics, SQL, Data Analysis"/>
    <m/>
    <n v="38760"/>
    <n v="-0.33"/>
    <n v="0.89"/>
    <b v="0"/>
    <s v="Medium"/>
    <n v="7"/>
    <s v="Growing"/>
    <x v="2"/>
  </r>
  <r>
    <x v="4426"/>
    <n v="2010"/>
    <s v="France"/>
    <s v="Europe"/>
    <s v="Toronto"/>
    <s v="Global Solutions"/>
    <s v="Startup"/>
    <x v="1"/>
    <s v="Business Analyst"/>
    <s v="Executive"/>
    <x v="1"/>
    <m/>
    <n v="0.05"/>
    <s v="SQL, Cloud Computing, Python, Communication"/>
    <m/>
    <n v="64282"/>
    <n v="-0.53"/>
    <n v="0.86"/>
    <b v="0"/>
    <s v="Low"/>
    <n v="19"/>
    <s v="Emerging"/>
    <x v="1"/>
  </r>
  <r>
    <x v="4427"/>
    <n v="2011"/>
    <s v="Germany"/>
    <s v="Europe"/>
    <s v="Singapore"/>
    <s v="Future Analytics"/>
    <s v="Enterprise"/>
    <x v="5"/>
    <s v="Operations Manager"/>
    <s v="Executive"/>
    <x v="1"/>
    <m/>
    <n v="0.05"/>
    <s v="Cloud Computing, Project Management, Software Engineering, Business Analysis, SQL"/>
    <m/>
    <n v="62041"/>
    <n v="-3.12"/>
    <n v="0.86"/>
    <b v="0"/>
    <s v="High"/>
    <n v="10"/>
    <s v="Emerging"/>
    <x v="1"/>
  </r>
  <r>
    <x v="4428"/>
    <n v="2015"/>
    <s v="UAE"/>
    <s v="Middle East"/>
    <s v="Lagos"/>
    <s v="Prime Analytics"/>
    <s v="Small"/>
    <x v="8"/>
    <s v="AI Researcher"/>
    <s v="Senior"/>
    <x v="1"/>
    <m/>
    <n v="0.02"/>
    <s v="Statistics, Cloud Computing, Python, Communication, Business Analysis, Research"/>
    <m/>
    <n v="61575"/>
    <n v="2.99"/>
    <n v="0.87"/>
    <b v="0"/>
    <s v="Low"/>
    <n v="1"/>
    <s v="Emerging"/>
    <x v="1"/>
  </r>
  <r>
    <x v="4429"/>
    <n v="2022"/>
    <s v="Saudi Arabia"/>
    <s v="Middle East"/>
    <s v="Dubai"/>
    <s v="Global Systems"/>
    <s v="Small"/>
    <x v="8"/>
    <s v="Research Scientist"/>
    <s v="Intern"/>
    <x v="0"/>
    <s v="deep learning, LLMs, generative AI"/>
    <n v="0.81"/>
    <s v="Research, Cloud Computing, SQL, Software Engineering, Project Management"/>
    <s v="deep learning, LLMs, generative AI"/>
    <n v="108508"/>
    <n v="17.98"/>
    <n v="0.2"/>
    <b v="1"/>
    <s v="High"/>
    <n v="18"/>
    <s v="Growing"/>
    <x v="0"/>
  </r>
  <r>
    <x v="4430"/>
    <n v="2020"/>
    <s v="Sri Lanka"/>
    <s v="South Asia"/>
    <s v="New York"/>
    <s v="NextGen Solutions"/>
    <s v="Medium"/>
    <x v="1"/>
    <s v="Business Analyst"/>
    <s v="Junior"/>
    <x v="1"/>
    <m/>
    <n v="0.08"/>
    <s v="Project Management, SQL, Business Analysis, Communication, Software Engineering, Cloud Computing"/>
    <m/>
    <n v="23966"/>
    <n v="-4.55"/>
    <n v="0.89"/>
    <b v="0"/>
    <s v="High"/>
    <n v="14"/>
    <s v="Growing"/>
    <x v="2"/>
  </r>
  <r>
    <x v="4431"/>
    <n v="2019"/>
    <s v="India"/>
    <s v="South Asia"/>
    <s v="Sao Paulo"/>
    <s v="Global Systems"/>
    <s v="Medium"/>
    <x v="1"/>
    <s v="Business Analyst"/>
    <s v="Lead"/>
    <x v="1"/>
    <m/>
    <n v="0"/>
    <s v="Research, Python, SQL, Statistics"/>
    <m/>
    <n v="28076"/>
    <n v="-3.15"/>
    <n v="0.69"/>
    <b v="0"/>
    <s v="Medium"/>
    <n v="9"/>
    <s v="Growing"/>
    <x v="2"/>
  </r>
  <r>
    <x v="4432"/>
    <n v="2023"/>
    <s v="Bangladesh"/>
    <s v="South Asia"/>
    <s v="Dubai"/>
    <s v="Future Analytics"/>
    <s v="Large"/>
    <x v="1"/>
    <s v="Systems Engineer"/>
    <s v="Junior"/>
    <x v="0"/>
    <s v="reinforcement learning, deep learning, generative AI"/>
    <n v="0.4"/>
    <s v="Communication, Software Engineering, Statistics, Business Analysis, Data Analysis, SQL"/>
    <s v="reinforcement learning, deep learning, generative AI"/>
    <n v="35239"/>
    <n v="14.88"/>
    <n v="0.35"/>
    <b v="1"/>
    <s v="High"/>
    <n v="12"/>
    <s v="Growing"/>
    <x v="3"/>
  </r>
  <r>
    <x v="4433"/>
    <n v="2018"/>
    <s v="Canada"/>
    <s v="North America"/>
    <s v="Paris"/>
    <s v="Prime Systems"/>
    <s v="Small"/>
    <x v="1"/>
    <s v="Policy Analyst"/>
    <s v="Intern"/>
    <x v="1"/>
    <m/>
    <n v="0.16"/>
    <s v="Statistics, SQL, Research, Software Engineering"/>
    <m/>
    <n v="86350"/>
    <n v="-1.52"/>
    <n v="0.86"/>
    <b v="0"/>
    <s v="Low"/>
    <n v="19"/>
    <s v="Growing"/>
    <x v="1"/>
  </r>
  <r>
    <x v="4434"/>
    <n v="2025"/>
    <s v="New Zealand"/>
    <s v="Oceania"/>
    <s v="Sydney"/>
    <s v="Future Systems"/>
    <s v="Large"/>
    <x v="5"/>
    <s v="Systems Engineer"/>
    <s v="Executive"/>
    <x v="1"/>
    <m/>
    <n v="0.01"/>
    <s v="Statistics, Software Engineering, Project Management"/>
    <m/>
    <n v="96339"/>
    <n v="3.97"/>
    <n v="0.68"/>
    <b v="0"/>
    <s v="Medium"/>
    <n v="7"/>
    <s v="Growing"/>
    <x v="1"/>
  </r>
  <r>
    <x v="4435"/>
    <n v="2012"/>
    <s v="Sri Lanka"/>
    <s v="South Asia"/>
    <s v="Nairobi"/>
    <s v="Global Technologies"/>
    <s v="Large"/>
    <x v="7"/>
    <s v="Software Engineer"/>
    <s v="Mid"/>
    <x v="0"/>
    <s v="computer vision, machine learning"/>
    <n v="0.42"/>
    <s v="Project Management, Software Engineering, Statistics"/>
    <s v="computer vision, machine learning"/>
    <n v="32429"/>
    <n v="-3.88"/>
    <n v="0.23"/>
    <b v="1"/>
    <s v="High"/>
    <n v="18"/>
    <s v="Emerging"/>
    <x v="3"/>
  </r>
  <r>
    <x v="4436"/>
    <n v="2013"/>
    <s v="Sweden"/>
    <s v="Europe"/>
    <s v="Seoul"/>
    <s v="Global Analytics"/>
    <s v="Large"/>
    <x v="5"/>
    <s v="AI Researcher"/>
    <s v="Junior"/>
    <x v="1"/>
    <m/>
    <n v="0.01"/>
    <s v="Statistics, Python, Business Analysis"/>
    <m/>
    <n v="56401"/>
    <n v="0.82"/>
    <n v="0.65"/>
    <b v="0"/>
    <s v="High"/>
    <n v="15"/>
    <s v="Emerging"/>
    <x v="3"/>
  </r>
  <r>
    <x v="4437"/>
    <n v="2018"/>
    <s v="Sweden"/>
    <s v="Europe"/>
    <s v="Sao Paulo"/>
    <s v="Prime Systems"/>
    <s v="Startup"/>
    <x v="5"/>
    <s v="ML Engineer"/>
    <s v="Senior"/>
    <x v="1"/>
    <m/>
    <n v="0.02"/>
    <s v="Research, Project Management, Software Engineering"/>
    <m/>
    <n v="64899"/>
    <n v="4.92"/>
    <n v="0.89"/>
    <b v="0"/>
    <s v="High"/>
    <n v="3"/>
    <s v="Growing"/>
    <x v="1"/>
  </r>
  <r>
    <x v="4438"/>
    <n v="2019"/>
    <s v="Pakistan"/>
    <s v="South Asia"/>
    <s v="Sao Paulo"/>
    <s v="Prime Systems"/>
    <s v="Large"/>
    <x v="6"/>
    <s v="AI Researcher"/>
    <s v="Executive"/>
    <x v="0"/>
    <s v="NLP, machine learning"/>
    <n v="0.78"/>
    <s v="Communication, Statistics, Research, SQL, Business Analysis"/>
    <s v="NLP, machine learning"/>
    <n v="38499"/>
    <n v="12.38"/>
    <n v="0.37"/>
    <b v="1"/>
    <s v="Medium"/>
    <n v="15"/>
    <s v="Growing"/>
    <x v="3"/>
  </r>
  <r>
    <x v="4439"/>
    <n v="2010"/>
    <s v="South Korea"/>
    <s v="East Asia"/>
    <s v="Bangalore"/>
    <s v="Prime Systems"/>
    <s v="Large"/>
    <x v="7"/>
    <s v="Research Scientist"/>
    <s v="Executive"/>
    <x v="1"/>
    <m/>
    <n v="0.12"/>
    <s v="Statistics, Software Engineering, Cloud Computing"/>
    <m/>
    <n v="51458"/>
    <n v="3.72"/>
    <n v="0.67"/>
    <b v="0"/>
    <s v="Low"/>
    <n v="14"/>
    <s v="Emerging"/>
    <x v="2"/>
  </r>
  <r>
    <x v="4440"/>
    <n v="2015"/>
    <s v="Morocco"/>
    <s v="Africa"/>
    <s v="Paris"/>
    <s v="NextGen Analytics"/>
    <s v="Medium"/>
    <x v="2"/>
    <s v="Software Engineer"/>
    <s v="Lead"/>
    <x v="1"/>
    <m/>
    <n v="0.06"/>
    <s v="Statistics, Data Analysis, Business Analysis"/>
    <m/>
    <n v="21268"/>
    <n v="-0.22"/>
    <n v="0.83"/>
    <b v="0"/>
    <s v="High"/>
    <n v="17"/>
    <s v="Emerging"/>
    <x v="2"/>
  </r>
  <r>
    <x v="4441"/>
    <n v="2024"/>
    <s v="Chile"/>
    <s v="South America"/>
    <s v="Nairobi"/>
    <s v="Global Solutions"/>
    <s v="Startup"/>
    <x v="2"/>
    <s v="Systems Engineer"/>
    <s v="Mid"/>
    <x v="1"/>
    <m/>
    <n v="0.12"/>
    <s v="Business Analysis, Communication, Project Management, Python"/>
    <m/>
    <n v="52824"/>
    <n v="-1.1000000000000001"/>
    <n v="0.7"/>
    <b v="0"/>
    <s v="Medium"/>
    <n v="15"/>
    <s v="Mature"/>
    <x v="2"/>
  </r>
  <r>
    <x v="4442"/>
    <n v="2013"/>
    <s v="Philippines"/>
    <s v="Southeast Asia"/>
    <s v="Tokyo"/>
    <s v="Future Technologies"/>
    <s v="Startup"/>
    <x v="6"/>
    <s v="AI Researcher"/>
    <s v="Executive"/>
    <x v="1"/>
    <m/>
    <n v="0.15"/>
    <s v="Communication, Business Analysis, Research"/>
    <m/>
    <n v="29002"/>
    <n v="-4.0999999999999996"/>
    <n v="0.72"/>
    <b v="0"/>
    <s v="High"/>
    <n v="1"/>
    <s v="Emerging"/>
    <x v="2"/>
  </r>
  <r>
    <x v="4443"/>
    <n v="2025"/>
    <s v="Canada"/>
    <s v="North America"/>
    <s v="New York"/>
    <s v="NextGen Analytics"/>
    <s v="Enterprise"/>
    <x v="4"/>
    <s v="Systems Engineer"/>
    <s v="Lead"/>
    <x v="0"/>
    <s v="generative AI, deep learning, machine learning"/>
    <n v="0.46"/>
    <s v="Python, Software Engineering, Cloud Computing, Communication, Research"/>
    <s v="generative AI, deep learning, machine learning"/>
    <n v="161547"/>
    <n v="17.38"/>
    <n v="0.34"/>
    <b v="1"/>
    <s v="High"/>
    <n v="17"/>
    <s v="Growing"/>
    <x v="0"/>
  </r>
  <r>
    <x v="4444"/>
    <n v="2024"/>
    <s v="Ghana"/>
    <s v="Africa"/>
    <s v="Seoul"/>
    <s v="Future Technologies"/>
    <s v="Small"/>
    <x v="3"/>
    <s v="Software Engineer"/>
    <s v="Intern"/>
    <x v="0"/>
    <s v="reinforcement learning, LLMs, machine learning, generative AI"/>
    <n v="0.46"/>
    <s v="Data Analysis, Business Analysis, SQL, Research, Software Engineering, Project Management"/>
    <s v="reinforcement learning, LLMs, machine learning, generative AI"/>
    <n v="32737"/>
    <n v="15.68"/>
    <n v="0.35"/>
    <b v="1"/>
    <s v="Low"/>
    <n v="9"/>
    <s v="Growing"/>
    <x v="3"/>
  </r>
  <r>
    <x v="4445"/>
    <n v="2015"/>
    <s v="Mexico"/>
    <s v="North America"/>
    <s v="Dubai"/>
    <s v="Prime Technologies"/>
    <s v="Startup"/>
    <x v="1"/>
    <s v="Business Analyst"/>
    <s v="Lead"/>
    <x v="1"/>
    <m/>
    <n v="0.16"/>
    <s v="Research, Python, Business Analysis, Cloud Computing, Data Analysis"/>
    <m/>
    <n v="84709"/>
    <n v="1.72"/>
    <n v="0.65"/>
    <b v="0"/>
    <s v="Low"/>
    <n v="0"/>
    <s v="Emerging"/>
    <x v="0"/>
  </r>
  <r>
    <x v="4446"/>
    <n v="2016"/>
    <s v="United Kingdom"/>
    <s v="Europe"/>
    <s v="New York"/>
    <s v="NextGen Analytics"/>
    <s v="Startup"/>
    <x v="0"/>
    <s v="Research Scientist"/>
    <s v="Senior"/>
    <x v="1"/>
    <m/>
    <n v="0.06"/>
    <s v="Project Management, Statistics, Cloud Computing"/>
    <m/>
    <n v="65102"/>
    <n v="3.07"/>
    <n v="0.75"/>
    <b v="0"/>
    <s v="High"/>
    <n v="3"/>
    <s v="Emerging"/>
    <x v="1"/>
  </r>
  <r>
    <x v="4447"/>
    <n v="2020"/>
    <s v="Sri Lanka"/>
    <s v="South Asia"/>
    <s v="Tokyo"/>
    <s v="Prime Analytics"/>
    <s v="Medium"/>
    <x v="2"/>
    <s v="Data Scientist"/>
    <s v="Executive"/>
    <x v="1"/>
    <m/>
    <n v="0"/>
    <s v="Business Analysis, Software Engineering, Research"/>
    <m/>
    <n v="24231"/>
    <n v="-1.96"/>
    <n v="0.7"/>
    <b v="0"/>
    <s v="Low"/>
    <n v="6"/>
    <s v="Growing"/>
    <x v="2"/>
  </r>
  <r>
    <x v="4448"/>
    <n v="2022"/>
    <s v="Canada"/>
    <s v="North America"/>
    <s v="Tokyo"/>
    <s v="NextGen Solutions"/>
    <s v="Medium"/>
    <x v="8"/>
    <s v="Policy Analyst"/>
    <s v="Senior"/>
    <x v="0"/>
    <s v="deep learning, reinforcement learning"/>
    <n v="0.61"/>
    <s v="Statistics, Software Engineering, Python, Research"/>
    <s v="deep learning, reinforcement learning"/>
    <n v="120813"/>
    <n v="6.09"/>
    <n v="0.19"/>
    <b v="1"/>
    <s v="Low"/>
    <n v="14"/>
    <s v="Growing"/>
    <x v="0"/>
  </r>
  <r>
    <x v="4449"/>
    <n v="2023"/>
    <s v="Brazil"/>
    <s v="South America"/>
    <s v="London"/>
    <s v="Future Analytics"/>
    <s v="Large"/>
    <x v="2"/>
    <s v="AI Researcher"/>
    <s v="Intern"/>
    <x v="1"/>
    <m/>
    <n v="0.06"/>
    <s v="Business Analysis, Python, SQL, Research, Data Analysis"/>
    <m/>
    <n v="49537"/>
    <n v="3.15"/>
    <n v="0.73"/>
    <b v="0"/>
    <s v="Medium"/>
    <n v="11"/>
    <s v="Mature"/>
    <x v="2"/>
  </r>
  <r>
    <x v="4450"/>
    <n v="2016"/>
    <s v="Malaysia"/>
    <s v="Southeast Asia"/>
    <s v="Nairobi"/>
    <s v="Global Systems"/>
    <s v="Medium"/>
    <x v="2"/>
    <s v="Data Scientist"/>
    <s v="Senior"/>
    <x v="1"/>
    <m/>
    <n v="0.19"/>
    <s v="Research, Project Management, Statistics, SQL, Communication"/>
    <m/>
    <n v="37102"/>
    <n v="-4.21"/>
    <n v="0.85"/>
    <b v="0"/>
    <s v="Medium"/>
    <n v="4"/>
    <s v="Emerging"/>
    <x v="2"/>
  </r>
  <r>
    <x v="4451"/>
    <n v="2025"/>
    <s v="Australia"/>
    <s v="Oceania"/>
    <s v="Bangalore"/>
    <s v="Prime Systems"/>
    <s v="Enterprise"/>
    <x v="8"/>
    <s v="Research Scientist"/>
    <s v="Junior"/>
    <x v="0"/>
    <s v="generative AI, machine learning, reinforcement learning"/>
    <n v="0.47"/>
    <s v="Business Analysis, Software Engineering, Cloud Computing, Statistics, Communication"/>
    <s v="generative AI, machine learning, reinforcement learning"/>
    <n v="141070"/>
    <n v="14.36"/>
    <n v="0.18"/>
    <b v="1"/>
    <s v="Medium"/>
    <n v="16"/>
    <s v="Growing"/>
    <x v="0"/>
  </r>
  <r>
    <x v="4452"/>
    <n v="2010"/>
    <s v="Qatar"/>
    <s v="Middle East"/>
    <s v="Lagos"/>
    <s v="Global Solutions"/>
    <s v="Large"/>
    <x v="0"/>
    <s v="ML Engineer"/>
    <s v="Senior"/>
    <x v="1"/>
    <m/>
    <n v="0.08"/>
    <s v="Software Engineering, SQL, Research, Communication, Project Management, Cloud Computing"/>
    <m/>
    <n v="48530"/>
    <n v="-4.38"/>
    <n v="0.74"/>
    <b v="0"/>
    <s v="Low"/>
    <n v="12"/>
    <s v="Emerging"/>
    <x v="2"/>
  </r>
  <r>
    <x v="4453"/>
    <n v="2013"/>
    <s v="Argentina"/>
    <s v="South America"/>
    <s v="New York"/>
    <s v="Global Analytics"/>
    <s v="Enterprise"/>
    <x v="1"/>
    <s v="Policy Analyst"/>
    <s v="Mid"/>
    <x v="1"/>
    <m/>
    <n v="0.11"/>
    <s v="Business Analysis, Communication, Statistics, Project Management, SQL"/>
    <m/>
    <n v="41821"/>
    <n v="-2.85"/>
    <n v="0.86"/>
    <b v="0"/>
    <s v="Low"/>
    <n v="0"/>
    <s v="Emerging"/>
    <x v="2"/>
  </r>
  <r>
    <x v="4454"/>
    <n v="2012"/>
    <s v="Philippines"/>
    <s v="Southeast Asia"/>
    <s v="Berlin"/>
    <s v="Future Solutions"/>
    <s v="Startup"/>
    <x v="5"/>
    <s v="Research Scientist"/>
    <s v="Senior"/>
    <x v="1"/>
    <m/>
    <n v="0.01"/>
    <s v="SQL, Project Management, Research"/>
    <m/>
    <n v="29378"/>
    <n v="-3.26"/>
    <n v="0.63"/>
    <b v="0"/>
    <s v="Medium"/>
    <n v="17"/>
    <s v="Emerging"/>
    <x v="3"/>
  </r>
  <r>
    <x v="4455"/>
    <n v="2022"/>
    <s v="Pakistan"/>
    <s v="South Asia"/>
    <s v="Toronto"/>
    <s v="Global Solutions"/>
    <s v="Startup"/>
    <x v="6"/>
    <s v="Operations Manager"/>
    <s v="Intern"/>
    <x v="0"/>
    <s v="reinforcement learning"/>
    <n v="0.85"/>
    <s v="Statistics, Python, Project Management, Software Engineering"/>
    <s v="reinforcement learning"/>
    <n v="41757"/>
    <n v="11.15"/>
    <n v="0.27"/>
    <b v="1"/>
    <s v="Low"/>
    <n v="1"/>
    <s v="Growing"/>
    <x v="3"/>
  </r>
  <r>
    <x v="4456"/>
    <n v="2013"/>
    <s v="Brazil"/>
    <s v="South America"/>
    <s v="Berlin"/>
    <s v="Future Systems"/>
    <s v="Medium"/>
    <x v="1"/>
    <s v="Systems Engineer"/>
    <s v="Intern"/>
    <x v="1"/>
    <m/>
    <n v="0.18"/>
    <s v="Project Management, Data Analysis, Communication, Cloud Computing, Software Engineering, Statistics"/>
    <m/>
    <n v="37900"/>
    <n v="-1.71"/>
    <n v="0.73"/>
    <b v="0"/>
    <s v="Medium"/>
    <n v="11"/>
    <s v="Emerging"/>
    <x v="2"/>
  </r>
  <r>
    <x v="4457"/>
    <n v="2021"/>
    <s v="Indonesia"/>
    <s v="Southeast Asia"/>
    <s v="Dubai"/>
    <s v="Global Analytics"/>
    <s v="Startup"/>
    <x v="4"/>
    <s v="ML Engineer"/>
    <s v="Intern"/>
    <x v="1"/>
    <m/>
    <n v="0.02"/>
    <s v="Data Analysis, Project Management, Communication, SQL, Statistics"/>
    <m/>
    <n v="40778"/>
    <n v="0.87"/>
    <n v="0.62"/>
    <b v="0"/>
    <s v="Low"/>
    <n v="9"/>
    <s v="Growing"/>
    <x v="3"/>
  </r>
  <r>
    <x v="4458"/>
    <n v="2019"/>
    <s v="Brazil"/>
    <s v="South America"/>
    <s v="New York"/>
    <s v="Prime Analytics"/>
    <s v="Enterprise"/>
    <x v="1"/>
    <s v="Operations Manager"/>
    <s v="Intern"/>
    <x v="1"/>
    <m/>
    <n v="0.18"/>
    <s v="Statistics, Communication, Business Analysis, Data Analysis, Python"/>
    <m/>
    <n v="48004"/>
    <n v="-0.85"/>
    <n v="0.64"/>
    <b v="0"/>
    <s v="Medium"/>
    <n v="12"/>
    <s v="Growing"/>
    <x v="3"/>
  </r>
  <r>
    <x v="4459"/>
    <n v="2021"/>
    <s v="Thailand"/>
    <s v="Southeast Asia"/>
    <s v="Sao Paulo"/>
    <s v="Future Analytics"/>
    <s v="Startup"/>
    <x v="8"/>
    <s v="Business Analyst"/>
    <s v="Lead"/>
    <x v="1"/>
    <m/>
    <n v="0.09"/>
    <s v="Python, Data Analysis, Communication, Project Management"/>
    <m/>
    <n v="38025"/>
    <n v="-0.37"/>
    <n v="0.67"/>
    <b v="0"/>
    <s v="Medium"/>
    <n v="15"/>
    <s v="Growing"/>
    <x v="2"/>
  </r>
  <r>
    <x v="4460"/>
    <n v="2023"/>
    <s v="Chile"/>
    <s v="South America"/>
    <s v="Bangalore"/>
    <s v="Future Systems"/>
    <s v="Small"/>
    <x v="5"/>
    <s v="Research Scientist"/>
    <s v="Mid"/>
    <x v="0"/>
    <s v="NLP"/>
    <n v="0.76"/>
    <s v="Software Engineering, Communication, SQL, Business Analysis"/>
    <s v="NLP"/>
    <n v="61324"/>
    <n v="8.51"/>
    <n v="0.26"/>
    <b v="1"/>
    <s v="Low"/>
    <n v="7"/>
    <s v="Growing"/>
    <x v="0"/>
  </r>
  <r>
    <x v="4461"/>
    <n v="2013"/>
    <s v="Chile"/>
    <s v="South America"/>
    <s v="Tokyo"/>
    <s v="Future Technologies"/>
    <s v="Large"/>
    <x v="3"/>
    <s v="ML Engineer"/>
    <s v="Senior"/>
    <x v="1"/>
    <m/>
    <n v="0.19"/>
    <s v="Communication, Data Analysis, Project Management, Research, Python"/>
    <m/>
    <n v="34127"/>
    <n v="2.75"/>
    <n v="0.71"/>
    <b v="0"/>
    <s v="High"/>
    <n v="19"/>
    <s v="Emerging"/>
    <x v="2"/>
  </r>
  <r>
    <x v="4462"/>
    <n v="2017"/>
    <s v="UAE"/>
    <s v="Middle East"/>
    <s v="Paris"/>
    <s v="Future Systems"/>
    <s v="Startup"/>
    <x v="6"/>
    <s v="Business Analyst"/>
    <s v="Executive"/>
    <x v="1"/>
    <m/>
    <n v="0.14000000000000001"/>
    <s v="Project Management, Research, Statistics, SQL, Cloud Computing"/>
    <m/>
    <n v="60035"/>
    <n v="0.57999999999999996"/>
    <n v="0.86"/>
    <b v="0"/>
    <s v="Low"/>
    <n v="16"/>
    <s v="Growing"/>
    <x v="2"/>
  </r>
  <r>
    <x v="4463"/>
    <n v="2018"/>
    <s v="Taiwan"/>
    <s v="East Asia"/>
    <s v="Toronto"/>
    <s v="Future Technologies"/>
    <s v="Startup"/>
    <x v="3"/>
    <s v="AI Researcher"/>
    <s v="Lead"/>
    <x v="1"/>
    <m/>
    <n v="0.1"/>
    <s v="Communication, Statistics, Business Analysis, Data Analysis, SQL"/>
    <m/>
    <n v="66431"/>
    <n v="-0.78"/>
    <n v="0.89"/>
    <b v="0"/>
    <s v="Low"/>
    <n v="7"/>
    <s v="Growing"/>
    <x v="1"/>
  </r>
  <r>
    <x v="4464"/>
    <n v="2019"/>
    <s v="Chile"/>
    <s v="South America"/>
    <s v="Seoul"/>
    <s v="NextGen Analytics"/>
    <s v="Enterprise"/>
    <x v="7"/>
    <s v="ML Engineer"/>
    <s v="Senior"/>
    <x v="1"/>
    <m/>
    <n v="0.09"/>
    <s v="Communication, Business Analysis, Data Analysis"/>
    <m/>
    <n v="39613"/>
    <n v="4.71"/>
    <n v="0.75"/>
    <b v="0"/>
    <s v="Low"/>
    <n v="13"/>
    <s v="Growing"/>
    <x v="2"/>
  </r>
  <r>
    <x v="4465"/>
    <n v="2020"/>
    <s v="Jordan"/>
    <s v="Middle East"/>
    <s v="New York"/>
    <s v="Global Technologies"/>
    <s v="Enterprise"/>
    <x v="1"/>
    <s v="Systems Engineer"/>
    <s v="Senior"/>
    <x v="1"/>
    <m/>
    <n v="0.02"/>
    <s v="Data Analysis, Python, Business Analysis, Software Engineering"/>
    <m/>
    <n v="61425"/>
    <n v="3.45"/>
    <n v="0.68"/>
    <b v="0"/>
    <s v="High"/>
    <n v="6"/>
    <s v="Growing"/>
    <x v="1"/>
  </r>
  <r>
    <x v="4466"/>
    <n v="2010"/>
    <s v="Egypt"/>
    <s v="Africa"/>
    <s v="Lagos"/>
    <s v="NextGen Analytics"/>
    <s v="Large"/>
    <x v="1"/>
    <s v="Research Scientist"/>
    <s v="Lead"/>
    <x v="0"/>
    <s v="NLP, MLOps, reinforcement learning, computer vision"/>
    <n v="0.92"/>
    <s v="Statistics, Project Management, Python"/>
    <s v="NLP, MLOps, reinforcement learning, computer vision"/>
    <n v="24029"/>
    <n v="3.06"/>
    <n v="0.21"/>
    <b v="1"/>
    <s v="High"/>
    <n v="17"/>
    <s v="Emerging"/>
    <x v="3"/>
  </r>
  <r>
    <x v="4467"/>
    <n v="2020"/>
    <s v="Colombia"/>
    <s v="South America"/>
    <s v="Sao Paulo"/>
    <s v="NextGen Systems"/>
    <s v="Enterprise"/>
    <x v="3"/>
    <s v="Product Manager"/>
    <s v="Intern"/>
    <x v="1"/>
    <m/>
    <n v="0.04"/>
    <s v="Data Analysis, Python, Business Analysis, SQL"/>
    <m/>
    <n v="44931"/>
    <n v="-2.12"/>
    <n v="0.7"/>
    <b v="0"/>
    <s v="High"/>
    <n v="14"/>
    <s v="Growing"/>
    <x v="2"/>
  </r>
  <r>
    <x v="4468"/>
    <n v="2012"/>
    <s v="Canada"/>
    <s v="North America"/>
    <s v="Toronto"/>
    <s v="Future Technologies"/>
    <s v="Enterprise"/>
    <x v="8"/>
    <s v="Product Manager"/>
    <s v="Executive"/>
    <x v="1"/>
    <m/>
    <n v="0.11"/>
    <s v="Cloud Computing, Business Analysis, Communication, Python, Data Analysis, Project Management"/>
    <m/>
    <n v="71450"/>
    <n v="3.46"/>
    <n v="0.74"/>
    <b v="0"/>
    <s v="Medium"/>
    <n v="17"/>
    <s v="Emerging"/>
    <x v="1"/>
  </r>
  <r>
    <x v="4469"/>
    <n v="2022"/>
    <s v="Mexico"/>
    <s v="North America"/>
    <s v="New York"/>
    <s v="NextGen Analytics"/>
    <s v="Small"/>
    <x v="1"/>
    <s v="Business Analyst"/>
    <s v="Lead"/>
    <x v="0"/>
    <s v="generative AI, LLMs, deep learning"/>
    <n v="0.59"/>
    <s v="SQL, Business Analysis, Cloud Computing, Data Analysis, Research, Project Management"/>
    <s v="generative AI, LLMs, deep learning"/>
    <n v="129591"/>
    <n v="17.809999999999999"/>
    <n v="0.35"/>
    <b v="1"/>
    <s v="High"/>
    <n v="19"/>
    <s v="Growing"/>
    <x v="0"/>
  </r>
  <r>
    <x v="4470"/>
    <n v="2011"/>
    <s v="United States"/>
    <s v="North America"/>
    <s v="Nairobi"/>
    <s v="Prime Analytics"/>
    <s v="Medium"/>
    <x v="7"/>
    <s v="Product Manager"/>
    <s v="Lead"/>
    <x v="1"/>
    <m/>
    <n v="0.02"/>
    <s v="Cloud Computing, Software Engineering, Business Analysis"/>
    <m/>
    <n v="70416"/>
    <n v="-4.8899999999999997"/>
    <n v="0.62"/>
    <b v="0"/>
    <s v="Medium"/>
    <n v="2"/>
    <s v="Emerging"/>
    <x v="0"/>
  </r>
  <r>
    <x v="4471"/>
    <n v="2013"/>
    <s v="Mexico"/>
    <s v="North America"/>
    <s v="Toronto"/>
    <s v="Future Analytics"/>
    <s v="Medium"/>
    <x v="3"/>
    <s v="Data Scientist"/>
    <s v="Lead"/>
    <x v="1"/>
    <m/>
    <n v="0.13"/>
    <s v="Software Engineering, Python, Communication, Cloud Computing, Project Management"/>
    <m/>
    <n v="69880"/>
    <n v="0.16"/>
    <n v="0.74"/>
    <b v="0"/>
    <s v="Medium"/>
    <n v="1"/>
    <s v="Emerging"/>
    <x v="1"/>
  </r>
  <r>
    <x v="4472"/>
    <n v="2014"/>
    <s v="Canada"/>
    <s v="North America"/>
    <s v="Tokyo"/>
    <s v="Future Systems"/>
    <s v="Small"/>
    <x v="8"/>
    <s v="Data Scientist"/>
    <s v="Senior"/>
    <x v="1"/>
    <m/>
    <n v="0.08"/>
    <s v="Cloud Computing, Project Management, Python, SQL, Statistics"/>
    <m/>
    <n v="75432"/>
    <n v="1.96"/>
    <n v="0.83"/>
    <b v="0"/>
    <s v="Low"/>
    <n v="0"/>
    <s v="Emerging"/>
    <x v="1"/>
  </r>
  <r>
    <x v="4473"/>
    <n v="2018"/>
    <s v="Australia"/>
    <s v="Oceania"/>
    <s v="Berlin"/>
    <s v="NextGen Solutions"/>
    <s v="Startup"/>
    <x v="7"/>
    <s v="Research Scientist"/>
    <s v="Senior"/>
    <x v="1"/>
    <m/>
    <n v="0.02"/>
    <s v="Statistics, Project Management, Business Analysis"/>
    <m/>
    <n v="81945"/>
    <n v="2.0699999999999998"/>
    <n v="0.69"/>
    <b v="0"/>
    <s v="High"/>
    <n v="5"/>
    <s v="Growing"/>
    <x v="1"/>
  </r>
  <r>
    <x v="4474"/>
    <n v="2025"/>
    <s v="Jordan"/>
    <s v="Middle East"/>
    <s v="London"/>
    <s v="NextGen Analytics"/>
    <s v="Medium"/>
    <x v="8"/>
    <s v="AI Researcher"/>
    <s v="Mid"/>
    <x v="1"/>
    <m/>
    <n v="0.03"/>
    <s v="Business Analysis, Software Engineering, Data Analysis, Research"/>
    <m/>
    <n v="82006"/>
    <n v="-2.11"/>
    <n v="0.85"/>
    <b v="0"/>
    <s v="Low"/>
    <n v="15"/>
    <s v="Growing"/>
    <x v="1"/>
  </r>
  <r>
    <x v="4475"/>
    <n v="2010"/>
    <s v="Chile"/>
    <s v="South America"/>
    <s v="Paris"/>
    <s v="NextGen Systems"/>
    <s v="Small"/>
    <x v="6"/>
    <s v="Software Engineer"/>
    <s v="Mid"/>
    <x v="1"/>
    <m/>
    <n v="0.14000000000000001"/>
    <s v="Cloud Computing, Python, SQL, Statistics, Data Analysis"/>
    <m/>
    <n v="39674"/>
    <n v="-2.57"/>
    <n v="0.63"/>
    <b v="0"/>
    <s v="Low"/>
    <n v="3"/>
    <s v="Emerging"/>
    <x v="3"/>
  </r>
  <r>
    <x v="4476"/>
    <n v="2020"/>
    <s v="Pakistan"/>
    <s v="South Asia"/>
    <s v="London"/>
    <s v="Prime Technologies"/>
    <s v="Small"/>
    <x v="7"/>
    <s v="Software Engineer"/>
    <s v="Executive"/>
    <x v="0"/>
    <s v="MLOps"/>
    <n v="0.75"/>
    <s v="Statistics, Research, Python, Cloud Computing"/>
    <s v="MLOps"/>
    <n v="33832"/>
    <n v="10.06"/>
    <n v="0.18"/>
    <b v="1"/>
    <s v="High"/>
    <n v="9"/>
    <s v="Growing"/>
    <x v="3"/>
  </r>
  <r>
    <x v="4477"/>
    <n v="2025"/>
    <s v="Sri Lanka"/>
    <s v="South Asia"/>
    <s v="Toronto"/>
    <s v="Future Systems"/>
    <s v="Large"/>
    <x v="5"/>
    <s v="Systems Engineer"/>
    <s v="Mid"/>
    <x v="0"/>
    <s v="deep learning"/>
    <n v="0.9"/>
    <s v="Project Management, Statistics, SQL, Python, Data Analysis, Business Analysis"/>
    <s v="deep learning"/>
    <n v="38036"/>
    <n v="8.2899999999999991"/>
    <n v="0.31"/>
    <b v="1"/>
    <s v="Low"/>
    <n v="19"/>
    <s v="Growing"/>
    <x v="3"/>
  </r>
  <r>
    <x v="4478"/>
    <n v="2019"/>
    <s v="Mexico"/>
    <s v="North America"/>
    <s v="Sao Paulo"/>
    <s v="Prime Solutions"/>
    <s v="Medium"/>
    <x v="6"/>
    <s v="AI Researcher"/>
    <s v="Senior"/>
    <x v="0"/>
    <s v="machine learning, deep learning"/>
    <n v="0.75"/>
    <s v="Statistics, Project Management, Data Analysis, SQL, Business Analysis"/>
    <s v="machine learning, deep learning"/>
    <n v="127446"/>
    <n v="9.85"/>
    <n v="0.23"/>
    <b v="1"/>
    <s v="Medium"/>
    <n v="7"/>
    <s v="Growing"/>
    <x v="0"/>
  </r>
  <r>
    <x v="4479"/>
    <n v="2013"/>
    <s v="Egypt"/>
    <s v="Africa"/>
    <s v="Berlin"/>
    <s v="Prime Analytics"/>
    <s v="Startup"/>
    <x v="6"/>
    <s v="Product Manager"/>
    <s v="Junior"/>
    <x v="1"/>
    <m/>
    <n v="7.0000000000000007E-2"/>
    <s v="Business Analysis, Cloud Computing, SQL, Software Engineering"/>
    <m/>
    <n v="16939"/>
    <n v="3.64"/>
    <n v="0.82"/>
    <b v="0"/>
    <s v="High"/>
    <n v="3"/>
    <s v="Emerging"/>
    <x v="2"/>
  </r>
  <r>
    <x v="4480"/>
    <n v="2018"/>
    <s v="France"/>
    <s v="Europe"/>
    <s v="Sydney"/>
    <s v="Future Solutions"/>
    <s v="Startup"/>
    <x v="0"/>
    <s v="Software Engineer"/>
    <s v="Executive"/>
    <x v="1"/>
    <m/>
    <n v="0.13"/>
    <s v="Data Analysis, Communication, Python, Business Analysis"/>
    <m/>
    <n v="76138"/>
    <n v="1.4"/>
    <n v="0.75"/>
    <b v="0"/>
    <s v="Medium"/>
    <n v="2"/>
    <s v="Growing"/>
    <x v="1"/>
  </r>
  <r>
    <x v="4481"/>
    <n v="2018"/>
    <s v="Mexico"/>
    <s v="North America"/>
    <s v="Paris"/>
    <s v="Global Solutions"/>
    <s v="Medium"/>
    <x v="5"/>
    <s v="Research Scientist"/>
    <s v="Intern"/>
    <x v="1"/>
    <m/>
    <n v="0.11"/>
    <s v="SQL, Data Analysis, Research, Business Analysis, Communication, Python"/>
    <m/>
    <n v="98179"/>
    <n v="4.75"/>
    <n v="0.68"/>
    <b v="0"/>
    <s v="Medium"/>
    <n v="5"/>
    <s v="Growing"/>
    <x v="1"/>
  </r>
  <r>
    <x v="4482"/>
    <n v="2018"/>
    <s v="South Korea"/>
    <s v="East Asia"/>
    <s v="Paris"/>
    <s v="NextGen Solutions"/>
    <s v="Large"/>
    <x v="3"/>
    <s v="Systems Engineer"/>
    <s v="Intern"/>
    <x v="0"/>
    <s v="deep learning, machine learning, NLP, MLOps"/>
    <n v="0.86"/>
    <s v="Statistics, Data Analysis, Cloud Computing, SQL, Research"/>
    <s v="deep learning, machine learning, NLP, MLOps"/>
    <n v="95689"/>
    <n v="11.85"/>
    <n v="0.28999999999999998"/>
    <b v="1"/>
    <s v="High"/>
    <n v="10"/>
    <s v="Growing"/>
    <x v="0"/>
  </r>
  <r>
    <x v="4483"/>
    <n v="2017"/>
    <s v="Italy"/>
    <s v="Europe"/>
    <s v="Nairobi"/>
    <s v="Future Systems"/>
    <s v="Enterprise"/>
    <x v="1"/>
    <s v="Policy Analyst"/>
    <s v="Mid"/>
    <x v="0"/>
    <s v="machine learning, MLOps, deep learning, NLP"/>
    <n v="0.65"/>
    <s v="Data Analysis, SQL, Software Engineering, Communication"/>
    <s v="machine learning, MLOps, deep learning, NLP"/>
    <n v="114396"/>
    <n v="-0.3"/>
    <n v="0.1"/>
    <b v="1"/>
    <s v="Medium"/>
    <n v="11"/>
    <s v="Growing"/>
    <x v="0"/>
  </r>
  <r>
    <x v="4484"/>
    <n v="2022"/>
    <s v="Chile"/>
    <s v="South America"/>
    <s v="Toronto"/>
    <s v="Prime Systems"/>
    <s v="Medium"/>
    <x v="8"/>
    <s v="Software Engineer"/>
    <s v="Intern"/>
    <x v="0"/>
    <s v="MLOps, generative AI, reinforcement learning, LLMs"/>
    <n v="0.48"/>
    <s v="Data Analysis, Statistics, SQL, Communication"/>
    <s v="MLOps, generative AI, reinforcement learning, LLMs"/>
    <n v="58746"/>
    <n v="16.510000000000002"/>
    <n v="0.33"/>
    <b v="1"/>
    <s v="Medium"/>
    <n v="12"/>
    <s v="Growing"/>
    <x v="3"/>
  </r>
  <r>
    <x v="4485"/>
    <n v="2019"/>
    <s v="Jordan"/>
    <s v="Middle East"/>
    <s v="Seoul"/>
    <s v="NextGen Technologies"/>
    <s v="Small"/>
    <x v="2"/>
    <s v="Policy Analyst"/>
    <s v="Mid"/>
    <x v="1"/>
    <m/>
    <n v="0.2"/>
    <s v="Cloud Computing, Data Analysis, Software Engineering, Business Analysis, Python, Research"/>
    <m/>
    <n v="62078"/>
    <n v="-0.47"/>
    <n v="0.62"/>
    <b v="0"/>
    <s v="Medium"/>
    <n v="1"/>
    <s v="Growing"/>
    <x v="0"/>
  </r>
  <r>
    <x v="4486"/>
    <n v="2017"/>
    <s v="Colombia"/>
    <s v="South America"/>
    <s v="Berlin"/>
    <s v="Prime Solutions"/>
    <s v="Small"/>
    <x v="4"/>
    <s v="Operations Manager"/>
    <s v="Junior"/>
    <x v="1"/>
    <m/>
    <n v="0.08"/>
    <s v="Communication, Research, Software Engineering"/>
    <m/>
    <n v="40029"/>
    <n v="-4.2"/>
    <n v="0.64"/>
    <b v="0"/>
    <s v="Medium"/>
    <n v="0"/>
    <s v="Growing"/>
    <x v="3"/>
  </r>
  <r>
    <x v="4487"/>
    <n v="2013"/>
    <s v="Japan"/>
    <s v="East Asia"/>
    <s v="London"/>
    <s v="Future Solutions"/>
    <s v="Small"/>
    <x v="8"/>
    <s v="Systems Engineer"/>
    <s v="Lead"/>
    <x v="1"/>
    <m/>
    <n v="0.19"/>
    <s v="Cloud Computing, Statistics, Software Engineering, Research, Python"/>
    <m/>
    <n v="66820"/>
    <n v="2.5099999999999998"/>
    <n v="0.87"/>
    <b v="0"/>
    <s v="Medium"/>
    <n v="11"/>
    <s v="Emerging"/>
    <x v="1"/>
  </r>
  <r>
    <x v="4488"/>
    <n v="2012"/>
    <s v="Sweden"/>
    <s v="Europe"/>
    <s v="Toronto"/>
    <s v="NextGen Systems"/>
    <s v="Small"/>
    <x v="4"/>
    <s v="Operations Manager"/>
    <s v="Junior"/>
    <x v="1"/>
    <m/>
    <n v="0.01"/>
    <s v="Python, Software Engineering, Communication, Data Analysis"/>
    <m/>
    <n v="65489"/>
    <n v="3.52"/>
    <n v="0.86"/>
    <b v="0"/>
    <s v="Low"/>
    <n v="8"/>
    <s v="Emerging"/>
    <x v="1"/>
  </r>
  <r>
    <x v="4489"/>
    <n v="2014"/>
    <s v="United Kingdom"/>
    <s v="Europe"/>
    <s v="Sao Paulo"/>
    <s v="Future Systems"/>
    <s v="Small"/>
    <x v="1"/>
    <s v="Research Scientist"/>
    <s v="Mid"/>
    <x v="1"/>
    <m/>
    <n v="0.12"/>
    <s v="Data Analysis, SQL, Python"/>
    <m/>
    <n v="64754"/>
    <n v="-4.58"/>
    <n v="0.61"/>
    <b v="0"/>
    <s v="Low"/>
    <n v="3"/>
    <s v="Emerging"/>
    <x v="0"/>
  </r>
  <r>
    <x v="4490"/>
    <n v="2016"/>
    <s v="Bangladesh"/>
    <s v="South Asia"/>
    <s v="Paris"/>
    <s v="NextGen Systems"/>
    <s v="Small"/>
    <x v="6"/>
    <s v="ML Engineer"/>
    <s v="Junior"/>
    <x v="1"/>
    <m/>
    <n v="0.02"/>
    <s v="Software Engineering, Communication, Business Analysis, Data Analysis"/>
    <m/>
    <n v="21766"/>
    <n v="4.93"/>
    <n v="0.85"/>
    <b v="0"/>
    <s v="Medium"/>
    <n v="6"/>
    <s v="Emerging"/>
    <x v="2"/>
  </r>
  <r>
    <x v="4491"/>
    <n v="2010"/>
    <s v="Argentina"/>
    <s v="South America"/>
    <s v="Singapore"/>
    <s v="Future Systems"/>
    <s v="Small"/>
    <x v="5"/>
    <s v="Operations Manager"/>
    <s v="Intern"/>
    <x v="1"/>
    <m/>
    <n v="0.2"/>
    <s v="SQL, Business Analysis, Cloud Computing, Python"/>
    <m/>
    <n v="38967"/>
    <n v="-0.14000000000000001"/>
    <n v="0.61"/>
    <b v="0"/>
    <s v="Medium"/>
    <n v="12"/>
    <s v="Emerging"/>
    <x v="3"/>
  </r>
  <r>
    <x v="4492"/>
    <n v="2020"/>
    <s v="United States"/>
    <s v="North America"/>
    <s v="Berlin"/>
    <s v="Prime Systems"/>
    <s v="Startup"/>
    <x v="7"/>
    <s v="Business Analyst"/>
    <s v="Intern"/>
    <x v="1"/>
    <m/>
    <n v="0.15"/>
    <s v="Data Analysis, Software Engineering, Python, Communication"/>
    <m/>
    <n v="95220"/>
    <n v="-2.81"/>
    <n v="0.71"/>
    <b v="0"/>
    <s v="Low"/>
    <n v="19"/>
    <s v="Growing"/>
    <x v="1"/>
  </r>
  <r>
    <x v="4493"/>
    <n v="2016"/>
    <s v="Colombia"/>
    <s v="South America"/>
    <s v="London"/>
    <s v="NextGen Solutions"/>
    <s v="Small"/>
    <x v="7"/>
    <s v="Systems Engineer"/>
    <s v="Mid"/>
    <x v="0"/>
    <s v="machine learning"/>
    <n v="0.43"/>
    <s v="Project Management, Statistics, Software Engineering, SQL, Cloud Computing, Business Analysis"/>
    <s v="machine learning"/>
    <n v="52711"/>
    <n v="3.37"/>
    <n v="0.26"/>
    <b v="1"/>
    <s v="High"/>
    <n v="2"/>
    <s v="Emerging"/>
    <x v="3"/>
  </r>
  <r>
    <x v="4494"/>
    <n v="2023"/>
    <s v="Spain"/>
    <s v="Europe"/>
    <s v="Seoul"/>
    <s v="Prime Solutions"/>
    <s v="Enterprise"/>
    <x v="6"/>
    <s v="Operations Manager"/>
    <s v="Executive"/>
    <x v="1"/>
    <m/>
    <n v="0.12"/>
    <s v="Cloud Computing, Communication, Software Engineering"/>
    <m/>
    <n v="87137"/>
    <n v="-1.65"/>
    <n v="0.73"/>
    <b v="0"/>
    <s v="Medium"/>
    <n v="12"/>
    <s v="Growing"/>
    <x v="1"/>
  </r>
  <r>
    <x v="4495"/>
    <n v="2024"/>
    <s v="Spain"/>
    <s v="Europe"/>
    <s v="Paris"/>
    <s v="Global Analytics"/>
    <s v="Startup"/>
    <x v="1"/>
    <s v="ML Engineer"/>
    <s v="Lead"/>
    <x v="0"/>
    <s v="computer vision, NLP, deep learning"/>
    <n v="0.82"/>
    <s v="SQL, Data Analysis, Research, Cloud Computing"/>
    <s v="computer vision, NLP, deep learning"/>
    <n v="119080"/>
    <n v="16.600000000000001"/>
    <n v="0.1"/>
    <b v="1"/>
    <s v="Medium"/>
    <n v="17"/>
    <s v="Growing"/>
    <x v="0"/>
  </r>
  <r>
    <x v="4496"/>
    <n v="2012"/>
    <s v="Kenya"/>
    <s v="Africa"/>
    <s v="Tokyo"/>
    <s v="Future Solutions"/>
    <s v="Startup"/>
    <x v="5"/>
    <s v="AI Researcher"/>
    <s v="Intern"/>
    <x v="1"/>
    <m/>
    <n v="0.17"/>
    <s v="SQL, Business Analysis, Python, Cloud Computing"/>
    <m/>
    <n v="21767"/>
    <n v="1.78"/>
    <n v="0.71"/>
    <b v="0"/>
    <s v="Low"/>
    <n v="14"/>
    <s v="Emerging"/>
    <x v="2"/>
  </r>
  <r>
    <x v="4497"/>
    <n v="2022"/>
    <s v="Ghana"/>
    <s v="Africa"/>
    <s v="Dubai"/>
    <s v="Prime Technologies"/>
    <s v="Large"/>
    <x v="7"/>
    <s v="Software Engineer"/>
    <s v="Mid"/>
    <x v="0"/>
    <s v="reinforcement learning, MLOps"/>
    <n v="0.41"/>
    <s v="Business Analysis, SQL, Cloud Computing, Research"/>
    <s v="reinforcement learning, MLOps"/>
    <n v="38079"/>
    <n v="11.25"/>
    <n v="0.15"/>
    <b v="1"/>
    <s v="Medium"/>
    <n v="2"/>
    <s v="Mature"/>
    <x v="3"/>
  </r>
  <r>
    <x v="4498"/>
    <n v="2023"/>
    <s v="Jordan"/>
    <s v="Middle East"/>
    <s v="Seoul"/>
    <s v="NextGen Technologies"/>
    <s v="Medium"/>
    <x v="3"/>
    <s v="Software Engineer"/>
    <s v="Lead"/>
    <x v="1"/>
    <m/>
    <n v="0.08"/>
    <s v="Project Management, Communication, Data Analysis, Business Analysis"/>
    <m/>
    <n v="74126"/>
    <n v="0.4"/>
    <n v="0.72"/>
    <b v="0"/>
    <s v="High"/>
    <n v="9"/>
    <s v="Growing"/>
    <x v="1"/>
  </r>
  <r>
    <x v="4499"/>
    <n v="2010"/>
    <s v="Taiwan"/>
    <s v="East Asia"/>
    <s v="Seoul"/>
    <s v="Global Systems"/>
    <s v="Large"/>
    <x v="0"/>
    <s v="Product Manager"/>
    <s v="Mid"/>
    <x v="1"/>
    <m/>
    <n v="0.16"/>
    <s v="Business Analysis, Software Engineering, Statistics"/>
    <m/>
    <n v="48966"/>
    <n v="3.49"/>
    <n v="0.89"/>
    <b v="0"/>
    <s v="High"/>
    <n v="5"/>
    <s v="Emerging"/>
    <x v="2"/>
  </r>
  <r>
    <x v="4500"/>
    <n v="2023"/>
    <s v="United States"/>
    <s v="North America"/>
    <s v="Dubai"/>
    <s v="Prime Systems"/>
    <s v="Small"/>
    <x v="7"/>
    <s v="Systems Engineer"/>
    <s v="Mid"/>
    <x v="0"/>
    <s v="LLMs"/>
    <n v="0.56999999999999995"/>
    <s v="Data Analysis, Software Engineering, Communication, Python"/>
    <s v="LLMs"/>
    <n v="145890"/>
    <n v="9.15"/>
    <n v="0.18"/>
    <b v="1"/>
    <s v="Medium"/>
    <n v="7"/>
    <s v="Mature"/>
    <x v="0"/>
  </r>
  <r>
    <x v="4501"/>
    <n v="2019"/>
    <s v="Australia"/>
    <s v="Oceania"/>
    <s v="Berlin"/>
    <s v="Global Systems"/>
    <s v="Small"/>
    <x v="2"/>
    <s v="Policy Analyst"/>
    <s v="Intern"/>
    <x v="0"/>
    <s v="NLP, computer vision, MLOps"/>
    <n v="0.56000000000000005"/>
    <s v="Python, Research, Communication, Data Analysis, Business Analysis"/>
    <s v="NLP, computer vision, MLOps"/>
    <n v="127294"/>
    <n v="9.7200000000000006"/>
    <n v="0.3"/>
    <b v="1"/>
    <s v="High"/>
    <n v="19"/>
    <s v="Growing"/>
    <x v="0"/>
  </r>
  <r>
    <x v="4502"/>
    <n v="2014"/>
    <s v="Bangladesh"/>
    <s v="South Asia"/>
    <s v="Berlin"/>
    <s v="NextGen Solutions"/>
    <s v="Medium"/>
    <x v="6"/>
    <s v="ML Engineer"/>
    <s v="Lead"/>
    <x v="1"/>
    <m/>
    <n v="0.02"/>
    <s v="Communication, Software Engineering, Project Management, Cloud Computing, Research"/>
    <m/>
    <n v="22661"/>
    <n v="1.08"/>
    <n v="0.66"/>
    <b v="0"/>
    <s v="Medium"/>
    <n v="12"/>
    <s v="Emerging"/>
    <x v="3"/>
  </r>
  <r>
    <x v="4503"/>
    <n v="2010"/>
    <s v="Colombia"/>
    <s v="South America"/>
    <s v="Paris"/>
    <s v="Future Solutions"/>
    <s v="Startup"/>
    <x v="2"/>
    <s v="Research Scientist"/>
    <s v="Lead"/>
    <x v="1"/>
    <m/>
    <n v="0.06"/>
    <s v="Statistics, Software Engineering, Communication"/>
    <m/>
    <n v="37367"/>
    <n v="4.58"/>
    <n v="0.78"/>
    <b v="0"/>
    <s v="Medium"/>
    <n v="2"/>
    <s v="Emerging"/>
    <x v="2"/>
  </r>
  <r>
    <x v="4504"/>
    <n v="2015"/>
    <s v="Sri Lanka"/>
    <s v="South Asia"/>
    <s v="Berlin"/>
    <s v="Prime Analytics"/>
    <s v="Large"/>
    <x v="2"/>
    <s v="Operations Manager"/>
    <s v="Executive"/>
    <x v="1"/>
    <m/>
    <n v="0.2"/>
    <s v="Statistics, Cloud Computing, Project Management, Research, Business Analysis, Data Analysis"/>
    <m/>
    <n v="23733"/>
    <n v="4.7"/>
    <n v="0.6"/>
    <b v="0"/>
    <s v="Low"/>
    <n v="16"/>
    <s v="Emerging"/>
    <x v="3"/>
  </r>
  <r>
    <x v="4505"/>
    <n v="2016"/>
    <s v="Canada"/>
    <s v="North America"/>
    <s v="Sydney"/>
    <s v="Global Solutions"/>
    <s v="Medium"/>
    <x v="0"/>
    <s v="Data Scientist"/>
    <s v="Executive"/>
    <x v="1"/>
    <m/>
    <n v="0.08"/>
    <s v="Python, Communication, Data Analysis, Business Analysis, Cloud Computing"/>
    <m/>
    <n v="86254"/>
    <n v="0.05"/>
    <n v="0.66"/>
    <b v="0"/>
    <s v="High"/>
    <n v="19"/>
    <s v="Emerging"/>
    <x v="0"/>
  </r>
  <r>
    <x v="4506"/>
    <n v="2024"/>
    <s v="Canada"/>
    <s v="North America"/>
    <s v="Toronto"/>
    <s v="NextGen Solutions"/>
    <s v="Medium"/>
    <x v="1"/>
    <s v="Policy Analyst"/>
    <s v="Senior"/>
    <x v="1"/>
    <m/>
    <n v="0.03"/>
    <s v="Cloud Computing, Data Analysis, Python, Statistics, Research, Communication"/>
    <m/>
    <n v="100403"/>
    <n v="1.41"/>
    <n v="0.82"/>
    <b v="0"/>
    <s v="High"/>
    <n v="13"/>
    <s v="Growing"/>
    <x v="1"/>
  </r>
  <r>
    <x v="4507"/>
    <n v="2011"/>
    <s v="Chile"/>
    <s v="South America"/>
    <s v="Paris"/>
    <s v="NextGen Analytics"/>
    <s v="Startup"/>
    <x v="0"/>
    <s v="Research Scientist"/>
    <s v="Intern"/>
    <x v="1"/>
    <m/>
    <n v="0.02"/>
    <s v="Python, Data Analysis, Software Engineering"/>
    <m/>
    <n v="33191"/>
    <n v="-4.17"/>
    <n v="0.85"/>
    <b v="0"/>
    <s v="Low"/>
    <n v="13"/>
    <s v="Emerging"/>
    <x v="2"/>
  </r>
  <r>
    <x v="4508"/>
    <n v="2017"/>
    <s v="Egypt"/>
    <s v="Africa"/>
    <s v="Tokyo"/>
    <s v="Prime Technologies"/>
    <s v="Enterprise"/>
    <x v="8"/>
    <s v="Product Manager"/>
    <s v="Lead"/>
    <x v="1"/>
    <m/>
    <n v="0.15"/>
    <s v="Communication, Cloud Computing, SQL, Research, Software Engineering"/>
    <m/>
    <n v="20375"/>
    <n v="-2.5"/>
    <n v="0.63"/>
    <b v="0"/>
    <s v="Low"/>
    <n v="16"/>
    <s v="Growing"/>
    <x v="3"/>
  </r>
  <r>
    <x v="4509"/>
    <n v="2011"/>
    <s v="Netherlands"/>
    <s v="Europe"/>
    <s v="Lagos"/>
    <s v="Global Analytics"/>
    <s v="Large"/>
    <x v="5"/>
    <s v="Operations Manager"/>
    <s v="Lead"/>
    <x v="1"/>
    <m/>
    <n v="0.15"/>
    <s v="Software Engineering, Python, Project Management, Cloud Computing"/>
    <m/>
    <n v="63573"/>
    <n v="-2.38"/>
    <n v="0.72"/>
    <b v="0"/>
    <s v="Low"/>
    <n v="19"/>
    <s v="Emerging"/>
    <x v="1"/>
  </r>
  <r>
    <x v="4510"/>
    <n v="2023"/>
    <s v="Taiwan"/>
    <s v="East Asia"/>
    <s v="Toronto"/>
    <s v="Future Systems"/>
    <s v="Startup"/>
    <x v="3"/>
    <s v="Product Manager"/>
    <s v="Executive"/>
    <x v="0"/>
    <s v="reinforcement learning, deep learning"/>
    <n v="0.72"/>
    <s v="Python, Data Analysis, Business Analysis, Software Engineering, Project Management, Communication"/>
    <s v="reinforcement learning, deep learning"/>
    <n v="120358"/>
    <n v="5.47"/>
    <n v="0.28999999999999998"/>
    <b v="1"/>
    <s v="Medium"/>
    <n v="18"/>
    <s v="Growing"/>
    <x v="0"/>
  </r>
  <r>
    <x v="4511"/>
    <n v="2011"/>
    <s v="United States"/>
    <s v="North America"/>
    <s v="Seoul"/>
    <s v="Future Systems"/>
    <s v="Enterprise"/>
    <x v="3"/>
    <s v="Software Engineer"/>
    <s v="Lead"/>
    <x v="1"/>
    <m/>
    <n v="0.03"/>
    <s v="Business Analysis, Statistics, Python, Software Engineering"/>
    <m/>
    <n v="77190"/>
    <n v="1.66"/>
    <n v="0.72"/>
    <b v="0"/>
    <s v="Low"/>
    <n v="19"/>
    <s v="Emerging"/>
    <x v="1"/>
  </r>
  <r>
    <x v="4512"/>
    <n v="2022"/>
    <s v="Chile"/>
    <s v="South America"/>
    <s v="Tokyo"/>
    <s v="Future Systems"/>
    <s v="Small"/>
    <x v="6"/>
    <s v="AI Researcher"/>
    <s v="Lead"/>
    <x v="1"/>
    <m/>
    <n v="0.04"/>
    <s v="Communication, Data Analysis, Software Engineering, Statistics, Research"/>
    <m/>
    <n v="53745"/>
    <n v="-4"/>
    <n v="0.8"/>
    <b v="0"/>
    <s v="Medium"/>
    <n v="17"/>
    <s v="Growing"/>
    <x v="2"/>
  </r>
  <r>
    <x v="4513"/>
    <n v="2014"/>
    <s v="Colombia"/>
    <s v="South America"/>
    <s v="Seoul"/>
    <s v="Global Solutions"/>
    <s v="Small"/>
    <x v="7"/>
    <s v="Operations Manager"/>
    <s v="Intern"/>
    <x v="1"/>
    <m/>
    <n v="0.1"/>
    <s v="Python, Business Analysis, Data Analysis, Research, Software Engineering"/>
    <m/>
    <n v="43509"/>
    <n v="4.6100000000000003"/>
    <n v="0.66"/>
    <b v="0"/>
    <s v="Medium"/>
    <n v="3"/>
    <s v="Emerging"/>
    <x v="3"/>
  </r>
  <r>
    <x v="4514"/>
    <n v="2017"/>
    <s v="Argentina"/>
    <s v="South America"/>
    <s v="Nairobi"/>
    <s v="Future Technologies"/>
    <s v="Startup"/>
    <x v="8"/>
    <s v="Operations Manager"/>
    <s v="Senior"/>
    <x v="1"/>
    <m/>
    <n v="7.0000000000000007E-2"/>
    <s v="SQL, Project Management, Communication, Python"/>
    <m/>
    <n v="40182"/>
    <n v="3"/>
    <n v="0.69"/>
    <b v="0"/>
    <s v="High"/>
    <n v="11"/>
    <s v="Growing"/>
    <x v="2"/>
  </r>
  <r>
    <x v="4515"/>
    <n v="2011"/>
    <s v="Sri Lanka"/>
    <s v="South Asia"/>
    <s v="London"/>
    <s v="Prime Analytics"/>
    <s v="Enterprise"/>
    <x v="4"/>
    <s v="Operations Manager"/>
    <s v="Mid"/>
    <x v="1"/>
    <m/>
    <n v="0.1"/>
    <s v="Project Management, SQL, Business Analysis, Data Analysis"/>
    <m/>
    <n v="19650"/>
    <n v="1.6"/>
    <n v="0.79"/>
    <b v="0"/>
    <s v="High"/>
    <n v="13"/>
    <s v="Emerging"/>
    <x v="2"/>
  </r>
  <r>
    <x v="4516"/>
    <n v="2011"/>
    <s v="Qatar"/>
    <s v="Middle East"/>
    <s v="Seoul"/>
    <s v="Prime Systems"/>
    <s v="Large"/>
    <x v="5"/>
    <s v="Product Manager"/>
    <s v="Mid"/>
    <x v="0"/>
    <s v="MLOps, machine learning, NLP, deep learning"/>
    <n v="0.84"/>
    <s v="Project Management, Statistics, Cloud Computing, Business Analysis, Python, Data Analysis"/>
    <s v="MLOps, machine learning, NLP, deep learning"/>
    <n v="65589"/>
    <n v="0.83"/>
    <n v="0.37"/>
    <b v="1"/>
    <s v="Low"/>
    <n v="1"/>
    <s v="Emerging"/>
    <x v="0"/>
  </r>
  <r>
    <x v="4517"/>
    <n v="2023"/>
    <s v="Pakistan"/>
    <s v="South Asia"/>
    <s v="Sao Paulo"/>
    <s v="Future Analytics"/>
    <s v="Large"/>
    <x v="0"/>
    <s v="Research Scientist"/>
    <s v="Senior"/>
    <x v="0"/>
    <s v="computer vision, generative AI, LLMs"/>
    <n v="0.75"/>
    <s v="SQL, Data Analysis, Business Analysis, Software Engineering, Project Management"/>
    <s v="computer vision, generative AI, LLMs"/>
    <n v="34970"/>
    <n v="15.66"/>
    <n v="0.27"/>
    <b v="1"/>
    <s v="Low"/>
    <n v="18"/>
    <s v="Growing"/>
    <x v="3"/>
  </r>
  <r>
    <x v="4518"/>
    <n v="2023"/>
    <s v="Mexico"/>
    <s v="North America"/>
    <s v="Lagos"/>
    <s v="Future Technologies"/>
    <s v="Small"/>
    <x v="4"/>
    <s v="Policy Analyst"/>
    <s v="Mid"/>
    <x v="1"/>
    <m/>
    <n v="0.2"/>
    <s v="Python, Project Management, Statistics"/>
    <m/>
    <n v="96929"/>
    <n v="-4.58"/>
    <n v="0.65"/>
    <b v="0"/>
    <s v="Low"/>
    <n v="4"/>
    <s v="Growing"/>
    <x v="0"/>
  </r>
  <r>
    <x v="4519"/>
    <n v="2020"/>
    <s v="Israel"/>
    <s v="Middle East"/>
    <s v="Sydney"/>
    <s v="Prime Systems"/>
    <s v="Large"/>
    <x v="3"/>
    <s v="Operations Manager"/>
    <s v="Senior"/>
    <x v="1"/>
    <m/>
    <n v="0.19"/>
    <s v="Research, Business Analysis, Communication, Project Management"/>
    <m/>
    <n v="71351"/>
    <n v="-2.52"/>
    <n v="0.7"/>
    <b v="0"/>
    <s v="Low"/>
    <n v="14"/>
    <s v="Growing"/>
    <x v="1"/>
  </r>
  <r>
    <x v="4520"/>
    <n v="2022"/>
    <s v="New Zealand"/>
    <s v="Oceania"/>
    <s v="New York"/>
    <s v="NextGen Technologies"/>
    <s v="Startup"/>
    <x v="3"/>
    <s v="ML Engineer"/>
    <s v="Executive"/>
    <x v="1"/>
    <m/>
    <n v="0.19"/>
    <s v="Software Engineering, Communication, Data Analysis, SQL, Project Management, Statistics"/>
    <m/>
    <n v="87240"/>
    <n v="-3.95"/>
    <n v="0.66"/>
    <b v="0"/>
    <s v="Medium"/>
    <n v="4"/>
    <s v="Growing"/>
    <x v="0"/>
  </r>
  <r>
    <x v="4521"/>
    <n v="2016"/>
    <s v="South Africa"/>
    <s v="Africa"/>
    <s v="London"/>
    <s v="Global Solutions"/>
    <s v="Enterprise"/>
    <x v="5"/>
    <s v="Product Manager"/>
    <s v="Senior"/>
    <x v="1"/>
    <m/>
    <n v="0.18"/>
    <s v="Cloud Computing, Communication, Software Engineering, Project Management, Statistics, Research"/>
    <m/>
    <n v="20991"/>
    <n v="1.74"/>
    <n v="0.73"/>
    <b v="0"/>
    <s v="Medium"/>
    <n v="3"/>
    <s v="Emerging"/>
    <x v="2"/>
  </r>
  <r>
    <x v="4522"/>
    <n v="2023"/>
    <s v="United States"/>
    <s v="North America"/>
    <s v="New York"/>
    <s v="Future Analytics"/>
    <s v="Startup"/>
    <x v="5"/>
    <s v="Policy Analyst"/>
    <s v="Senior"/>
    <x v="0"/>
    <s v="machine learning, LLMs"/>
    <n v="0.89"/>
    <s v="Research, Project Management, Business Analysis"/>
    <s v="machine learning, LLMs"/>
    <n v="127624"/>
    <n v="17.21"/>
    <n v="0.11"/>
    <b v="1"/>
    <s v="High"/>
    <n v="3"/>
    <s v="Growing"/>
    <x v="0"/>
  </r>
  <r>
    <x v="4523"/>
    <n v="2015"/>
    <s v="Japan"/>
    <s v="East Asia"/>
    <s v="Dubai"/>
    <s v="Future Technologies"/>
    <s v="Large"/>
    <x v="5"/>
    <s v="Business Analyst"/>
    <s v="Junior"/>
    <x v="1"/>
    <m/>
    <n v="0.01"/>
    <s v="Communication, Statistics, Python, Research"/>
    <m/>
    <n v="67803"/>
    <n v="-0.96"/>
    <n v="0.73"/>
    <b v="0"/>
    <s v="Medium"/>
    <n v="8"/>
    <s v="Emerging"/>
    <x v="1"/>
  </r>
  <r>
    <x v="4524"/>
    <n v="2010"/>
    <s v="China"/>
    <s v="East Asia"/>
    <s v="Dubai"/>
    <s v="Prime Solutions"/>
    <s v="Medium"/>
    <x v="2"/>
    <s v="Policy Analyst"/>
    <s v="Junior"/>
    <x v="1"/>
    <m/>
    <n v="0.02"/>
    <s v="Communication, Research, Project Management"/>
    <m/>
    <n v="53943"/>
    <n v="-0.26"/>
    <n v="0.76"/>
    <b v="0"/>
    <s v="Medium"/>
    <n v="13"/>
    <s v="Emerging"/>
    <x v="2"/>
  </r>
  <r>
    <x v="4525"/>
    <n v="2023"/>
    <s v="UAE"/>
    <s v="Middle East"/>
    <s v="Paris"/>
    <s v="Future Analytics"/>
    <s v="Startup"/>
    <x v="8"/>
    <s v="Product Manager"/>
    <s v="Intern"/>
    <x v="1"/>
    <m/>
    <n v="0.14000000000000001"/>
    <s v="SQL, Cloud Computing, Statistics, Communication, Business Analysis, Data Analysis"/>
    <m/>
    <n v="67201"/>
    <n v="-1.08"/>
    <n v="0.86"/>
    <b v="0"/>
    <s v="Low"/>
    <n v="8"/>
    <s v="Growing"/>
    <x v="1"/>
  </r>
  <r>
    <x v="4526"/>
    <n v="2010"/>
    <s v="Brazil"/>
    <s v="South America"/>
    <s v="Bangalore"/>
    <s v="Global Systems"/>
    <s v="Small"/>
    <x v="8"/>
    <s v="Operations Manager"/>
    <s v="Senior"/>
    <x v="1"/>
    <m/>
    <n v="0"/>
    <s v="Statistics, Python, Project Management, Communication"/>
    <m/>
    <n v="30192"/>
    <n v="3.98"/>
    <n v="0.82"/>
    <b v="0"/>
    <s v="Medium"/>
    <n v="1"/>
    <s v="Emerging"/>
    <x v="2"/>
  </r>
  <r>
    <x v="4527"/>
    <n v="2020"/>
    <s v="Canada"/>
    <s v="North America"/>
    <s v="Seoul"/>
    <s v="NextGen Analytics"/>
    <s v="Large"/>
    <x v="6"/>
    <s v="Research Scientist"/>
    <s v="Junior"/>
    <x v="1"/>
    <m/>
    <n v="0.14000000000000001"/>
    <s v="Business Analysis, Project Management, Python"/>
    <m/>
    <n v="100010"/>
    <n v="-3.19"/>
    <n v="0.87"/>
    <b v="0"/>
    <s v="Medium"/>
    <n v="12"/>
    <s v="Growing"/>
    <x v="1"/>
  </r>
  <r>
    <x v="4528"/>
    <n v="2014"/>
    <s v="Taiwan"/>
    <s v="East Asia"/>
    <s v="Bangalore"/>
    <s v="NextGen Technologies"/>
    <s v="Startup"/>
    <x v="7"/>
    <s v="AI Researcher"/>
    <s v="Lead"/>
    <x v="1"/>
    <m/>
    <n v="0.05"/>
    <s v="Project Management, SQL, Business Analysis, Software Engineering, Statistics, Research"/>
    <m/>
    <n v="64166"/>
    <n v="0.6"/>
    <n v="0.8"/>
    <b v="0"/>
    <s v="High"/>
    <n v="16"/>
    <s v="Emerging"/>
    <x v="1"/>
  </r>
  <r>
    <x v="4529"/>
    <n v="2010"/>
    <s v="New Zealand"/>
    <s v="Oceania"/>
    <s v="Bangalore"/>
    <s v="Prime Analytics"/>
    <s v="Small"/>
    <x v="8"/>
    <s v="Research Scientist"/>
    <s v="Intern"/>
    <x v="1"/>
    <m/>
    <n v="0.1"/>
    <s v="Data Analysis, Statistics, Research, Communication, SQL"/>
    <m/>
    <n v="64073"/>
    <n v="1.27"/>
    <n v="0.87"/>
    <b v="0"/>
    <s v="Medium"/>
    <n v="10"/>
    <s v="Emerging"/>
    <x v="1"/>
  </r>
  <r>
    <x v="4530"/>
    <n v="2014"/>
    <s v="Nepal"/>
    <s v="South Asia"/>
    <s v="Singapore"/>
    <s v="Prime Solutions"/>
    <s v="Medium"/>
    <x v="6"/>
    <s v="Policy Analyst"/>
    <s v="Junior"/>
    <x v="1"/>
    <m/>
    <n v="0.05"/>
    <s v="Python, Research, Project Management, Data Analysis, Communication"/>
    <m/>
    <n v="24761"/>
    <n v="0.57999999999999996"/>
    <n v="0.75"/>
    <b v="0"/>
    <s v="Medium"/>
    <n v="16"/>
    <s v="Emerging"/>
    <x v="2"/>
  </r>
  <r>
    <x v="4531"/>
    <n v="2016"/>
    <s v="Nepal"/>
    <s v="South Asia"/>
    <s v="Paris"/>
    <s v="NextGen Systems"/>
    <s v="Large"/>
    <x v="0"/>
    <s v="Product Manager"/>
    <s v="Lead"/>
    <x v="1"/>
    <m/>
    <n v="7.0000000000000007E-2"/>
    <s v="Python, Software Engineering, SQL, Project Management, Research"/>
    <m/>
    <n v="22673"/>
    <n v="1.33"/>
    <n v="0.73"/>
    <b v="0"/>
    <s v="Medium"/>
    <n v="16"/>
    <s v="Emerging"/>
    <x v="2"/>
  </r>
  <r>
    <x v="4532"/>
    <n v="2025"/>
    <s v="Bangladesh"/>
    <s v="South Asia"/>
    <s v="Seoul"/>
    <s v="Future Technologies"/>
    <s v="Small"/>
    <x v="4"/>
    <s v="Research Scientist"/>
    <s v="Mid"/>
    <x v="0"/>
    <s v="reinforcement learning, MLOps, LLMs"/>
    <n v="0.72"/>
    <s v="Cloud Computing, Business Analysis, Software Engineering, SQL"/>
    <s v="reinforcement learning, MLOps, LLMs"/>
    <n v="42424"/>
    <n v="16.91"/>
    <n v="0.39"/>
    <b v="1"/>
    <s v="Medium"/>
    <n v="18"/>
    <s v="Growing"/>
    <x v="3"/>
  </r>
  <r>
    <x v="4533"/>
    <n v="2013"/>
    <s v="China"/>
    <s v="East Asia"/>
    <s v="Lagos"/>
    <s v="NextGen Technologies"/>
    <s v="Small"/>
    <x v="5"/>
    <s v="Product Manager"/>
    <s v="Intern"/>
    <x v="1"/>
    <m/>
    <n v="0.11"/>
    <s v="Data Analysis, Statistics, Research, Software Engineering, SQL"/>
    <m/>
    <n v="56946"/>
    <n v="0.18"/>
    <n v="0.8"/>
    <b v="0"/>
    <s v="High"/>
    <n v="17"/>
    <s v="Emerging"/>
    <x v="2"/>
  </r>
  <r>
    <x v="4534"/>
    <n v="2020"/>
    <s v="Japan"/>
    <s v="East Asia"/>
    <s v="Dubai"/>
    <s v="NextGen Analytics"/>
    <s v="Startup"/>
    <x v="2"/>
    <s v="Product Manager"/>
    <s v="Senior"/>
    <x v="1"/>
    <m/>
    <n v="0.15"/>
    <s v="Research, Communication, Statistics, Project Management"/>
    <m/>
    <n v="78924"/>
    <n v="-1.46"/>
    <n v="0.86"/>
    <b v="0"/>
    <s v="High"/>
    <n v="11"/>
    <s v="Growing"/>
    <x v="1"/>
  </r>
  <r>
    <x v="4535"/>
    <n v="2012"/>
    <s v="Morocco"/>
    <s v="Africa"/>
    <s v="Berlin"/>
    <s v="Prime Analytics"/>
    <s v="Medium"/>
    <x v="0"/>
    <s v="Policy Analyst"/>
    <s v="Junior"/>
    <x v="1"/>
    <m/>
    <n v="0.13"/>
    <s v="Business Analysis, Research, SQL, Software Engineering"/>
    <m/>
    <n v="19967"/>
    <n v="2.39"/>
    <n v="0.65"/>
    <b v="0"/>
    <s v="Low"/>
    <n v="8"/>
    <s v="Emerging"/>
    <x v="3"/>
  </r>
  <r>
    <x v="4536"/>
    <n v="2014"/>
    <s v="Kenya"/>
    <s v="Africa"/>
    <s v="Sao Paulo"/>
    <s v="Future Systems"/>
    <s v="Medium"/>
    <x v="7"/>
    <s v="Data Scientist"/>
    <s v="Intern"/>
    <x v="0"/>
    <s v="MLOps, deep learning, computer vision"/>
    <n v="0.87"/>
    <s v="Python, Project Management, Data Analysis, Statistics, SQL, Cloud Computing"/>
    <s v="MLOps, deep learning, computer vision"/>
    <n v="32232"/>
    <n v="0.27"/>
    <n v="0.37"/>
    <b v="1"/>
    <s v="Medium"/>
    <n v="18"/>
    <s v="Emerging"/>
    <x v="3"/>
  </r>
  <r>
    <x v="4537"/>
    <n v="2013"/>
    <s v="Australia"/>
    <s v="Oceania"/>
    <s v="Singapore"/>
    <s v="Global Analytics"/>
    <s v="Medium"/>
    <x v="4"/>
    <s v="Business Analyst"/>
    <s v="Executive"/>
    <x v="1"/>
    <m/>
    <n v="0.09"/>
    <s v="Statistics, Project Management, Python, Software Engineering, Cloud Computing, SQL"/>
    <m/>
    <n v="67064"/>
    <n v="3.33"/>
    <n v="0.65"/>
    <b v="0"/>
    <s v="High"/>
    <n v="9"/>
    <s v="Emerging"/>
    <x v="0"/>
  </r>
  <r>
    <x v="4538"/>
    <n v="2019"/>
    <s v="UAE"/>
    <s v="Middle East"/>
    <s v="Sydney"/>
    <s v="Prime Technologies"/>
    <s v="Large"/>
    <x v="3"/>
    <s v="Policy Analyst"/>
    <s v="Lead"/>
    <x v="1"/>
    <m/>
    <n v="0.2"/>
    <s v="Data Analysis, Statistics, Project Management, Business Analysis, Python"/>
    <m/>
    <n v="55675"/>
    <n v="-3.31"/>
    <n v="0.69"/>
    <b v="0"/>
    <s v="Low"/>
    <n v="2"/>
    <s v="Growing"/>
    <x v="2"/>
  </r>
  <r>
    <x v="4539"/>
    <n v="2016"/>
    <s v="Taiwan"/>
    <s v="East Asia"/>
    <s v="Sao Paulo"/>
    <s v="NextGen Systems"/>
    <s v="Startup"/>
    <x v="6"/>
    <s v="Software Engineer"/>
    <s v="Lead"/>
    <x v="1"/>
    <m/>
    <n v="0.09"/>
    <s v="Research, Cloud Computing, Communication, Python"/>
    <m/>
    <n v="63980"/>
    <n v="2.38"/>
    <n v="0.84"/>
    <b v="0"/>
    <s v="Low"/>
    <n v="19"/>
    <s v="Emerging"/>
    <x v="1"/>
  </r>
  <r>
    <x v="4540"/>
    <n v="2011"/>
    <s v="United States"/>
    <s v="North America"/>
    <s v="Lagos"/>
    <s v="Prime Systems"/>
    <s v="Medium"/>
    <x v="0"/>
    <s v="Policy Analyst"/>
    <s v="Lead"/>
    <x v="1"/>
    <m/>
    <n v="0.04"/>
    <s v="Data Analysis, Communication, Project Management, Statistics, Business Analysis, Research"/>
    <m/>
    <n v="78376"/>
    <n v="-1.71"/>
    <n v="0.78"/>
    <b v="0"/>
    <s v="High"/>
    <n v="7"/>
    <s v="Emerging"/>
    <x v="1"/>
  </r>
  <r>
    <x v="4541"/>
    <n v="2017"/>
    <s v="United States"/>
    <s v="North America"/>
    <s v="Sydney"/>
    <s v="Global Technologies"/>
    <s v="Large"/>
    <x v="1"/>
    <s v="Systems Engineer"/>
    <s v="Executive"/>
    <x v="1"/>
    <m/>
    <n v="0.05"/>
    <s v="SQL, Research, Data Analysis"/>
    <m/>
    <n v="84941"/>
    <n v="0.68"/>
    <n v="0.63"/>
    <b v="0"/>
    <s v="High"/>
    <n v="9"/>
    <s v="Growing"/>
    <x v="0"/>
  </r>
  <r>
    <x v="4542"/>
    <n v="2014"/>
    <s v="Morocco"/>
    <s v="Africa"/>
    <s v="Singapore"/>
    <s v="Prime Technologies"/>
    <s v="Small"/>
    <x v="6"/>
    <s v="Product Manager"/>
    <s v="Lead"/>
    <x v="1"/>
    <m/>
    <n v="0.06"/>
    <s v="Statistics, Cloud Computing, SQL, Python"/>
    <m/>
    <n v="19890"/>
    <n v="4.0999999999999996"/>
    <n v="0.69"/>
    <b v="0"/>
    <s v="High"/>
    <n v="6"/>
    <s v="Emerging"/>
    <x v="2"/>
  </r>
  <r>
    <x v="4543"/>
    <n v="2024"/>
    <s v="Sweden"/>
    <s v="Europe"/>
    <s v="London"/>
    <s v="Global Technologies"/>
    <s v="Enterprise"/>
    <x v="6"/>
    <s v="Data Scientist"/>
    <s v="Intern"/>
    <x v="1"/>
    <m/>
    <n v="0.17"/>
    <s v="Cloud Computing, Communication, Research, Python, Business Analysis"/>
    <m/>
    <n v="87748"/>
    <n v="3.52"/>
    <n v="0.81"/>
    <b v="0"/>
    <s v="Medium"/>
    <n v="17"/>
    <s v="Growing"/>
    <x v="1"/>
  </r>
  <r>
    <x v="4544"/>
    <n v="2023"/>
    <s v="China"/>
    <s v="East Asia"/>
    <s v="Lagos"/>
    <s v="Global Analytics"/>
    <s v="Large"/>
    <x v="0"/>
    <s v="Product Manager"/>
    <s v="Lead"/>
    <x v="1"/>
    <m/>
    <n v="0.08"/>
    <s v="Software Engineering, Project Management, Python, Communication"/>
    <m/>
    <n v="81721"/>
    <n v="-2.35"/>
    <n v="0.88"/>
    <b v="0"/>
    <s v="Low"/>
    <n v="3"/>
    <s v="Growing"/>
    <x v="1"/>
  </r>
  <r>
    <x v="4545"/>
    <n v="2024"/>
    <s v="Canada"/>
    <s v="North America"/>
    <s v="Sydney"/>
    <s v="Prime Analytics"/>
    <s v="Large"/>
    <x v="2"/>
    <s v="Business Analyst"/>
    <s v="Executive"/>
    <x v="0"/>
    <s v="computer vision, LLMs, machine learning"/>
    <n v="0.79"/>
    <s v="Software Engineering, Statistics, Business Analysis, Research, SQL"/>
    <s v="computer vision, LLMs, machine learning"/>
    <n v="151004"/>
    <n v="9.26"/>
    <n v="0.33"/>
    <b v="1"/>
    <s v="Low"/>
    <n v="16"/>
    <s v="Mature"/>
    <x v="0"/>
  </r>
  <r>
    <x v="4546"/>
    <n v="2019"/>
    <s v="Malaysia"/>
    <s v="Southeast Asia"/>
    <s v="Paris"/>
    <s v="Future Technologies"/>
    <s v="Large"/>
    <x v="7"/>
    <s v="Operations Manager"/>
    <s v="Senior"/>
    <x v="1"/>
    <m/>
    <n v="0.1"/>
    <s v="Project Management, Python, Statistics"/>
    <m/>
    <n v="40505"/>
    <n v="3.47"/>
    <n v="0.69"/>
    <b v="0"/>
    <s v="High"/>
    <n v="15"/>
    <s v="Growing"/>
    <x v="2"/>
  </r>
  <r>
    <x v="4547"/>
    <n v="2011"/>
    <s v="China"/>
    <s v="East Asia"/>
    <s v="Berlin"/>
    <s v="NextGen Systems"/>
    <s v="Medium"/>
    <x v="2"/>
    <s v="Product Manager"/>
    <s v="Intern"/>
    <x v="1"/>
    <m/>
    <n v="0.02"/>
    <s v="Project Management, Software Engineering, Research, Communication"/>
    <m/>
    <n v="51710"/>
    <n v="-2.0699999999999998"/>
    <n v="0.88"/>
    <b v="0"/>
    <s v="High"/>
    <n v="8"/>
    <s v="Emerging"/>
    <x v="2"/>
  </r>
  <r>
    <x v="4548"/>
    <n v="2023"/>
    <s v="Malaysia"/>
    <s v="Southeast Asia"/>
    <s v="Berlin"/>
    <s v="Global Analytics"/>
    <s v="Small"/>
    <x v="3"/>
    <s v="Systems Engineer"/>
    <s v="Junior"/>
    <x v="1"/>
    <m/>
    <n v="0.12"/>
    <s v="Software Engineering, Communication, SQL"/>
    <m/>
    <n v="44501"/>
    <n v="-4.92"/>
    <n v="0.66"/>
    <b v="0"/>
    <s v="High"/>
    <n v="4"/>
    <s v="Growing"/>
    <x v="3"/>
  </r>
  <r>
    <x v="4549"/>
    <n v="2019"/>
    <s v="United Kingdom"/>
    <s v="Europe"/>
    <s v="Nairobi"/>
    <s v="Prime Technologies"/>
    <s v="Small"/>
    <x v="4"/>
    <s v="Research Scientist"/>
    <s v="Executive"/>
    <x v="0"/>
    <s v="computer vision"/>
    <n v="0.63"/>
    <s v="Statistics, Project Management, Cloud Computing, Data Analysis, Research"/>
    <s v="computer vision"/>
    <n v="118279"/>
    <n v="17.11"/>
    <n v="0.33"/>
    <b v="1"/>
    <s v="Medium"/>
    <n v="12"/>
    <s v="Growing"/>
    <x v="0"/>
  </r>
  <r>
    <x v="4550"/>
    <n v="2019"/>
    <s v="Australia"/>
    <s v="Oceania"/>
    <s v="Paris"/>
    <s v="Future Technologies"/>
    <s v="Small"/>
    <x v="6"/>
    <s v="AI Researcher"/>
    <s v="Junior"/>
    <x v="1"/>
    <m/>
    <n v="0.09"/>
    <s v="Business Analysis, Data Analysis, Cloud Computing, Communication"/>
    <m/>
    <n v="91687"/>
    <n v="4.99"/>
    <n v="0.66"/>
    <b v="0"/>
    <s v="High"/>
    <n v="18"/>
    <s v="Growing"/>
    <x v="0"/>
  </r>
  <r>
    <x v="4551"/>
    <n v="2010"/>
    <s v="United States"/>
    <s v="North America"/>
    <s v="Sao Paulo"/>
    <s v="Future Analytics"/>
    <s v="Enterprise"/>
    <x v="2"/>
    <s v="AI Researcher"/>
    <s v="Junior"/>
    <x v="0"/>
    <s v="MLOps, computer vision"/>
    <n v="0.84"/>
    <s v="Data Analysis, Python, Business Analysis, Statistics"/>
    <s v="MLOps, computer vision"/>
    <n v="95269"/>
    <n v="1.6"/>
    <n v="0.13"/>
    <b v="1"/>
    <s v="High"/>
    <n v="6"/>
    <s v="Emerging"/>
    <x v="0"/>
  </r>
  <r>
    <x v="4552"/>
    <n v="2021"/>
    <s v="Ghana"/>
    <s v="Africa"/>
    <s v="Singapore"/>
    <s v="Global Systems"/>
    <s v="Medium"/>
    <x v="0"/>
    <s v="Business Analyst"/>
    <s v="Mid"/>
    <x v="0"/>
    <s v="LLMs, generative AI"/>
    <n v="0.88"/>
    <s v="Python, Software Engineering, Project Management, Business Analysis"/>
    <s v="LLMs, generative AI"/>
    <n v="38510"/>
    <n v="17.420000000000002"/>
    <n v="0.32"/>
    <b v="1"/>
    <s v="Low"/>
    <n v="0"/>
    <s v="Growing"/>
    <x v="3"/>
  </r>
  <r>
    <x v="4553"/>
    <n v="2010"/>
    <s v="France"/>
    <s v="Europe"/>
    <s v="New York"/>
    <s v="Future Solutions"/>
    <s v="Large"/>
    <x v="7"/>
    <s v="Systems Engineer"/>
    <s v="Junior"/>
    <x v="1"/>
    <m/>
    <n v="0.1"/>
    <s v="Python, Project Management, Business Analysis, Cloud Computing"/>
    <m/>
    <n v="62870"/>
    <n v="-0.66"/>
    <n v="0.71"/>
    <b v="0"/>
    <s v="High"/>
    <n v="18"/>
    <s v="Emerging"/>
    <x v="1"/>
  </r>
  <r>
    <x v="4554"/>
    <n v="2021"/>
    <s v="Sri Lanka"/>
    <s v="South Asia"/>
    <s v="Seoul"/>
    <s v="Global Technologies"/>
    <s v="Enterprise"/>
    <x v="0"/>
    <s v="Software Engineer"/>
    <s v="Junior"/>
    <x v="0"/>
    <s v="deep learning, generative AI"/>
    <n v="0.83"/>
    <s v="Business Analysis, Cloud Computing, Python, Software Engineering"/>
    <s v="deep learning, generative AI"/>
    <n v="39569"/>
    <n v="13.24"/>
    <n v="0.14000000000000001"/>
    <b v="1"/>
    <s v="High"/>
    <n v="3"/>
    <s v="Growing"/>
    <x v="3"/>
  </r>
  <r>
    <x v="4555"/>
    <n v="2014"/>
    <s v="Taiwan"/>
    <s v="East Asia"/>
    <s v="Paris"/>
    <s v="Global Solutions"/>
    <s v="Enterprise"/>
    <x v="6"/>
    <s v="Product Manager"/>
    <s v="Mid"/>
    <x v="1"/>
    <m/>
    <n v="0.09"/>
    <s v="Software Engineering, Research, Business Analysis"/>
    <m/>
    <n v="64307"/>
    <n v="-2.58"/>
    <n v="0.62"/>
    <b v="0"/>
    <s v="Low"/>
    <n v="7"/>
    <s v="Emerging"/>
    <x v="0"/>
  </r>
  <r>
    <x v="4556"/>
    <n v="2020"/>
    <s v="Mexico"/>
    <s v="North America"/>
    <s v="New York"/>
    <s v="Global Analytics"/>
    <s v="Medium"/>
    <x v="6"/>
    <s v="ML Engineer"/>
    <s v="Senior"/>
    <x v="0"/>
    <s v="deep learning"/>
    <n v="0.78"/>
    <s v="Communication, Python, Statistics"/>
    <s v="deep learning"/>
    <n v="125374"/>
    <n v="17.12"/>
    <n v="0.27"/>
    <b v="1"/>
    <s v="Low"/>
    <n v="10"/>
    <s v="Growing"/>
    <x v="0"/>
  </r>
  <r>
    <x v="4557"/>
    <n v="2016"/>
    <s v="Qatar"/>
    <s v="Middle East"/>
    <s v="Bangalore"/>
    <s v="NextGen Solutions"/>
    <s v="Enterprise"/>
    <x v="7"/>
    <s v="Software Engineer"/>
    <s v="Junior"/>
    <x v="1"/>
    <m/>
    <n v="0.2"/>
    <s v="Communication, Data Analysis, Statistics, Research, Business Analysis"/>
    <m/>
    <n v="55543"/>
    <n v="0.73"/>
    <n v="0.66"/>
    <b v="0"/>
    <s v="High"/>
    <n v="11"/>
    <s v="Emerging"/>
    <x v="3"/>
  </r>
  <r>
    <x v="4558"/>
    <n v="2014"/>
    <s v="Pakistan"/>
    <s v="South Asia"/>
    <s v="Berlin"/>
    <s v="Prime Solutions"/>
    <s v="Large"/>
    <x v="2"/>
    <s v="Operations Manager"/>
    <s v="Junior"/>
    <x v="1"/>
    <m/>
    <n v="0.03"/>
    <s v="Project Management, Software Engineering, Statistics, Cloud Computing, Business Analysis, Data Analysis"/>
    <m/>
    <n v="24952"/>
    <n v="2.4300000000000002"/>
    <n v="0.69"/>
    <b v="0"/>
    <s v="Low"/>
    <n v="4"/>
    <s v="Emerging"/>
    <x v="2"/>
  </r>
  <r>
    <x v="4559"/>
    <n v="2022"/>
    <s v="Qatar"/>
    <s v="Middle East"/>
    <s v="London"/>
    <s v="Prime Technologies"/>
    <s v="Enterprise"/>
    <x v="6"/>
    <s v="Systems Engineer"/>
    <s v="Lead"/>
    <x v="1"/>
    <m/>
    <n v="0.1"/>
    <s v="Statistics, Cloud Computing, Python, Communication, SQL, Data Analysis"/>
    <m/>
    <n v="71981"/>
    <n v="-4.2699999999999996"/>
    <n v="0.66"/>
    <b v="0"/>
    <s v="Medium"/>
    <n v="16"/>
    <s v="Growing"/>
    <x v="0"/>
  </r>
  <r>
    <x v="4560"/>
    <n v="2014"/>
    <s v="Malaysia"/>
    <s v="Southeast Asia"/>
    <s v="Lagos"/>
    <s v="NextGen Systems"/>
    <s v="Small"/>
    <x v="2"/>
    <s v="Software Engineer"/>
    <s v="Junior"/>
    <x v="1"/>
    <m/>
    <n v="0.15"/>
    <s v="Statistics, Communication, Python"/>
    <m/>
    <n v="28731"/>
    <n v="-3.02"/>
    <n v="0.62"/>
    <b v="0"/>
    <s v="Low"/>
    <n v="3"/>
    <s v="Emerging"/>
    <x v="3"/>
  </r>
  <r>
    <x v="4561"/>
    <n v="2015"/>
    <s v="Philippines"/>
    <s v="Southeast Asia"/>
    <s v="Paris"/>
    <s v="Prime Solutions"/>
    <s v="Medium"/>
    <x v="5"/>
    <s v="ML Engineer"/>
    <s v="Lead"/>
    <x v="1"/>
    <m/>
    <n v="0.17"/>
    <s v="Research, Communication, Python, Project Management, Data Analysis"/>
    <m/>
    <n v="33768"/>
    <n v="1.52"/>
    <n v="0.68"/>
    <b v="0"/>
    <s v="High"/>
    <n v="1"/>
    <s v="Emerging"/>
    <x v="2"/>
  </r>
  <r>
    <x v="4562"/>
    <n v="2010"/>
    <s v="South Korea"/>
    <s v="East Asia"/>
    <s v="Seoul"/>
    <s v="Future Analytics"/>
    <s v="Enterprise"/>
    <x v="1"/>
    <s v="Research Scientist"/>
    <s v="Mid"/>
    <x v="1"/>
    <m/>
    <n v="0.15"/>
    <s v="Project Management, Data Analysis, Cloud Computing, Communication"/>
    <m/>
    <n v="51162"/>
    <n v="4.1100000000000003"/>
    <n v="0.79"/>
    <b v="0"/>
    <s v="Low"/>
    <n v="2"/>
    <s v="Emerging"/>
    <x v="2"/>
  </r>
  <r>
    <x v="4563"/>
    <n v="2014"/>
    <s v="Qatar"/>
    <s v="Middle East"/>
    <s v="Nairobi"/>
    <s v="NextGen Solutions"/>
    <s v="Large"/>
    <x v="3"/>
    <s v="Product Manager"/>
    <s v="Junior"/>
    <x v="0"/>
    <s v="MLOps"/>
    <n v="0.77"/>
    <s v="Python, Business Analysis, Research"/>
    <s v="MLOps"/>
    <n v="77410"/>
    <n v="0.91"/>
    <n v="0.19"/>
    <b v="1"/>
    <s v="Medium"/>
    <n v="2"/>
    <s v="Emerging"/>
    <x v="0"/>
  </r>
  <r>
    <x v="4564"/>
    <n v="2022"/>
    <s v="Germany"/>
    <s v="Europe"/>
    <s v="Seoul"/>
    <s v="Prime Technologies"/>
    <s v="Startup"/>
    <x v="4"/>
    <s v="Software Engineer"/>
    <s v="Junior"/>
    <x v="0"/>
    <s v="MLOps"/>
    <n v="0.51"/>
    <s v="Communication, SQL, Business Analysis, Python, Research"/>
    <s v="MLOps"/>
    <n v="127796"/>
    <n v="15.12"/>
    <n v="0.26"/>
    <b v="1"/>
    <s v="High"/>
    <n v="19"/>
    <s v="Growing"/>
    <x v="0"/>
  </r>
  <r>
    <x v="4565"/>
    <n v="2021"/>
    <s v="Australia"/>
    <s v="Oceania"/>
    <s v="London"/>
    <s v="NextGen Technologies"/>
    <s v="Startup"/>
    <x v="5"/>
    <s v="Research Scientist"/>
    <s v="Intern"/>
    <x v="1"/>
    <m/>
    <n v="0.03"/>
    <s v="Project Management, Cloud Computing, Business Analysis, Python, Research"/>
    <m/>
    <n v="92234"/>
    <n v="-0.25"/>
    <n v="0.86"/>
    <b v="0"/>
    <s v="Low"/>
    <n v="19"/>
    <s v="Growing"/>
    <x v="1"/>
  </r>
  <r>
    <x v="4566"/>
    <n v="2024"/>
    <s v="New Zealand"/>
    <s v="Oceania"/>
    <s v="Toronto"/>
    <s v="Global Technologies"/>
    <s v="Enterprise"/>
    <x v="8"/>
    <s v="Software Engineer"/>
    <s v="Executive"/>
    <x v="0"/>
    <s v="computer vision, NLP, generative AI, reinforcement learning"/>
    <n v="0.5"/>
    <s v="Cloud Computing, Data Analysis, Statistics, Business Analysis, Software Engineering"/>
    <s v="computer vision, NLP, generative AI, reinforcement learning"/>
    <n v="116560"/>
    <n v="6.45"/>
    <n v="0.1"/>
    <b v="1"/>
    <s v="Low"/>
    <n v="1"/>
    <s v="Growing"/>
    <x v="0"/>
  </r>
  <r>
    <x v="4567"/>
    <n v="2011"/>
    <s v="Brazil"/>
    <s v="South America"/>
    <s v="Lagos"/>
    <s v="Prime Systems"/>
    <s v="Startup"/>
    <x v="7"/>
    <s v="Operations Manager"/>
    <s v="Junior"/>
    <x v="1"/>
    <m/>
    <n v="0.04"/>
    <s v="Research, Communication, Project Management, SQL"/>
    <m/>
    <n v="40418"/>
    <n v="-4.51"/>
    <n v="0.89"/>
    <b v="0"/>
    <s v="Low"/>
    <n v="18"/>
    <s v="Emerging"/>
    <x v="2"/>
  </r>
  <r>
    <x v="4568"/>
    <n v="2025"/>
    <s v="Australia"/>
    <s v="Oceania"/>
    <s v="Toronto"/>
    <s v="Future Analytics"/>
    <s v="Large"/>
    <x v="4"/>
    <s v="Systems Engineer"/>
    <s v="Junior"/>
    <x v="0"/>
    <s v="machine learning, computer vision"/>
    <n v="0.43"/>
    <s v="Software Engineering, Business Analysis, Communication, Data Analysis"/>
    <s v="machine learning, computer vision"/>
    <n v="120264"/>
    <n v="17.05"/>
    <n v="0.25"/>
    <b v="1"/>
    <s v="Medium"/>
    <n v="12"/>
    <s v="Growing"/>
    <x v="0"/>
  </r>
  <r>
    <x v="4569"/>
    <n v="2024"/>
    <s v="Morocco"/>
    <s v="Africa"/>
    <s v="Singapore"/>
    <s v="Future Analytics"/>
    <s v="Small"/>
    <x v="1"/>
    <s v="ML Engineer"/>
    <s v="Executive"/>
    <x v="1"/>
    <m/>
    <n v="0.19"/>
    <s v="Python, SQL, Research, Data Analysis, Cloud Computing"/>
    <m/>
    <n v="23258"/>
    <n v="-3.05"/>
    <n v="0.84"/>
    <b v="0"/>
    <s v="High"/>
    <n v="19"/>
    <s v="Growing"/>
    <x v="2"/>
  </r>
  <r>
    <x v="4570"/>
    <n v="2020"/>
    <s v="Brazil"/>
    <s v="South America"/>
    <s v="Nairobi"/>
    <s v="NextGen Solutions"/>
    <s v="Enterprise"/>
    <x v="1"/>
    <s v="Software Engineer"/>
    <s v="Executive"/>
    <x v="1"/>
    <m/>
    <n v="0.08"/>
    <s v="Statistics, Data Analysis, Python, Project Management"/>
    <m/>
    <n v="40220"/>
    <n v="3.35"/>
    <n v="0.71"/>
    <b v="0"/>
    <s v="Medium"/>
    <n v="13"/>
    <s v="Growing"/>
    <x v="2"/>
  </r>
  <r>
    <x v="4571"/>
    <n v="2023"/>
    <s v="Vietnam"/>
    <s v="Southeast Asia"/>
    <s v="Bangalore"/>
    <s v="Future Analytics"/>
    <s v="Medium"/>
    <x v="6"/>
    <s v="ML Engineer"/>
    <s v="Junior"/>
    <x v="0"/>
    <s v="generative AI, reinforcement learning, LLMs, NLP"/>
    <n v="0.77"/>
    <s v="Research, Software Engineering, Business Analysis, Communication, Python, Cloud Computing"/>
    <s v="generative AI, reinforcement learning, LLMs, NLP"/>
    <n v="56420"/>
    <n v="10.1"/>
    <n v="0.14000000000000001"/>
    <b v="1"/>
    <s v="High"/>
    <n v="15"/>
    <s v="Growing"/>
    <x v="3"/>
  </r>
  <r>
    <x v="4572"/>
    <n v="2025"/>
    <s v="Canada"/>
    <s v="North America"/>
    <s v="Bangalore"/>
    <s v="NextGen Analytics"/>
    <s v="Enterprise"/>
    <x v="7"/>
    <s v="Systems Engineer"/>
    <s v="Mid"/>
    <x v="1"/>
    <m/>
    <n v="0.01"/>
    <s v="SQL, Data Analysis, Communication, Cloud Computing"/>
    <m/>
    <n v="88563"/>
    <n v="-1.97"/>
    <n v="0.66"/>
    <b v="0"/>
    <s v="High"/>
    <n v="17"/>
    <s v="Mature"/>
    <x v="0"/>
  </r>
  <r>
    <x v="4573"/>
    <n v="2014"/>
    <s v="India"/>
    <s v="South Asia"/>
    <s v="Sao Paulo"/>
    <s v="Prime Analytics"/>
    <s v="Large"/>
    <x v="2"/>
    <s v="ML Engineer"/>
    <s v="Lead"/>
    <x v="0"/>
    <s v="machine learning, reinforcement learning"/>
    <n v="0.43"/>
    <s v="Communication, Statistics, Software Engineering"/>
    <s v="machine learning, reinforcement learning"/>
    <n v="35628"/>
    <n v="4.71"/>
    <n v="0.26"/>
    <b v="1"/>
    <s v="High"/>
    <n v="3"/>
    <s v="Emerging"/>
    <x v="3"/>
  </r>
  <r>
    <x v="4574"/>
    <n v="2010"/>
    <s v="United States"/>
    <s v="North America"/>
    <s v="Seoul"/>
    <s v="NextGen Analytics"/>
    <s v="Medium"/>
    <x v="0"/>
    <s v="Software Engineer"/>
    <s v="Senior"/>
    <x v="1"/>
    <m/>
    <n v="0.01"/>
    <s v="Software Engineering, Python, Communication, Data Analysis, SQL"/>
    <m/>
    <n v="70556"/>
    <n v="-0.2"/>
    <n v="0.78"/>
    <b v="0"/>
    <s v="High"/>
    <n v="4"/>
    <s v="Emerging"/>
    <x v="1"/>
  </r>
  <r>
    <x v="4575"/>
    <n v="2011"/>
    <s v="Kenya"/>
    <s v="Africa"/>
    <s v="Nairobi"/>
    <s v="NextGen Technologies"/>
    <s v="Enterprise"/>
    <x v="5"/>
    <s v="Research Scientist"/>
    <s v="Intern"/>
    <x v="1"/>
    <m/>
    <n v="0.13"/>
    <s v="Communication, Business Analysis, Software Engineering, SQL, Research"/>
    <m/>
    <n v="17009"/>
    <n v="1.83"/>
    <n v="0.66"/>
    <b v="0"/>
    <s v="Low"/>
    <n v="1"/>
    <s v="Emerging"/>
    <x v="3"/>
  </r>
  <r>
    <x v="4576"/>
    <n v="2010"/>
    <s v="China"/>
    <s v="East Asia"/>
    <s v="Singapore"/>
    <s v="Prime Systems"/>
    <s v="Small"/>
    <x v="1"/>
    <s v="Research Scientist"/>
    <s v="Mid"/>
    <x v="1"/>
    <m/>
    <n v="0.12"/>
    <s v="Project Management, Communication, Business Analysis, Data Analysis, Python, Research"/>
    <m/>
    <n v="57540"/>
    <n v="-2.29"/>
    <n v="0.76"/>
    <b v="0"/>
    <s v="Low"/>
    <n v="8"/>
    <s v="Emerging"/>
    <x v="2"/>
  </r>
  <r>
    <x v="4577"/>
    <n v="2013"/>
    <s v="New Zealand"/>
    <s v="Oceania"/>
    <s v="Dubai"/>
    <s v="Global Analytics"/>
    <s v="Enterprise"/>
    <x v="5"/>
    <s v="Software Engineer"/>
    <s v="Junior"/>
    <x v="0"/>
    <s v="reinforcement learning, MLOps, deep learning"/>
    <n v="0.7"/>
    <s v="Statistics, Software Engineering, Python, Data Analysis, Cloud Computing, Business Analysis"/>
    <s v="reinforcement learning, MLOps, deep learning"/>
    <n v="87651"/>
    <n v="4.3499999999999996"/>
    <n v="0.21"/>
    <b v="1"/>
    <s v="High"/>
    <n v="17"/>
    <s v="Emerging"/>
    <x v="0"/>
  </r>
  <r>
    <x v="4578"/>
    <n v="2018"/>
    <s v="France"/>
    <s v="Europe"/>
    <s v="Tokyo"/>
    <s v="Prime Systems"/>
    <s v="Enterprise"/>
    <x v="3"/>
    <s v="Product Manager"/>
    <s v="Lead"/>
    <x v="0"/>
    <s v="machine learning"/>
    <n v="0.62"/>
    <s v="Software Engineering, Data Analysis, Business Analysis"/>
    <s v="machine learning"/>
    <n v="106848"/>
    <n v="12.84"/>
    <n v="0.36"/>
    <b v="1"/>
    <s v="Medium"/>
    <n v="15"/>
    <s v="Growing"/>
    <x v="0"/>
  </r>
  <r>
    <x v="4579"/>
    <n v="2014"/>
    <s v="Colombia"/>
    <s v="South America"/>
    <s v="Singapore"/>
    <s v="Global Technologies"/>
    <s v="Large"/>
    <x v="8"/>
    <s v="Policy Analyst"/>
    <s v="Executive"/>
    <x v="0"/>
    <s v="reinforcement learning, NLP, computer vision, MLOps"/>
    <n v="0.88"/>
    <s v="Cloud Computing, Python, Data Analysis, Statistics"/>
    <s v="reinforcement learning, NLP, computer vision, MLOps"/>
    <n v="53005"/>
    <n v="-0.4"/>
    <n v="0.18"/>
    <b v="1"/>
    <s v="High"/>
    <n v="3"/>
    <s v="Emerging"/>
    <x v="3"/>
  </r>
  <r>
    <x v="4580"/>
    <n v="2015"/>
    <s v="United States"/>
    <s v="North America"/>
    <s v="Singapore"/>
    <s v="NextGen Systems"/>
    <s v="Large"/>
    <x v="0"/>
    <s v="AI Researcher"/>
    <s v="Senior"/>
    <x v="0"/>
    <s v="computer vision, MLOps, machine learning, NLP"/>
    <n v="0.94"/>
    <s v="Data Analysis, Cloud Computing, Project Management, Research, Communication"/>
    <s v="computer vision, MLOps, machine learning, NLP"/>
    <n v="123620"/>
    <n v="-1.35"/>
    <n v="0.15"/>
    <b v="1"/>
    <s v="Low"/>
    <n v="10"/>
    <s v="Emerging"/>
    <x v="0"/>
  </r>
  <r>
    <x v="4581"/>
    <n v="2010"/>
    <s v="South Korea"/>
    <s v="East Asia"/>
    <s v="Singapore"/>
    <s v="Future Technologies"/>
    <s v="Large"/>
    <x v="7"/>
    <s v="Product Manager"/>
    <s v="Lead"/>
    <x v="1"/>
    <m/>
    <n v="0.16"/>
    <s v="Cloud Computing, SQL, Data Analysis"/>
    <m/>
    <n v="59394"/>
    <n v="2.06"/>
    <n v="0.71"/>
    <b v="0"/>
    <s v="Medium"/>
    <n v="6"/>
    <s v="Emerging"/>
    <x v="2"/>
  </r>
  <r>
    <x v="4582"/>
    <n v="2021"/>
    <s v="Taiwan"/>
    <s v="East Asia"/>
    <s v="New York"/>
    <s v="Prime Solutions"/>
    <s v="Startup"/>
    <x v="6"/>
    <s v="AI Researcher"/>
    <s v="Executive"/>
    <x v="0"/>
    <s v="MLOps, deep learning, reinforcement learning, computer vision"/>
    <n v="0.67"/>
    <s v="SQL, Python, Statistics, Project Management"/>
    <s v="MLOps, deep learning, reinforcement learning, computer vision"/>
    <n v="108248"/>
    <n v="6.39"/>
    <n v="0.15"/>
    <b v="1"/>
    <s v="High"/>
    <n v="1"/>
    <s v="Growing"/>
    <x v="0"/>
  </r>
  <r>
    <x v="4583"/>
    <n v="2013"/>
    <s v="Colombia"/>
    <s v="South America"/>
    <s v="Singapore"/>
    <s v="Global Analytics"/>
    <s v="Medium"/>
    <x v="1"/>
    <s v="AI Researcher"/>
    <s v="Executive"/>
    <x v="1"/>
    <m/>
    <n v="0.06"/>
    <s v="SQL, Software Engineering, Statistics, Python, Research"/>
    <m/>
    <n v="33505"/>
    <n v="-3.21"/>
    <n v="0.83"/>
    <b v="0"/>
    <s v="Low"/>
    <n v="4"/>
    <s v="Emerging"/>
    <x v="2"/>
  </r>
  <r>
    <x v="4584"/>
    <n v="2017"/>
    <s v="Vietnam"/>
    <s v="Southeast Asia"/>
    <s v="Lagos"/>
    <s v="NextGen Technologies"/>
    <s v="Startup"/>
    <x v="2"/>
    <s v="ML Engineer"/>
    <s v="Intern"/>
    <x v="1"/>
    <m/>
    <n v="7.0000000000000007E-2"/>
    <s v="Project Management, Data Analysis, Cloud Computing"/>
    <m/>
    <n v="33558"/>
    <n v="-1.35"/>
    <n v="0.81"/>
    <b v="0"/>
    <s v="Low"/>
    <n v="0"/>
    <s v="Growing"/>
    <x v="2"/>
  </r>
  <r>
    <x v="4585"/>
    <n v="2013"/>
    <s v="Indonesia"/>
    <s v="Southeast Asia"/>
    <s v="Singapore"/>
    <s v="Future Technologies"/>
    <s v="Startup"/>
    <x v="5"/>
    <s v="Operations Manager"/>
    <s v="Intern"/>
    <x v="1"/>
    <m/>
    <n v="0.09"/>
    <s v="Python, Cloud Computing, Statistics, Data Analysis"/>
    <m/>
    <n v="37510"/>
    <n v="4.68"/>
    <n v="0.89"/>
    <b v="0"/>
    <s v="Medium"/>
    <n v="8"/>
    <s v="Emerging"/>
    <x v="2"/>
  </r>
  <r>
    <x v="4586"/>
    <n v="2010"/>
    <s v="Japan"/>
    <s v="East Asia"/>
    <s v="Paris"/>
    <s v="Future Technologies"/>
    <s v="Small"/>
    <x v="4"/>
    <s v="Operations Manager"/>
    <s v="Mid"/>
    <x v="1"/>
    <m/>
    <n v="0.02"/>
    <s v="Data Analysis, Python, Business Analysis, Statistics"/>
    <m/>
    <n v="53772"/>
    <n v="-3.55"/>
    <n v="0.74"/>
    <b v="0"/>
    <s v="Low"/>
    <n v="6"/>
    <s v="Emerging"/>
    <x v="2"/>
  </r>
  <r>
    <x v="4587"/>
    <n v="2015"/>
    <s v="UAE"/>
    <s v="Middle East"/>
    <s v="London"/>
    <s v="Future Solutions"/>
    <s v="Startup"/>
    <x v="3"/>
    <s v="AI Researcher"/>
    <s v="Intern"/>
    <x v="1"/>
    <m/>
    <n v="0.11"/>
    <s v="Statistics, Software Engineering, Cloud Computing"/>
    <m/>
    <n v="60291"/>
    <n v="3.09"/>
    <n v="0.61"/>
    <b v="0"/>
    <s v="High"/>
    <n v="15"/>
    <s v="Emerging"/>
    <x v="3"/>
  </r>
  <r>
    <x v="4588"/>
    <n v="2023"/>
    <s v="New Zealand"/>
    <s v="Oceania"/>
    <s v="New York"/>
    <s v="NextGen Solutions"/>
    <s v="Small"/>
    <x v="4"/>
    <s v="Business Analyst"/>
    <s v="Intern"/>
    <x v="1"/>
    <m/>
    <n v="0.04"/>
    <s v="Cloud Computing, Statistics, SQL, Software Engineering"/>
    <m/>
    <n v="98774"/>
    <n v="-4.3"/>
    <n v="0.71"/>
    <b v="0"/>
    <s v="High"/>
    <n v="3"/>
    <s v="Growing"/>
    <x v="1"/>
  </r>
  <r>
    <x v="4589"/>
    <n v="2025"/>
    <s v="Nepal"/>
    <s v="South Asia"/>
    <s v="Dubai"/>
    <s v="Prime Technologies"/>
    <s v="Enterprise"/>
    <x v="7"/>
    <s v="Product Manager"/>
    <s v="Intern"/>
    <x v="0"/>
    <s v="computer vision, reinforcement learning, generative AI, deep learning"/>
    <n v="0.64"/>
    <s v="Communication, Research, Project Management, Statistics"/>
    <s v="computer vision, reinforcement learning, generative AI, deep learning"/>
    <n v="36664"/>
    <n v="9.19"/>
    <n v="0.19"/>
    <b v="1"/>
    <s v="High"/>
    <n v="10"/>
    <s v="Mature"/>
    <x v="3"/>
  </r>
  <r>
    <x v="4590"/>
    <n v="2010"/>
    <s v="Sri Lanka"/>
    <s v="South Asia"/>
    <s v="Sydney"/>
    <s v="NextGen Solutions"/>
    <s v="Large"/>
    <x v="6"/>
    <s v="AI Researcher"/>
    <s v="Junior"/>
    <x v="1"/>
    <m/>
    <n v="0.05"/>
    <s v="Software Engineering, Business Analysis, SQL, Python, Data Analysis"/>
    <m/>
    <n v="19472"/>
    <n v="-1.73"/>
    <n v="0.64"/>
    <b v="0"/>
    <s v="Low"/>
    <n v="8"/>
    <s v="Emerging"/>
    <x v="3"/>
  </r>
  <r>
    <x v="4591"/>
    <n v="2017"/>
    <s v="Ghana"/>
    <s v="Africa"/>
    <s v="Toronto"/>
    <s v="Future Systems"/>
    <s v="Medium"/>
    <x v="0"/>
    <s v="Research Scientist"/>
    <s v="Executive"/>
    <x v="0"/>
    <s v="reinforcement learning, NLP, MLOps, computer vision"/>
    <n v="0.54"/>
    <s v="Statistics, Data Analysis, Python, Project Management, Software Engineering"/>
    <s v="reinforcement learning, NLP, MLOps, computer vision"/>
    <n v="33532"/>
    <n v="1.69"/>
    <n v="0.24"/>
    <b v="1"/>
    <s v="Medium"/>
    <n v="19"/>
    <s v="Growing"/>
    <x v="3"/>
  </r>
  <r>
    <x v="4592"/>
    <n v="2016"/>
    <s v="South Korea"/>
    <s v="East Asia"/>
    <s v="Paris"/>
    <s v="Prime Solutions"/>
    <s v="Startup"/>
    <x v="5"/>
    <s v="Research Scientist"/>
    <s v="Executive"/>
    <x v="1"/>
    <m/>
    <n v="0"/>
    <s v="Cloud Computing, Business Analysis, Statistics, Communication, Software Engineering, Research"/>
    <m/>
    <n v="57399"/>
    <n v="-0.06"/>
    <n v="0.74"/>
    <b v="0"/>
    <s v="High"/>
    <n v="9"/>
    <s v="Emerging"/>
    <x v="2"/>
  </r>
  <r>
    <x v="4593"/>
    <n v="2019"/>
    <s v="Germany"/>
    <s v="Europe"/>
    <s v="New York"/>
    <s v="NextGen Analytics"/>
    <s v="Medium"/>
    <x v="3"/>
    <s v="Business Analyst"/>
    <s v="Executive"/>
    <x v="1"/>
    <m/>
    <n v="0.09"/>
    <s v="Business Analysis, Python, Data Analysis, Statistics"/>
    <m/>
    <n v="86591"/>
    <n v="4.25"/>
    <n v="0.82"/>
    <b v="0"/>
    <s v="Medium"/>
    <n v="16"/>
    <s v="Growing"/>
    <x v="1"/>
  </r>
  <r>
    <x v="4594"/>
    <n v="2015"/>
    <s v="Bangladesh"/>
    <s v="South Asia"/>
    <s v="Bangalore"/>
    <s v="Global Systems"/>
    <s v="Startup"/>
    <x v="8"/>
    <s v="Operations Manager"/>
    <s v="Lead"/>
    <x v="1"/>
    <m/>
    <n v="0.02"/>
    <s v="Statistics, Research, Project Management, Data Analysis, SQL"/>
    <m/>
    <n v="25205"/>
    <n v="3.38"/>
    <n v="0.7"/>
    <b v="0"/>
    <s v="Medium"/>
    <n v="1"/>
    <s v="Emerging"/>
    <x v="2"/>
  </r>
  <r>
    <x v="4595"/>
    <n v="2012"/>
    <s v="Italy"/>
    <s v="Europe"/>
    <s v="Tokyo"/>
    <s v="Prime Solutions"/>
    <s v="Medium"/>
    <x v="7"/>
    <s v="Software Engineer"/>
    <s v="Senior"/>
    <x v="0"/>
    <s v="NLP, MLOps"/>
    <n v="0.63"/>
    <s v="Software Engineering, SQL, Cloud Computing, Business Analysis"/>
    <s v="NLP, MLOps"/>
    <n v="82158"/>
    <n v="-4.41"/>
    <n v="0.37"/>
    <b v="1"/>
    <s v="Medium"/>
    <n v="14"/>
    <s v="Emerging"/>
    <x v="0"/>
  </r>
  <r>
    <x v="4596"/>
    <n v="2022"/>
    <s v="Australia"/>
    <s v="Oceania"/>
    <s v="Toronto"/>
    <s v="Global Solutions"/>
    <s v="Small"/>
    <x v="7"/>
    <s v="Operations Manager"/>
    <s v="Lead"/>
    <x v="0"/>
    <s v="deep learning"/>
    <n v="0.6"/>
    <s v="Data Analysis, Python, Research, Business Analysis"/>
    <s v="deep learning"/>
    <n v="109255"/>
    <n v="7.42"/>
    <n v="0.25"/>
    <b v="1"/>
    <s v="Low"/>
    <n v="8"/>
    <s v="Mature"/>
    <x v="0"/>
  </r>
  <r>
    <x v="4597"/>
    <n v="2016"/>
    <s v="Sweden"/>
    <s v="Europe"/>
    <s v="Lagos"/>
    <s v="Global Analytics"/>
    <s v="Small"/>
    <x v="1"/>
    <s v="Research Scientist"/>
    <s v="Executive"/>
    <x v="1"/>
    <m/>
    <n v="0.08"/>
    <s v="Software Engineering, SQL, Data Analysis, Python"/>
    <m/>
    <n v="79611"/>
    <n v="0.16"/>
    <n v="0.74"/>
    <b v="0"/>
    <s v="High"/>
    <n v="7"/>
    <s v="Emerging"/>
    <x v="1"/>
  </r>
  <r>
    <x v="4598"/>
    <n v="2018"/>
    <s v="Pakistan"/>
    <s v="South Asia"/>
    <s v="Singapore"/>
    <s v="Global Systems"/>
    <s v="Small"/>
    <x v="2"/>
    <s v="Business Analyst"/>
    <s v="Lead"/>
    <x v="0"/>
    <s v="machine learning"/>
    <n v="0.63"/>
    <s v="Project Management, Software Engineering, Research, Python, Statistics, SQL"/>
    <s v="machine learning"/>
    <n v="31530"/>
    <n v="17.739999999999998"/>
    <n v="0.13"/>
    <b v="1"/>
    <s v="Medium"/>
    <n v="1"/>
    <s v="Growing"/>
    <x v="3"/>
  </r>
  <r>
    <x v="4599"/>
    <n v="2015"/>
    <s v="Mexico"/>
    <s v="North America"/>
    <s v="Sydney"/>
    <s v="Global Solutions"/>
    <s v="Startup"/>
    <x v="2"/>
    <s v="ML Engineer"/>
    <s v="Lead"/>
    <x v="0"/>
    <s v="MLOps, machine learning, deep learning"/>
    <n v="0.95"/>
    <s v="Python, Project Management, Statistics, Business Analysis, SQL"/>
    <s v="MLOps, machine learning, deep learning"/>
    <n v="120913"/>
    <n v="-0.72"/>
    <n v="0.33"/>
    <b v="1"/>
    <s v="Medium"/>
    <n v="15"/>
    <s v="Emerging"/>
    <x v="0"/>
  </r>
  <r>
    <x v="4600"/>
    <n v="2022"/>
    <s v="Colombia"/>
    <s v="South America"/>
    <s v="Nairobi"/>
    <s v="Future Systems"/>
    <s v="Small"/>
    <x v="8"/>
    <s v="Policy Analyst"/>
    <s v="Executive"/>
    <x v="1"/>
    <m/>
    <n v="0.09"/>
    <s v="Cloud Computing, Software Engineering, SQL"/>
    <m/>
    <n v="47847"/>
    <n v="-1.36"/>
    <n v="0.8"/>
    <b v="0"/>
    <s v="High"/>
    <n v="17"/>
    <s v="Growing"/>
    <x v="2"/>
  </r>
  <r>
    <x v="4601"/>
    <n v="2017"/>
    <s v="Nigeria"/>
    <s v="Africa"/>
    <s v="Nairobi"/>
    <s v="Future Analytics"/>
    <s v="Startup"/>
    <x v="2"/>
    <s v="Operations Manager"/>
    <s v="Intern"/>
    <x v="0"/>
    <s v="computer vision, NLP"/>
    <n v="0.67"/>
    <s v="Data Analysis, SQL, Statistics, Communication, Business Analysis, Project Management"/>
    <s v="computer vision, NLP"/>
    <n v="31964"/>
    <n v="-2.1"/>
    <n v="0.3"/>
    <b v="1"/>
    <s v="High"/>
    <n v="9"/>
    <s v="Growing"/>
    <x v="3"/>
  </r>
  <r>
    <x v="4602"/>
    <n v="2024"/>
    <s v="Vietnam"/>
    <s v="Southeast Asia"/>
    <s v="Paris"/>
    <s v="Future Solutions"/>
    <s v="Startup"/>
    <x v="1"/>
    <s v="Software Engineer"/>
    <s v="Lead"/>
    <x v="0"/>
    <s v="LLMs, deep learning, reinforcement learning, computer vision"/>
    <n v="0.63"/>
    <s v="Research, Statistics, Project Management"/>
    <s v="LLMs, deep learning, reinforcement learning, computer vision"/>
    <n v="52984"/>
    <n v="5.65"/>
    <n v="0.33"/>
    <b v="1"/>
    <s v="High"/>
    <n v="2"/>
    <s v="Growing"/>
    <x v="3"/>
  </r>
  <r>
    <x v="4603"/>
    <n v="2017"/>
    <s v="Italy"/>
    <s v="Europe"/>
    <s v="Toronto"/>
    <s v="NextGen Solutions"/>
    <s v="Small"/>
    <x v="6"/>
    <s v="Software Engineer"/>
    <s v="Executive"/>
    <x v="1"/>
    <m/>
    <n v="0.02"/>
    <s v="Business Analysis, Statistics, Project Management, Communication, Python, Data Analysis"/>
    <m/>
    <n v="64032"/>
    <n v="-4.58"/>
    <n v="0.81"/>
    <b v="0"/>
    <s v="High"/>
    <n v="5"/>
    <s v="Growing"/>
    <x v="1"/>
  </r>
  <r>
    <x v="4604"/>
    <n v="2014"/>
    <s v="Philippines"/>
    <s v="Southeast Asia"/>
    <s v="New York"/>
    <s v="Global Systems"/>
    <s v="Medium"/>
    <x v="2"/>
    <s v="Systems Engineer"/>
    <s v="Lead"/>
    <x v="1"/>
    <m/>
    <n v="0.15"/>
    <s v="SQL, Research, Software Engineering, Data Analysis"/>
    <m/>
    <n v="34509"/>
    <n v="-0.67"/>
    <n v="0.75"/>
    <b v="0"/>
    <s v="Low"/>
    <n v="12"/>
    <s v="Emerging"/>
    <x v="2"/>
  </r>
  <r>
    <x v="4605"/>
    <n v="2014"/>
    <s v="Jordan"/>
    <s v="Middle East"/>
    <s v="New York"/>
    <s v="NextGen Technologies"/>
    <s v="Startup"/>
    <x v="5"/>
    <s v="Research Scientist"/>
    <s v="Mid"/>
    <x v="1"/>
    <m/>
    <n v="0.16"/>
    <s v="Statistics, SQL, Project Management, Communication, Python"/>
    <m/>
    <n v="58661"/>
    <n v="-1.3"/>
    <n v="0.89"/>
    <b v="0"/>
    <s v="High"/>
    <n v="17"/>
    <s v="Emerging"/>
    <x v="2"/>
  </r>
  <r>
    <x v="4606"/>
    <n v="2019"/>
    <s v="Jordan"/>
    <s v="Middle East"/>
    <s v="London"/>
    <s v="Future Analytics"/>
    <s v="Startup"/>
    <x v="3"/>
    <s v="Data Scientist"/>
    <s v="Intern"/>
    <x v="1"/>
    <m/>
    <n v="0.01"/>
    <s v="Communication, Cloud Computing, Software Engineering, Project Management"/>
    <m/>
    <n v="63408"/>
    <n v="3"/>
    <n v="0.8"/>
    <b v="0"/>
    <s v="Medium"/>
    <n v="19"/>
    <s v="Growing"/>
    <x v="1"/>
  </r>
  <r>
    <x v="4607"/>
    <n v="2021"/>
    <s v="New Zealand"/>
    <s v="Oceania"/>
    <s v="Nairobi"/>
    <s v="Prime Analytics"/>
    <s v="Large"/>
    <x v="3"/>
    <s v="Software Engineer"/>
    <s v="Junior"/>
    <x v="0"/>
    <s v="generative AI"/>
    <n v="0.49"/>
    <s v="Project Management, Cloud Computing, Communication, Data Analysis, Software Engineering, Python"/>
    <s v="generative AI"/>
    <n v="103991"/>
    <n v="11.97"/>
    <n v="0.36"/>
    <b v="1"/>
    <s v="High"/>
    <n v="2"/>
    <s v="Growing"/>
    <x v="0"/>
  </r>
  <r>
    <x v="4608"/>
    <n v="2014"/>
    <s v="Mexico"/>
    <s v="North America"/>
    <s v="New York"/>
    <s v="NextGen Technologies"/>
    <s v="Medium"/>
    <x v="0"/>
    <s v="Policy Analyst"/>
    <s v="Lead"/>
    <x v="1"/>
    <m/>
    <n v="0.14000000000000001"/>
    <s v="Project Management, Communication, Software Engineering"/>
    <m/>
    <n v="73238"/>
    <n v="2.2200000000000002"/>
    <n v="0.8"/>
    <b v="0"/>
    <s v="Low"/>
    <n v="18"/>
    <s v="Emerging"/>
    <x v="1"/>
  </r>
  <r>
    <x v="4609"/>
    <n v="2025"/>
    <s v="Australia"/>
    <s v="Oceania"/>
    <s v="Bangalore"/>
    <s v="Future Systems"/>
    <s v="Small"/>
    <x v="1"/>
    <s v="Research Scientist"/>
    <s v="Junior"/>
    <x v="0"/>
    <s v="deep learning, MLOps"/>
    <n v="0.43"/>
    <s v="Business Analysis, Cloud Computing, Data Analysis"/>
    <s v="deep learning, MLOps"/>
    <n v="148923"/>
    <n v="6.14"/>
    <n v="0.35"/>
    <b v="1"/>
    <s v="Medium"/>
    <n v="4"/>
    <s v="Growing"/>
    <x v="0"/>
  </r>
  <r>
    <x v="4610"/>
    <n v="2019"/>
    <s v="Chile"/>
    <s v="South America"/>
    <s v="Nairobi"/>
    <s v="Prime Technologies"/>
    <s v="Small"/>
    <x v="1"/>
    <s v="AI Researcher"/>
    <s v="Intern"/>
    <x v="0"/>
    <s v="computer vision, reinforcement learning"/>
    <n v="0.45"/>
    <s v="Data Analysis, Software Engineering, Project Management, Python, SQL, Communication"/>
    <s v="computer vision, reinforcement learning"/>
    <n v="67363"/>
    <n v="7.04"/>
    <n v="0.19"/>
    <b v="1"/>
    <s v="Medium"/>
    <n v="18"/>
    <s v="Growing"/>
    <x v="0"/>
  </r>
  <r>
    <x v="4611"/>
    <n v="2013"/>
    <s v="Taiwan"/>
    <s v="East Asia"/>
    <s v="Sao Paulo"/>
    <s v="Prime Analytics"/>
    <s v="Large"/>
    <x v="4"/>
    <s v="Data Scientist"/>
    <s v="Mid"/>
    <x v="1"/>
    <m/>
    <n v="0.12"/>
    <s v="Project Management, Data Analysis, Python, SQL"/>
    <m/>
    <n v="57360"/>
    <n v="-3.89"/>
    <n v="0.89"/>
    <b v="0"/>
    <s v="Low"/>
    <n v="0"/>
    <s v="Emerging"/>
    <x v="2"/>
  </r>
  <r>
    <x v="4612"/>
    <n v="2016"/>
    <s v="Mexico"/>
    <s v="North America"/>
    <s v="Paris"/>
    <s v="Global Systems"/>
    <s v="Startup"/>
    <x v="1"/>
    <s v="Policy Analyst"/>
    <s v="Mid"/>
    <x v="1"/>
    <m/>
    <n v="0.1"/>
    <s v="Data Analysis, Research, Communication, Python, Business Analysis, Statistics"/>
    <m/>
    <n v="77383"/>
    <n v="2.41"/>
    <n v="0.64"/>
    <b v="0"/>
    <s v="Medium"/>
    <n v="4"/>
    <s v="Emerging"/>
    <x v="0"/>
  </r>
  <r>
    <x v="4613"/>
    <n v="2013"/>
    <s v="Poland"/>
    <s v="Europe"/>
    <s v="Paris"/>
    <s v="NextGen Technologies"/>
    <s v="Large"/>
    <x v="2"/>
    <s v="Operations Manager"/>
    <s v="Junior"/>
    <x v="1"/>
    <m/>
    <n v="0.11"/>
    <s v="Python, Data Analysis, Statistics, SQL"/>
    <m/>
    <n v="68443"/>
    <n v="-0.14000000000000001"/>
    <n v="0.8"/>
    <b v="0"/>
    <s v="Medium"/>
    <n v="7"/>
    <s v="Emerging"/>
    <x v="1"/>
  </r>
  <r>
    <x v="4614"/>
    <n v="2019"/>
    <s v="South Korea"/>
    <s v="East Asia"/>
    <s v="Nairobi"/>
    <s v="Prime Systems"/>
    <s v="Small"/>
    <x v="7"/>
    <s v="Operations Manager"/>
    <s v="Mid"/>
    <x v="1"/>
    <m/>
    <n v="0.18"/>
    <s v="Business Analysis, Research, SQL"/>
    <m/>
    <n v="67999"/>
    <n v="3.45"/>
    <n v="0.8"/>
    <b v="0"/>
    <s v="High"/>
    <n v="2"/>
    <s v="Growing"/>
    <x v="1"/>
  </r>
  <r>
    <x v="4615"/>
    <n v="2023"/>
    <s v="Kenya"/>
    <s v="Africa"/>
    <s v="Toronto"/>
    <s v="Future Systems"/>
    <s v="Medium"/>
    <x v="6"/>
    <s v="Data Scientist"/>
    <s v="Executive"/>
    <x v="0"/>
    <s v="generative AI, deep learning, LLMs"/>
    <n v="0.71"/>
    <s v="Business Analysis, SQL, Cloud Computing, Software Engineering, Communication"/>
    <s v="generative AI, deep learning, LLMs"/>
    <n v="38277"/>
    <n v="17.649999999999999"/>
    <n v="0.34"/>
    <b v="1"/>
    <s v="Low"/>
    <n v="2"/>
    <s v="Growing"/>
    <x v="3"/>
  </r>
  <r>
    <x v="4616"/>
    <n v="2018"/>
    <s v="Ghana"/>
    <s v="Africa"/>
    <s v="Bangalore"/>
    <s v="Future Technologies"/>
    <s v="Medium"/>
    <x v="0"/>
    <s v="Research Scientist"/>
    <s v="Intern"/>
    <x v="1"/>
    <m/>
    <n v="0.11"/>
    <s v="Communication, Project Management, Business Analysis, Research, Data Analysis"/>
    <m/>
    <n v="23921"/>
    <n v="4.21"/>
    <n v="0.67"/>
    <b v="0"/>
    <s v="Low"/>
    <n v="11"/>
    <s v="Growing"/>
    <x v="2"/>
  </r>
  <r>
    <x v="4617"/>
    <n v="2019"/>
    <s v="Qatar"/>
    <s v="Middle East"/>
    <s v="Seoul"/>
    <s v="Prime Analytics"/>
    <s v="Large"/>
    <x v="8"/>
    <s v="Data Scientist"/>
    <s v="Junior"/>
    <x v="0"/>
    <s v="reinforcement learning, deep learning, machine learning, NLP"/>
    <n v="0.75"/>
    <s v="Cloud Computing, SQL, Statistics"/>
    <s v="reinforcement learning, deep learning, machine learning, NLP"/>
    <n v="100013"/>
    <n v="14.93"/>
    <n v="0.27"/>
    <b v="1"/>
    <s v="Medium"/>
    <n v="16"/>
    <s v="Growing"/>
    <x v="0"/>
  </r>
  <r>
    <x v="4618"/>
    <n v="2013"/>
    <s v="Nigeria"/>
    <s v="Africa"/>
    <s v="Paris"/>
    <s v="NextGen Technologies"/>
    <s v="Large"/>
    <x v="2"/>
    <s v="Software Engineer"/>
    <s v="Intern"/>
    <x v="1"/>
    <m/>
    <n v="0.15"/>
    <s v="Business Analysis, Data Analysis, Statistics"/>
    <m/>
    <n v="18001"/>
    <n v="-3.16"/>
    <n v="0.82"/>
    <b v="0"/>
    <s v="Low"/>
    <n v="4"/>
    <s v="Emerging"/>
    <x v="2"/>
  </r>
  <r>
    <x v="4619"/>
    <n v="2010"/>
    <s v="Jordan"/>
    <s v="Middle East"/>
    <s v="Dubai"/>
    <s v="Global Technologies"/>
    <s v="Startup"/>
    <x v="5"/>
    <s v="ML Engineer"/>
    <s v="Mid"/>
    <x v="1"/>
    <m/>
    <n v="0.12"/>
    <s v="SQL, Communication, Data Analysis, Business Analysis"/>
    <m/>
    <n v="54103"/>
    <n v="-4.58"/>
    <n v="0.8"/>
    <b v="0"/>
    <s v="High"/>
    <n v="1"/>
    <s v="Emerging"/>
    <x v="2"/>
  </r>
  <r>
    <x v="4620"/>
    <n v="2015"/>
    <s v="Qatar"/>
    <s v="Middle East"/>
    <s v="New York"/>
    <s v="Future Technologies"/>
    <s v="Startup"/>
    <x v="3"/>
    <s v="Data Scientist"/>
    <s v="Junior"/>
    <x v="0"/>
    <s v="MLOps"/>
    <n v="0.6"/>
    <s v="Business Analysis, Statistics, Research, Data Analysis, Communication"/>
    <s v="MLOps"/>
    <n v="73060"/>
    <n v="-3.29"/>
    <n v="0.3"/>
    <b v="1"/>
    <s v="High"/>
    <n v="0"/>
    <s v="Emerging"/>
    <x v="0"/>
  </r>
  <r>
    <x v="4621"/>
    <n v="2017"/>
    <s v="Italy"/>
    <s v="Europe"/>
    <s v="New York"/>
    <s v="Prime Systems"/>
    <s v="Startup"/>
    <x v="1"/>
    <s v="Data Scientist"/>
    <s v="Mid"/>
    <x v="1"/>
    <m/>
    <n v="0.02"/>
    <s v="SQL, Data Analysis, Business Analysis, Statistics, Project Management"/>
    <m/>
    <n v="62436"/>
    <n v="-0.57999999999999996"/>
    <n v="0.8"/>
    <b v="0"/>
    <s v="Medium"/>
    <n v="19"/>
    <s v="Growing"/>
    <x v="1"/>
  </r>
  <r>
    <x v="4622"/>
    <n v="2018"/>
    <s v="Vietnam"/>
    <s v="Southeast Asia"/>
    <s v="Nairobi"/>
    <s v="Future Solutions"/>
    <s v="Small"/>
    <x v="4"/>
    <s v="Product Manager"/>
    <s v="Junior"/>
    <x v="1"/>
    <m/>
    <n v="0.08"/>
    <s v="Communication, SQL, Cloud Computing, Software Engineering, Business Analysis, Python"/>
    <m/>
    <n v="32916"/>
    <n v="0.81"/>
    <n v="0.64"/>
    <b v="0"/>
    <s v="High"/>
    <n v="6"/>
    <s v="Growing"/>
    <x v="3"/>
  </r>
  <r>
    <x v="4623"/>
    <n v="2021"/>
    <s v="UAE"/>
    <s v="Middle East"/>
    <s v="Toronto"/>
    <s v="Global Systems"/>
    <s v="Enterprise"/>
    <x v="3"/>
    <s v="Data Scientist"/>
    <s v="Intern"/>
    <x v="0"/>
    <s v="deep learning, reinforcement learning"/>
    <n v="0.63"/>
    <s v="Communication, Research, Statistics, Python, Cloud Computing, SQL"/>
    <s v="deep learning, reinforcement learning"/>
    <n v="86625"/>
    <n v="14.1"/>
    <n v="0.22"/>
    <b v="1"/>
    <s v="High"/>
    <n v="3"/>
    <s v="Growing"/>
    <x v="0"/>
  </r>
  <r>
    <x v="4624"/>
    <n v="2018"/>
    <s v="Australia"/>
    <s v="Oceania"/>
    <s v="Sydney"/>
    <s v="NextGen Solutions"/>
    <s v="Enterprise"/>
    <x v="0"/>
    <s v="AI Researcher"/>
    <s v="Intern"/>
    <x v="1"/>
    <m/>
    <n v="0.09"/>
    <s v="Statistics, Data Analysis, Project Management, Python, SQL, Research"/>
    <m/>
    <n v="72310"/>
    <n v="-0.1"/>
    <n v="0.64"/>
    <b v="0"/>
    <s v="High"/>
    <n v="4"/>
    <s v="Growing"/>
    <x v="0"/>
  </r>
  <r>
    <x v="4625"/>
    <n v="2015"/>
    <s v="China"/>
    <s v="East Asia"/>
    <s v="Tokyo"/>
    <s v="Future Analytics"/>
    <s v="Enterprise"/>
    <x v="4"/>
    <s v="ML Engineer"/>
    <s v="Junior"/>
    <x v="1"/>
    <m/>
    <n v="0.08"/>
    <s v="SQL, Business Analysis, Data Analysis, Software Engineering"/>
    <m/>
    <n v="71081"/>
    <n v="1.61"/>
    <n v="0.87"/>
    <b v="0"/>
    <s v="Low"/>
    <n v="18"/>
    <s v="Emerging"/>
    <x v="1"/>
  </r>
  <r>
    <x v="4626"/>
    <n v="2017"/>
    <s v="Malaysia"/>
    <s v="Southeast Asia"/>
    <s v="Dubai"/>
    <s v="Future Technologies"/>
    <s v="Small"/>
    <x v="0"/>
    <s v="AI Researcher"/>
    <s v="Mid"/>
    <x v="1"/>
    <m/>
    <n v="0.16"/>
    <s v="Project Management, Communication, Research"/>
    <m/>
    <n v="41170"/>
    <n v="-4.67"/>
    <n v="0.88"/>
    <b v="0"/>
    <s v="Medium"/>
    <n v="10"/>
    <s v="Growing"/>
    <x v="2"/>
  </r>
  <r>
    <x v="4627"/>
    <n v="2012"/>
    <s v="South Korea"/>
    <s v="East Asia"/>
    <s v="Toronto"/>
    <s v="Prime Systems"/>
    <s v="Startup"/>
    <x v="6"/>
    <s v="Data Scientist"/>
    <s v="Executive"/>
    <x v="1"/>
    <m/>
    <n v="0.03"/>
    <s v="Research, Software Engineering, Data Analysis"/>
    <m/>
    <n v="49643"/>
    <n v="0.95"/>
    <n v="0.74"/>
    <b v="0"/>
    <s v="High"/>
    <n v="5"/>
    <s v="Emerging"/>
    <x v="2"/>
  </r>
  <r>
    <x v="4628"/>
    <n v="2011"/>
    <s v="Saudi Arabia"/>
    <s v="Middle East"/>
    <s v="Seoul"/>
    <s v="NextGen Technologies"/>
    <s v="Small"/>
    <x v="1"/>
    <s v="ML Engineer"/>
    <s v="Executive"/>
    <x v="1"/>
    <m/>
    <n v="0.16"/>
    <s v="SQL, Communication, Data Analysis, Project Management, Cloud Computing"/>
    <m/>
    <n v="56588"/>
    <n v="-0.11"/>
    <n v="0.67"/>
    <b v="0"/>
    <s v="High"/>
    <n v="6"/>
    <s v="Emerging"/>
    <x v="2"/>
  </r>
  <r>
    <x v="4629"/>
    <n v="2024"/>
    <s v="Nigeria"/>
    <s v="Africa"/>
    <s v="Lagos"/>
    <s v="Prime Solutions"/>
    <s v="Small"/>
    <x v="4"/>
    <s v="Product Manager"/>
    <s v="Lead"/>
    <x v="0"/>
    <s v="deep learning, MLOps, LLMs, generative AI"/>
    <n v="0.87"/>
    <s v="Communication, Software Engineering, Cloud Computing"/>
    <s v="deep learning, MLOps, LLMs, generative AI"/>
    <n v="31164"/>
    <n v="5.58"/>
    <n v="0.2"/>
    <b v="1"/>
    <s v="Low"/>
    <n v="13"/>
    <s v="Growing"/>
    <x v="3"/>
  </r>
  <r>
    <x v="4630"/>
    <n v="2015"/>
    <s v="Jordan"/>
    <s v="Middle East"/>
    <s v="Sao Paulo"/>
    <s v="NextGen Systems"/>
    <s v="Small"/>
    <x v="3"/>
    <s v="Policy Analyst"/>
    <s v="Intern"/>
    <x v="0"/>
    <s v="MLOps, deep learning, machine learning"/>
    <n v="0.74"/>
    <s v="Communication, Statistics, Software Engineering, Business Analysis"/>
    <s v="MLOps, deep learning, machine learning"/>
    <n v="92203"/>
    <n v="4.07"/>
    <n v="0.22"/>
    <b v="1"/>
    <s v="High"/>
    <n v="11"/>
    <s v="Emerging"/>
    <x v="0"/>
  </r>
  <r>
    <x v="4631"/>
    <n v="2011"/>
    <s v="Australia"/>
    <s v="Oceania"/>
    <s v="Sydney"/>
    <s v="NextGen Technologies"/>
    <s v="Large"/>
    <x v="2"/>
    <s v="Policy Analyst"/>
    <s v="Intern"/>
    <x v="1"/>
    <m/>
    <n v="0"/>
    <s v="Software Engineering, Communication, Cloud Computing, Business Analysis"/>
    <m/>
    <n v="73344"/>
    <n v="-2.95"/>
    <n v="0.7"/>
    <b v="0"/>
    <s v="Low"/>
    <n v="3"/>
    <s v="Emerging"/>
    <x v="1"/>
  </r>
  <r>
    <x v="4632"/>
    <n v="2014"/>
    <s v="Taiwan"/>
    <s v="East Asia"/>
    <s v="Paris"/>
    <s v="Prime Technologies"/>
    <s v="Medium"/>
    <x v="3"/>
    <s v="Business Analyst"/>
    <s v="Mid"/>
    <x v="1"/>
    <m/>
    <n v="0.08"/>
    <s v="Business Analysis, Data Analysis, SQL, Cloud Computing, Statistics, Communication"/>
    <m/>
    <n v="56436"/>
    <n v="-1.1599999999999999"/>
    <n v="0.72"/>
    <b v="0"/>
    <s v="Low"/>
    <n v="2"/>
    <s v="Emerging"/>
    <x v="2"/>
  </r>
  <r>
    <x v="4633"/>
    <n v="2013"/>
    <s v="Argentina"/>
    <s v="South America"/>
    <s v="Sydney"/>
    <s v="Global Technologies"/>
    <s v="Enterprise"/>
    <x v="3"/>
    <s v="Product Manager"/>
    <s v="Junior"/>
    <x v="1"/>
    <m/>
    <n v="0.12"/>
    <s v="Cloud Computing, Research, Communication, Python"/>
    <m/>
    <n v="32545"/>
    <n v="2"/>
    <n v="0.64"/>
    <b v="0"/>
    <s v="Medium"/>
    <n v="18"/>
    <s v="Emerging"/>
    <x v="3"/>
  </r>
  <r>
    <x v="4634"/>
    <n v="2025"/>
    <s v="Chile"/>
    <s v="South America"/>
    <s v="Nairobi"/>
    <s v="NextGen Technologies"/>
    <s v="Enterprise"/>
    <x v="7"/>
    <s v="Operations Manager"/>
    <s v="Lead"/>
    <x v="1"/>
    <m/>
    <n v="0.03"/>
    <s v="SQL, Project Management, Statistics, Research, Cloud Computing, Communication"/>
    <m/>
    <n v="49187"/>
    <n v="-1.26"/>
    <n v="0.71"/>
    <b v="0"/>
    <s v="Medium"/>
    <n v="2"/>
    <s v="Mature"/>
    <x v="2"/>
  </r>
  <r>
    <x v="4635"/>
    <n v="2015"/>
    <s v="Australia"/>
    <s v="Oceania"/>
    <s v="New York"/>
    <s v="Future Solutions"/>
    <s v="Startup"/>
    <x v="4"/>
    <s v="Software Engineer"/>
    <s v="Senior"/>
    <x v="0"/>
    <s v="MLOps, computer vision, reinforcement learning, NLP"/>
    <n v="0.91"/>
    <s v="Cloud Computing, Python, Statistics"/>
    <s v="MLOps, computer vision, reinforcement learning, NLP"/>
    <n v="108161"/>
    <n v="0.25"/>
    <n v="0.28000000000000003"/>
    <b v="1"/>
    <s v="Low"/>
    <n v="19"/>
    <s v="Emerging"/>
    <x v="0"/>
  </r>
  <r>
    <x v="4636"/>
    <n v="2025"/>
    <s v="France"/>
    <s v="Europe"/>
    <s v="Toronto"/>
    <s v="Global Technologies"/>
    <s v="Small"/>
    <x v="3"/>
    <s v="Software Engineer"/>
    <s v="Executive"/>
    <x v="0"/>
    <s v="computer vision, MLOps, NLP, generative AI"/>
    <n v="0.89"/>
    <s v="SQL, Business Analysis, Cloud Computing, Statistics, Research"/>
    <s v="computer vision, MLOps, NLP, generative AI"/>
    <n v="111936"/>
    <n v="5.41"/>
    <n v="0.35"/>
    <b v="1"/>
    <s v="Medium"/>
    <n v="8"/>
    <s v="Growing"/>
    <x v="0"/>
  </r>
  <r>
    <x v="4637"/>
    <n v="2020"/>
    <s v="South Africa"/>
    <s v="Africa"/>
    <s v="Toronto"/>
    <s v="NextGen Analytics"/>
    <s v="Medium"/>
    <x v="6"/>
    <s v="Software Engineer"/>
    <s v="Executive"/>
    <x v="0"/>
    <s v="reinforcement learning, generative AI, machine learning, LLMs"/>
    <n v="0.9"/>
    <s v="Statistics, Business Analysis, SQL, Python"/>
    <s v="reinforcement learning, generative AI, machine learning, LLMs"/>
    <n v="37516"/>
    <n v="9.07"/>
    <n v="0.18"/>
    <b v="1"/>
    <s v="Low"/>
    <n v="8"/>
    <s v="Growing"/>
    <x v="3"/>
  </r>
  <r>
    <x v="4638"/>
    <n v="2019"/>
    <s v="Philippines"/>
    <s v="Southeast Asia"/>
    <s v="Sydney"/>
    <s v="Prime Systems"/>
    <s v="Medium"/>
    <x v="6"/>
    <s v="Software Engineer"/>
    <s v="Senior"/>
    <x v="1"/>
    <m/>
    <n v="0.05"/>
    <s v="Project Management, Statistics, Cloud Computing"/>
    <m/>
    <n v="33602"/>
    <n v="3.94"/>
    <n v="0.69"/>
    <b v="0"/>
    <s v="Low"/>
    <n v="4"/>
    <s v="Growing"/>
    <x v="2"/>
  </r>
  <r>
    <x v="4639"/>
    <n v="2012"/>
    <s v="Peru"/>
    <s v="South America"/>
    <s v="Seoul"/>
    <s v="Future Analytics"/>
    <s v="Large"/>
    <x v="5"/>
    <s v="Systems Engineer"/>
    <s v="Lead"/>
    <x v="1"/>
    <m/>
    <n v="7.0000000000000007E-2"/>
    <s v="Data Analysis, Python, SQL"/>
    <m/>
    <n v="41491"/>
    <n v="1.1299999999999999"/>
    <n v="0.72"/>
    <b v="0"/>
    <s v="Low"/>
    <n v="10"/>
    <s v="Emerging"/>
    <x v="2"/>
  </r>
  <r>
    <x v="4640"/>
    <n v="2019"/>
    <s v="Australia"/>
    <s v="Oceania"/>
    <s v="Sydney"/>
    <s v="Global Solutions"/>
    <s v="Small"/>
    <x v="5"/>
    <s v="ML Engineer"/>
    <s v="Mid"/>
    <x v="1"/>
    <m/>
    <n v="0.11"/>
    <s v="Statistics, Research, Software Engineering, SQL, Cloud Computing"/>
    <m/>
    <n v="73713"/>
    <n v="-1.18"/>
    <n v="0.8"/>
    <b v="0"/>
    <s v="Low"/>
    <n v="6"/>
    <s v="Growing"/>
    <x v="1"/>
  </r>
  <r>
    <x v="4641"/>
    <n v="2014"/>
    <s v="Japan"/>
    <s v="East Asia"/>
    <s v="Bangalore"/>
    <s v="Global Technologies"/>
    <s v="Large"/>
    <x v="3"/>
    <s v="AI Researcher"/>
    <s v="Intern"/>
    <x v="1"/>
    <m/>
    <n v="0.03"/>
    <s v="Communication, Cloud Computing, Business Analysis, SQL, Software Engineering, Research"/>
    <m/>
    <n v="65544"/>
    <n v="-4.55"/>
    <n v="0.8"/>
    <b v="0"/>
    <s v="Low"/>
    <n v="13"/>
    <s v="Emerging"/>
    <x v="1"/>
  </r>
  <r>
    <x v="4642"/>
    <n v="2010"/>
    <s v="Egypt"/>
    <s v="Africa"/>
    <s v="Toronto"/>
    <s v="Future Analytics"/>
    <s v="Startup"/>
    <x v="8"/>
    <s v="AI Researcher"/>
    <s v="Lead"/>
    <x v="1"/>
    <m/>
    <n v="0.01"/>
    <s v="Data Analysis, Cloud Computing, Business Analysis, Software Engineering, Statistics"/>
    <m/>
    <n v="16767"/>
    <n v="-4.0599999999999996"/>
    <n v="0.61"/>
    <b v="0"/>
    <s v="High"/>
    <n v="12"/>
    <s v="Emerging"/>
    <x v="3"/>
  </r>
  <r>
    <x v="4643"/>
    <n v="2014"/>
    <s v="Morocco"/>
    <s v="Africa"/>
    <s v="Singapore"/>
    <s v="Global Systems"/>
    <s v="Large"/>
    <x v="2"/>
    <s v="AI Researcher"/>
    <s v="Junior"/>
    <x v="0"/>
    <s v="MLOps"/>
    <n v="0.88"/>
    <s v="Software Engineering, Cloud Computing, Research, Communication"/>
    <s v="MLOps"/>
    <n v="27766"/>
    <n v="3.01"/>
    <n v="0.28999999999999998"/>
    <b v="1"/>
    <s v="Medium"/>
    <n v="11"/>
    <s v="Emerging"/>
    <x v="3"/>
  </r>
  <r>
    <x v="4644"/>
    <n v="2019"/>
    <s v="United States"/>
    <s v="North America"/>
    <s v="Nairobi"/>
    <s v="Prime Systems"/>
    <s v="Small"/>
    <x v="6"/>
    <s v="Software Engineer"/>
    <s v="Mid"/>
    <x v="1"/>
    <m/>
    <n v="0.15"/>
    <s v="Software Engineering, Project Management, Statistics, Research"/>
    <m/>
    <n v="95516"/>
    <n v="0.34"/>
    <n v="0.81"/>
    <b v="0"/>
    <s v="Medium"/>
    <n v="0"/>
    <s v="Growing"/>
    <x v="1"/>
  </r>
  <r>
    <x v="4645"/>
    <n v="2013"/>
    <s v="Mexico"/>
    <s v="North America"/>
    <s v="London"/>
    <s v="NextGen Systems"/>
    <s v="Small"/>
    <x v="5"/>
    <s v="Research Scientist"/>
    <s v="Junior"/>
    <x v="1"/>
    <m/>
    <n v="0.2"/>
    <s v="Python, Communication, Statistics, Data Analysis"/>
    <m/>
    <n v="83019"/>
    <n v="3.9"/>
    <n v="0.61"/>
    <b v="0"/>
    <s v="Low"/>
    <n v="17"/>
    <s v="Emerging"/>
    <x v="0"/>
  </r>
  <r>
    <x v="4646"/>
    <n v="2012"/>
    <s v="Sri Lanka"/>
    <s v="South Asia"/>
    <s v="Berlin"/>
    <s v="Prime Systems"/>
    <s v="Large"/>
    <x v="6"/>
    <s v="AI Researcher"/>
    <s v="Junior"/>
    <x v="1"/>
    <m/>
    <n v="0.14000000000000001"/>
    <s v="SQL, Business Analysis, Data Analysis, Cloud Computing"/>
    <m/>
    <n v="22859"/>
    <n v="1.36"/>
    <n v="0.68"/>
    <b v="0"/>
    <s v="Low"/>
    <n v="17"/>
    <s v="Emerging"/>
    <x v="2"/>
  </r>
  <r>
    <x v="4647"/>
    <n v="2015"/>
    <s v="Colombia"/>
    <s v="South America"/>
    <s v="Seoul"/>
    <s v="Prime Technologies"/>
    <s v="Large"/>
    <x v="2"/>
    <s v="Product Manager"/>
    <s v="Junior"/>
    <x v="0"/>
    <s v="machine learning"/>
    <n v="0.49"/>
    <s v="Cloud Computing, Project Management, Business Analysis, Research, Data Analysis"/>
    <s v="machine learning"/>
    <n v="49077"/>
    <n v="-2.65"/>
    <n v="0.39"/>
    <b v="1"/>
    <s v="Low"/>
    <n v="1"/>
    <s v="Emerging"/>
    <x v="3"/>
  </r>
  <r>
    <x v="4648"/>
    <n v="2010"/>
    <s v="UAE"/>
    <s v="Middle East"/>
    <s v="Toronto"/>
    <s v="Prime Solutions"/>
    <s v="Large"/>
    <x v="5"/>
    <s v="Data Scientist"/>
    <s v="Intern"/>
    <x v="1"/>
    <m/>
    <n v="0"/>
    <s v="Data Analysis, Project Management, Research, Business Analysis, Statistics, Cloud Computing"/>
    <m/>
    <n v="46219"/>
    <n v="-4.67"/>
    <n v="0.89"/>
    <b v="0"/>
    <s v="Medium"/>
    <n v="3"/>
    <s v="Emerging"/>
    <x v="2"/>
  </r>
  <r>
    <x v="4649"/>
    <n v="2010"/>
    <s v="Vietnam"/>
    <s v="Southeast Asia"/>
    <s v="Seoul"/>
    <s v="Global Technologies"/>
    <s v="Medium"/>
    <x v="2"/>
    <s v="Systems Engineer"/>
    <s v="Mid"/>
    <x v="1"/>
    <m/>
    <n v="0.04"/>
    <s v="Statistics, Research, Data Analysis, Project Management"/>
    <m/>
    <n v="34420"/>
    <n v="2.89"/>
    <n v="0.65"/>
    <b v="0"/>
    <s v="Low"/>
    <n v="8"/>
    <s v="Emerging"/>
    <x v="3"/>
  </r>
  <r>
    <x v="4650"/>
    <n v="2022"/>
    <s v="Jordan"/>
    <s v="Middle East"/>
    <s v="London"/>
    <s v="Global Technologies"/>
    <s v="Enterprise"/>
    <x v="0"/>
    <s v="Product Manager"/>
    <s v="Senior"/>
    <x v="0"/>
    <s v="reinforcement learning, generative AI, machine learning, NLP"/>
    <n v="0.61"/>
    <s v="Data Analysis, SQL, Statistics, Research, Communication, Python"/>
    <s v="reinforcement learning, generative AI, machine learning, NLP"/>
    <n v="84446"/>
    <n v="14.9"/>
    <n v="0.11"/>
    <b v="1"/>
    <s v="High"/>
    <n v="7"/>
    <s v="Growing"/>
    <x v="0"/>
  </r>
  <r>
    <x v="4651"/>
    <n v="2021"/>
    <s v="Australia"/>
    <s v="Oceania"/>
    <s v="Seoul"/>
    <s v="Prime Analytics"/>
    <s v="Large"/>
    <x v="5"/>
    <s v="Operations Manager"/>
    <s v="Junior"/>
    <x v="1"/>
    <m/>
    <n v="0.08"/>
    <s v="Software Engineering, Python, Cloud Computing, Research, SQL, Data Analysis"/>
    <m/>
    <n v="75587"/>
    <n v="-4.18"/>
    <n v="0.66"/>
    <b v="0"/>
    <s v="Medium"/>
    <n v="4"/>
    <s v="Growing"/>
    <x v="0"/>
  </r>
  <r>
    <x v="4652"/>
    <n v="2024"/>
    <s v="Jordan"/>
    <s v="Middle East"/>
    <s v="Berlin"/>
    <s v="Future Analytics"/>
    <s v="Startup"/>
    <x v="6"/>
    <s v="AI Researcher"/>
    <s v="Senior"/>
    <x v="1"/>
    <m/>
    <n v="0.12"/>
    <s v="Python, Research, Data Analysis"/>
    <m/>
    <n v="80727"/>
    <n v="-1.44"/>
    <n v="0.74"/>
    <b v="0"/>
    <s v="Medium"/>
    <n v="3"/>
    <s v="Growing"/>
    <x v="1"/>
  </r>
  <r>
    <x v="4653"/>
    <n v="2012"/>
    <s v="Spain"/>
    <s v="Europe"/>
    <s v="Nairobi"/>
    <s v="NextGen Solutions"/>
    <s v="Small"/>
    <x v="1"/>
    <s v="Operations Manager"/>
    <s v="Senior"/>
    <x v="1"/>
    <m/>
    <n v="0.15"/>
    <s v="Project Management, Communication, Business Analysis, SQL, Software Engineering, Data Analysis"/>
    <m/>
    <n v="66526"/>
    <n v="-0.72"/>
    <n v="0.83"/>
    <b v="0"/>
    <s v="Low"/>
    <n v="11"/>
    <s v="Emerging"/>
    <x v="1"/>
  </r>
  <r>
    <x v="4654"/>
    <n v="2023"/>
    <s v="Sweden"/>
    <s v="Europe"/>
    <s v="Bangalore"/>
    <s v="Global Analytics"/>
    <s v="Large"/>
    <x v="7"/>
    <s v="Research Scientist"/>
    <s v="Executive"/>
    <x v="0"/>
    <s v="computer vision, deep learning, NLP"/>
    <n v="0.77"/>
    <s v="Business Analysis, Statistics, Data Analysis, Communication"/>
    <s v="computer vision, deep learning, NLP"/>
    <n v="128591"/>
    <n v="10.99"/>
    <n v="0.27"/>
    <b v="1"/>
    <s v="High"/>
    <n v="19"/>
    <s v="Mature"/>
    <x v="0"/>
  </r>
  <r>
    <x v="4655"/>
    <n v="2020"/>
    <s v="New Zealand"/>
    <s v="Oceania"/>
    <s v="Tokyo"/>
    <s v="Prime Systems"/>
    <s v="Medium"/>
    <x v="7"/>
    <s v="Systems Engineer"/>
    <s v="Executive"/>
    <x v="1"/>
    <m/>
    <n v="0.03"/>
    <s v="Communication, SQL, Python, Data Analysis, Research, Cloud Computing"/>
    <m/>
    <n v="97032"/>
    <n v="-1.04"/>
    <n v="0.88"/>
    <b v="0"/>
    <s v="Medium"/>
    <n v="10"/>
    <s v="Growing"/>
    <x v="1"/>
  </r>
  <r>
    <x v="4656"/>
    <n v="2025"/>
    <s v="Vietnam"/>
    <s v="Southeast Asia"/>
    <s v="New York"/>
    <s v="Global Technologies"/>
    <s v="Small"/>
    <x v="0"/>
    <s v="Product Manager"/>
    <s v="Mid"/>
    <x v="1"/>
    <m/>
    <n v="0.14000000000000001"/>
    <s v="SQL, Cloud Computing, Data Analysis, Python, Research, Communication"/>
    <m/>
    <n v="42208"/>
    <n v="2.65"/>
    <n v="0.65"/>
    <b v="0"/>
    <s v="Low"/>
    <n v="13"/>
    <s v="Growing"/>
    <x v="3"/>
  </r>
  <r>
    <x v="4657"/>
    <n v="2022"/>
    <s v="Qatar"/>
    <s v="Middle East"/>
    <s v="Tokyo"/>
    <s v="Future Analytics"/>
    <s v="Startup"/>
    <x v="1"/>
    <s v="Policy Analyst"/>
    <s v="Executive"/>
    <x v="0"/>
    <s v="LLMs, NLP, deep learning"/>
    <n v="0.84"/>
    <s v="Software Engineering, SQL, Statistics, Communication, Data Analysis"/>
    <s v="LLMs, NLP, deep learning"/>
    <n v="96497"/>
    <n v="14.39"/>
    <n v="0.32"/>
    <b v="1"/>
    <s v="Low"/>
    <n v="11"/>
    <s v="Growing"/>
    <x v="0"/>
  </r>
  <r>
    <x v="4658"/>
    <n v="2021"/>
    <s v="Singapore"/>
    <s v="Southeast Asia"/>
    <s v="Tokyo"/>
    <s v="NextGen Solutions"/>
    <s v="Startup"/>
    <x v="4"/>
    <s v="Systems Engineer"/>
    <s v="Senior"/>
    <x v="1"/>
    <m/>
    <n v="0.06"/>
    <s v="Software Engineering, Data Analysis, Business Analysis, Communication, Statistics"/>
    <m/>
    <n v="36645"/>
    <n v="-2.02"/>
    <n v="0.71"/>
    <b v="0"/>
    <s v="Low"/>
    <n v="11"/>
    <s v="Growing"/>
    <x v="2"/>
  </r>
  <r>
    <x v="4659"/>
    <n v="2022"/>
    <s v="Japan"/>
    <s v="East Asia"/>
    <s v="Seoul"/>
    <s v="Global Systems"/>
    <s v="Enterprise"/>
    <x v="8"/>
    <s v="Business Analyst"/>
    <s v="Mid"/>
    <x v="0"/>
    <s v="NLP, generative AI, reinforcement learning, computer vision"/>
    <n v="0.76"/>
    <s v="Cloud Computing, SQL, Business Analysis, Software Engineering"/>
    <s v="NLP, generative AI, reinforcement learning, computer vision"/>
    <n v="105006"/>
    <n v="5.05"/>
    <n v="0.2"/>
    <b v="1"/>
    <s v="Low"/>
    <n v="14"/>
    <s v="Growing"/>
    <x v="0"/>
  </r>
  <r>
    <x v="4660"/>
    <n v="2018"/>
    <s v="South Korea"/>
    <s v="East Asia"/>
    <s v="Bangalore"/>
    <s v="Prime Analytics"/>
    <s v="Small"/>
    <x v="0"/>
    <s v="Business Analyst"/>
    <s v="Lead"/>
    <x v="1"/>
    <m/>
    <n v="0.09"/>
    <s v="Cloud Computing, Research, Statistics, Python, Project Management"/>
    <m/>
    <n v="64590"/>
    <n v="-3.67"/>
    <n v="0.86"/>
    <b v="0"/>
    <s v="Medium"/>
    <n v="16"/>
    <s v="Growing"/>
    <x v="1"/>
  </r>
  <r>
    <x v="4661"/>
    <n v="2019"/>
    <s v="Chile"/>
    <s v="South America"/>
    <s v="Dubai"/>
    <s v="NextGen Solutions"/>
    <s v="Medium"/>
    <x v="1"/>
    <s v="Policy Analyst"/>
    <s v="Executive"/>
    <x v="1"/>
    <m/>
    <n v="0.12"/>
    <s v="Communication, SQL, Python, Project Management, Software Engineering"/>
    <m/>
    <n v="49986"/>
    <n v="1.43"/>
    <n v="0.84"/>
    <b v="0"/>
    <s v="Medium"/>
    <n v="7"/>
    <s v="Growing"/>
    <x v="2"/>
  </r>
  <r>
    <x v="4662"/>
    <n v="2017"/>
    <s v="Saudi Arabia"/>
    <s v="Middle East"/>
    <s v="Seoul"/>
    <s v="Global Systems"/>
    <s v="Large"/>
    <x v="1"/>
    <s v="Operations Manager"/>
    <s v="Lead"/>
    <x v="1"/>
    <m/>
    <n v="0.02"/>
    <s v="Python, Research, Cloud Computing"/>
    <m/>
    <n v="54602"/>
    <n v="2.33"/>
    <n v="0.76"/>
    <b v="0"/>
    <s v="High"/>
    <n v="4"/>
    <s v="Growing"/>
    <x v="2"/>
  </r>
  <r>
    <x v="4663"/>
    <n v="2025"/>
    <s v="UAE"/>
    <s v="Middle East"/>
    <s v="Sydney"/>
    <s v="NextGen Solutions"/>
    <s v="Large"/>
    <x v="4"/>
    <s v="ML Engineer"/>
    <s v="Executive"/>
    <x v="1"/>
    <m/>
    <n v="7.0000000000000007E-2"/>
    <s v="Python, Statistics, Project Management, Communication"/>
    <m/>
    <n v="79674"/>
    <n v="4.32"/>
    <n v="0.71"/>
    <b v="0"/>
    <s v="Medium"/>
    <n v="2"/>
    <s v="Growing"/>
    <x v="1"/>
  </r>
  <r>
    <x v="4664"/>
    <n v="2025"/>
    <s v="South Africa"/>
    <s v="Africa"/>
    <s v="New York"/>
    <s v="Prime Systems"/>
    <s v="Enterprise"/>
    <x v="7"/>
    <s v="Product Manager"/>
    <s v="Lead"/>
    <x v="0"/>
    <s v="generative AI, reinforcement learning"/>
    <n v="0.78"/>
    <s v="Statistics, Python, Software Engineering, Research"/>
    <s v="generative AI, reinforcement learning"/>
    <n v="41332"/>
    <n v="10.16"/>
    <n v="0.15"/>
    <b v="1"/>
    <s v="Low"/>
    <n v="6"/>
    <s v="Mature"/>
    <x v="3"/>
  </r>
  <r>
    <x v="4665"/>
    <n v="2020"/>
    <s v="Ghana"/>
    <s v="Africa"/>
    <s v="Dubai"/>
    <s v="Global Analytics"/>
    <s v="Medium"/>
    <x v="3"/>
    <s v="Data Scientist"/>
    <s v="Senior"/>
    <x v="0"/>
    <s v="generative AI, MLOps"/>
    <n v="0.65"/>
    <s v="Statistics, Software Engineering, Cloud Computing, Python, Research, SQL"/>
    <s v="generative AI, MLOps"/>
    <n v="31619"/>
    <n v="12.56"/>
    <n v="0.12"/>
    <b v="1"/>
    <s v="Medium"/>
    <n v="0"/>
    <s v="Growing"/>
    <x v="3"/>
  </r>
  <r>
    <x v="4666"/>
    <n v="2014"/>
    <s v="Italy"/>
    <s v="Europe"/>
    <s v="Sydney"/>
    <s v="NextGen Analytics"/>
    <s v="Startup"/>
    <x v="7"/>
    <s v="AI Researcher"/>
    <s v="Senior"/>
    <x v="0"/>
    <s v="reinforcement learning, machine learning, deep learning, computer vision"/>
    <n v="0.93"/>
    <s v="Statistics, Software Engineering, Cloud Computing"/>
    <s v="reinforcement learning, machine learning, deep learning, computer vision"/>
    <n v="90976"/>
    <n v="-2.83"/>
    <n v="0.19"/>
    <b v="1"/>
    <s v="Medium"/>
    <n v="1"/>
    <s v="Emerging"/>
    <x v="0"/>
  </r>
  <r>
    <x v="4667"/>
    <n v="2025"/>
    <s v="Thailand"/>
    <s v="Southeast Asia"/>
    <s v="Toronto"/>
    <s v="Prime Systems"/>
    <s v="Small"/>
    <x v="7"/>
    <s v="AI Researcher"/>
    <s v="Lead"/>
    <x v="0"/>
    <s v="generative AI"/>
    <n v="0.47"/>
    <s v="Software Engineering, Data Analysis, Project Management, Statistics, Cloud Computing, SQL"/>
    <s v="generative AI"/>
    <n v="53298"/>
    <n v="13.66"/>
    <n v="0.25"/>
    <b v="1"/>
    <s v="High"/>
    <n v="11"/>
    <s v="Mature"/>
    <x v="3"/>
  </r>
  <r>
    <x v="4668"/>
    <n v="2020"/>
    <s v="New Zealand"/>
    <s v="Oceania"/>
    <s v="Sao Paulo"/>
    <s v="Future Solutions"/>
    <s v="Enterprise"/>
    <x v="8"/>
    <s v="Data Scientist"/>
    <s v="Mid"/>
    <x v="1"/>
    <m/>
    <n v="0.16"/>
    <s v="Project Management, Statistics, Communication, Business Analysis, Python, Software Engineering"/>
    <m/>
    <n v="75140"/>
    <n v="0.08"/>
    <n v="0.76"/>
    <b v="0"/>
    <s v="Medium"/>
    <n v="16"/>
    <s v="Growing"/>
    <x v="1"/>
  </r>
  <r>
    <x v="4669"/>
    <n v="2019"/>
    <s v="Indonesia"/>
    <s v="Southeast Asia"/>
    <s v="Lagos"/>
    <s v="Global Analytics"/>
    <s v="Startup"/>
    <x v="2"/>
    <s v="Software Engineer"/>
    <s v="Junior"/>
    <x v="0"/>
    <s v="deep learning, NLP, reinforcement learning, MLOps"/>
    <n v="0.55000000000000004"/>
    <s v="Research, Business Analysis, Project Management, Python"/>
    <s v="deep learning, NLP, reinforcement learning, MLOps"/>
    <n v="60820"/>
    <n v="14.97"/>
    <n v="0.33"/>
    <b v="1"/>
    <s v="High"/>
    <n v="11"/>
    <s v="Growing"/>
    <x v="3"/>
  </r>
  <r>
    <x v="4670"/>
    <n v="2021"/>
    <s v="Australia"/>
    <s v="Oceania"/>
    <s v="Lagos"/>
    <s v="Global Technologies"/>
    <s v="Enterprise"/>
    <x v="5"/>
    <s v="AI Researcher"/>
    <s v="Junior"/>
    <x v="1"/>
    <m/>
    <n v="0.16"/>
    <s v="Communication, Cloud Computing, SQL, Research"/>
    <m/>
    <n v="76533"/>
    <n v="-3.59"/>
    <n v="0.62"/>
    <b v="0"/>
    <s v="Medium"/>
    <n v="12"/>
    <s v="Growing"/>
    <x v="0"/>
  </r>
  <r>
    <x v="4671"/>
    <n v="2010"/>
    <s v="Mexico"/>
    <s v="North America"/>
    <s v="Toronto"/>
    <s v="Prime Solutions"/>
    <s v="Enterprise"/>
    <x v="3"/>
    <s v="Data Scientist"/>
    <s v="Mid"/>
    <x v="1"/>
    <m/>
    <n v="0.02"/>
    <s v="SQL, Python, Statistics"/>
    <m/>
    <n v="75400"/>
    <n v="3.67"/>
    <n v="0.7"/>
    <b v="0"/>
    <s v="Low"/>
    <n v="15"/>
    <s v="Emerging"/>
    <x v="1"/>
  </r>
  <r>
    <x v="4672"/>
    <n v="2013"/>
    <s v="Australia"/>
    <s v="Oceania"/>
    <s v="Toronto"/>
    <s v="NextGen Technologies"/>
    <s v="Large"/>
    <x v="5"/>
    <s v="Systems Engineer"/>
    <s v="Junior"/>
    <x v="1"/>
    <m/>
    <n v="0.03"/>
    <s v="Software Engineering, Research, Business Analysis"/>
    <m/>
    <n v="64432"/>
    <n v="4.1100000000000003"/>
    <n v="0.72"/>
    <b v="0"/>
    <s v="High"/>
    <n v="1"/>
    <s v="Emerging"/>
    <x v="1"/>
  </r>
  <r>
    <x v="4673"/>
    <n v="2016"/>
    <s v="Australia"/>
    <s v="Oceania"/>
    <s v="London"/>
    <s v="NextGen Solutions"/>
    <s v="Startup"/>
    <x v="7"/>
    <s v="Systems Engineer"/>
    <s v="Junior"/>
    <x v="1"/>
    <m/>
    <n v="0.03"/>
    <s v="Cloud Computing, Software Engineering, Business Analysis, Research, SQL, Project Management"/>
    <m/>
    <n v="70600"/>
    <n v="0.72"/>
    <n v="0.87"/>
    <b v="0"/>
    <s v="Medium"/>
    <n v="2"/>
    <s v="Emerging"/>
    <x v="1"/>
  </r>
  <r>
    <x v="4674"/>
    <n v="2011"/>
    <s v="New Zealand"/>
    <s v="Oceania"/>
    <s v="London"/>
    <s v="Prime Systems"/>
    <s v="Startup"/>
    <x v="3"/>
    <s v="Operations Manager"/>
    <s v="Mid"/>
    <x v="1"/>
    <m/>
    <n v="0.11"/>
    <s v="Project Management, Statistics, Data Analysis"/>
    <m/>
    <n v="66812"/>
    <n v="4.7"/>
    <n v="0.74"/>
    <b v="0"/>
    <s v="Medium"/>
    <n v="0"/>
    <s v="Emerging"/>
    <x v="1"/>
  </r>
  <r>
    <x v="4675"/>
    <n v="2025"/>
    <s v="Mexico"/>
    <s v="North America"/>
    <s v="Dubai"/>
    <s v="Prime Systems"/>
    <s v="Startup"/>
    <x v="6"/>
    <s v="Systems Engineer"/>
    <s v="Junior"/>
    <x v="1"/>
    <m/>
    <n v="0.04"/>
    <s v="Cloud Computing, Software Engineering, Statistics, Data Analysis"/>
    <m/>
    <n v="94892"/>
    <n v="1.82"/>
    <n v="0.83"/>
    <b v="0"/>
    <s v="High"/>
    <n v="0"/>
    <s v="Growing"/>
    <x v="1"/>
  </r>
  <r>
    <x v="4676"/>
    <n v="2012"/>
    <s v="United States"/>
    <s v="North America"/>
    <s v="London"/>
    <s v="Prime Systems"/>
    <s v="Large"/>
    <x v="4"/>
    <s v="Operations Manager"/>
    <s v="Junior"/>
    <x v="1"/>
    <m/>
    <n v="0.03"/>
    <s v="Project Management, Research, Software Engineering, Python"/>
    <m/>
    <n v="84324"/>
    <n v="0.39"/>
    <n v="0.73"/>
    <b v="0"/>
    <s v="High"/>
    <n v="19"/>
    <s v="Emerging"/>
    <x v="1"/>
  </r>
  <r>
    <x v="4677"/>
    <n v="2011"/>
    <s v="Pakistan"/>
    <s v="South Asia"/>
    <s v="Sao Paulo"/>
    <s v="Global Systems"/>
    <s v="Startup"/>
    <x v="6"/>
    <s v="Policy Analyst"/>
    <s v="Senior"/>
    <x v="1"/>
    <m/>
    <n v="0.18"/>
    <s v="Python, SQL, Data Analysis"/>
    <m/>
    <n v="22303"/>
    <n v="1.19"/>
    <n v="0.62"/>
    <b v="0"/>
    <s v="High"/>
    <n v="13"/>
    <s v="Emerging"/>
    <x v="3"/>
  </r>
  <r>
    <x v="4678"/>
    <n v="2012"/>
    <s v="Thailand"/>
    <s v="Southeast Asia"/>
    <s v="Lagos"/>
    <s v="NextGen Systems"/>
    <s v="Startup"/>
    <x v="6"/>
    <s v="Research Scientist"/>
    <s v="Junior"/>
    <x v="1"/>
    <m/>
    <n v="0.03"/>
    <s v="Python, Project Management, Statistics"/>
    <m/>
    <n v="33654"/>
    <n v="-3.09"/>
    <n v="0.63"/>
    <b v="0"/>
    <s v="Medium"/>
    <n v="9"/>
    <s v="Emerging"/>
    <x v="3"/>
  </r>
  <r>
    <x v="4679"/>
    <n v="2016"/>
    <s v="Argentina"/>
    <s v="South America"/>
    <s v="New York"/>
    <s v="Global Technologies"/>
    <s v="Medium"/>
    <x v="2"/>
    <s v="Policy Analyst"/>
    <s v="Senior"/>
    <x v="1"/>
    <m/>
    <n v="0.2"/>
    <s v="Communication, SQL, Project Management, Python"/>
    <m/>
    <n v="41261"/>
    <n v="-4.99"/>
    <n v="0.67"/>
    <b v="0"/>
    <s v="High"/>
    <n v="1"/>
    <s v="Emerging"/>
    <x v="2"/>
  </r>
  <r>
    <x v="4680"/>
    <n v="2022"/>
    <s v="Nigeria"/>
    <s v="Africa"/>
    <s v="Lagos"/>
    <s v="NextGen Analytics"/>
    <s v="Startup"/>
    <x v="0"/>
    <s v="Business Analyst"/>
    <s v="Executive"/>
    <x v="1"/>
    <m/>
    <n v="0.11"/>
    <s v="Research, Communication, Statistics, Project Management, Cloud Computing"/>
    <m/>
    <n v="26240"/>
    <n v="0.01"/>
    <n v="0.66"/>
    <b v="0"/>
    <s v="Low"/>
    <n v="8"/>
    <s v="Growing"/>
    <x v="3"/>
  </r>
  <r>
    <x v="4681"/>
    <n v="2024"/>
    <s v="UAE"/>
    <s v="Middle East"/>
    <s v="Tokyo"/>
    <s v="Global Technologies"/>
    <s v="Enterprise"/>
    <x v="6"/>
    <s v="Systems Engineer"/>
    <s v="Executive"/>
    <x v="0"/>
    <s v="deep learning, generative AI, MLOps, LLMs"/>
    <n v="0.73"/>
    <s v="Python, Project Management, Statistics, Cloud Computing"/>
    <s v="deep learning, generative AI, MLOps, LLMs"/>
    <n v="108190"/>
    <n v="17.329999999999998"/>
    <n v="0.15"/>
    <b v="1"/>
    <s v="High"/>
    <n v="8"/>
    <s v="Growing"/>
    <x v="0"/>
  </r>
  <r>
    <x v="4682"/>
    <n v="2013"/>
    <s v="Mexico"/>
    <s v="North America"/>
    <s v="Dubai"/>
    <s v="Prime Systems"/>
    <s v="Small"/>
    <x v="5"/>
    <s v="Product Manager"/>
    <s v="Executive"/>
    <x v="1"/>
    <m/>
    <n v="0.16"/>
    <s v="SQL, Statistics, Business Analysis, Research, Software Engineering, Data Analysis"/>
    <m/>
    <n v="73876"/>
    <n v="-2.95"/>
    <n v="0.67"/>
    <b v="0"/>
    <s v="Low"/>
    <n v="3"/>
    <s v="Emerging"/>
    <x v="1"/>
  </r>
  <r>
    <x v="4683"/>
    <n v="2019"/>
    <s v="Spain"/>
    <s v="Europe"/>
    <s v="Bangalore"/>
    <s v="Future Systems"/>
    <s v="Medium"/>
    <x v="2"/>
    <s v="Systems Engineer"/>
    <s v="Lead"/>
    <x v="1"/>
    <m/>
    <n v="0.2"/>
    <s v="Python, Software Engineering, Research, Statistics"/>
    <m/>
    <n v="84147"/>
    <n v="3.68"/>
    <n v="0.85"/>
    <b v="0"/>
    <s v="Low"/>
    <n v="5"/>
    <s v="Growing"/>
    <x v="1"/>
  </r>
  <r>
    <x v="4684"/>
    <n v="2013"/>
    <s v="South Africa"/>
    <s v="Africa"/>
    <s v="Berlin"/>
    <s v="Future Solutions"/>
    <s v="Large"/>
    <x v="5"/>
    <s v="Policy Analyst"/>
    <s v="Senior"/>
    <x v="1"/>
    <m/>
    <n v="0.17"/>
    <s v="Software Engineering, Data Analysis, Research, Project Management"/>
    <m/>
    <n v="21754"/>
    <n v="2.59"/>
    <n v="0.84"/>
    <b v="0"/>
    <s v="Medium"/>
    <n v="1"/>
    <s v="Emerging"/>
    <x v="2"/>
  </r>
  <r>
    <x v="4685"/>
    <n v="2021"/>
    <s v="Chile"/>
    <s v="South America"/>
    <s v="Lagos"/>
    <s v="Global Analytics"/>
    <s v="Startup"/>
    <x v="7"/>
    <s v="Operations Manager"/>
    <s v="Senior"/>
    <x v="1"/>
    <m/>
    <n v="0.04"/>
    <s v="Python, Research, Communication, Cloud Computing"/>
    <m/>
    <n v="46428"/>
    <n v="1.48"/>
    <n v="0.67"/>
    <b v="0"/>
    <s v="Medium"/>
    <n v="8"/>
    <s v="Growing"/>
    <x v="2"/>
  </r>
  <r>
    <x v="4686"/>
    <n v="2013"/>
    <s v="Poland"/>
    <s v="Europe"/>
    <s v="Dubai"/>
    <s v="Future Technologies"/>
    <s v="Large"/>
    <x v="1"/>
    <s v="Research Scientist"/>
    <s v="Junior"/>
    <x v="1"/>
    <m/>
    <n v="0.12"/>
    <s v="Communication, Data Analysis, Project Management, Python, Software Engineering"/>
    <m/>
    <n v="66856"/>
    <n v="-2.77"/>
    <n v="0.72"/>
    <b v="0"/>
    <s v="Medium"/>
    <n v="19"/>
    <s v="Emerging"/>
    <x v="1"/>
  </r>
  <r>
    <x v="4687"/>
    <n v="2024"/>
    <s v="Qatar"/>
    <s v="Middle East"/>
    <s v="London"/>
    <s v="NextGen Technologies"/>
    <s v="Small"/>
    <x v="0"/>
    <s v="Research Scientist"/>
    <s v="Junior"/>
    <x v="0"/>
    <s v="deep learning, generative AI, LLMs, MLOps"/>
    <n v="0.82"/>
    <s v="Data Analysis, Research, SQL, Statistics, Business Analysis, Cloud Computing"/>
    <s v="deep learning, generative AI, LLMs, MLOps"/>
    <n v="100797"/>
    <n v="8.99"/>
    <n v="0.39"/>
    <b v="1"/>
    <s v="Low"/>
    <n v="15"/>
    <s v="Growing"/>
    <x v="0"/>
  </r>
  <r>
    <x v="4688"/>
    <n v="2015"/>
    <s v="New Zealand"/>
    <s v="Oceania"/>
    <s v="Bangalore"/>
    <s v="Future Technologies"/>
    <s v="Medium"/>
    <x v="1"/>
    <s v="Product Manager"/>
    <s v="Junior"/>
    <x v="1"/>
    <m/>
    <n v="0.2"/>
    <s v="SQL, Business Analysis, Communication, Project Management, Research"/>
    <m/>
    <n v="79551"/>
    <n v="2.29"/>
    <n v="0.71"/>
    <b v="0"/>
    <s v="Low"/>
    <n v="16"/>
    <s v="Emerging"/>
    <x v="1"/>
  </r>
  <r>
    <x v="4689"/>
    <n v="2017"/>
    <s v="Indonesia"/>
    <s v="Southeast Asia"/>
    <s v="London"/>
    <s v="NextGen Technologies"/>
    <s v="Startup"/>
    <x v="8"/>
    <s v="Systems Engineer"/>
    <s v="Senior"/>
    <x v="1"/>
    <m/>
    <n v="0.05"/>
    <s v="Project Management, Cloud Computing, Research, Business Analysis"/>
    <m/>
    <n v="37674"/>
    <n v="2.9"/>
    <n v="0.68"/>
    <b v="0"/>
    <s v="Low"/>
    <n v="13"/>
    <s v="Growing"/>
    <x v="2"/>
  </r>
  <r>
    <x v="4690"/>
    <n v="2024"/>
    <s v="Australia"/>
    <s v="Oceania"/>
    <s v="Berlin"/>
    <s v="Prime Analytics"/>
    <s v="Enterprise"/>
    <x v="6"/>
    <s v="Software Engineer"/>
    <s v="Executive"/>
    <x v="1"/>
    <m/>
    <n v="0.08"/>
    <s v="Data Analysis, Python, Project Management, Research"/>
    <m/>
    <n v="86405"/>
    <n v="1.02"/>
    <n v="0.9"/>
    <b v="0"/>
    <s v="Low"/>
    <n v="7"/>
    <s v="Growing"/>
    <x v="1"/>
  </r>
  <r>
    <x v="4691"/>
    <n v="2017"/>
    <s v="Brazil"/>
    <s v="South America"/>
    <s v="Tokyo"/>
    <s v="Future Technologies"/>
    <s v="Large"/>
    <x v="0"/>
    <s v="Software Engineer"/>
    <s v="Senior"/>
    <x v="1"/>
    <m/>
    <n v="0.15"/>
    <s v="Software Engineering, Project Management, Research"/>
    <m/>
    <n v="45781"/>
    <n v="-4.1100000000000003"/>
    <n v="0.62"/>
    <b v="0"/>
    <s v="High"/>
    <n v="17"/>
    <s v="Growing"/>
    <x v="3"/>
  </r>
  <r>
    <x v="4692"/>
    <n v="2015"/>
    <s v="Australia"/>
    <s v="Oceania"/>
    <s v="Toronto"/>
    <s v="Prime Technologies"/>
    <s v="Medium"/>
    <x v="8"/>
    <s v="Policy Analyst"/>
    <s v="Junior"/>
    <x v="0"/>
    <s v="MLOps"/>
    <n v="0.83"/>
    <s v="Project Management, Python, Software Engineering, Business Analysis, Communication"/>
    <s v="MLOps"/>
    <n v="115154"/>
    <n v="-3.46"/>
    <n v="0.24"/>
    <b v="1"/>
    <s v="High"/>
    <n v="13"/>
    <s v="Emerging"/>
    <x v="0"/>
  </r>
  <r>
    <x v="4693"/>
    <n v="2017"/>
    <s v="United States"/>
    <s v="North America"/>
    <s v="New York"/>
    <s v="Prime Systems"/>
    <s v="Large"/>
    <x v="5"/>
    <s v="Business Analyst"/>
    <s v="Senior"/>
    <x v="1"/>
    <m/>
    <n v="0.05"/>
    <s v="Communication, Project Management, Data Analysis, SQL, Research, Statistics"/>
    <m/>
    <n v="74698"/>
    <n v="4.8"/>
    <n v="0.68"/>
    <b v="0"/>
    <s v="Low"/>
    <n v="11"/>
    <s v="Growing"/>
    <x v="1"/>
  </r>
  <r>
    <x v="4694"/>
    <n v="2013"/>
    <s v="Egypt"/>
    <s v="Africa"/>
    <s v="Berlin"/>
    <s v="Future Solutions"/>
    <s v="Medium"/>
    <x v="7"/>
    <s v="Software Engineer"/>
    <s v="Mid"/>
    <x v="0"/>
    <s v="machine learning, deep learning, NLP"/>
    <n v="0.74"/>
    <s v="Communication, Python, Business Analysis, Research, Data Analysis, SQL"/>
    <s v="machine learning, deep learning, NLP"/>
    <n v="23858"/>
    <n v="-0.42"/>
    <n v="0.14000000000000001"/>
    <b v="1"/>
    <s v="Low"/>
    <n v="19"/>
    <s v="Emerging"/>
    <x v="3"/>
  </r>
  <r>
    <x v="4695"/>
    <n v="2016"/>
    <s v="China"/>
    <s v="East Asia"/>
    <s v="Dubai"/>
    <s v="Global Technologies"/>
    <s v="Startup"/>
    <x v="0"/>
    <s v="ML Engineer"/>
    <s v="Executive"/>
    <x v="1"/>
    <m/>
    <n v="0.04"/>
    <s v="Project Management, Communication, Cloud Computing, Software Engineering"/>
    <m/>
    <n v="59087"/>
    <n v="1.1200000000000001"/>
    <n v="0.79"/>
    <b v="0"/>
    <s v="Medium"/>
    <n v="13"/>
    <s v="Emerging"/>
    <x v="2"/>
  </r>
  <r>
    <x v="4696"/>
    <n v="2023"/>
    <s v="United States"/>
    <s v="North America"/>
    <s v="Dubai"/>
    <s v="NextGen Analytics"/>
    <s v="Small"/>
    <x v="7"/>
    <s v="Research Scientist"/>
    <s v="Junior"/>
    <x v="0"/>
    <s v="MLOps"/>
    <n v="0.95"/>
    <s v="Data Analysis, Research, SQL, Cloud Computing, Communication"/>
    <s v="MLOps"/>
    <n v="136758"/>
    <n v="8.3800000000000008"/>
    <n v="0.28999999999999998"/>
    <b v="1"/>
    <s v="High"/>
    <n v="12"/>
    <s v="Mature"/>
    <x v="0"/>
  </r>
  <r>
    <x v="4697"/>
    <n v="2013"/>
    <s v="Mexico"/>
    <s v="North America"/>
    <s v="Sydney"/>
    <s v="Future Technologies"/>
    <s v="Enterprise"/>
    <x v="6"/>
    <s v="Research Scientist"/>
    <s v="Intern"/>
    <x v="1"/>
    <m/>
    <n v="0.04"/>
    <s v="Python, Statistics, Business Analysis, Project Management"/>
    <m/>
    <n v="73916"/>
    <n v="-3.62"/>
    <n v="0.82"/>
    <b v="0"/>
    <s v="High"/>
    <n v="10"/>
    <s v="Emerging"/>
    <x v="1"/>
  </r>
  <r>
    <x v="4698"/>
    <n v="2024"/>
    <s v="Chile"/>
    <s v="South America"/>
    <s v="New York"/>
    <s v="Prime Analytics"/>
    <s v="Large"/>
    <x v="5"/>
    <s v="Policy Analyst"/>
    <s v="Lead"/>
    <x v="1"/>
    <m/>
    <n v="0.11"/>
    <s v="Research, SQL, Python, Communication, Business Analysis"/>
    <m/>
    <n v="50728"/>
    <n v="-2.23"/>
    <n v="0.65"/>
    <b v="0"/>
    <s v="Low"/>
    <n v="14"/>
    <s v="Growing"/>
    <x v="3"/>
  </r>
  <r>
    <x v="4699"/>
    <n v="2011"/>
    <s v="Peru"/>
    <s v="South America"/>
    <s v="Seoul"/>
    <s v="Future Solutions"/>
    <s v="Medium"/>
    <x v="0"/>
    <s v="Systems Engineer"/>
    <s v="Mid"/>
    <x v="1"/>
    <m/>
    <n v="0.16"/>
    <s v="Project Management, SQL, Business Analysis, Python"/>
    <m/>
    <n v="40600"/>
    <n v="4.0999999999999996"/>
    <n v="0.68"/>
    <b v="0"/>
    <s v="Low"/>
    <n v="14"/>
    <s v="Emerging"/>
    <x v="2"/>
  </r>
  <r>
    <x v="4700"/>
    <n v="2013"/>
    <s v="Morocco"/>
    <s v="Africa"/>
    <s v="Singapore"/>
    <s v="NextGen Analytics"/>
    <s v="Small"/>
    <x v="7"/>
    <s v="Operations Manager"/>
    <s v="Senior"/>
    <x v="1"/>
    <m/>
    <n v="0.13"/>
    <s v="Data Analysis, Cloud Computing, Communication"/>
    <m/>
    <n v="17176"/>
    <n v="-0.52"/>
    <n v="0.66"/>
    <b v="0"/>
    <s v="Low"/>
    <n v="16"/>
    <s v="Emerging"/>
    <x v="3"/>
  </r>
  <r>
    <x v="4701"/>
    <n v="2020"/>
    <s v="Bangladesh"/>
    <s v="South Asia"/>
    <s v="Toronto"/>
    <s v="Future Solutions"/>
    <s v="Medium"/>
    <x v="4"/>
    <s v="AI Researcher"/>
    <s v="Lead"/>
    <x v="1"/>
    <m/>
    <n v="0"/>
    <s v="Python, Research, Project Management, Software Engineering, Cloud Computing, SQL"/>
    <m/>
    <n v="22756"/>
    <n v="-4.12"/>
    <n v="0.8"/>
    <b v="0"/>
    <s v="Low"/>
    <n v="2"/>
    <s v="Growing"/>
    <x v="2"/>
  </r>
  <r>
    <x v="4702"/>
    <n v="2010"/>
    <s v="Australia"/>
    <s v="Oceania"/>
    <s v="Nairobi"/>
    <s v="NextGen Analytics"/>
    <s v="Large"/>
    <x v="0"/>
    <s v="Software Engineer"/>
    <s v="Junior"/>
    <x v="1"/>
    <m/>
    <n v="0.13"/>
    <s v="Software Engineering, Python, Project Management, Statistics"/>
    <m/>
    <n v="72168"/>
    <n v="2.96"/>
    <n v="0.67"/>
    <b v="0"/>
    <s v="High"/>
    <n v="7"/>
    <s v="Emerging"/>
    <x v="1"/>
  </r>
  <r>
    <x v="4703"/>
    <n v="2020"/>
    <s v="France"/>
    <s v="Europe"/>
    <s v="Seoul"/>
    <s v="Future Technologies"/>
    <s v="Startup"/>
    <x v="0"/>
    <s v="AI Researcher"/>
    <s v="Intern"/>
    <x v="0"/>
    <s v="machine learning"/>
    <n v="0.41"/>
    <s v="Python, Business Analysis, Cloud Computing, Statistics, Research, SQL"/>
    <s v="machine learning"/>
    <n v="122248"/>
    <n v="15.69"/>
    <n v="0.19"/>
    <b v="1"/>
    <s v="Medium"/>
    <n v="15"/>
    <s v="Growing"/>
    <x v="0"/>
  </r>
  <r>
    <x v="4704"/>
    <n v="2018"/>
    <s v="Netherlands"/>
    <s v="Europe"/>
    <s v="Berlin"/>
    <s v="Future Analytics"/>
    <s v="Small"/>
    <x v="3"/>
    <s v="ML Engineer"/>
    <s v="Lead"/>
    <x v="0"/>
    <s v="deep learning"/>
    <n v="0.81"/>
    <s v="Statistics, Communication, Python, SQL, Project Management, Research"/>
    <s v="deep learning"/>
    <n v="89281"/>
    <n v="7.18"/>
    <n v="0.35"/>
    <b v="1"/>
    <s v="Medium"/>
    <n v="3"/>
    <s v="Growing"/>
    <x v="0"/>
  </r>
  <r>
    <x v="4705"/>
    <n v="2011"/>
    <s v="South Korea"/>
    <s v="East Asia"/>
    <s v="Berlin"/>
    <s v="Prime Solutions"/>
    <s v="Medium"/>
    <x v="6"/>
    <s v="Product Manager"/>
    <s v="Mid"/>
    <x v="1"/>
    <m/>
    <n v="0.14000000000000001"/>
    <s v="Research, Communication, SQL"/>
    <m/>
    <n v="63222"/>
    <n v="1.0900000000000001"/>
    <n v="0.74"/>
    <b v="0"/>
    <s v="Medium"/>
    <n v="6"/>
    <s v="Emerging"/>
    <x v="1"/>
  </r>
  <r>
    <x v="4706"/>
    <n v="2017"/>
    <s v="Argentina"/>
    <s v="South America"/>
    <s v="Toronto"/>
    <s v="NextGen Systems"/>
    <s v="Enterprise"/>
    <x v="5"/>
    <s v="Product Manager"/>
    <s v="Mid"/>
    <x v="0"/>
    <s v="reinforcement learning"/>
    <n v="0.8"/>
    <s v="Cloud Computing, SQL, Project Management, Communication, Business Analysis"/>
    <s v="reinforcement learning"/>
    <n v="61534"/>
    <n v="1.27"/>
    <n v="0.12"/>
    <b v="1"/>
    <s v="Low"/>
    <n v="15"/>
    <s v="Growing"/>
    <x v="0"/>
  </r>
  <r>
    <x v="4707"/>
    <n v="2023"/>
    <s v="Chile"/>
    <s v="South America"/>
    <s v="Sao Paulo"/>
    <s v="NextGen Technologies"/>
    <s v="Small"/>
    <x v="4"/>
    <s v="Operations Manager"/>
    <s v="Executive"/>
    <x v="0"/>
    <s v="reinforcement learning, MLOps"/>
    <n v="0.56999999999999995"/>
    <s v="Software Engineering, Project Management, Cloud Computing"/>
    <s v="reinforcement learning, MLOps"/>
    <n v="75457"/>
    <n v="9.56"/>
    <n v="0.37"/>
    <b v="1"/>
    <s v="Low"/>
    <n v="7"/>
    <s v="Growing"/>
    <x v="0"/>
  </r>
  <r>
    <x v="4708"/>
    <n v="2014"/>
    <s v="Poland"/>
    <s v="Europe"/>
    <s v="Toronto"/>
    <s v="NextGen Solutions"/>
    <s v="Small"/>
    <x v="5"/>
    <s v="Business Analyst"/>
    <s v="Executive"/>
    <x v="0"/>
    <s v="MLOps, machine learning"/>
    <n v="0.76"/>
    <s v="Communication, SQL, Software Engineering, Business Analysis, Cloud Computing"/>
    <s v="MLOps, machine learning"/>
    <n v="102334"/>
    <n v="-0.38"/>
    <n v="0.3"/>
    <b v="1"/>
    <s v="Low"/>
    <n v="4"/>
    <s v="Emerging"/>
    <x v="0"/>
  </r>
  <r>
    <x v="4709"/>
    <n v="2016"/>
    <s v="Australia"/>
    <s v="Oceania"/>
    <s v="Singapore"/>
    <s v="Prime Solutions"/>
    <s v="Startup"/>
    <x v="8"/>
    <s v="Data Scientist"/>
    <s v="Lead"/>
    <x v="1"/>
    <m/>
    <n v="7.0000000000000007E-2"/>
    <s v="SQL, Business Analysis, Research, Communication, Statistics, Project Management"/>
    <m/>
    <n v="77841"/>
    <n v="-3.75"/>
    <n v="0.74"/>
    <b v="0"/>
    <s v="High"/>
    <n v="14"/>
    <s v="Emerging"/>
    <x v="1"/>
  </r>
  <r>
    <x v="4710"/>
    <n v="2019"/>
    <s v="Sri Lanka"/>
    <s v="South Asia"/>
    <s v="Bangalore"/>
    <s v="NextGen Solutions"/>
    <s v="Medium"/>
    <x v="0"/>
    <s v="Systems Engineer"/>
    <s v="Lead"/>
    <x v="1"/>
    <m/>
    <n v="0.03"/>
    <s v="Statistics, Business Analysis, Research, Python, Communication"/>
    <m/>
    <n v="24954"/>
    <n v="-3.42"/>
    <n v="0.63"/>
    <b v="0"/>
    <s v="High"/>
    <n v="0"/>
    <s v="Growing"/>
    <x v="3"/>
  </r>
  <r>
    <x v="4711"/>
    <n v="2024"/>
    <s v="Saudi Arabia"/>
    <s v="Middle East"/>
    <s v="Bangalore"/>
    <s v="Global Solutions"/>
    <s v="Enterprise"/>
    <x v="4"/>
    <s v="Product Manager"/>
    <s v="Intern"/>
    <x v="0"/>
    <s v="deep learning, reinforcement learning, generative AI, MLOps"/>
    <n v="0.81"/>
    <s v="Software Engineering, Project Management, Business Analysis, SQL, Communication, Data Analysis"/>
    <s v="deep learning, reinforcement learning, generative AI, MLOps"/>
    <n v="85296"/>
    <n v="12.29"/>
    <n v="0.34"/>
    <b v="1"/>
    <s v="High"/>
    <n v="5"/>
    <s v="Growing"/>
    <x v="0"/>
  </r>
  <r>
    <x v="4712"/>
    <n v="2023"/>
    <s v="United States"/>
    <s v="North America"/>
    <s v="Sydney"/>
    <s v="NextGen Solutions"/>
    <s v="Large"/>
    <x v="1"/>
    <s v="Operations Manager"/>
    <s v="Executive"/>
    <x v="0"/>
    <s v="machine learning, reinforcement learning"/>
    <n v="0.81"/>
    <s v="Software Engineering, Project Management, SQL, Statistics, Communication, Data Analysis"/>
    <s v="machine learning, reinforcement learning"/>
    <n v="153208"/>
    <n v="13.39"/>
    <n v="0.2"/>
    <b v="1"/>
    <s v="Low"/>
    <n v="13"/>
    <s v="Growing"/>
    <x v="0"/>
  </r>
  <r>
    <x v="4713"/>
    <n v="2025"/>
    <s v="Saudi Arabia"/>
    <s v="Middle East"/>
    <s v="Nairobi"/>
    <s v="Future Solutions"/>
    <s v="Large"/>
    <x v="2"/>
    <s v="AI Researcher"/>
    <s v="Lead"/>
    <x v="0"/>
    <s v="deep learning, LLMs, reinforcement learning, generative AI"/>
    <n v="0.84"/>
    <s v="Software Engineering, Research, Statistics, Communication"/>
    <s v="deep learning, LLMs, reinforcement learning, generative AI"/>
    <n v="106601"/>
    <n v="15.27"/>
    <n v="0.32"/>
    <b v="1"/>
    <s v="High"/>
    <n v="12"/>
    <s v="Mature"/>
    <x v="0"/>
  </r>
  <r>
    <x v="4714"/>
    <n v="2012"/>
    <s v="Australia"/>
    <s v="Oceania"/>
    <s v="Nairobi"/>
    <s v="Global Systems"/>
    <s v="Medium"/>
    <x v="3"/>
    <s v="Business Analyst"/>
    <s v="Lead"/>
    <x v="1"/>
    <m/>
    <n v="0.1"/>
    <s v="Python, Data Analysis, Research, Software Engineering"/>
    <m/>
    <n v="72844"/>
    <n v="0.54"/>
    <n v="0.64"/>
    <b v="0"/>
    <s v="High"/>
    <n v="0"/>
    <s v="Emerging"/>
    <x v="0"/>
  </r>
  <r>
    <x v="4715"/>
    <n v="2020"/>
    <s v="Vietnam"/>
    <s v="Southeast Asia"/>
    <s v="Singapore"/>
    <s v="Future Technologies"/>
    <s v="Medium"/>
    <x v="1"/>
    <s v="Research Scientist"/>
    <s v="Executive"/>
    <x v="0"/>
    <s v="deep learning, computer vision, MLOps"/>
    <n v="0.85"/>
    <s v="SQL, Software Engineering, Python, Business Analysis, Data Analysis"/>
    <s v="deep learning, computer vision, MLOps"/>
    <n v="49613"/>
    <n v="8.2799999999999994"/>
    <n v="0.15"/>
    <b v="1"/>
    <s v="Low"/>
    <n v="16"/>
    <s v="Growing"/>
    <x v="3"/>
  </r>
  <r>
    <x v="4716"/>
    <n v="2010"/>
    <s v="Indonesia"/>
    <s v="Southeast Asia"/>
    <s v="Tokyo"/>
    <s v="NextGen Systems"/>
    <s v="Medium"/>
    <x v="2"/>
    <s v="Research Scientist"/>
    <s v="Junior"/>
    <x v="1"/>
    <m/>
    <n v="0.11"/>
    <s v="Software Engineering, Project Management, Python"/>
    <m/>
    <n v="26102"/>
    <n v="-2.17"/>
    <n v="0.8"/>
    <b v="0"/>
    <s v="Low"/>
    <n v="4"/>
    <s v="Emerging"/>
    <x v="2"/>
  </r>
  <r>
    <x v="4717"/>
    <n v="2022"/>
    <s v="Poland"/>
    <s v="Europe"/>
    <s v="Lagos"/>
    <s v="Global Systems"/>
    <s v="Small"/>
    <x v="5"/>
    <s v="Data Scientist"/>
    <s v="Junior"/>
    <x v="1"/>
    <m/>
    <n v="0.05"/>
    <s v="Statistics, Cloud Computing, Data Analysis, Python, Software Engineering, Project Management"/>
    <m/>
    <n v="70249"/>
    <n v="-4.59"/>
    <n v="0.89"/>
    <b v="0"/>
    <s v="Medium"/>
    <n v="13"/>
    <s v="Growing"/>
    <x v="1"/>
  </r>
  <r>
    <x v="4718"/>
    <n v="2018"/>
    <s v="Colombia"/>
    <s v="South America"/>
    <s v="Bangalore"/>
    <s v="NextGen Analytics"/>
    <s v="Small"/>
    <x v="3"/>
    <s v="Business Analyst"/>
    <s v="Intern"/>
    <x v="1"/>
    <m/>
    <n v="7.0000000000000007E-2"/>
    <s v="Research, Communication, Software Engineering"/>
    <m/>
    <n v="40111"/>
    <n v="-2.64"/>
    <n v="0.79"/>
    <b v="0"/>
    <s v="High"/>
    <n v="19"/>
    <s v="Growing"/>
    <x v="2"/>
  </r>
  <r>
    <x v="4719"/>
    <n v="2019"/>
    <s v="Colombia"/>
    <s v="South America"/>
    <s v="Sydney"/>
    <s v="NextGen Systems"/>
    <s v="Startup"/>
    <x v="5"/>
    <s v="AI Researcher"/>
    <s v="Intern"/>
    <x v="1"/>
    <m/>
    <n v="0.04"/>
    <s v="Business Analysis, Data Analysis, SQL"/>
    <m/>
    <n v="42136"/>
    <n v="2.19"/>
    <n v="0.67"/>
    <b v="0"/>
    <s v="Low"/>
    <n v="1"/>
    <s v="Growing"/>
    <x v="2"/>
  </r>
  <r>
    <x v="4720"/>
    <n v="2015"/>
    <s v="Taiwan"/>
    <s v="East Asia"/>
    <s v="Tokyo"/>
    <s v="Prime Technologies"/>
    <s v="Enterprise"/>
    <x v="5"/>
    <s v="Product Manager"/>
    <s v="Junior"/>
    <x v="0"/>
    <s v="reinforcement learning, NLP"/>
    <n v="0.82"/>
    <s v="Software Engineering, Business Analysis, Cloud Computing, SQL, Project Management, Data Analysis"/>
    <s v="reinforcement learning, NLP"/>
    <n v="93883"/>
    <n v="-3.81"/>
    <n v="0.32"/>
    <b v="1"/>
    <s v="High"/>
    <n v="6"/>
    <s v="Emerging"/>
    <x v="0"/>
  </r>
  <r>
    <x v="4721"/>
    <n v="2024"/>
    <s v="Mexico"/>
    <s v="North America"/>
    <s v="Singapore"/>
    <s v="Global Solutions"/>
    <s v="Small"/>
    <x v="2"/>
    <s v="Business Analyst"/>
    <s v="Intern"/>
    <x v="0"/>
    <s v="generative AI, reinforcement learning, deep learning, MLOps"/>
    <n v="0.59"/>
    <s v="Research, Cloud Computing, Communication, SQL, Data Analysis, Python"/>
    <s v="generative AI, reinforcement learning, deep learning, MLOps"/>
    <n v="127059"/>
    <n v="9.94"/>
    <n v="0.14000000000000001"/>
    <b v="1"/>
    <s v="Low"/>
    <n v="17"/>
    <s v="Mature"/>
    <x v="0"/>
  </r>
  <r>
    <x v="4722"/>
    <n v="2021"/>
    <s v="Japan"/>
    <s v="East Asia"/>
    <s v="Singapore"/>
    <s v="NextGen Analytics"/>
    <s v="Medium"/>
    <x v="6"/>
    <s v="Systems Engineer"/>
    <s v="Executive"/>
    <x v="0"/>
    <s v="MLOps"/>
    <n v="0.59"/>
    <s v="Communication, Statistics, Business Analysis"/>
    <s v="MLOps"/>
    <n v="88396"/>
    <n v="9.35"/>
    <n v="0.28999999999999998"/>
    <b v="1"/>
    <s v="Low"/>
    <n v="11"/>
    <s v="Growing"/>
    <x v="0"/>
  </r>
  <r>
    <x v="4723"/>
    <n v="2019"/>
    <s v="Australia"/>
    <s v="Oceania"/>
    <s v="Sao Paulo"/>
    <s v="Global Technologies"/>
    <s v="Large"/>
    <x v="8"/>
    <s v="Operations Manager"/>
    <s v="Senior"/>
    <x v="0"/>
    <s v="deep learning, computer vision, reinforcement learning, MLOps"/>
    <n v="0.53"/>
    <s v="Statistics, Python, Software Engineering, Cloud Computing, SQL, Data Analysis"/>
    <s v="deep learning, computer vision, reinforcement learning, MLOps"/>
    <n v="116985"/>
    <n v="14.4"/>
    <n v="0.3"/>
    <b v="1"/>
    <s v="Low"/>
    <n v="8"/>
    <s v="Growing"/>
    <x v="0"/>
  </r>
  <r>
    <x v="4724"/>
    <n v="2016"/>
    <s v="Australia"/>
    <s v="Oceania"/>
    <s v="Nairobi"/>
    <s v="Future Solutions"/>
    <s v="Enterprise"/>
    <x v="4"/>
    <s v="Business Analyst"/>
    <s v="Executive"/>
    <x v="1"/>
    <m/>
    <n v="0.04"/>
    <s v="SQL, Project Management, Software Engineering, Business Analysis"/>
    <m/>
    <n v="67630"/>
    <n v="-1.66"/>
    <n v="0.81"/>
    <b v="0"/>
    <s v="Medium"/>
    <n v="5"/>
    <s v="Emerging"/>
    <x v="1"/>
  </r>
  <r>
    <x v="4725"/>
    <n v="2014"/>
    <s v="United States"/>
    <s v="North America"/>
    <s v="Nairobi"/>
    <s v="Future Technologies"/>
    <s v="Startup"/>
    <x v="6"/>
    <s v="Policy Analyst"/>
    <s v="Junior"/>
    <x v="1"/>
    <m/>
    <n v="0.18"/>
    <s v="SQL, Project Management, Data Analysis, Python"/>
    <m/>
    <n v="67546"/>
    <n v="1.85"/>
    <n v="0.87"/>
    <b v="0"/>
    <s v="Low"/>
    <n v="2"/>
    <s v="Emerging"/>
    <x v="1"/>
  </r>
  <r>
    <x v="4726"/>
    <n v="2024"/>
    <s v="Brazil"/>
    <s v="South America"/>
    <s v="Paris"/>
    <s v="Future Analytics"/>
    <s v="Small"/>
    <x v="8"/>
    <s v="Policy Analyst"/>
    <s v="Executive"/>
    <x v="1"/>
    <m/>
    <n v="0.1"/>
    <s v="Statistics, Research, Business Analysis"/>
    <m/>
    <n v="51449"/>
    <n v="-1.03"/>
    <n v="0.64"/>
    <b v="0"/>
    <s v="High"/>
    <n v="11"/>
    <s v="Growing"/>
    <x v="3"/>
  </r>
  <r>
    <x v="4727"/>
    <n v="2012"/>
    <s v="Saudi Arabia"/>
    <s v="Middle East"/>
    <s v="Dubai"/>
    <s v="Global Technologies"/>
    <s v="Small"/>
    <x v="3"/>
    <s v="Research Scientist"/>
    <s v="Executive"/>
    <x v="1"/>
    <m/>
    <n v="0.13"/>
    <s v="Project Management, SQL, Python, Communication"/>
    <m/>
    <n v="53188"/>
    <n v="-4.01"/>
    <n v="0.79"/>
    <b v="0"/>
    <s v="High"/>
    <n v="9"/>
    <s v="Emerging"/>
    <x v="2"/>
  </r>
  <r>
    <x v="4728"/>
    <n v="2020"/>
    <s v="Taiwan"/>
    <s v="East Asia"/>
    <s v="Toronto"/>
    <s v="NextGen Technologies"/>
    <s v="Startup"/>
    <x v="1"/>
    <s v="Operations Manager"/>
    <s v="Executive"/>
    <x v="1"/>
    <m/>
    <n v="0.14000000000000001"/>
    <s v="Cloud Computing, SQL, Project Management, Communication, Statistics, Software Engineering"/>
    <m/>
    <n v="72330"/>
    <n v="-3.37"/>
    <n v="0.89"/>
    <b v="0"/>
    <s v="Low"/>
    <n v="2"/>
    <s v="Growing"/>
    <x v="1"/>
  </r>
  <r>
    <x v="4729"/>
    <n v="2010"/>
    <s v="Thailand"/>
    <s v="Southeast Asia"/>
    <s v="Singapore"/>
    <s v="Future Solutions"/>
    <s v="Large"/>
    <x v="1"/>
    <s v="ML Engineer"/>
    <s v="Intern"/>
    <x v="1"/>
    <m/>
    <n v="0.02"/>
    <s v="Data Analysis, Cloud Computing, Research"/>
    <m/>
    <n v="30652"/>
    <n v="-4.6399999999999997"/>
    <n v="0.8"/>
    <b v="0"/>
    <s v="Low"/>
    <n v="11"/>
    <s v="Emerging"/>
    <x v="2"/>
  </r>
  <r>
    <x v="4730"/>
    <n v="2011"/>
    <s v="UAE"/>
    <s v="Middle East"/>
    <s v="London"/>
    <s v="Global Analytics"/>
    <s v="Small"/>
    <x v="1"/>
    <s v="Data Scientist"/>
    <s v="Senior"/>
    <x v="1"/>
    <m/>
    <n v="0.13"/>
    <s v="Python, Cloud Computing, Statistics, Project Management, Data Analysis, Communication"/>
    <m/>
    <n v="54505"/>
    <n v="-2.2200000000000002"/>
    <n v="0.76"/>
    <b v="0"/>
    <s v="Low"/>
    <n v="12"/>
    <s v="Emerging"/>
    <x v="2"/>
  </r>
  <r>
    <x v="4731"/>
    <n v="2021"/>
    <s v="Ghana"/>
    <s v="Africa"/>
    <s v="Nairobi"/>
    <s v="NextGen Technologies"/>
    <s v="Small"/>
    <x v="3"/>
    <s v="Operations Manager"/>
    <s v="Executive"/>
    <x v="0"/>
    <s v="LLMs, computer vision, generative AI, machine learning"/>
    <n v="0.7"/>
    <s v="Research, Statistics, Data Analysis, Business Analysis"/>
    <s v="LLMs, computer vision, generative AI, machine learning"/>
    <n v="31217"/>
    <n v="17.739999999999998"/>
    <n v="0.11"/>
    <b v="1"/>
    <s v="Medium"/>
    <n v="6"/>
    <s v="Growing"/>
    <x v="3"/>
  </r>
  <r>
    <x v="4732"/>
    <n v="2015"/>
    <s v="Pakistan"/>
    <s v="South Asia"/>
    <s v="Nairobi"/>
    <s v="Global Analytics"/>
    <s v="Large"/>
    <x v="8"/>
    <s v="AI Researcher"/>
    <s v="Intern"/>
    <x v="1"/>
    <m/>
    <n v="0.18"/>
    <s v="SQL, Communication, Project Management"/>
    <m/>
    <n v="23294"/>
    <n v="3.42"/>
    <n v="0.77"/>
    <b v="0"/>
    <s v="Medium"/>
    <n v="13"/>
    <s v="Emerging"/>
    <x v="2"/>
  </r>
  <r>
    <x v="4733"/>
    <n v="2011"/>
    <s v="Australia"/>
    <s v="Oceania"/>
    <s v="New York"/>
    <s v="NextGen Analytics"/>
    <s v="Large"/>
    <x v="0"/>
    <s v="Operations Manager"/>
    <s v="Senior"/>
    <x v="1"/>
    <m/>
    <n v="0.02"/>
    <s v="Statistics, SQL, Research"/>
    <m/>
    <n v="63743"/>
    <n v="3.18"/>
    <n v="0.83"/>
    <b v="0"/>
    <s v="High"/>
    <n v="7"/>
    <s v="Emerging"/>
    <x v="1"/>
  </r>
  <r>
    <x v="4734"/>
    <n v="2011"/>
    <s v="Nigeria"/>
    <s v="Africa"/>
    <s v="Seoul"/>
    <s v="NextGen Systems"/>
    <s v="Small"/>
    <x v="4"/>
    <s v="Systems Engineer"/>
    <s v="Junior"/>
    <x v="1"/>
    <m/>
    <n v="0.05"/>
    <s v="Data Analysis, Research, Business Analysis"/>
    <m/>
    <n v="17292"/>
    <n v="-1.72"/>
    <n v="0.63"/>
    <b v="0"/>
    <s v="Low"/>
    <n v="8"/>
    <s v="Emerging"/>
    <x v="3"/>
  </r>
  <r>
    <x v="4735"/>
    <n v="2014"/>
    <s v="Australia"/>
    <s v="Oceania"/>
    <s v="Nairobi"/>
    <s v="Future Solutions"/>
    <s v="Enterprise"/>
    <x v="4"/>
    <s v="Operations Manager"/>
    <s v="Executive"/>
    <x v="1"/>
    <m/>
    <n v="7.0000000000000007E-2"/>
    <s v="Research, Communication, Python, Statistics"/>
    <m/>
    <n v="81096"/>
    <n v="3.16"/>
    <n v="0.71"/>
    <b v="0"/>
    <s v="Low"/>
    <n v="11"/>
    <s v="Emerging"/>
    <x v="1"/>
  </r>
  <r>
    <x v="4736"/>
    <n v="2018"/>
    <s v="Israel"/>
    <s v="Middle East"/>
    <s v="Singapore"/>
    <s v="Future Solutions"/>
    <s v="Enterprise"/>
    <x v="7"/>
    <s v="Systems Engineer"/>
    <s v="Senior"/>
    <x v="0"/>
    <s v="MLOps"/>
    <n v="0.67"/>
    <s v="Communication, Cloud Computing, Data Analysis, Python, Software Engineering, Research"/>
    <s v="MLOps"/>
    <n v="94865"/>
    <n v="16.149999999999999"/>
    <n v="0.37"/>
    <b v="1"/>
    <s v="Low"/>
    <n v="18"/>
    <s v="Growing"/>
    <x v="0"/>
  </r>
  <r>
    <x v="4737"/>
    <n v="2021"/>
    <s v="Mexico"/>
    <s v="North America"/>
    <s v="Toronto"/>
    <s v="Global Analytics"/>
    <s v="Medium"/>
    <x v="4"/>
    <s v="Software Engineer"/>
    <s v="Lead"/>
    <x v="0"/>
    <s v="generative AI"/>
    <n v="0.64"/>
    <s v="Project Management, SQL, Communication, Statistics"/>
    <s v="generative AI"/>
    <n v="125054"/>
    <n v="9.52"/>
    <n v="0.12"/>
    <b v="1"/>
    <s v="Low"/>
    <n v="1"/>
    <s v="Growing"/>
    <x v="0"/>
  </r>
  <r>
    <x v="4738"/>
    <n v="2013"/>
    <s v="Vietnam"/>
    <s v="Southeast Asia"/>
    <s v="Berlin"/>
    <s v="Prime Solutions"/>
    <s v="Small"/>
    <x v="8"/>
    <s v="Business Analyst"/>
    <s v="Intern"/>
    <x v="1"/>
    <m/>
    <n v="0.13"/>
    <s v="Software Engineering, Communication, Data Analysis, SQL"/>
    <m/>
    <n v="35777"/>
    <n v="-0.15"/>
    <n v="0.61"/>
    <b v="0"/>
    <s v="Medium"/>
    <n v="16"/>
    <s v="Emerging"/>
    <x v="3"/>
  </r>
  <r>
    <x v="4739"/>
    <n v="2014"/>
    <s v="Mexico"/>
    <s v="North America"/>
    <s v="Bangalore"/>
    <s v="Global Analytics"/>
    <s v="Small"/>
    <x v="1"/>
    <s v="Operations Manager"/>
    <s v="Lead"/>
    <x v="1"/>
    <m/>
    <n v="0.01"/>
    <s v="Statistics, Project Management, Business Analysis, Communication, SQL, Research"/>
    <m/>
    <n v="80765"/>
    <n v="0.57999999999999996"/>
    <n v="0.65"/>
    <b v="0"/>
    <s v="Medium"/>
    <n v="10"/>
    <s v="Emerging"/>
    <x v="0"/>
  </r>
  <r>
    <x v="4740"/>
    <n v="2018"/>
    <s v="New Zealand"/>
    <s v="Oceania"/>
    <s v="Sao Paulo"/>
    <s v="NextGen Technologies"/>
    <s v="Large"/>
    <x v="1"/>
    <s v="Software Engineer"/>
    <s v="Junior"/>
    <x v="0"/>
    <s v="machine learning, MLOps, reinforcement learning, deep learning"/>
    <n v="0.84"/>
    <s v="Statistics, Communication, Python"/>
    <s v="machine learning, MLOps, reinforcement learning, deep learning"/>
    <n v="111938"/>
    <n v="14.76"/>
    <n v="0.35"/>
    <b v="1"/>
    <s v="High"/>
    <n v="18"/>
    <s v="Growing"/>
    <x v="0"/>
  </r>
  <r>
    <x v="4741"/>
    <n v="2016"/>
    <s v="United States"/>
    <s v="North America"/>
    <s v="Dubai"/>
    <s v="Global Analytics"/>
    <s v="Large"/>
    <x v="7"/>
    <s v="Policy Analyst"/>
    <s v="Mid"/>
    <x v="1"/>
    <m/>
    <n v="0.15"/>
    <s v="Business Analysis, Python, Cloud Computing, Research"/>
    <m/>
    <n v="94753"/>
    <n v="-4.96"/>
    <n v="0.68"/>
    <b v="0"/>
    <s v="High"/>
    <n v="19"/>
    <s v="Emerging"/>
    <x v="1"/>
  </r>
  <r>
    <x v="4742"/>
    <n v="2017"/>
    <s v="Malaysia"/>
    <s v="Southeast Asia"/>
    <s v="Berlin"/>
    <s v="NextGen Solutions"/>
    <s v="Large"/>
    <x v="0"/>
    <s v="Research Scientist"/>
    <s v="Intern"/>
    <x v="1"/>
    <m/>
    <n v="0.11"/>
    <s v="Software Engineering, Project Management, Business Analysis"/>
    <m/>
    <n v="37559"/>
    <n v="-0.97"/>
    <n v="0.81"/>
    <b v="0"/>
    <s v="Low"/>
    <n v="10"/>
    <s v="Growing"/>
    <x v="2"/>
  </r>
  <r>
    <x v="4743"/>
    <n v="2011"/>
    <s v="Qatar"/>
    <s v="Middle East"/>
    <s v="Tokyo"/>
    <s v="NextGen Analytics"/>
    <s v="Startup"/>
    <x v="4"/>
    <s v="Systems Engineer"/>
    <s v="Mid"/>
    <x v="1"/>
    <m/>
    <n v="0.08"/>
    <s v="Data Analysis, SQL, Communication, Cloud Computing, Business Analysis, Statistics"/>
    <m/>
    <n v="52830"/>
    <n v="-3.62"/>
    <n v="0.75"/>
    <b v="0"/>
    <s v="Medium"/>
    <n v="8"/>
    <s v="Emerging"/>
    <x v="2"/>
  </r>
  <r>
    <x v="4744"/>
    <n v="2025"/>
    <s v="India"/>
    <s v="South Asia"/>
    <s v="Dubai"/>
    <s v="Prime Solutions"/>
    <s v="Medium"/>
    <x v="6"/>
    <s v="Research Scientist"/>
    <s v="Intern"/>
    <x v="1"/>
    <m/>
    <n v="0.16"/>
    <s v="Business Analysis, SQL, Data Analysis, Python, Software Engineering, Research"/>
    <m/>
    <n v="29823"/>
    <n v="3.7"/>
    <n v="0.64"/>
    <b v="0"/>
    <s v="Low"/>
    <n v="0"/>
    <s v="Growing"/>
    <x v="3"/>
  </r>
  <r>
    <x v="4745"/>
    <n v="2011"/>
    <s v="Spain"/>
    <s v="Europe"/>
    <s v="London"/>
    <s v="NextGen Analytics"/>
    <s v="Large"/>
    <x v="1"/>
    <s v="Operations Manager"/>
    <s v="Mid"/>
    <x v="1"/>
    <m/>
    <n v="0.08"/>
    <s v="Project Management, Python, Data Analysis, Business Analysis, Software Engineering"/>
    <m/>
    <n v="55598"/>
    <n v="3.89"/>
    <n v="0.75"/>
    <b v="0"/>
    <s v="Low"/>
    <n v="8"/>
    <s v="Emerging"/>
    <x v="2"/>
  </r>
  <r>
    <x v="4746"/>
    <n v="2023"/>
    <s v="Argentina"/>
    <s v="South America"/>
    <s v="Lagos"/>
    <s v="Global Analytics"/>
    <s v="Large"/>
    <x v="6"/>
    <s v="Operations Manager"/>
    <s v="Mid"/>
    <x v="0"/>
    <s v="generative AI, reinforcement learning, NLP"/>
    <n v="0.63"/>
    <s v="Cloud Computing, Data Analysis, Software Engineering, Project Management, Communication, Research"/>
    <s v="generative AI, reinforcement learning, NLP"/>
    <n v="74557"/>
    <n v="11.43"/>
    <n v="0.17"/>
    <b v="1"/>
    <s v="High"/>
    <n v="10"/>
    <s v="Growing"/>
    <x v="0"/>
  </r>
  <r>
    <x v="4747"/>
    <n v="2022"/>
    <s v="Chile"/>
    <s v="South America"/>
    <s v="London"/>
    <s v="Prime Systems"/>
    <s v="Small"/>
    <x v="2"/>
    <s v="AI Researcher"/>
    <s v="Mid"/>
    <x v="0"/>
    <s v="LLMs, MLOps, computer vision"/>
    <n v="0.6"/>
    <s v="Business Analysis, Cloud Computing, Data Analysis, Software Engineering"/>
    <s v="LLMs, MLOps, computer vision"/>
    <n v="56788"/>
    <n v="15.38"/>
    <n v="0.26"/>
    <b v="1"/>
    <s v="High"/>
    <n v="3"/>
    <s v="Mature"/>
    <x v="3"/>
  </r>
  <r>
    <x v="4748"/>
    <n v="2016"/>
    <s v="Bangladesh"/>
    <s v="South Asia"/>
    <s v="Lagos"/>
    <s v="Prime Analytics"/>
    <s v="Enterprise"/>
    <x v="0"/>
    <s v="Data Scientist"/>
    <s v="Executive"/>
    <x v="1"/>
    <m/>
    <n v="0.17"/>
    <s v="Business Analysis, SQL, Cloud Computing"/>
    <m/>
    <n v="25314"/>
    <n v="-4.71"/>
    <n v="0.81"/>
    <b v="0"/>
    <s v="Low"/>
    <n v="9"/>
    <s v="Emerging"/>
    <x v="2"/>
  </r>
  <r>
    <x v="4749"/>
    <n v="2025"/>
    <s v="India"/>
    <s v="South Asia"/>
    <s v="Bangalore"/>
    <s v="Future Technologies"/>
    <s v="Enterprise"/>
    <x v="5"/>
    <s v="Operations Manager"/>
    <s v="Senior"/>
    <x v="0"/>
    <s v="reinforcement learning, generative AI, deep learning, LLMs"/>
    <n v="0.43"/>
    <s v="Data Analysis, Software Engineering, Research, SQL, Cloud Computing, Project Management"/>
    <s v="reinforcement learning, generative AI, deep learning, LLMs"/>
    <n v="44704"/>
    <n v="14.53"/>
    <n v="0.39"/>
    <b v="1"/>
    <s v="Medium"/>
    <n v="0"/>
    <s v="Growing"/>
    <x v="3"/>
  </r>
  <r>
    <x v="4750"/>
    <n v="2015"/>
    <s v="South Africa"/>
    <s v="Africa"/>
    <s v="Tokyo"/>
    <s v="NextGen Technologies"/>
    <s v="Medium"/>
    <x v="0"/>
    <s v="Business Analyst"/>
    <s v="Intern"/>
    <x v="1"/>
    <m/>
    <n v="0.03"/>
    <s v="Research, Communication, Project Management"/>
    <m/>
    <n v="20216"/>
    <n v="0.06"/>
    <n v="0.63"/>
    <b v="0"/>
    <s v="Low"/>
    <n v="9"/>
    <s v="Emerging"/>
    <x v="3"/>
  </r>
  <r>
    <x v="4751"/>
    <n v="2022"/>
    <s v="Pakistan"/>
    <s v="South Asia"/>
    <s v="Bangalore"/>
    <s v="Prime Solutions"/>
    <s v="Large"/>
    <x v="8"/>
    <s v="Research Scientist"/>
    <s v="Mid"/>
    <x v="1"/>
    <m/>
    <n v="0.11"/>
    <s v="Statistics, Communication, Project Management, Python, Business Analysis, Software Engineering"/>
    <m/>
    <n v="23377"/>
    <n v="0.56000000000000005"/>
    <n v="0.73"/>
    <b v="0"/>
    <s v="High"/>
    <n v="16"/>
    <s v="Growing"/>
    <x v="2"/>
  </r>
  <r>
    <x v="4752"/>
    <n v="2024"/>
    <s v="Nepal"/>
    <s v="South Asia"/>
    <s v="Tokyo"/>
    <s v="NextGen Analytics"/>
    <s v="Small"/>
    <x v="2"/>
    <s v="Product Manager"/>
    <s v="Mid"/>
    <x v="0"/>
    <s v="deep learning"/>
    <n v="0.69"/>
    <s v="Research, SQL, Statistics"/>
    <s v="deep learning"/>
    <n v="37119"/>
    <n v="12.81"/>
    <n v="0.28999999999999998"/>
    <b v="1"/>
    <s v="Low"/>
    <n v="8"/>
    <s v="Mature"/>
    <x v="3"/>
  </r>
  <r>
    <x v="4753"/>
    <n v="2011"/>
    <s v="Argentina"/>
    <s v="South America"/>
    <s v="Dubai"/>
    <s v="NextGen Systems"/>
    <s v="Large"/>
    <x v="2"/>
    <s v="Policy Analyst"/>
    <s v="Junior"/>
    <x v="1"/>
    <m/>
    <n v="7.0000000000000007E-2"/>
    <s v="Statistics, SQL, Communication, Software Engineering, Project Management, Research"/>
    <m/>
    <n v="40535"/>
    <n v="4.72"/>
    <n v="0.67"/>
    <b v="0"/>
    <s v="Low"/>
    <n v="16"/>
    <s v="Emerging"/>
    <x v="2"/>
  </r>
  <r>
    <x v="4754"/>
    <n v="2025"/>
    <s v="Singapore"/>
    <s v="Southeast Asia"/>
    <s v="Lagos"/>
    <s v="NextGen Analytics"/>
    <s v="Small"/>
    <x v="7"/>
    <s v="Product Manager"/>
    <s v="Intern"/>
    <x v="0"/>
    <s v="NLP, generative AI"/>
    <n v="0.82"/>
    <s v="Research, Communication, Statistics"/>
    <s v="NLP, generative AI"/>
    <n v="64343"/>
    <n v="12.46"/>
    <n v="0.19"/>
    <b v="1"/>
    <s v="Low"/>
    <n v="11"/>
    <s v="Mature"/>
    <x v="0"/>
  </r>
  <r>
    <x v="4755"/>
    <n v="2018"/>
    <s v="Kenya"/>
    <s v="Africa"/>
    <s v="Paris"/>
    <s v="Global Technologies"/>
    <s v="Small"/>
    <x v="8"/>
    <s v="Operations Manager"/>
    <s v="Mid"/>
    <x v="1"/>
    <m/>
    <n v="0.04"/>
    <s v="Cloud Computing, SQL, Python"/>
    <m/>
    <n v="20152"/>
    <n v="2.41"/>
    <n v="0.85"/>
    <b v="0"/>
    <s v="Medium"/>
    <n v="16"/>
    <s v="Growing"/>
    <x v="2"/>
  </r>
  <r>
    <x v="4756"/>
    <n v="2021"/>
    <s v="Indonesia"/>
    <s v="Southeast Asia"/>
    <s v="Paris"/>
    <s v="NextGen Analytics"/>
    <s v="Small"/>
    <x v="4"/>
    <s v="Product Manager"/>
    <s v="Executive"/>
    <x v="1"/>
    <m/>
    <n v="0.15"/>
    <s v="Data Analysis, Project Management, SQL, Cloud Computing, Software Engineering, Business Analysis"/>
    <m/>
    <n v="45064"/>
    <n v="-2.62"/>
    <n v="0.82"/>
    <b v="0"/>
    <s v="High"/>
    <n v="4"/>
    <s v="Growing"/>
    <x v="2"/>
  </r>
  <r>
    <x v="4757"/>
    <n v="2020"/>
    <s v="United States"/>
    <s v="North America"/>
    <s v="Paris"/>
    <s v="NextGen Systems"/>
    <s v="Medium"/>
    <x v="7"/>
    <s v="Business Analyst"/>
    <s v="Lead"/>
    <x v="0"/>
    <s v="generative AI"/>
    <n v="0.41"/>
    <s v="SQL, Data Analysis, Cloud Computing, Business Analysis, Statistics"/>
    <s v="generative AI"/>
    <n v="141589"/>
    <n v="12.08"/>
    <n v="0.32"/>
    <b v="1"/>
    <s v="High"/>
    <n v="5"/>
    <s v="Growing"/>
    <x v="0"/>
  </r>
  <r>
    <x v="4758"/>
    <n v="2023"/>
    <s v="Sweden"/>
    <s v="Europe"/>
    <s v="Sydney"/>
    <s v="Future Solutions"/>
    <s v="Enterprise"/>
    <x v="2"/>
    <s v="Data Scientist"/>
    <s v="Executive"/>
    <x v="0"/>
    <s v="NLP, MLOps, computer vision, reinforcement learning"/>
    <n v="0.41"/>
    <s v="Cloud Computing, Research, Data Analysis, Project Management"/>
    <s v="NLP, MLOps, computer vision, reinforcement learning"/>
    <n v="122163"/>
    <n v="12.91"/>
    <n v="0.25"/>
    <b v="1"/>
    <s v="Low"/>
    <n v="16"/>
    <s v="Mature"/>
    <x v="0"/>
  </r>
  <r>
    <x v="4759"/>
    <n v="2025"/>
    <s v="Qatar"/>
    <s v="Middle East"/>
    <s v="Bangalore"/>
    <s v="Future Systems"/>
    <s v="Large"/>
    <x v="7"/>
    <s v="Software Engineer"/>
    <s v="Junior"/>
    <x v="1"/>
    <m/>
    <n v="0.03"/>
    <s v="Business Analysis, SQL, Python"/>
    <m/>
    <n v="64915"/>
    <n v="1.04"/>
    <n v="0.82"/>
    <b v="0"/>
    <s v="Medium"/>
    <n v="0"/>
    <s v="Mature"/>
    <x v="1"/>
  </r>
  <r>
    <x v="4760"/>
    <n v="2020"/>
    <s v="South Korea"/>
    <s v="East Asia"/>
    <s v="Sydney"/>
    <s v="Future Technologies"/>
    <s v="Enterprise"/>
    <x v="6"/>
    <s v="ML Engineer"/>
    <s v="Intern"/>
    <x v="1"/>
    <m/>
    <n v="0.1"/>
    <s v="Project Management, Cloud Computing, SQL"/>
    <m/>
    <n v="76073"/>
    <n v="4.2300000000000004"/>
    <n v="0.82"/>
    <b v="0"/>
    <s v="Low"/>
    <n v="10"/>
    <s v="Growing"/>
    <x v="1"/>
  </r>
  <r>
    <x v="4761"/>
    <n v="2012"/>
    <s v="Singapore"/>
    <s v="Southeast Asia"/>
    <s v="Singapore"/>
    <s v="NextGen Analytics"/>
    <s v="Small"/>
    <x v="5"/>
    <s v="Systems Engineer"/>
    <s v="Intern"/>
    <x v="1"/>
    <m/>
    <n v="0.18"/>
    <s v="Business Analysis, Statistics, Python"/>
    <m/>
    <n v="30948"/>
    <n v="4.9800000000000004"/>
    <n v="0.8"/>
    <b v="0"/>
    <s v="High"/>
    <n v="16"/>
    <s v="Emerging"/>
    <x v="2"/>
  </r>
  <r>
    <x v="4762"/>
    <n v="2011"/>
    <s v="Indonesia"/>
    <s v="Southeast Asia"/>
    <s v="Lagos"/>
    <s v="Future Analytics"/>
    <s v="Enterprise"/>
    <x v="7"/>
    <s v="ML Engineer"/>
    <s v="Lead"/>
    <x v="1"/>
    <m/>
    <n v="0.04"/>
    <s v="Project Management, Communication, Statistics, SQL"/>
    <m/>
    <n v="33989"/>
    <n v="1.24"/>
    <n v="0.87"/>
    <b v="0"/>
    <s v="Medium"/>
    <n v="8"/>
    <s v="Emerging"/>
    <x v="2"/>
  </r>
  <r>
    <x v="4763"/>
    <n v="2023"/>
    <s v="Ghana"/>
    <s v="Africa"/>
    <s v="Paris"/>
    <s v="Future Technologies"/>
    <s v="Startup"/>
    <x v="2"/>
    <s v="Operations Manager"/>
    <s v="Intern"/>
    <x v="0"/>
    <s v="NLP, reinforcement learning"/>
    <n v="0.63"/>
    <s v="Cloud Computing, Python, Business Analysis, Statistics, Research, SQL"/>
    <s v="NLP, reinforcement learning"/>
    <n v="32880"/>
    <n v="16.93"/>
    <n v="0.16"/>
    <b v="1"/>
    <s v="High"/>
    <n v="8"/>
    <s v="Mature"/>
    <x v="3"/>
  </r>
  <r>
    <x v="4764"/>
    <n v="2010"/>
    <s v="India"/>
    <s v="South Asia"/>
    <s v="Singapore"/>
    <s v="Prime Solutions"/>
    <s v="Medium"/>
    <x v="8"/>
    <s v="ML Engineer"/>
    <s v="Executive"/>
    <x v="1"/>
    <m/>
    <n v="0.09"/>
    <s v="SQL, Statistics, Business Analysis, Data Analysis, Research"/>
    <m/>
    <n v="19899"/>
    <n v="1.47"/>
    <n v="0.89"/>
    <b v="0"/>
    <s v="Medium"/>
    <n v="2"/>
    <s v="Emerging"/>
    <x v="2"/>
  </r>
  <r>
    <x v="4765"/>
    <n v="2014"/>
    <s v="Australia"/>
    <s v="Oceania"/>
    <s v="Lagos"/>
    <s v="NextGen Solutions"/>
    <s v="Enterprise"/>
    <x v="5"/>
    <s v="Systems Engineer"/>
    <s v="Junior"/>
    <x v="0"/>
    <s v="deep learning, reinforcement learning, computer vision, MLOps"/>
    <n v="0.5"/>
    <s v="SQL, Research, Communication, Business Analysis, Python, Statistics"/>
    <s v="deep learning, reinforcement learning, computer vision, MLOps"/>
    <n v="93614"/>
    <n v="0.99"/>
    <n v="0.14000000000000001"/>
    <b v="1"/>
    <s v="Low"/>
    <n v="15"/>
    <s v="Emerging"/>
    <x v="0"/>
  </r>
  <r>
    <x v="4766"/>
    <n v="2012"/>
    <s v="Colombia"/>
    <s v="South America"/>
    <s v="Lagos"/>
    <s v="Prime Analytics"/>
    <s v="Startup"/>
    <x v="3"/>
    <s v="Data Scientist"/>
    <s v="Junior"/>
    <x v="1"/>
    <m/>
    <n v="0.12"/>
    <s v="Software Engineering, Communication, Research, Statistics, Project Management, Business Analysis"/>
    <m/>
    <n v="39878"/>
    <n v="1.39"/>
    <n v="0.81"/>
    <b v="0"/>
    <s v="Medium"/>
    <n v="1"/>
    <s v="Emerging"/>
    <x v="2"/>
  </r>
  <r>
    <x v="4767"/>
    <n v="2025"/>
    <s v="Sri Lanka"/>
    <s v="South Asia"/>
    <s v="Sydney"/>
    <s v="NextGen Solutions"/>
    <s v="Small"/>
    <x v="8"/>
    <s v="AI Researcher"/>
    <s v="Junior"/>
    <x v="1"/>
    <m/>
    <n v="7.0000000000000007E-2"/>
    <s v="Project Management, Research, Cloud Computing, Data Analysis, Communication"/>
    <m/>
    <n v="25782"/>
    <n v="-2.11"/>
    <n v="0.6"/>
    <b v="0"/>
    <s v="Low"/>
    <n v="3"/>
    <s v="Growing"/>
    <x v="3"/>
  </r>
  <r>
    <x v="4768"/>
    <n v="2025"/>
    <s v="Japan"/>
    <s v="East Asia"/>
    <s v="Berlin"/>
    <s v="NextGen Analytics"/>
    <s v="Small"/>
    <x v="7"/>
    <s v="Operations Manager"/>
    <s v="Lead"/>
    <x v="0"/>
    <s v="LLMs, MLOps, reinforcement learning"/>
    <n v="0.51"/>
    <s v="Research, Data Analysis, SQL"/>
    <s v="LLMs, MLOps, reinforcement learning"/>
    <n v="100836"/>
    <n v="13.24"/>
    <n v="0.27"/>
    <b v="1"/>
    <s v="Low"/>
    <n v="5"/>
    <s v="Mature"/>
    <x v="0"/>
  </r>
  <r>
    <x v="4769"/>
    <n v="2016"/>
    <s v="Indonesia"/>
    <s v="Southeast Asia"/>
    <s v="New York"/>
    <s v="Future Technologies"/>
    <s v="Startup"/>
    <x v="4"/>
    <s v="Data Scientist"/>
    <s v="Senior"/>
    <x v="1"/>
    <m/>
    <n v="0.08"/>
    <s v="Project Management, Research, SQL, Communication, Business Analysis, Cloud Computing"/>
    <m/>
    <n v="31661"/>
    <n v="-0.93"/>
    <n v="0.65"/>
    <b v="0"/>
    <s v="Low"/>
    <n v="15"/>
    <s v="Emerging"/>
    <x v="3"/>
  </r>
  <r>
    <x v="4770"/>
    <n v="2012"/>
    <s v="United States"/>
    <s v="North America"/>
    <s v="Sydney"/>
    <s v="Prime Analytics"/>
    <s v="Medium"/>
    <x v="4"/>
    <s v="Operations Manager"/>
    <s v="Intern"/>
    <x v="1"/>
    <m/>
    <n v="0.02"/>
    <s v="Data Analysis, Statistics, Business Analysis, SQL"/>
    <m/>
    <n v="77312"/>
    <n v="4.4800000000000004"/>
    <n v="0.73"/>
    <b v="0"/>
    <s v="High"/>
    <n v="4"/>
    <s v="Emerging"/>
    <x v="1"/>
  </r>
  <r>
    <x v="4771"/>
    <n v="2017"/>
    <s v="Australia"/>
    <s v="Oceania"/>
    <s v="Bangalore"/>
    <s v="NextGen Solutions"/>
    <s v="Startup"/>
    <x v="3"/>
    <s v="Policy Analyst"/>
    <s v="Junior"/>
    <x v="1"/>
    <m/>
    <n v="0.01"/>
    <s v="Research, Python, Software Engineering"/>
    <m/>
    <n v="66895"/>
    <n v="1.03"/>
    <n v="0.85"/>
    <b v="0"/>
    <s v="Low"/>
    <n v="4"/>
    <s v="Growing"/>
    <x v="1"/>
  </r>
  <r>
    <x v="4772"/>
    <n v="2010"/>
    <s v="Mexico"/>
    <s v="North America"/>
    <s v="Lagos"/>
    <s v="Prime Analytics"/>
    <s v="Startup"/>
    <x v="3"/>
    <s v="Data Scientist"/>
    <s v="Senior"/>
    <x v="1"/>
    <m/>
    <n v="0.2"/>
    <s v="Data Analysis, Cloud Computing, Python"/>
    <m/>
    <n v="70687"/>
    <n v="4.95"/>
    <n v="0.8"/>
    <b v="0"/>
    <s v="Medium"/>
    <n v="12"/>
    <s v="Emerging"/>
    <x v="1"/>
  </r>
  <r>
    <x v="4773"/>
    <n v="2022"/>
    <s v="New Zealand"/>
    <s v="Oceania"/>
    <s v="Sao Paulo"/>
    <s v="Prime Technologies"/>
    <s v="Enterprise"/>
    <x v="7"/>
    <s v="Research Scientist"/>
    <s v="Senior"/>
    <x v="0"/>
    <s v="NLP, deep learning, generative AI"/>
    <n v="0.4"/>
    <s v="Communication, Software Engineering, Statistics"/>
    <s v="NLP, deep learning, generative AI"/>
    <n v="138918"/>
    <n v="8.35"/>
    <n v="0.36"/>
    <b v="1"/>
    <s v="Low"/>
    <n v="11"/>
    <s v="Mature"/>
    <x v="0"/>
  </r>
  <r>
    <x v="4774"/>
    <n v="2012"/>
    <s v="Pakistan"/>
    <s v="South Asia"/>
    <s v="Singapore"/>
    <s v="Global Systems"/>
    <s v="Small"/>
    <x v="4"/>
    <s v="Operations Manager"/>
    <s v="Intern"/>
    <x v="1"/>
    <m/>
    <n v="0.09"/>
    <s v="Communication, Software Engineering, Data Analysis"/>
    <m/>
    <n v="24327"/>
    <n v="-1.33"/>
    <n v="0.88"/>
    <b v="0"/>
    <s v="High"/>
    <n v="8"/>
    <s v="Emerging"/>
    <x v="2"/>
  </r>
  <r>
    <x v="4775"/>
    <n v="2017"/>
    <s v="Colombia"/>
    <s v="South America"/>
    <s v="Lagos"/>
    <s v="NextGen Solutions"/>
    <s v="Small"/>
    <x v="1"/>
    <s v="AI Researcher"/>
    <s v="Lead"/>
    <x v="1"/>
    <m/>
    <n v="0.17"/>
    <s v="Python, Cloud Computing, Business Analysis"/>
    <m/>
    <n v="40308"/>
    <n v="1.8"/>
    <n v="0.81"/>
    <b v="0"/>
    <s v="High"/>
    <n v="0"/>
    <s v="Growing"/>
    <x v="2"/>
  </r>
  <r>
    <x v="4776"/>
    <n v="2025"/>
    <s v="Malaysia"/>
    <s v="Southeast Asia"/>
    <s v="Tokyo"/>
    <s v="NextGen Solutions"/>
    <s v="Enterprise"/>
    <x v="2"/>
    <s v="Systems Engineer"/>
    <s v="Senior"/>
    <x v="0"/>
    <s v="deep learning, computer vision, MLOps, generative AI"/>
    <n v="0.42"/>
    <s v="Statistics, Research, SQL, Business Analysis, Project Management, Cloud Computing"/>
    <s v="deep learning, computer vision, MLOps, generative AI"/>
    <n v="69666"/>
    <n v="12.95"/>
    <n v="0.13"/>
    <b v="1"/>
    <s v="High"/>
    <n v="9"/>
    <s v="Mature"/>
    <x v="0"/>
  </r>
  <r>
    <x v="4777"/>
    <n v="2018"/>
    <s v="New Zealand"/>
    <s v="Oceania"/>
    <s v="Tokyo"/>
    <s v="Global Solutions"/>
    <s v="Medium"/>
    <x v="8"/>
    <s v="Software Engineer"/>
    <s v="Executive"/>
    <x v="1"/>
    <m/>
    <n v="0.16"/>
    <s v="Data Analysis, Cloud Computing, Software Engineering"/>
    <m/>
    <n v="85554"/>
    <n v="2.68"/>
    <n v="0.82"/>
    <b v="0"/>
    <s v="High"/>
    <n v="17"/>
    <s v="Growing"/>
    <x v="1"/>
  </r>
  <r>
    <x v="4778"/>
    <n v="2021"/>
    <s v="Malaysia"/>
    <s v="Southeast Asia"/>
    <s v="London"/>
    <s v="Global Systems"/>
    <s v="Large"/>
    <x v="6"/>
    <s v="Product Manager"/>
    <s v="Intern"/>
    <x v="1"/>
    <m/>
    <n v="0.03"/>
    <s v="Python, Business Analysis, Project Management, Data Analysis, Statistics"/>
    <m/>
    <n v="36347"/>
    <n v="0.28000000000000003"/>
    <n v="0.63"/>
    <b v="0"/>
    <s v="Low"/>
    <n v="16"/>
    <s v="Growing"/>
    <x v="3"/>
  </r>
  <r>
    <x v="4779"/>
    <n v="2023"/>
    <s v="Vietnam"/>
    <s v="Southeast Asia"/>
    <s v="Dubai"/>
    <s v="NextGen Technologies"/>
    <s v="Large"/>
    <x v="6"/>
    <s v="Research Scientist"/>
    <s v="Junior"/>
    <x v="0"/>
    <s v="generative AI, deep learning, reinforcement learning, NLP"/>
    <n v="0.57999999999999996"/>
    <s v="Communication, Project Management, Business Analysis"/>
    <s v="generative AI, deep learning, reinforcement learning, NLP"/>
    <n v="64660"/>
    <n v="5.27"/>
    <n v="0.3"/>
    <b v="1"/>
    <s v="Medium"/>
    <n v="13"/>
    <s v="Growing"/>
    <x v="0"/>
  </r>
  <r>
    <x v="4780"/>
    <n v="2017"/>
    <s v="Canada"/>
    <s v="North America"/>
    <s v="Lagos"/>
    <s v="NextGen Solutions"/>
    <s v="Enterprise"/>
    <x v="1"/>
    <s v="Systems Engineer"/>
    <s v="Executive"/>
    <x v="1"/>
    <m/>
    <n v="0.12"/>
    <s v="Business Analysis, Data Analysis, Software Engineering"/>
    <m/>
    <n v="79770"/>
    <n v="4.2300000000000004"/>
    <n v="0.72"/>
    <b v="0"/>
    <s v="Low"/>
    <n v="1"/>
    <s v="Growing"/>
    <x v="1"/>
  </r>
  <r>
    <x v="4781"/>
    <n v="2012"/>
    <s v="Australia"/>
    <s v="Oceania"/>
    <s v="London"/>
    <s v="Future Solutions"/>
    <s v="Startup"/>
    <x v="5"/>
    <s v="ML Engineer"/>
    <s v="Senior"/>
    <x v="1"/>
    <m/>
    <n v="0.15"/>
    <s v="Data Analysis, Business Analysis, SQL, Cloud Computing"/>
    <m/>
    <n v="75562"/>
    <n v="-0.94"/>
    <n v="0.86"/>
    <b v="0"/>
    <s v="Medium"/>
    <n v="2"/>
    <s v="Emerging"/>
    <x v="1"/>
  </r>
  <r>
    <x v="4782"/>
    <n v="2017"/>
    <s v="Argentina"/>
    <s v="South America"/>
    <s v="Toronto"/>
    <s v="Global Analytics"/>
    <s v="Small"/>
    <x v="1"/>
    <s v="ML Engineer"/>
    <s v="Executive"/>
    <x v="1"/>
    <m/>
    <n v="0.19"/>
    <s v="Project Management, Communication, Business Analysis, Statistics, Data Analysis"/>
    <m/>
    <n v="38666"/>
    <n v="-2.14"/>
    <n v="0.84"/>
    <b v="0"/>
    <s v="Low"/>
    <n v="6"/>
    <s v="Growing"/>
    <x v="2"/>
  </r>
  <r>
    <x v="4783"/>
    <n v="2010"/>
    <s v="Ghana"/>
    <s v="Africa"/>
    <s v="London"/>
    <s v="NextGen Technologies"/>
    <s v="Enterprise"/>
    <x v="5"/>
    <s v="Systems Engineer"/>
    <s v="Junior"/>
    <x v="1"/>
    <m/>
    <n v="0.18"/>
    <s v="Business Analysis, Statistics, Research"/>
    <m/>
    <n v="18948"/>
    <n v="-1.98"/>
    <n v="0.66"/>
    <b v="0"/>
    <s v="Medium"/>
    <n v="12"/>
    <s v="Emerging"/>
    <x v="3"/>
  </r>
  <r>
    <x v="4784"/>
    <n v="2010"/>
    <s v="Ghana"/>
    <s v="Africa"/>
    <s v="Berlin"/>
    <s v="Future Systems"/>
    <s v="Small"/>
    <x v="0"/>
    <s v="Data Scientist"/>
    <s v="Mid"/>
    <x v="1"/>
    <m/>
    <n v="0.1"/>
    <s v="Project Management, Statistics, Software Engineering, SQL, Research, Communication"/>
    <m/>
    <n v="17513"/>
    <n v="-1.66"/>
    <n v="0.85"/>
    <b v="0"/>
    <s v="High"/>
    <n v="10"/>
    <s v="Emerging"/>
    <x v="2"/>
  </r>
  <r>
    <x v="4785"/>
    <n v="2010"/>
    <s v="Poland"/>
    <s v="Europe"/>
    <s v="Dubai"/>
    <s v="NextGen Technologies"/>
    <s v="Enterprise"/>
    <x v="3"/>
    <s v="Policy Analyst"/>
    <s v="Intern"/>
    <x v="1"/>
    <m/>
    <n v="0.19"/>
    <s v="Software Engineering, Project Management, Statistics, Cloud Computing, Data Analysis, Research"/>
    <m/>
    <n v="53990"/>
    <n v="-0.35"/>
    <n v="0.81"/>
    <b v="0"/>
    <s v="High"/>
    <n v="15"/>
    <s v="Emerging"/>
    <x v="2"/>
  </r>
  <r>
    <x v="4786"/>
    <n v="2021"/>
    <s v="Philippines"/>
    <s v="Southeast Asia"/>
    <s v="Seoul"/>
    <s v="Prime Technologies"/>
    <s v="Large"/>
    <x v="3"/>
    <s v="Systems Engineer"/>
    <s v="Mid"/>
    <x v="1"/>
    <m/>
    <n v="0.16"/>
    <s v="Statistics, Python, Communication"/>
    <m/>
    <n v="35257"/>
    <n v="0.62"/>
    <n v="0.72"/>
    <b v="0"/>
    <s v="High"/>
    <n v="19"/>
    <s v="Growing"/>
    <x v="2"/>
  </r>
  <r>
    <x v="4787"/>
    <n v="2011"/>
    <s v="Kenya"/>
    <s v="Africa"/>
    <s v="Toronto"/>
    <s v="Prime Analytics"/>
    <s v="Enterprise"/>
    <x v="0"/>
    <s v="Systems Engineer"/>
    <s v="Lead"/>
    <x v="1"/>
    <m/>
    <n v="0.18"/>
    <s v="Statistics, Cloud Computing, Data Analysis, Project Management, Business Analysis"/>
    <m/>
    <n v="20087"/>
    <n v="-3.93"/>
    <n v="0.84"/>
    <b v="0"/>
    <s v="Low"/>
    <n v="5"/>
    <s v="Emerging"/>
    <x v="2"/>
  </r>
  <r>
    <x v="4788"/>
    <n v="2018"/>
    <s v="Chile"/>
    <s v="South America"/>
    <s v="Sydney"/>
    <s v="NextGen Solutions"/>
    <s v="Small"/>
    <x v="4"/>
    <s v="Business Analyst"/>
    <s v="Senior"/>
    <x v="1"/>
    <m/>
    <n v="0.17"/>
    <s v="Data Analysis, Project Management, Communication"/>
    <m/>
    <n v="43283"/>
    <n v="1.66"/>
    <n v="0.63"/>
    <b v="0"/>
    <s v="High"/>
    <n v="19"/>
    <s v="Growing"/>
    <x v="3"/>
  </r>
  <r>
    <x v="4789"/>
    <n v="2019"/>
    <s v="Australia"/>
    <s v="Oceania"/>
    <s v="Lagos"/>
    <s v="Future Systems"/>
    <s v="Small"/>
    <x v="8"/>
    <s v="Operations Manager"/>
    <s v="Senior"/>
    <x v="1"/>
    <m/>
    <n v="0.06"/>
    <s v="SQL, Statistics, Communication, Project Management, Python"/>
    <m/>
    <n v="72679"/>
    <n v="-1.05"/>
    <n v="0.88"/>
    <b v="0"/>
    <s v="Low"/>
    <n v="0"/>
    <s v="Growing"/>
    <x v="1"/>
  </r>
  <r>
    <x v="4790"/>
    <n v="2015"/>
    <s v="Taiwan"/>
    <s v="East Asia"/>
    <s v="London"/>
    <s v="Prime Analytics"/>
    <s v="Enterprise"/>
    <x v="1"/>
    <s v="ML Engineer"/>
    <s v="Junior"/>
    <x v="1"/>
    <m/>
    <n v="0"/>
    <s v="SQL, Business Analysis, Research, Data Analysis"/>
    <m/>
    <n v="68065"/>
    <n v="-1.92"/>
    <n v="0.84"/>
    <b v="0"/>
    <s v="Medium"/>
    <n v="16"/>
    <s v="Emerging"/>
    <x v="1"/>
  </r>
  <r>
    <x v="4791"/>
    <n v="2022"/>
    <s v="Vietnam"/>
    <s v="Southeast Asia"/>
    <s v="Berlin"/>
    <s v="Prime Systems"/>
    <s v="Large"/>
    <x v="4"/>
    <s v="Product Manager"/>
    <s v="Senior"/>
    <x v="0"/>
    <s v="generative AI"/>
    <n v="0.74"/>
    <s v="Data Analysis, Statistics, Cloud Computing, Project Management"/>
    <s v="generative AI"/>
    <n v="55178"/>
    <n v="15.86"/>
    <n v="0.19"/>
    <b v="1"/>
    <s v="Low"/>
    <n v="14"/>
    <s v="Growing"/>
    <x v="3"/>
  </r>
  <r>
    <x v="4792"/>
    <n v="2017"/>
    <s v="Nepal"/>
    <s v="South Asia"/>
    <s v="Berlin"/>
    <s v="Future Solutions"/>
    <s v="Small"/>
    <x v="8"/>
    <s v="Policy Analyst"/>
    <s v="Junior"/>
    <x v="1"/>
    <m/>
    <n v="0.09"/>
    <s v="Cloud Computing, Project Management, Python"/>
    <m/>
    <n v="24851"/>
    <n v="-0.97"/>
    <n v="0.8"/>
    <b v="0"/>
    <s v="High"/>
    <n v="13"/>
    <s v="Growing"/>
    <x v="2"/>
  </r>
  <r>
    <x v="4793"/>
    <n v="2019"/>
    <s v="Japan"/>
    <s v="East Asia"/>
    <s v="Paris"/>
    <s v="Prime Technologies"/>
    <s v="Large"/>
    <x v="2"/>
    <s v="Operations Manager"/>
    <s v="Lead"/>
    <x v="0"/>
    <s v="computer vision, MLOps"/>
    <n v="0.67"/>
    <s v="Data Analysis, SQL, Statistics, Business Analysis, Cloud Computing, Python"/>
    <s v="computer vision, MLOps"/>
    <n v="103301"/>
    <n v="9.6199999999999992"/>
    <n v="0.13"/>
    <b v="1"/>
    <s v="Medium"/>
    <n v="15"/>
    <s v="Growing"/>
    <x v="0"/>
  </r>
  <r>
    <x v="4794"/>
    <n v="2024"/>
    <s v="Israel"/>
    <s v="Middle East"/>
    <s v="Seoul"/>
    <s v="Global Systems"/>
    <s v="Large"/>
    <x v="0"/>
    <s v="Data Scientist"/>
    <s v="Intern"/>
    <x v="0"/>
    <s v="reinforcement learning, NLP"/>
    <n v="0.44"/>
    <s v="SQL, Business Analysis, Project Management, Python, Communication, Research"/>
    <s v="reinforcement learning, NLP"/>
    <n v="87708"/>
    <n v="14.98"/>
    <n v="0.13"/>
    <b v="1"/>
    <s v="Low"/>
    <n v="6"/>
    <s v="Growing"/>
    <x v="0"/>
  </r>
  <r>
    <x v="4795"/>
    <n v="2024"/>
    <s v="Sri Lanka"/>
    <s v="South Asia"/>
    <s v="Tokyo"/>
    <s v="Prime Analytics"/>
    <s v="Large"/>
    <x v="3"/>
    <s v="AI Researcher"/>
    <s v="Junior"/>
    <x v="0"/>
    <s v="computer vision, generative AI"/>
    <n v="0.47"/>
    <s v="Business Analysis, Communication, Data Analysis, Python"/>
    <s v="computer vision, generative AI"/>
    <n v="34484"/>
    <n v="6.98"/>
    <n v="0.23"/>
    <b v="1"/>
    <s v="Medium"/>
    <n v="4"/>
    <s v="Growing"/>
    <x v="3"/>
  </r>
  <r>
    <x v="4796"/>
    <n v="2014"/>
    <s v="Sri Lanka"/>
    <s v="South Asia"/>
    <s v="Dubai"/>
    <s v="Prime Technologies"/>
    <s v="Enterprise"/>
    <x v="5"/>
    <s v="Policy Analyst"/>
    <s v="Intern"/>
    <x v="1"/>
    <m/>
    <n v="0.08"/>
    <s v="SQL, Statistics, Communication, Project Management, Cloud Computing, Business Analysis"/>
    <m/>
    <n v="19578"/>
    <n v="4"/>
    <n v="0.86"/>
    <b v="0"/>
    <s v="Medium"/>
    <n v="3"/>
    <s v="Emerging"/>
    <x v="2"/>
  </r>
  <r>
    <x v="4797"/>
    <n v="2021"/>
    <s v="Netherlands"/>
    <s v="Europe"/>
    <s v="Seoul"/>
    <s v="NextGen Solutions"/>
    <s v="Small"/>
    <x v="7"/>
    <s v="Data Scientist"/>
    <s v="Mid"/>
    <x v="1"/>
    <m/>
    <n v="0.01"/>
    <s v="Statistics, SQL, Cloud Computing, Software Engineering"/>
    <m/>
    <n v="71460"/>
    <n v="1.3"/>
    <n v="0.78"/>
    <b v="0"/>
    <s v="Medium"/>
    <n v="8"/>
    <s v="Growing"/>
    <x v="1"/>
  </r>
  <r>
    <x v="4798"/>
    <n v="2018"/>
    <s v="Japan"/>
    <s v="East Asia"/>
    <s v="Seoul"/>
    <s v="Future Analytics"/>
    <s v="Medium"/>
    <x v="3"/>
    <s v="Data Scientist"/>
    <s v="Lead"/>
    <x v="0"/>
    <s v="computer vision, NLP"/>
    <n v="0.71"/>
    <s v="Software Engineering, Python, Communication, Statistics, Research"/>
    <s v="computer vision, NLP"/>
    <n v="90653"/>
    <n v="17.95"/>
    <n v="0.21"/>
    <b v="1"/>
    <s v="Low"/>
    <n v="14"/>
    <s v="Growing"/>
    <x v="0"/>
  </r>
  <r>
    <x v="4799"/>
    <n v="2016"/>
    <s v="Japan"/>
    <s v="East Asia"/>
    <s v="Bangalore"/>
    <s v="Global Technologies"/>
    <s v="Large"/>
    <x v="1"/>
    <s v="Research Scientist"/>
    <s v="Mid"/>
    <x v="0"/>
    <s v="NLP"/>
    <n v="0.44"/>
    <s v="Statistics, Project Management, Python, Software Engineering, Business Analysis"/>
    <s v="NLP"/>
    <n v="93252"/>
    <n v="-2.0499999999999998"/>
    <n v="0.14000000000000001"/>
    <b v="1"/>
    <s v="High"/>
    <n v="17"/>
    <s v="Emerging"/>
    <x v="0"/>
  </r>
  <r>
    <x v="4800"/>
    <n v="2016"/>
    <s v="Egypt"/>
    <s v="Africa"/>
    <s v="Singapore"/>
    <s v="Global Analytics"/>
    <s v="Large"/>
    <x v="3"/>
    <s v="Data Scientist"/>
    <s v="Lead"/>
    <x v="1"/>
    <m/>
    <n v="0.18"/>
    <s v="SQL, Software Engineering, Cloud Computing"/>
    <m/>
    <n v="20208"/>
    <n v="0.97"/>
    <n v="0.71"/>
    <b v="0"/>
    <s v="High"/>
    <n v="6"/>
    <s v="Emerging"/>
    <x v="2"/>
  </r>
  <r>
    <x v="4801"/>
    <n v="2016"/>
    <s v="Australia"/>
    <s v="Oceania"/>
    <s v="Bangalore"/>
    <s v="Prime Systems"/>
    <s v="Enterprise"/>
    <x v="5"/>
    <s v="Operations Manager"/>
    <s v="Mid"/>
    <x v="1"/>
    <m/>
    <n v="0.18"/>
    <s v="Software Engineering, Python, SQL, Cloud Computing, Project Management"/>
    <m/>
    <n v="73254"/>
    <n v="2.35"/>
    <n v="0.7"/>
    <b v="0"/>
    <s v="High"/>
    <n v="17"/>
    <s v="Emerging"/>
    <x v="1"/>
  </r>
  <r>
    <x v="4802"/>
    <n v="2011"/>
    <s v="Brazil"/>
    <s v="South America"/>
    <s v="Toronto"/>
    <s v="Prime Technologies"/>
    <s v="Enterprise"/>
    <x v="7"/>
    <s v="Policy Analyst"/>
    <s v="Executive"/>
    <x v="0"/>
    <s v="deep learning, reinforcement learning, computer vision"/>
    <n v="0.43"/>
    <s v="SQL, Software Engineering, Cloud Computing, Project Management"/>
    <s v="deep learning, reinforcement learning, computer vision"/>
    <n v="48683"/>
    <n v="-4.2699999999999996"/>
    <n v="0.28000000000000003"/>
    <b v="1"/>
    <s v="Medium"/>
    <n v="19"/>
    <s v="Emerging"/>
    <x v="3"/>
  </r>
  <r>
    <x v="4803"/>
    <n v="2017"/>
    <s v="Morocco"/>
    <s v="Africa"/>
    <s v="Sydney"/>
    <s v="Prime Analytics"/>
    <s v="Large"/>
    <x v="1"/>
    <s v="Systems Engineer"/>
    <s v="Senior"/>
    <x v="1"/>
    <m/>
    <n v="0.02"/>
    <s v="Statistics, Software Engineering, SQL"/>
    <m/>
    <n v="22947"/>
    <n v="0.87"/>
    <n v="0.73"/>
    <b v="0"/>
    <s v="High"/>
    <n v="14"/>
    <s v="Growing"/>
    <x v="2"/>
  </r>
  <r>
    <x v="4804"/>
    <n v="2014"/>
    <s v="Peru"/>
    <s v="South America"/>
    <s v="Toronto"/>
    <s v="Future Solutions"/>
    <s v="Startup"/>
    <x v="7"/>
    <s v="Product Manager"/>
    <s v="Lead"/>
    <x v="1"/>
    <m/>
    <n v="0.17"/>
    <s v="SQL, Python, Data Analysis, Communication, Project Management, Cloud Computing"/>
    <m/>
    <n v="39358"/>
    <n v="-2.66"/>
    <n v="0.7"/>
    <b v="0"/>
    <s v="Low"/>
    <n v="9"/>
    <s v="Emerging"/>
    <x v="2"/>
  </r>
  <r>
    <x v="4805"/>
    <n v="2019"/>
    <s v="Taiwan"/>
    <s v="East Asia"/>
    <s v="Dubai"/>
    <s v="Prime Technologies"/>
    <s v="Enterprise"/>
    <x v="6"/>
    <s v="Software Engineer"/>
    <s v="Intern"/>
    <x v="0"/>
    <s v="machine learning, deep learning, computer vision"/>
    <n v="0.52"/>
    <s v="Software Engineering, Project Management, Statistics, Data Analysis, Business Analysis, Research"/>
    <s v="machine learning, deep learning, computer vision"/>
    <n v="109244"/>
    <n v="7.1"/>
    <n v="0.16"/>
    <b v="1"/>
    <s v="Low"/>
    <n v="12"/>
    <s v="Growing"/>
    <x v="0"/>
  </r>
  <r>
    <x v="4806"/>
    <n v="2025"/>
    <s v="Kenya"/>
    <s v="Africa"/>
    <s v="Tokyo"/>
    <s v="Prime Analytics"/>
    <s v="Medium"/>
    <x v="4"/>
    <s v="Software Engineer"/>
    <s v="Intern"/>
    <x v="0"/>
    <s v="computer vision, deep learning"/>
    <n v="0.63"/>
    <s v="Statistics, Data Analysis, Project Management, Communication"/>
    <s v="computer vision, deep learning"/>
    <n v="36031"/>
    <n v="7.2"/>
    <n v="0.13"/>
    <b v="1"/>
    <s v="Low"/>
    <n v="2"/>
    <s v="Growing"/>
    <x v="3"/>
  </r>
  <r>
    <x v="4807"/>
    <n v="2015"/>
    <s v="Canada"/>
    <s v="North America"/>
    <s v="Paris"/>
    <s v="Future Systems"/>
    <s v="Startup"/>
    <x v="3"/>
    <s v="AI Researcher"/>
    <s v="Senior"/>
    <x v="1"/>
    <m/>
    <n v="0.01"/>
    <s v="Business Analysis, SQL, Python, Software Engineering"/>
    <m/>
    <n v="86933"/>
    <n v="-2.64"/>
    <n v="0.86"/>
    <b v="0"/>
    <s v="High"/>
    <n v="1"/>
    <s v="Emerging"/>
    <x v="1"/>
  </r>
  <r>
    <x v="4808"/>
    <n v="2023"/>
    <s v="Peru"/>
    <s v="South America"/>
    <s v="Lagos"/>
    <s v="Future Systems"/>
    <s v="Small"/>
    <x v="5"/>
    <s v="Policy Analyst"/>
    <s v="Senior"/>
    <x v="0"/>
    <s v="deep learning"/>
    <n v="0.79"/>
    <s v="Business Analysis, Communication, Software Engineering, Data Analysis, Cloud Computing, Research"/>
    <s v="deep learning"/>
    <n v="64812"/>
    <n v="14.14"/>
    <n v="0.28000000000000003"/>
    <b v="1"/>
    <s v="Low"/>
    <n v="6"/>
    <s v="Growing"/>
    <x v="0"/>
  </r>
  <r>
    <x v="4809"/>
    <n v="2020"/>
    <s v="Jordan"/>
    <s v="Middle East"/>
    <s v="Sao Paulo"/>
    <s v="NextGen Technologies"/>
    <s v="Small"/>
    <x v="6"/>
    <s v="Systems Engineer"/>
    <s v="Lead"/>
    <x v="1"/>
    <m/>
    <n v="0.17"/>
    <s v="Data Analysis, SQL, Cloud Computing, Project Management, Python, Statistics"/>
    <m/>
    <n v="59562"/>
    <n v="-2.92"/>
    <n v="0.73"/>
    <b v="0"/>
    <s v="Low"/>
    <n v="12"/>
    <s v="Growing"/>
    <x v="2"/>
  </r>
  <r>
    <x v="4810"/>
    <n v="2015"/>
    <s v="India"/>
    <s v="South Asia"/>
    <s v="Seoul"/>
    <s v="Prime Systems"/>
    <s v="Large"/>
    <x v="8"/>
    <s v="AI Researcher"/>
    <s v="Executive"/>
    <x v="0"/>
    <s v="MLOps, computer vision, reinforcement learning, deep learning"/>
    <n v="0.56000000000000005"/>
    <s v="Statistics, Business Analysis, Project Management, Research"/>
    <s v="MLOps, computer vision, reinforcement learning, deep learning"/>
    <n v="31424"/>
    <n v="1.74"/>
    <n v="0.4"/>
    <b v="1"/>
    <s v="Medium"/>
    <n v="17"/>
    <s v="Emerging"/>
    <x v="3"/>
  </r>
  <r>
    <x v="4811"/>
    <n v="2021"/>
    <s v="Egypt"/>
    <s v="Africa"/>
    <s v="Lagos"/>
    <s v="Global Analytics"/>
    <s v="Small"/>
    <x v="5"/>
    <s v="Operations Manager"/>
    <s v="Junior"/>
    <x v="0"/>
    <s v="deep learning, computer vision, NLP, generative AI"/>
    <n v="0.4"/>
    <s v="Business Analysis, SQL, Communication, Software Engineering, Data Analysis, Project Management"/>
    <s v="deep learning, computer vision, NLP, generative AI"/>
    <n v="30804"/>
    <n v="7.89"/>
    <n v="0.2"/>
    <b v="1"/>
    <s v="Low"/>
    <n v="5"/>
    <s v="Growing"/>
    <x v="3"/>
  </r>
  <r>
    <x v="4812"/>
    <n v="2023"/>
    <s v="Canada"/>
    <s v="North America"/>
    <s v="New York"/>
    <s v="NextGen Technologies"/>
    <s v="Medium"/>
    <x v="2"/>
    <s v="Software Engineer"/>
    <s v="Intern"/>
    <x v="0"/>
    <s v="computer vision"/>
    <n v="0.67"/>
    <s v="Data Analysis, Business Analysis, Cloud Computing"/>
    <s v="computer vision"/>
    <n v="147495"/>
    <n v="17.02"/>
    <n v="0.32"/>
    <b v="1"/>
    <s v="Low"/>
    <n v="3"/>
    <s v="Mature"/>
    <x v="0"/>
  </r>
  <r>
    <x v="4813"/>
    <n v="2021"/>
    <s v="Vietnam"/>
    <s v="Southeast Asia"/>
    <s v="Dubai"/>
    <s v="Global Systems"/>
    <s v="Small"/>
    <x v="6"/>
    <s v="Policy Analyst"/>
    <s v="Executive"/>
    <x v="1"/>
    <m/>
    <n v="7.0000000000000007E-2"/>
    <s v="Python, Communication, Data Analysis, Business Analysis, Software Engineering"/>
    <m/>
    <n v="44411"/>
    <n v="-3.56"/>
    <n v="0.65"/>
    <b v="0"/>
    <s v="Low"/>
    <n v="1"/>
    <s v="Growing"/>
    <x v="3"/>
  </r>
  <r>
    <x v="4814"/>
    <n v="2016"/>
    <s v="Malaysia"/>
    <s v="Southeast Asia"/>
    <s v="Bangalore"/>
    <s v="NextGen Solutions"/>
    <s v="Large"/>
    <x v="4"/>
    <s v="Systems Engineer"/>
    <s v="Junior"/>
    <x v="1"/>
    <m/>
    <n v="0.16"/>
    <s v="Communication, Software Engineering, Project Management, Cloud Computing, Business Analysis, Python"/>
    <m/>
    <n v="36980"/>
    <n v="0.04"/>
    <n v="0.82"/>
    <b v="0"/>
    <s v="Medium"/>
    <n v="5"/>
    <s v="Emerging"/>
    <x v="2"/>
  </r>
  <r>
    <x v="4815"/>
    <n v="2010"/>
    <s v="New Zealand"/>
    <s v="Oceania"/>
    <s v="Nairobi"/>
    <s v="Future Analytics"/>
    <s v="Medium"/>
    <x v="1"/>
    <s v="ML Engineer"/>
    <s v="Junior"/>
    <x v="1"/>
    <m/>
    <n v="0.08"/>
    <s v="Project Management, Research, Software Engineering, Communication"/>
    <m/>
    <n v="57459"/>
    <n v="1.23"/>
    <n v="0.9"/>
    <b v="0"/>
    <s v="Medium"/>
    <n v="18"/>
    <s v="Emerging"/>
    <x v="2"/>
  </r>
  <r>
    <x v="4816"/>
    <n v="2011"/>
    <s v="Ghana"/>
    <s v="Africa"/>
    <s v="Seoul"/>
    <s v="Prime Systems"/>
    <s v="Enterprise"/>
    <x v="1"/>
    <s v="Research Scientist"/>
    <s v="Intern"/>
    <x v="1"/>
    <m/>
    <n v="0.04"/>
    <s v="Communication, Project Management, SQL, Research, Data Analysis"/>
    <m/>
    <n v="21259"/>
    <n v="4.41"/>
    <n v="0.62"/>
    <b v="0"/>
    <s v="High"/>
    <n v="6"/>
    <s v="Emerging"/>
    <x v="3"/>
  </r>
  <r>
    <x v="4817"/>
    <n v="2011"/>
    <s v="Vietnam"/>
    <s v="Southeast Asia"/>
    <s v="Sao Paulo"/>
    <s v="Future Systems"/>
    <s v="Medium"/>
    <x v="6"/>
    <s v="Product Manager"/>
    <s v="Senior"/>
    <x v="1"/>
    <m/>
    <n v="0.12"/>
    <s v="Data Analysis, SQL, Business Analysis, Cloud Computing"/>
    <m/>
    <n v="26747"/>
    <n v="2.94"/>
    <n v="0.61"/>
    <b v="0"/>
    <s v="Low"/>
    <n v="17"/>
    <s v="Emerging"/>
    <x v="3"/>
  </r>
  <r>
    <x v="4818"/>
    <n v="2015"/>
    <s v="Brazil"/>
    <s v="South America"/>
    <s v="Toronto"/>
    <s v="Global Solutions"/>
    <s v="Startup"/>
    <x v="2"/>
    <s v="Policy Analyst"/>
    <s v="Mid"/>
    <x v="0"/>
    <s v="MLOps"/>
    <n v="0.57999999999999996"/>
    <s v="Software Engineering, Research, Cloud Computing, SQL, Project Management, Business Analysis"/>
    <s v="MLOps"/>
    <n v="50629"/>
    <n v="3.82"/>
    <n v="0.37"/>
    <b v="1"/>
    <s v="Low"/>
    <n v="14"/>
    <s v="Emerging"/>
    <x v="3"/>
  </r>
  <r>
    <x v="4819"/>
    <n v="2020"/>
    <s v="Australia"/>
    <s v="Oceania"/>
    <s v="Singapore"/>
    <s v="NextGen Analytics"/>
    <s v="Large"/>
    <x v="7"/>
    <s v="AI Researcher"/>
    <s v="Mid"/>
    <x v="0"/>
    <s v="NLP, machine learning"/>
    <n v="0.77"/>
    <s v="SQL, Project Management, Research"/>
    <s v="NLP, machine learning"/>
    <n v="127822"/>
    <n v="17.649999999999999"/>
    <n v="0.26"/>
    <b v="1"/>
    <s v="Medium"/>
    <n v="14"/>
    <s v="Growing"/>
    <x v="0"/>
  </r>
  <r>
    <x v="4820"/>
    <n v="2020"/>
    <s v="Qatar"/>
    <s v="Middle East"/>
    <s v="Lagos"/>
    <s v="NextGen Systems"/>
    <s v="Large"/>
    <x v="0"/>
    <s v="Product Manager"/>
    <s v="Intern"/>
    <x v="1"/>
    <m/>
    <n v="0.17"/>
    <s v="Statistics, Research, Python, Data Analysis, Project Management"/>
    <m/>
    <n v="58359"/>
    <n v="-4.53"/>
    <n v="0.7"/>
    <b v="0"/>
    <s v="Low"/>
    <n v="18"/>
    <s v="Growing"/>
    <x v="2"/>
  </r>
  <r>
    <x v="4821"/>
    <n v="2011"/>
    <s v="Spain"/>
    <s v="Europe"/>
    <s v="Berlin"/>
    <s v="Global Technologies"/>
    <s v="Enterprise"/>
    <x v="8"/>
    <s v="Policy Analyst"/>
    <s v="Senior"/>
    <x v="1"/>
    <m/>
    <n v="0.09"/>
    <s v="Python, Data Analysis, Statistics, Research"/>
    <m/>
    <n v="58384"/>
    <n v="-1.43"/>
    <n v="0.79"/>
    <b v="0"/>
    <s v="Low"/>
    <n v="1"/>
    <s v="Emerging"/>
    <x v="2"/>
  </r>
  <r>
    <x v="4822"/>
    <n v="2012"/>
    <s v="United States"/>
    <s v="North America"/>
    <s v="Lagos"/>
    <s v="Future Systems"/>
    <s v="Startup"/>
    <x v="8"/>
    <s v="AI Researcher"/>
    <s v="Intern"/>
    <x v="1"/>
    <m/>
    <n v="0.19"/>
    <s v="Research, Python, Project Management, SQL, Cloud Computing"/>
    <m/>
    <n v="64998"/>
    <n v="-1.58"/>
    <n v="0.63"/>
    <b v="0"/>
    <s v="Low"/>
    <n v="3"/>
    <s v="Emerging"/>
    <x v="0"/>
  </r>
  <r>
    <x v="4823"/>
    <n v="2025"/>
    <s v="Saudi Arabia"/>
    <s v="Middle East"/>
    <s v="Lagos"/>
    <s v="Global Systems"/>
    <s v="Enterprise"/>
    <x v="3"/>
    <s v="Policy Analyst"/>
    <s v="Mid"/>
    <x v="0"/>
    <s v="MLOps, LLMs, NLP"/>
    <n v="0.77"/>
    <s v="Statistics, Business Analysis, Cloud Computing, Communication, Research, SQL"/>
    <s v="MLOps, LLMs, NLP"/>
    <n v="96440"/>
    <n v="16.850000000000001"/>
    <n v="0.26"/>
    <b v="1"/>
    <s v="Low"/>
    <n v="5"/>
    <s v="Growing"/>
    <x v="0"/>
  </r>
  <r>
    <x v="4824"/>
    <n v="2018"/>
    <s v="Israel"/>
    <s v="Middle East"/>
    <s v="Berlin"/>
    <s v="Prime Technologies"/>
    <s v="Medium"/>
    <x v="8"/>
    <s v="Systems Engineer"/>
    <s v="Intern"/>
    <x v="0"/>
    <s v="deep learning"/>
    <n v="0.84"/>
    <s v="Data Analysis, Research, Cloud Computing, Statistics"/>
    <s v="deep learning"/>
    <n v="94166"/>
    <n v="9.8000000000000007"/>
    <n v="0.19"/>
    <b v="1"/>
    <s v="High"/>
    <n v="18"/>
    <s v="Growing"/>
    <x v="0"/>
  </r>
  <r>
    <x v="4825"/>
    <n v="2021"/>
    <s v="Kenya"/>
    <s v="Africa"/>
    <s v="Seoul"/>
    <s v="Prime Solutions"/>
    <s v="Startup"/>
    <x v="2"/>
    <s v="Operations Manager"/>
    <s v="Lead"/>
    <x v="1"/>
    <m/>
    <n v="0.09"/>
    <s v="Software Engineering, Data Analysis, SQL, Cloud Computing"/>
    <m/>
    <n v="20823"/>
    <n v="-2.2200000000000002"/>
    <n v="0.73"/>
    <b v="0"/>
    <s v="High"/>
    <n v="15"/>
    <s v="Growing"/>
    <x v="2"/>
  </r>
  <r>
    <x v="4826"/>
    <n v="2017"/>
    <s v="Philippines"/>
    <s v="Southeast Asia"/>
    <s v="Seoul"/>
    <s v="Prime Solutions"/>
    <s v="Enterprise"/>
    <x v="8"/>
    <s v="Systems Engineer"/>
    <s v="Senior"/>
    <x v="1"/>
    <m/>
    <n v="0"/>
    <s v="Python, SQL, Software Engineering, Data Analysis, Communication, Cloud Computing"/>
    <m/>
    <n v="33865"/>
    <n v="3.92"/>
    <n v="0.78"/>
    <b v="0"/>
    <s v="Medium"/>
    <n v="12"/>
    <s v="Growing"/>
    <x v="2"/>
  </r>
  <r>
    <x v="4827"/>
    <n v="2014"/>
    <s v="Japan"/>
    <s v="East Asia"/>
    <s v="London"/>
    <s v="Future Technologies"/>
    <s v="Medium"/>
    <x v="0"/>
    <s v="Data Scientist"/>
    <s v="Lead"/>
    <x v="1"/>
    <m/>
    <n v="0.03"/>
    <s v="Software Engineering, Communication, Business Analysis"/>
    <m/>
    <n v="65954"/>
    <n v="-0.49"/>
    <n v="0.63"/>
    <b v="0"/>
    <s v="High"/>
    <n v="0"/>
    <s v="Emerging"/>
    <x v="0"/>
  </r>
  <r>
    <x v="4828"/>
    <n v="2016"/>
    <s v="Mexico"/>
    <s v="North America"/>
    <s v="Berlin"/>
    <s v="NextGen Systems"/>
    <s v="Large"/>
    <x v="2"/>
    <s v="ML Engineer"/>
    <s v="Lead"/>
    <x v="0"/>
    <s v="machine learning, reinforcement learning, computer vision, NLP"/>
    <n v="0.54"/>
    <s v="Cloud Computing, Data Analysis, SQL"/>
    <s v="machine learning, reinforcement learning, computer vision, NLP"/>
    <n v="110714"/>
    <n v="-2.29"/>
    <n v="0.23"/>
    <b v="1"/>
    <s v="Medium"/>
    <n v="1"/>
    <s v="Emerging"/>
    <x v="0"/>
  </r>
  <r>
    <x v="4829"/>
    <n v="2013"/>
    <s v="Australia"/>
    <s v="Oceania"/>
    <s v="London"/>
    <s v="NextGen Systems"/>
    <s v="Medium"/>
    <x v="3"/>
    <s v="AI Researcher"/>
    <s v="Junior"/>
    <x v="1"/>
    <m/>
    <n v="0.16"/>
    <s v="Cloud Computing, Research, Python, Project Management, SQL, Software Engineering"/>
    <m/>
    <n v="71389"/>
    <n v="3.14"/>
    <n v="0.67"/>
    <b v="0"/>
    <s v="Medium"/>
    <n v="13"/>
    <s v="Emerging"/>
    <x v="1"/>
  </r>
  <r>
    <x v="4830"/>
    <n v="2019"/>
    <s v="Egypt"/>
    <s v="Africa"/>
    <s v="London"/>
    <s v="Future Systems"/>
    <s v="Medium"/>
    <x v="3"/>
    <s v="AI Researcher"/>
    <s v="Mid"/>
    <x v="0"/>
    <s v="NLP, computer vision"/>
    <n v="0.9"/>
    <s v="Communication, Cloud Computing, Project Management, Business Analysis"/>
    <s v="NLP, computer vision"/>
    <n v="31148"/>
    <n v="9.83"/>
    <n v="0.12"/>
    <b v="1"/>
    <s v="Low"/>
    <n v="16"/>
    <s v="Growing"/>
    <x v="3"/>
  </r>
  <r>
    <x v="4831"/>
    <n v="2019"/>
    <s v="UAE"/>
    <s v="Middle East"/>
    <s v="Sydney"/>
    <s v="Future Analytics"/>
    <s v="Large"/>
    <x v="8"/>
    <s v="AI Researcher"/>
    <s v="Intern"/>
    <x v="0"/>
    <s v="MLOps, machine learning, computer vision, deep learning"/>
    <n v="0.84"/>
    <s v="Communication, Research, Statistics, Business Analysis, Python, Data Analysis"/>
    <s v="MLOps, machine learning, computer vision, deep learning"/>
    <n v="77363"/>
    <n v="13.21"/>
    <n v="0.28999999999999998"/>
    <b v="1"/>
    <s v="Medium"/>
    <n v="13"/>
    <s v="Growing"/>
    <x v="0"/>
  </r>
  <r>
    <x v="4832"/>
    <n v="2015"/>
    <s v="Germany"/>
    <s v="Europe"/>
    <s v="Sydney"/>
    <s v="Prime Systems"/>
    <s v="Enterprise"/>
    <x v="5"/>
    <s v="Software Engineer"/>
    <s v="Executive"/>
    <x v="1"/>
    <m/>
    <n v="0.08"/>
    <s v="Python, Business Analysis, Project Management, Software Engineering"/>
    <m/>
    <n v="79279"/>
    <n v="4.59"/>
    <n v="0.73"/>
    <b v="0"/>
    <s v="Low"/>
    <n v="6"/>
    <s v="Emerging"/>
    <x v="1"/>
  </r>
  <r>
    <x v="4833"/>
    <n v="2014"/>
    <s v="Canada"/>
    <s v="North America"/>
    <s v="Singapore"/>
    <s v="Prime Systems"/>
    <s v="Startup"/>
    <x v="2"/>
    <s v="Systems Engineer"/>
    <s v="Intern"/>
    <x v="0"/>
    <s v="MLOps, reinforcement learning, machine learning, NLP"/>
    <n v="0.72"/>
    <s v="Data Analysis, Python, SQL, Communication"/>
    <s v="MLOps, reinforcement learning, machine learning, NLP"/>
    <n v="114033"/>
    <n v="3.21"/>
    <n v="0.36"/>
    <b v="1"/>
    <s v="Low"/>
    <n v="2"/>
    <s v="Emerging"/>
    <x v="0"/>
  </r>
  <r>
    <x v="4834"/>
    <n v="2020"/>
    <s v="Nepal"/>
    <s v="South Asia"/>
    <s v="Paris"/>
    <s v="Future Solutions"/>
    <s v="Medium"/>
    <x v="1"/>
    <s v="AI Researcher"/>
    <s v="Junior"/>
    <x v="1"/>
    <m/>
    <n v="0.01"/>
    <s v="Data Analysis, Research, Business Analysis, Communication"/>
    <m/>
    <n v="27439"/>
    <n v="3.25"/>
    <n v="0.64"/>
    <b v="0"/>
    <s v="Medium"/>
    <n v="3"/>
    <s v="Growing"/>
    <x v="3"/>
  </r>
  <r>
    <x v="4835"/>
    <n v="2016"/>
    <s v="UAE"/>
    <s v="Middle East"/>
    <s v="Bangalore"/>
    <s v="NextGen Analytics"/>
    <s v="Large"/>
    <x v="4"/>
    <s v="Data Scientist"/>
    <s v="Senior"/>
    <x v="1"/>
    <m/>
    <n v="7.0000000000000007E-2"/>
    <s v="Project Management, Research, Python, Cloud Computing, SQL"/>
    <m/>
    <n v="62256"/>
    <n v="7.0000000000000007E-2"/>
    <n v="0.63"/>
    <b v="0"/>
    <s v="Low"/>
    <n v="14"/>
    <s v="Emerging"/>
    <x v="0"/>
  </r>
  <r>
    <x v="4836"/>
    <n v="2021"/>
    <s v="Saudi Arabia"/>
    <s v="Middle East"/>
    <s v="New York"/>
    <s v="Future Systems"/>
    <s v="Enterprise"/>
    <x v="7"/>
    <s v="Research Scientist"/>
    <s v="Lead"/>
    <x v="0"/>
    <s v="machine learning"/>
    <n v="0.88"/>
    <s v="Business Analysis, Data Analysis, Statistics, Communication, Cloud Computing"/>
    <s v="machine learning"/>
    <n v="85476"/>
    <n v="5.32"/>
    <n v="0.17"/>
    <b v="1"/>
    <s v="High"/>
    <n v="8"/>
    <s v="Growing"/>
    <x v="0"/>
  </r>
  <r>
    <x v="4837"/>
    <n v="2020"/>
    <s v="Israel"/>
    <s v="Middle East"/>
    <s v="Paris"/>
    <s v="Future Technologies"/>
    <s v="Small"/>
    <x v="8"/>
    <s v="Business Analyst"/>
    <s v="Mid"/>
    <x v="0"/>
    <s v="generative AI"/>
    <n v="0.59"/>
    <s v="Research, Statistics, Python, Business Analysis, Software Engineering"/>
    <s v="generative AI"/>
    <n v="96043"/>
    <n v="13.05"/>
    <n v="0.12"/>
    <b v="1"/>
    <s v="Medium"/>
    <n v="4"/>
    <s v="Growing"/>
    <x v="0"/>
  </r>
  <r>
    <x v="4838"/>
    <n v="2018"/>
    <s v="Philippines"/>
    <s v="Southeast Asia"/>
    <s v="New York"/>
    <s v="Prime Solutions"/>
    <s v="Enterprise"/>
    <x v="8"/>
    <s v="Data Scientist"/>
    <s v="Mid"/>
    <x v="0"/>
    <s v="machine learning, MLOps, NLP, reinforcement learning"/>
    <n v="0.44"/>
    <s v="Data Analysis, Statistics, Software Engineering, Business Analysis"/>
    <s v="machine learning, MLOps, NLP, reinforcement learning"/>
    <n v="56038"/>
    <n v="8.8699999999999992"/>
    <n v="0.3"/>
    <b v="1"/>
    <s v="Low"/>
    <n v="11"/>
    <s v="Growing"/>
    <x v="3"/>
  </r>
  <r>
    <x v="4839"/>
    <n v="2010"/>
    <s v="Argentina"/>
    <s v="South America"/>
    <s v="Lagos"/>
    <s v="Future Solutions"/>
    <s v="Startup"/>
    <x v="7"/>
    <s v="Product Manager"/>
    <s v="Lead"/>
    <x v="1"/>
    <m/>
    <n v="0.19"/>
    <s v="Software Engineering, Statistics, Project Management, SQL"/>
    <m/>
    <n v="36657"/>
    <n v="-0.34"/>
    <n v="0.65"/>
    <b v="0"/>
    <s v="Medium"/>
    <n v="5"/>
    <s v="Emerging"/>
    <x v="3"/>
  </r>
  <r>
    <x v="4840"/>
    <n v="2024"/>
    <s v="Morocco"/>
    <s v="Africa"/>
    <s v="Singapore"/>
    <s v="Future Systems"/>
    <s v="Small"/>
    <x v="2"/>
    <s v="Systems Engineer"/>
    <s v="Junior"/>
    <x v="0"/>
    <s v="deep learning, LLMs, generative AI"/>
    <n v="0.72"/>
    <s v="Communication, Business Analysis, Software Engineering, Research, Cloud Computing"/>
    <s v="deep learning, LLMs, generative AI"/>
    <n v="37092"/>
    <n v="17.36"/>
    <n v="0.23"/>
    <b v="1"/>
    <s v="Medium"/>
    <n v="12"/>
    <s v="Mature"/>
    <x v="3"/>
  </r>
  <r>
    <x v="4841"/>
    <n v="2012"/>
    <s v="Chile"/>
    <s v="South America"/>
    <s v="Nairobi"/>
    <s v="NextGen Systems"/>
    <s v="Enterprise"/>
    <x v="7"/>
    <s v="Operations Manager"/>
    <s v="Mid"/>
    <x v="0"/>
    <s v="deep learning"/>
    <n v="0.48"/>
    <s v="Software Engineering, Communication, Business Analysis, Cloud Computing"/>
    <s v="deep learning"/>
    <n v="52855"/>
    <n v="4.24"/>
    <n v="0.27"/>
    <b v="1"/>
    <s v="Low"/>
    <n v="1"/>
    <s v="Emerging"/>
    <x v="3"/>
  </r>
  <r>
    <x v="4842"/>
    <n v="2018"/>
    <s v="South Africa"/>
    <s v="Africa"/>
    <s v="New York"/>
    <s v="NextGen Technologies"/>
    <s v="Startup"/>
    <x v="3"/>
    <s v="AI Researcher"/>
    <s v="Mid"/>
    <x v="1"/>
    <m/>
    <n v="0.18"/>
    <s v="Business Analysis, Software Engineering, Python"/>
    <m/>
    <n v="21661"/>
    <n v="0.35"/>
    <n v="0.85"/>
    <b v="0"/>
    <s v="High"/>
    <n v="5"/>
    <s v="Growing"/>
    <x v="2"/>
  </r>
  <r>
    <x v="4843"/>
    <n v="2024"/>
    <s v="Sri Lanka"/>
    <s v="South Asia"/>
    <s v="Sao Paulo"/>
    <s v="Prime Systems"/>
    <s v="Medium"/>
    <x v="0"/>
    <s v="Policy Analyst"/>
    <s v="Junior"/>
    <x v="0"/>
    <s v="MLOps"/>
    <n v="0.47"/>
    <s v="Statistics, Data Analysis, Python, Cloud Computing"/>
    <s v="MLOps"/>
    <n v="45335"/>
    <n v="11.4"/>
    <n v="0.16"/>
    <b v="1"/>
    <s v="High"/>
    <n v="15"/>
    <s v="Growing"/>
    <x v="3"/>
  </r>
  <r>
    <x v="4844"/>
    <n v="2024"/>
    <s v="China"/>
    <s v="East Asia"/>
    <s v="Dubai"/>
    <s v="Prime Systems"/>
    <s v="Enterprise"/>
    <x v="4"/>
    <s v="ML Engineer"/>
    <s v="Mid"/>
    <x v="0"/>
    <s v="MLOps"/>
    <n v="0.6"/>
    <s v="Data Analysis, Python, Project Management, Statistics"/>
    <s v="MLOps"/>
    <n v="121091"/>
    <n v="15.21"/>
    <n v="0.36"/>
    <b v="1"/>
    <s v="High"/>
    <n v="4"/>
    <s v="Growing"/>
    <x v="0"/>
  </r>
  <r>
    <x v="4845"/>
    <n v="2013"/>
    <s v="Brazil"/>
    <s v="South America"/>
    <s v="Sydney"/>
    <s v="Future Solutions"/>
    <s v="Startup"/>
    <x v="1"/>
    <s v="ML Engineer"/>
    <s v="Senior"/>
    <x v="1"/>
    <m/>
    <n v="0.2"/>
    <s v="Project Management, Python, Business Analysis, Data Analysis, Research, Statistics"/>
    <m/>
    <n v="42848"/>
    <n v="5"/>
    <n v="0.64"/>
    <b v="0"/>
    <s v="Medium"/>
    <n v="1"/>
    <s v="Emerging"/>
    <x v="3"/>
  </r>
  <r>
    <x v="4846"/>
    <n v="2023"/>
    <s v="Brazil"/>
    <s v="South America"/>
    <s v="Berlin"/>
    <s v="NextGen Solutions"/>
    <s v="Medium"/>
    <x v="4"/>
    <s v="Software Engineer"/>
    <s v="Mid"/>
    <x v="0"/>
    <s v="reinforcement learning"/>
    <n v="0.75"/>
    <s v="Business Analysis, SQL, Data Analysis"/>
    <s v="reinforcement learning"/>
    <n v="70548"/>
    <n v="15.74"/>
    <n v="0.26"/>
    <b v="1"/>
    <s v="High"/>
    <n v="6"/>
    <s v="Growing"/>
    <x v="0"/>
  </r>
  <r>
    <x v="4847"/>
    <n v="2014"/>
    <s v="Chile"/>
    <s v="South America"/>
    <s v="Toronto"/>
    <s v="Prime Technologies"/>
    <s v="Startup"/>
    <x v="4"/>
    <s v="Software Engineer"/>
    <s v="Junior"/>
    <x v="1"/>
    <m/>
    <n v="0.05"/>
    <s v="Statistics, Python, Research, Project Management, Communication, Data Analysis"/>
    <m/>
    <n v="44378"/>
    <n v="4.37"/>
    <n v="0.75"/>
    <b v="0"/>
    <s v="Medium"/>
    <n v="1"/>
    <s v="Emerging"/>
    <x v="2"/>
  </r>
  <r>
    <x v="4848"/>
    <n v="2013"/>
    <s v="Japan"/>
    <s v="East Asia"/>
    <s v="Toronto"/>
    <s v="NextGen Analytics"/>
    <s v="Small"/>
    <x v="5"/>
    <s v="AI Researcher"/>
    <s v="Intern"/>
    <x v="1"/>
    <m/>
    <n v="0.13"/>
    <s v="Data Analysis, Software Engineering, Communication, Python, Project Management, Research"/>
    <m/>
    <n v="68143"/>
    <n v="-4.03"/>
    <n v="0.87"/>
    <b v="0"/>
    <s v="High"/>
    <n v="11"/>
    <s v="Emerging"/>
    <x v="1"/>
  </r>
  <r>
    <x v="4849"/>
    <n v="2019"/>
    <s v="Peru"/>
    <s v="South America"/>
    <s v="Tokyo"/>
    <s v="Prime Analytics"/>
    <s v="Small"/>
    <x v="3"/>
    <s v="ML Engineer"/>
    <s v="Mid"/>
    <x v="1"/>
    <m/>
    <n v="0.04"/>
    <s v="Research, Project Management, SQL, Statistics"/>
    <m/>
    <n v="39696"/>
    <n v="-4.47"/>
    <n v="0.73"/>
    <b v="0"/>
    <s v="High"/>
    <n v="14"/>
    <s v="Growing"/>
    <x v="2"/>
  </r>
  <r>
    <x v="4850"/>
    <n v="2019"/>
    <s v="Mexico"/>
    <s v="North America"/>
    <s v="Bangalore"/>
    <s v="Global Technologies"/>
    <s v="Startup"/>
    <x v="8"/>
    <s v="Business Analyst"/>
    <s v="Senior"/>
    <x v="1"/>
    <m/>
    <n v="0.16"/>
    <s v="Project Management, Communication, Cloud Computing, Research, Data Analysis, Software Engineering"/>
    <m/>
    <n v="88834"/>
    <n v="3.92"/>
    <n v="0.84"/>
    <b v="0"/>
    <s v="High"/>
    <n v="9"/>
    <s v="Growing"/>
    <x v="1"/>
  </r>
  <r>
    <x v="4851"/>
    <n v="2017"/>
    <s v="South Africa"/>
    <s v="Africa"/>
    <s v="New York"/>
    <s v="Future Technologies"/>
    <s v="Large"/>
    <x v="2"/>
    <s v="Operations Manager"/>
    <s v="Intern"/>
    <x v="1"/>
    <m/>
    <n v="7.0000000000000007E-2"/>
    <s v="Python, Research, Business Analysis"/>
    <m/>
    <n v="23611"/>
    <n v="0.59"/>
    <n v="0.65"/>
    <b v="0"/>
    <s v="Medium"/>
    <n v="12"/>
    <s v="Growing"/>
    <x v="3"/>
  </r>
  <r>
    <x v="4852"/>
    <n v="2023"/>
    <s v="Saudi Arabia"/>
    <s v="Middle East"/>
    <s v="Seoul"/>
    <s v="Global Systems"/>
    <s v="Enterprise"/>
    <x v="4"/>
    <s v="Data Scientist"/>
    <s v="Senior"/>
    <x v="1"/>
    <m/>
    <n v="0.11"/>
    <s v="SQL, Python, Statistics"/>
    <m/>
    <n v="65610"/>
    <n v="4"/>
    <n v="0.7"/>
    <b v="0"/>
    <s v="High"/>
    <n v="7"/>
    <s v="Growing"/>
    <x v="1"/>
  </r>
  <r>
    <x v="4853"/>
    <n v="2017"/>
    <s v="Canada"/>
    <s v="North America"/>
    <s v="Bangalore"/>
    <s v="NextGen Systems"/>
    <s v="Startup"/>
    <x v="7"/>
    <s v="Operations Manager"/>
    <s v="Mid"/>
    <x v="1"/>
    <m/>
    <n v="0.12"/>
    <s v="Research, Cloud Computing, Statistics, Communication, SQL"/>
    <m/>
    <n v="85179"/>
    <n v="2.4300000000000002"/>
    <n v="0.74"/>
    <b v="0"/>
    <s v="High"/>
    <n v="6"/>
    <s v="Growing"/>
    <x v="1"/>
  </r>
  <r>
    <x v="4854"/>
    <n v="2024"/>
    <s v="Argentina"/>
    <s v="South America"/>
    <s v="Paris"/>
    <s v="Prime Systems"/>
    <s v="Medium"/>
    <x v="7"/>
    <s v="Research Scientist"/>
    <s v="Senior"/>
    <x v="1"/>
    <m/>
    <n v="0.17"/>
    <s v="Data Analysis, Communication, Project Management, Research, Cloud Computing, Statistics"/>
    <m/>
    <n v="47796"/>
    <n v="-3.75"/>
    <n v="0.87"/>
    <b v="0"/>
    <s v="Low"/>
    <n v="9"/>
    <s v="Mature"/>
    <x v="2"/>
  </r>
  <r>
    <x v="4855"/>
    <n v="2015"/>
    <s v="Mexico"/>
    <s v="North America"/>
    <s v="Toronto"/>
    <s v="Global Technologies"/>
    <s v="Medium"/>
    <x v="1"/>
    <s v="AI Researcher"/>
    <s v="Lead"/>
    <x v="0"/>
    <s v="machine learning, NLP"/>
    <n v="0.6"/>
    <s v="Python, Cloud Computing, Business Analysis"/>
    <s v="machine learning, NLP"/>
    <n v="127183"/>
    <n v="-1.57"/>
    <n v="0.38"/>
    <b v="1"/>
    <s v="High"/>
    <n v="8"/>
    <s v="Emerging"/>
    <x v="0"/>
  </r>
  <r>
    <x v="4856"/>
    <n v="2025"/>
    <s v="Sri Lanka"/>
    <s v="South Asia"/>
    <s v="New York"/>
    <s v="NextGen Analytics"/>
    <s v="Enterprise"/>
    <x v="6"/>
    <s v="ML Engineer"/>
    <s v="Senior"/>
    <x v="1"/>
    <m/>
    <n v="7.0000000000000007E-2"/>
    <s v="Business Analysis, Project Management, Software Engineering, Data Analysis, Cloud Computing, Statistics"/>
    <m/>
    <n v="28091"/>
    <n v="-4.8899999999999997"/>
    <n v="0.88"/>
    <b v="0"/>
    <s v="High"/>
    <n v="9"/>
    <s v="Growing"/>
    <x v="2"/>
  </r>
  <r>
    <x v="4857"/>
    <n v="2011"/>
    <s v="South Africa"/>
    <s v="Africa"/>
    <s v="Singapore"/>
    <s v="Prime Analytics"/>
    <s v="Enterprise"/>
    <x v="1"/>
    <s v="AI Researcher"/>
    <s v="Senior"/>
    <x v="1"/>
    <m/>
    <n v="0.09"/>
    <s v="Statistics, SQL, Data Analysis, Python, Communication"/>
    <m/>
    <n v="15985"/>
    <n v="1.84"/>
    <n v="0.86"/>
    <b v="0"/>
    <s v="Low"/>
    <n v="2"/>
    <s v="Emerging"/>
    <x v="2"/>
  </r>
  <r>
    <x v="4858"/>
    <n v="2013"/>
    <s v="Mexico"/>
    <s v="North America"/>
    <s v="Berlin"/>
    <s v="NextGen Systems"/>
    <s v="Enterprise"/>
    <x v="4"/>
    <s v="Data Scientist"/>
    <s v="Executive"/>
    <x v="0"/>
    <s v="reinforcement learning, MLOps, computer vision, deep learning"/>
    <n v="0.74"/>
    <s v="Cloud Computing, SQL, Business Analysis, Communication, Statistics"/>
    <s v="reinforcement learning, MLOps, computer vision, deep learning"/>
    <n v="104993"/>
    <n v="2.33"/>
    <n v="0.28000000000000003"/>
    <b v="1"/>
    <s v="Medium"/>
    <n v="8"/>
    <s v="Emerging"/>
    <x v="0"/>
  </r>
  <r>
    <x v="4859"/>
    <n v="2018"/>
    <s v="Sri Lanka"/>
    <s v="South Asia"/>
    <s v="Toronto"/>
    <s v="NextGen Technologies"/>
    <s v="Large"/>
    <x v="1"/>
    <s v="Business Analyst"/>
    <s v="Executive"/>
    <x v="1"/>
    <m/>
    <n v="0.17"/>
    <s v="Software Engineering, Project Management, Communication, Data Analysis, Statistics, Research"/>
    <m/>
    <n v="21565"/>
    <n v="-1.78"/>
    <n v="0.68"/>
    <b v="0"/>
    <s v="Medium"/>
    <n v="19"/>
    <s v="Growing"/>
    <x v="2"/>
  </r>
  <r>
    <x v="4860"/>
    <n v="2025"/>
    <s v="New Zealand"/>
    <s v="Oceania"/>
    <s v="New York"/>
    <s v="NextGen Systems"/>
    <s v="Startup"/>
    <x v="8"/>
    <s v="Software Engineer"/>
    <s v="Lead"/>
    <x v="0"/>
    <s v="LLMs, computer vision"/>
    <n v="0.91"/>
    <s v="Data Analysis, Software Engineering, Communication, SQL"/>
    <s v="LLMs, computer vision"/>
    <n v="116507"/>
    <n v="9.34"/>
    <n v="0.24"/>
    <b v="1"/>
    <s v="Low"/>
    <n v="2"/>
    <s v="Growing"/>
    <x v="0"/>
  </r>
  <r>
    <x v="4861"/>
    <n v="2020"/>
    <s v="Malaysia"/>
    <s v="Southeast Asia"/>
    <s v="Nairobi"/>
    <s v="Future Systems"/>
    <s v="Small"/>
    <x v="2"/>
    <s v="Operations Manager"/>
    <s v="Intern"/>
    <x v="0"/>
    <s v="reinforcement learning, computer vision"/>
    <n v="0.91"/>
    <s v="Python, Business Analysis, Project Management, Cloud Computing, Software Engineering, Statistics"/>
    <s v="reinforcement learning, computer vision"/>
    <n v="58014"/>
    <n v="13.58"/>
    <n v="0.23"/>
    <b v="1"/>
    <s v="Medium"/>
    <n v="0"/>
    <s v="Growing"/>
    <x v="3"/>
  </r>
  <r>
    <x v="4862"/>
    <n v="2014"/>
    <s v="Vietnam"/>
    <s v="Southeast Asia"/>
    <s v="Seoul"/>
    <s v="Future Systems"/>
    <s v="Large"/>
    <x v="0"/>
    <s v="ML Engineer"/>
    <s v="Senior"/>
    <x v="1"/>
    <m/>
    <n v="0.09"/>
    <s v="SQL, Research, Software Engineering, Business Analysis, Communication"/>
    <m/>
    <n v="29203"/>
    <n v="1.38"/>
    <n v="0.61"/>
    <b v="0"/>
    <s v="Low"/>
    <n v="17"/>
    <s v="Emerging"/>
    <x v="3"/>
  </r>
  <r>
    <x v="4863"/>
    <n v="2023"/>
    <s v="Taiwan"/>
    <s v="East Asia"/>
    <s v="Lagos"/>
    <s v="Future Technologies"/>
    <s v="Medium"/>
    <x v="2"/>
    <s v="AI Researcher"/>
    <s v="Junior"/>
    <x v="1"/>
    <m/>
    <n v="0.17"/>
    <s v="Research, Python, SQL"/>
    <m/>
    <n v="87125"/>
    <n v="-4.71"/>
    <n v="0.88"/>
    <b v="0"/>
    <s v="High"/>
    <n v="3"/>
    <s v="Mature"/>
    <x v="1"/>
  </r>
  <r>
    <x v="4864"/>
    <n v="2010"/>
    <s v="Taiwan"/>
    <s v="East Asia"/>
    <s v="Dubai"/>
    <s v="NextGen Technologies"/>
    <s v="Medium"/>
    <x v="1"/>
    <s v="ML Engineer"/>
    <s v="Junior"/>
    <x v="1"/>
    <m/>
    <n v="0.1"/>
    <s v="Communication, Software Engineering, Data Analysis, Project Management, Cloud Computing"/>
    <m/>
    <n v="46925"/>
    <n v="2.42"/>
    <n v="0.67"/>
    <b v="0"/>
    <s v="Low"/>
    <n v="16"/>
    <s v="Emerging"/>
    <x v="2"/>
  </r>
  <r>
    <x v="4865"/>
    <n v="2025"/>
    <s v="Kenya"/>
    <s v="Africa"/>
    <s v="Bangalore"/>
    <s v="NextGen Solutions"/>
    <s v="Enterprise"/>
    <x v="7"/>
    <s v="ML Engineer"/>
    <s v="Junior"/>
    <x v="0"/>
    <s v="NLP, LLMs, MLOps"/>
    <n v="0.61"/>
    <s v="Python, Statistics, Business Analysis, Cloud Computing"/>
    <s v="NLP, LLMs, MLOps"/>
    <n v="31562"/>
    <n v="5.45"/>
    <n v="0.17"/>
    <b v="1"/>
    <s v="High"/>
    <n v="4"/>
    <s v="Mature"/>
    <x v="3"/>
  </r>
  <r>
    <x v="4866"/>
    <n v="2011"/>
    <s v="Brazil"/>
    <s v="South America"/>
    <s v="Paris"/>
    <s v="Prime Systems"/>
    <s v="Small"/>
    <x v="5"/>
    <s v="Research Scientist"/>
    <s v="Junior"/>
    <x v="1"/>
    <m/>
    <n v="0.16"/>
    <s v="Cloud Computing, SQL, Project Management, Business Analysis, Research, Software Engineering"/>
    <m/>
    <n v="33183"/>
    <n v="4.07"/>
    <n v="0.87"/>
    <b v="0"/>
    <s v="Medium"/>
    <n v="1"/>
    <s v="Emerging"/>
    <x v="2"/>
  </r>
  <r>
    <x v="4867"/>
    <n v="2011"/>
    <s v="France"/>
    <s v="Europe"/>
    <s v="Sydney"/>
    <s v="NextGen Technologies"/>
    <s v="Small"/>
    <x v="6"/>
    <s v="Software Engineer"/>
    <s v="Junior"/>
    <x v="1"/>
    <m/>
    <n v="0.19"/>
    <s v="Software Engineering, Statistics, Project Management, Communication, SQL, Data Analysis"/>
    <m/>
    <n v="63893"/>
    <n v="-4.5599999999999996"/>
    <n v="0.79"/>
    <b v="0"/>
    <s v="High"/>
    <n v="14"/>
    <s v="Emerging"/>
    <x v="1"/>
  </r>
  <r>
    <x v="4868"/>
    <n v="2021"/>
    <s v="New Zealand"/>
    <s v="Oceania"/>
    <s v="Seoul"/>
    <s v="Prime Systems"/>
    <s v="Startup"/>
    <x v="1"/>
    <s v="Systems Engineer"/>
    <s v="Senior"/>
    <x v="1"/>
    <m/>
    <n v="0.11"/>
    <s v="Statistics, Communication, Cloud Computing, SQL"/>
    <m/>
    <n v="96424"/>
    <n v="0.84"/>
    <n v="0.63"/>
    <b v="0"/>
    <s v="Low"/>
    <n v="3"/>
    <s v="Growing"/>
    <x v="0"/>
  </r>
  <r>
    <x v="4869"/>
    <n v="2016"/>
    <s v="Colombia"/>
    <s v="South America"/>
    <s v="Dubai"/>
    <s v="NextGen Systems"/>
    <s v="Enterprise"/>
    <x v="6"/>
    <s v="AI Researcher"/>
    <s v="Mid"/>
    <x v="1"/>
    <m/>
    <n v="0.02"/>
    <s v="Project Management, SQL, Statistics, Research"/>
    <m/>
    <n v="40241"/>
    <n v="-3.75"/>
    <n v="0.77"/>
    <b v="0"/>
    <s v="Low"/>
    <n v="13"/>
    <s v="Emerging"/>
    <x v="2"/>
  </r>
  <r>
    <x v="4870"/>
    <n v="2018"/>
    <s v="Brazil"/>
    <s v="South America"/>
    <s v="Tokyo"/>
    <s v="Future Solutions"/>
    <s v="Small"/>
    <x v="0"/>
    <s v="Business Analyst"/>
    <s v="Senior"/>
    <x v="0"/>
    <s v="reinforcement learning"/>
    <n v="0.49"/>
    <s v="Statistics, Software Engineering, Cloud Computing, Python"/>
    <s v="reinforcement learning"/>
    <n v="53084"/>
    <n v="16.72"/>
    <n v="0.24"/>
    <b v="1"/>
    <s v="Low"/>
    <n v="10"/>
    <s v="Growing"/>
    <x v="3"/>
  </r>
  <r>
    <x v="4871"/>
    <n v="2013"/>
    <s v="Colombia"/>
    <s v="South America"/>
    <s v="Bangalore"/>
    <s v="Global Technologies"/>
    <s v="Small"/>
    <x v="4"/>
    <s v="Product Manager"/>
    <s v="Senior"/>
    <x v="1"/>
    <m/>
    <n v="0.03"/>
    <s v="Python, SQL, Cloud Computing, Statistics"/>
    <m/>
    <n v="34298"/>
    <n v="3.62"/>
    <n v="0.71"/>
    <b v="0"/>
    <s v="High"/>
    <n v="11"/>
    <s v="Emerging"/>
    <x v="2"/>
  </r>
  <r>
    <x v="4872"/>
    <n v="2018"/>
    <s v="Colombia"/>
    <s v="South America"/>
    <s v="Nairobi"/>
    <s v="NextGen Solutions"/>
    <s v="Large"/>
    <x v="6"/>
    <s v="Software Engineer"/>
    <s v="Mid"/>
    <x v="0"/>
    <s v="computer vision, MLOps, NLP"/>
    <n v="0.65"/>
    <s v="Communication, Project Management, Python, Cloud Computing, Software Engineering"/>
    <s v="computer vision, MLOps, NLP"/>
    <n v="63546"/>
    <n v="13.02"/>
    <n v="0.22"/>
    <b v="1"/>
    <s v="High"/>
    <n v="9"/>
    <s v="Growing"/>
    <x v="0"/>
  </r>
  <r>
    <x v="4873"/>
    <n v="2018"/>
    <s v="Australia"/>
    <s v="Oceania"/>
    <s v="London"/>
    <s v="Future Analytics"/>
    <s v="Startup"/>
    <x v="5"/>
    <s v="AI Researcher"/>
    <s v="Junior"/>
    <x v="0"/>
    <s v="computer vision"/>
    <n v="0.94"/>
    <s v="Cloud Computing, Statistics, Communication, Software Engineering, Data Analysis, Python"/>
    <s v="computer vision"/>
    <n v="100430"/>
    <n v="17.43"/>
    <n v="0.17"/>
    <b v="1"/>
    <s v="High"/>
    <n v="4"/>
    <s v="Growing"/>
    <x v="0"/>
  </r>
  <r>
    <x v="4874"/>
    <n v="2013"/>
    <s v="Saudi Arabia"/>
    <s v="Middle East"/>
    <s v="Berlin"/>
    <s v="Prime Analytics"/>
    <s v="Enterprise"/>
    <x v="4"/>
    <s v="Business Analyst"/>
    <s v="Intern"/>
    <x v="0"/>
    <s v="NLP, reinforcement learning, machine learning, MLOps"/>
    <n v="0.62"/>
    <s v="Cloud Computing, Python, Data Analysis, SQL, Research"/>
    <s v="NLP, reinforcement learning, machine learning, MLOps"/>
    <n v="73419"/>
    <n v="-4.71"/>
    <n v="0.12"/>
    <b v="1"/>
    <s v="Low"/>
    <n v="1"/>
    <s v="Emerging"/>
    <x v="0"/>
  </r>
  <r>
    <x v="4875"/>
    <n v="2013"/>
    <s v="Australia"/>
    <s v="Oceania"/>
    <s v="Dubai"/>
    <s v="Prime Solutions"/>
    <s v="Enterprise"/>
    <x v="2"/>
    <s v="Systems Engineer"/>
    <s v="Executive"/>
    <x v="0"/>
    <s v="NLP"/>
    <n v="0.48"/>
    <s v="Cloud Computing, Business Analysis, Project Management, Data Analysis, Research"/>
    <s v="NLP"/>
    <n v="84405"/>
    <n v="0.88"/>
    <n v="0.13"/>
    <b v="1"/>
    <s v="Medium"/>
    <n v="16"/>
    <s v="Emerging"/>
    <x v="0"/>
  </r>
  <r>
    <x v="4876"/>
    <n v="2015"/>
    <s v="Singapore"/>
    <s v="Southeast Asia"/>
    <s v="Toronto"/>
    <s v="Future Technologies"/>
    <s v="Large"/>
    <x v="3"/>
    <s v="Operations Manager"/>
    <s v="Senior"/>
    <x v="1"/>
    <m/>
    <n v="0.09"/>
    <s v="Business Analysis, SQL, Communication, Cloud Computing"/>
    <m/>
    <n v="34262"/>
    <n v="2.08"/>
    <n v="0.79"/>
    <b v="0"/>
    <s v="High"/>
    <n v="9"/>
    <s v="Emerging"/>
    <x v="2"/>
  </r>
  <r>
    <x v="4877"/>
    <n v="2015"/>
    <s v="Japan"/>
    <s v="East Asia"/>
    <s v="Singapore"/>
    <s v="Future Technologies"/>
    <s v="Large"/>
    <x v="7"/>
    <s v="Data Scientist"/>
    <s v="Lead"/>
    <x v="1"/>
    <m/>
    <n v="0.12"/>
    <s v="Data Analysis, Project Management, Business Analysis, Statistics, Communication, Cloud Computing"/>
    <m/>
    <n v="67425"/>
    <n v="4.9400000000000004"/>
    <n v="0.74"/>
    <b v="0"/>
    <s v="Medium"/>
    <n v="17"/>
    <s v="Emerging"/>
    <x v="1"/>
  </r>
  <r>
    <x v="4878"/>
    <n v="2024"/>
    <s v="Qatar"/>
    <s v="Middle East"/>
    <s v="Berlin"/>
    <s v="Future Systems"/>
    <s v="Large"/>
    <x v="6"/>
    <s v="Data Scientist"/>
    <s v="Lead"/>
    <x v="1"/>
    <m/>
    <n v="0.02"/>
    <s v="Data Analysis, SQL, Research"/>
    <m/>
    <n v="65919"/>
    <n v="0.42"/>
    <n v="0.85"/>
    <b v="0"/>
    <s v="Low"/>
    <n v="13"/>
    <s v="Growing"/>
    <x v="1"/>
  </r>
  <r>
    <x v="4879"/>
    <n v="2020"/>
    <s v="United States"/>
    <s v="North America"/>
    <s v="Singapore"/>
    <s v="Global Technologies"/>
    <s v="Enterprise"/>
    <x v="3"/>
    <s v="Operations Manager"/>
    <s v="Mid"/>
    <x v="1"/>
    <m/>
    <n v="0.05"/>
    <s v="Communication, Cloud Computing, Python"/>
    <m/>
    <n v="99254"/>
    <n v="3.97"/>
    <n v="0.77"/>
    <b v="0"/>
    <s v="High"/>
    <n v="15"/>
    <s v="Growing"/>
    <x v="1"/>
  </r>
  <r>
    <x v="4880"/>
    <n v="2019"/>
    <s v="United Kingdom"/>
    <s v="Europe"/>
    <s v="Seoul"/>
    <s v="NextGen Solutions"/>
    <s v="Large"/>
    <x v="3"/>
    <s v="Data Scientist"/>
    <s v="Senior"/>
    <x v="1"/>
    <m/>
    <n v="7.0000000000000007E-2"/>
    <s v="Python, Business Analysis, Cloud Computing, Project Management, Research, Software Engineering"/>
    <m/>
    <n v="84591"/>
    <n v="-4.82"/>
    <n v="0.77"/>
    <b v="0"/>
    <s v="High"/>
    <n v="4"/>
    <s v="Growing"/>
    <x v="1"/>
  </r>
  <r>
    <x v="4881"/>
    <n v="2016"/>
    <s v="China"/>
    <s v="East Asia"/>
    <s v="Bangalore"/>
    <s v="Future Solutions"/>
    <s v="Enterprise"/>
    <x v="3"/>
    <s v="AI Researcher"/>
    <s v="Lead"/>
    <x v="1"/>
    <m/>
    <n v="0.16"/>
    <s v="Cloud Computing, Statistics, SQL, Data Analysis"/>
    <m/>
    <n v="57141"/>
    <n v="3.88"/>
    <n v="0.87"/>
    <b v="0"/>
    <s v="Low"/>
    <n v="6"/>
    <s v="Emerging"/>
    <x v="2"/>
  </r>
  <r>
    <x v="4882"/>
    <n v="2012"/>
    <s v="Malaysia"/>
    <s v="Southeast Asia"/>
    <s v="Bangalore"/>
    <s v="Prime Analytics"/>
    <s v="Large"/>
    <x v="8"/>
    <s v="AI Researcher"/>
    <s v="Junior"/>
    <x v="1"/>
    <m/>
    <n v="0.02"/>
    <s v="Data Analysis, Cloud Computing, Software Engineering, Communication, Research"/>
    <m/>
    <n v="28378"/>
    <n v="-2.37"/>
    <n v="0.76"/>
    <b v="0"/>
    <s v="Low"/>
    <n v="17"/>
    <s v="Emerging"/>
    <x v="2"/>
  </r>
  <r>
    <x v="4883"/>
    <n v="2024"/>
    <s v="Australia"/>
    <s v="Oceania"/>
    <s v="Berlin"/>
    <s v="Future Solutions"/>
    <s v="Small"/>
    <x v="1"/>
    <s v="Product Manager"/>
    <s v="Lead"/>
    <x v="0"/>
    <s v="deep learning"/>
    <n v="0.49"/>
    <s v="Business Analysis, Cloud Computing, Communication, Research"/>
    <s v="deep learning"/>
    <n v="120969"/>
    <n v="14.93"/>
    <n v="0.39"/>
    <b v="1"/>
    <s v="Medium"/>
    <n v="13"/>
    <s v="Growing"/>
    <x v="0"/>
  </r>
  <r>
    <x v="4884"/>
    <n v="2017"/>
    <s v="Australia"/>
    <s v="Oceania"/>
    <s v="Paris"/>
    <s v="Global Analytics"/>
    <s v="Startup"/>
    <x v="3"/>
    <s v="Systems Engineer"/>
    <s v="Mid"/>
    <x v="1"/>
    <m/>
    <n v="0.02"/>
    <s v="Research, Cloud Computing, Software Engineering"/>
    <m/>
    <n v="76701"/>
    <n v="-4.0599999999999996"/>
    <n v="0.7"/>
    <b v="0"/>
    <s v="Low"/>
    <n v="15"/>
    <s v="Growing"/>
    <x v="1"/>
  </r>
  <r>
    <x v="4885"/>
    <n v="2021"/>
    <s v="Brazil"/>
    <s v="South America"/>
    <s v="Bangalore"/>
    <s v="NextGen Solutions"/>
    <s v="Medium"/>
    <x v="8"/>
    <s v="Policy Analyst"/>
    <s v="Senior"/>
    <x v="1"/>
    <m/>
    <n v="0.01"/>
    <s v="Communication, SQL, Project Management, Cloud Computing, Software Engineering, Research"/>
    <m/>
    <n v="50527"/>
    <n v="1.71"/>
    <n v="0.86"/>
    <b v="0"/>
    <s v="High"/>
    <n v="8"/>
    <s v="Growing"/>
    <x v="2"/>
  </r>
  <r>
    <x v="4886"/>
    <n v="2014"/>
    <s v="Colombia"/>
    <s v="South America"/>
    <s v="Seoul"/>
    <s v="Global Analytics"/>
    <s v="Large"/>
    <x v="3"/>
    <s v="Systems Engineer"/>
    <s v="Intern"/>
    <x v="1"/>
    <m/>
    <n v="0.08"/>
    <s v="SQL, Communication, Software Engineering, Statistics"/>
    <m/>
    <n v="43242"/>
    <n v="2.36"/>
    <n v="0.78"/>
    <b v="0"/>
    <s v="Medium"/>
    <n v="3"/>
    <s v="Emerging"/>
    <x v="2"/>
  </r>
  <r>
    <x v="4887"/>
    <n v="2019"/>
    <s v="Mexico"/>
    <s v="North America"/>
    <s v="Sao Paulo"/>
    <s v="Prime Analytics"/>
    <s v="Small"/>
    <x v="0"/>
    <s v="Data Scientist"/>
    <s v="Lead"/>
    <x v="1"/>
    <m/>
    <n v="0.03"/>
    <s v="SQL, Python, Communication"/>
    <m/>
    <n v="76292"/>
    <n v="-0.94"/>
    <n v="0.65"/>
    <b v="0"/>
    <s v="Medium"/>
    <n v="7"/>
    <s v="Growing"/>
    <x v="0"/>
  </r>
  <r>
    <x v="4888"/>
    <n v="2010"/>
    <s v="China"/>
    <s v="East Asia"/>
    <s v="New York"/>
    <s v="Global Technologies"/>
    <s v="Small"/>
    <x v="8"/>
    <s v="Policy Analyst"/>
    <s v="Junior"/>
    <x v="1"/>
    <m/>
    <n v="0.13"/>
    <s v="Statistics, Research, Business Analysis"/>
    <m/>
    <n v="56203"/>
    <n v="-3.04"/>
    <n v="0.66"/>
    <b v="0"/>
    <s v="Low"/>
    <n v="10"/>
    <s v="Emerging"/>
    <x v="3"/>
  </r>
  <r>
    <x v="4889"/>
    <n v="2013"/>
    <s v="Brazil"/>
    <s v="South America"/>
    <s v="Nairobi"/>
    <s v="NextGen Technologies"/>
    <s v="Small"/>
    <x v="0"/>
    <s v="Operations Manager"/>
    <s v="Lead"/>
    <x v="1"/>
    <m/>
    <n v="0.18"/>
    <s v="Software Engineering, Python, Communication"/>
    <m/>
    <n v="42654"/>
    <n v="4.17"/>
    <n v="0.7"/>
    <b v="0"/>
    <s v="Low"/>
    <n v="8"/>
    <s v="Emerging"/>
    <x v="2"/>
  </r>
  <r>
    <x v="4890"/>
    <n v="2014"/>
    <s v="Nepal"/>
    <s v="South Asia"/>
    <s v="New York"/>
    <s v="Global Analytics"/>
    <s v="Small"/>
    <x v="5"/>
    <s v="Software Engineer"/>
    <s v="Executive"/>
    <x v="1"/>
    <m/>
    <n v="0.01"/>
    <s v="SQL, Statistics, Research"/>
    <m/>
    <n v="25210"/>
    <n v="0.93"/>
    <n v="0.78"/>
    <b v="0"/>
    <s v="Medium"/>
    <n v="19"/>
    <s v="Emerging"/>
    <x v="2"/>
  </r>
  <r>
    <x v="4891"/>
    <n v="2020"/>
    <s v="Peru"/>
    <s v="South America"/>
    <s v="Bangalore"/>
    <s v="Global Technologies"/>
    <s v="Startup"/>
    <x v="3"/>
    <s v="Research Scientist"/>
    <s v="Mid"/>
    <x v="1"/>
    <m/>
    <n v="0.04"/>
    <s v="Business Analysis, Python, Communication, Software Engineering, Data Analysis"/>
    <m/>
    <n v="40858"/>
    <n v="1.49"/>
    <n v="0.89"/>
    <b v="0"/>
    <s v="Low"/>
    <n v="18"/>
    <s v="Growing"/>
    <x v="2"/>
  </r>
  <r>
    <x v="4892"/>
    <n v="2024"/>
    <s v="South Africa"/>
    <s v="Africa"/>
    <s v="Dubai"/>
    <s v="Prime Systems"/>
    <s v="Medium"/>
    <x v="8"/>
    <s v="Research Scientist"/>
    <s v="Lead"/>
    <x v="0"/>
    <s v="generative AI, machine learning, reinforcement learning"/>
    <n v="0.93"/>
    <s v="Communication, Statistics, SQL, Software Engineering, Data Analysis"/>
    <s v="generative AI, machine learning, reinforcement learning"/>
    <n v="35141"/>
    <n v="10.88"/>
    <n v="0.16"/>
    <b v="1"/>
    <s v="Low"/>
    <n v="7"/>
    <s v="Growing"/>
    <x v="3"/>
  </r>
  <r>
    <x v="4893"/>
    <n v="2016"/>
    <s v="Canada"/>
    <s v="North America"/>
    <s v="Tokyo"/>
    <s v="Prime Technologies"/>
    <s v="Large"/>
    <x v="0"/>
    <s v="Data Scientist"/>
    <s v="Mid"/>
    <x v="1"/>
    <m/>
    <n v="0.16"/>
    <s v="Business Analysis, SQL, Statistics, Data Analysis, Software Engineering"/>
    <m/>
    <n v="82683"/>
    <n v="-3"/>
    <n v="0.79"/>
    <b v="0"/>
    <s v="Medium"/>
    <n v="6"/>
    <s v="Emerging"/>
    <x v="1"/>
  </r>
  <r>
    <x v="4894"/>
    <n v="2011"/>
    <s v="Philippines"/>
    <s v="Southeast Asia"/>
    <s v="Berlin"/>
    <s v="Prime Analytics"/>
    <s v="Large"/>
    <x v="5"/>
    <s v="Software Engineer"/>
    <s v="Lead"/>
    <x v="1"/>
    <m/>
    <n v="0.03"/>
    <s v="Software Engineering, Cloud Computing, Business Analysis, Python, Statistics"/>
    <m/>
    <n v="28578"/>
    <n v="4.17"/>
    <n v="0.86"/>
    <b v="0"/>
    <s v="Low"/>
    <n v="14"/>
    <s v="Emerging"/>
    <x v="2"/>
  </r>
  <r>
    <x v="4895"/>
    <n v="2020"/>
    <s v="India"/>
    <s v="South Asia"/>
    <s v="Seoul"/>
    <s v="Global Technologies"/>
    <s v="Small"/>
    <x v="7"/>
    <s v="AI Researcher"/>
    <s v="Intern"/>
    <x v="1"/>
    <m/>
    <n v="0.08"/>
    <s v="Software Engineering, Business Analysis, Statistics"/>
    <m/>
    <n v="22542"/>
    <n v="4.4400000000000004"/>
    <n v="0.66"/>
    <b v="0"/>
    <s v="Low"/>
    <n v="3"/>
    <s v="Growing"/>
    <x v="3"/>
  </r>
  <r>
    <x v="4896"/>
    <n v="2024"/>
    <s v="United Kingdom"/>
    <s v="Europe"/>
    <s v="Berlin"/>
    <s v="Future Technologies"/>
    <s v="Small"/>
    <x v="3"/>
    <s v="Systems Engineer"/>
    <s v="Senior"/>
    <x v="0"/>
    <s v="NLP"/>
    <n v="0.87"/>
    <s v="Communication, Python, Cloud Computing, Business Analysis"/>
    <s v="NLP"/>
    <n v="118173"/>
    <n v="8.56"/>
    <n v="0.2"/>
    <b v="1"/>
    <s v="Low"/>
    <n v="6"/>
    <s v="Growing"/>
    <x v="0"/>
  </r>
  <r>
    <x v="4897"/>
    <n v="2014"/>
    <s v="Argentina"/>
    <s v="South America"/>
    <s v="Singapore"/>
    <s v="Prime Analytics"/>
    <s v="Large"/>
    <x v="4"/>
    <s v="Systems Engineer"/>
    <s v="Intern"/>
    <x v="0"/>
    <s v="reinforcement learning, computer vision, MLOps"/>
    <n v="0.66"/>
    <s v="Cloud Computing, Business Analysis, Data Analysis, SQL, Communication"/>
    <s v="reinforcement learning, computer vision, MLOps"/>
    <n v="60078"/>
    <n v="-0.8"/>
    <n v="0.16"/>
    <b v="1"/>
    <s v="High"/>
    <n v="10"/>
    <s v="Emerging"/>
    <x v="3"/>
  </r>
  <r>
    <x v="4898"/>
    <n v="2013"/>
    <s v="Chile"/>
    <s v="South America"/>
    <s v="Seoul"/>
    <s v="Global Solutions"/>
    <s v="Enterprise"/>
    <x v="5"/>
    <s v="Policy Analyst"/>
    <s v="Senior"/>
    <x v="1"/>
    <m/>
    <n v="0.09"/>
    <s v="SQL, Project Management, Research"/>
    <m/>
    <n v="43842"/>
    <n v="-1.19"/>
    <n v="0.73"/>
    <b v="0"/>
    <s v="High"/>
    <n v="11"/>
    <s v="Emerging"/>
    <x v="2"/>
  </r>
  <r>
    <x v="4899"/>
    <n v="2025"/>
    <s v="Canada"/>
    <s v="North America"/>
    <s v="Sydney"/>
    <s v="Prime Analytics"/>
    <s v="Large"/>
    <x v="6"/>
    <s v="Operations Manager"/>
    <s v="Intern"/>
    <x v="0"/>
    <s v="computer vision, MLOps"/>
    <n v="0.95"/>
    <s v="Data Analysis, Software Engineering, Research, SQL, Python"/>
    <s v="computer vision, MLOps"/>
    <n v="135746"/>
    <n v="5.92"/>
    <n v="0.31"/>
    <b v="1"/>
    <s v="Medium"/>
    <n v="2"/>
    <s v="Growing"/>
    <x v="0"/>
  </r>
  <r>
    <x v="4900"/>
    <n v="2018"/>
    <s v="Sri Lanka"/>
    <s v="South Asia"/>
    <s v="Tokyo"/>
    <s v="Prime Systems"/>
    <s v="Large"/>
    <x v="5"/>
    <s v="Data Scientist"/>
    <s v="Mid"/>
    <x v="1"/>
    <m/>
    <n v="0.08"/>
    <s v="Project Management, Research, SQL"/>
    <m/>
    <n v="22560"/>
    <n v="-1.99"/>
    <n v="0.88"/>
    <b v="0"/>
    <s v="Low"/>
    <n v="3"/>
    <s v="Growing"/>
    <x v="2"/>
  </r>
  <r>
    <x v="4901"/>
    <n v="2013"/>
    <s v="Bangladesh"/>
    <s v="South Asia"/>
    <s v="Bangalore"/>
    <s v="NextGen Technologies"/>
    <s v="Small"/>
    <x v="1"/>
    <s v="Research Scientist"/>
    <s v="Executive"/>
    <x v="1"/>
    <m/>
    <n v="0.13"/>
    <s v="Cloud Computing, Data Analysis, Research, Python, Project Management, Software Engineering"/>
    <m/>
    <n v="20779"/>
    <n v="-3.8"/>
    <n v="0.66"/>
    <b v="0"/>
    <s v="Low"/>
    <n v="13"/>
    <s v="Emerging"/>
    <x v="3"/>
  </r>
  <r>
    <x v="4902"/>
    <n v="2010"/>
    <s v="Canada"/>
    <s v="North America"/>
    <s v="Sao Paulo"/>
    <s v="Future Solutions"/>
    <s v="Medium"/>
    <x v="3"/>
    <s v="ML Engineer"/>
    <s v="Lead"/>
    <x v="1"/>
    <m/>
    <n v="7.0000000000000007E-2"/>
    <s v="Statistics, Research, Data Analysis, Cloud Computing, Communication, SQL"/>
    <m/>
    <n v="69179"/>
    <n v="-3.23"/>
    <n v="0.76"/>
    <b v="0"/>
    <s v="High"/>
    <n v="0"/>
    <s v="Emerging"/>
    <x v="1"/>
  </r>
  <r>
    <x v="4903"/>
    <n v="2011"/>
    <s v="Saudi Arabia"/>
    <s v="Middle East"/>
    <s v="Dubai"/>
    <s v="Global Technologies"/>
    <s v="Startup"/>
    <x v="3"/>
    <s v="Research Scientist"/>
    <s v="Intern"/>
    <x v="0"/>
    <s v="NLP"/>
    <n v="0.48"/>
    <s v="Communication, Statistics, Business Analysis, Software Engineering, Python"/>
    <s v="NLP"/>
    <n v="81190"/>
    <n v="-1.17"/>
    <n v="0.17"/>
    <b v="1"/>
    <s v="High"/>
    <n v="7"/>
    <s v="Emerging"/>
    <x v="0"/>
  </r>
  <r>
    <x v="4904"/>
    <n v="2019"/>
    <s v="New Zealand"/>
    <s v="Oceania"/>
    <s v="Dubai"/>
    <s v="NextGen Solutions"/>
    <s v="Large"/>
    <x v="8"/>
    <s v="Software Engineer"/>
    <s v="Senior"/>
    <x v="1"/>
    <m/>
    <n v="0.17"/>
    <s v="Statistics, Python, Research, Data Analysis, Business Analysis, Project Management"/>
    <m/>
    <n v="87678"/>
    <n v="-1.87"/>
    <n v="0.9"/>
    <b v="0"/>
    <s v="Low"/>
    <n v="12"/>
    <s v="Growing"/>
    <x v="1"/>
  </r>
  <r>
    <x v="4905"/>
    <n v="2024"/>
    <s v="South Korea"/>
    <s v="East Asia"/>
    <s v="Tokyo"/>
    <s v="NextGen Solutions"/>
    <s v="Medium"/>
    <x v="0"/>
    <s v="Data Scientist"/>
    <s v="Executive"/>
    <x v="1"/>
    <m/>
    <n v="0.03"/>
    <s v="Python, Communication, Cloud Computing"/>
    <m/>
    <n v="85038"/>
    <n v="1.03"/>
    <n v="0.81"/>
    <b v="0"/>
    <s v="Medium"/>
    <n v="6"/>
    <s v="Growing"/>
    <x v="1"/>
  </r>
  <r>
    <x v="4906"/>
    <n v="2012"/>
    <s v="Taiwan"/>
    <s v="East Asia"/>
    <s v="Seoul"/>
    <s v="Global Analytics"/>
    <s v="Medium"/>
    <x v="4"/>
    <s v="Operations Manager"/>
    <s v="Senior"/>
    <x v="1"/>
    <m/>
    <n v="0.16"/>
    <s v="Statistics, Python, Cloud Computing"/>
    <m/>
    <n v="58450"/>
    <n v="0.78"/>
    <n v="0.67"/>
    <b v="0"/>
    <s v="Low"/>
    <n v="13"/>
    <s v="Emerging"/>
    <x v="2"/>
  </r>
  <r>
    <x v="4907"/>
    <n v="2014"/>
    <s v="Sweden"/>
    <s v="Europe"/>
    <s v="London"/>
    <s v="Future Systems"/>
    <s v="Small"/>
    <x v="5"/>
    <s v="Data Scientist"/>
    <s v="Senior"/>
    <x v="1"/>
    <m/>
    <n v="0.18"/>
    <s v="Business Analysis, Project Management, SQL, Software Engineering, Python, Data Analysis"/>
    <m/>
    <n v="60912"/>
    <n v="1.1000000000000001"/>
    <n v="0.67"/>
    <b v="0"/>
    <s v="Low"/>
    <n v="12"/>
    <s v="Emerging"/>
    <x v="1"/>
  </r>
  <r>
    <x v="4908"/>
    <n v="2024"/>
    <s v="Netherlands"/>
    <s v="Europe"/>
    <s v="New York"/>
    <s v="NextGen Solutions"/>
    <s v="Large"/>
    <x v="0"/>
    <s v="Data Scientist"/>
    <s v="Mid"/>
    <x v="0"/>
    <s v="LLMs, computer vision, reinforcement learning, MLOps"/>
    <n v="0.47"/>
    <s v="Business Analysis, Data Analysis, Cloud Computing"/>
    <s v="LLMs, computer vision, reinforcement learning, MLOps"/>
    <n v="104377"/>
    <n v="7.41"/>
    <n v="0.26"/>
    <b v="1"/>
    <s v="Low"/>
    <n v="4"/>
    <s v="Growing"/>
    <x v="0"/>
  </r>
  <r>
    <x v="4909"/>
    <n v="2021"/>
    <s v="Singapore"/>
    <s v="Southeast Asia"/>
    <s v="Bangalore"/>
    <s v="Prime Analytics"/>
    <s v="Small"/>
    <x v="0"/>
    <s v="Data Scientist"/>
    <s v="Junior"/>
    <x v="1"/>
    <m/>
    <n v="0.11"/>
    <s v="Communication, Python, Data Analysis, SQL, Research, Software Engineering"/>
    <m/>
    <n v="44857"/>
    <n v="3.3"/>
    <n v="0.83"/>
    <b v="0"/>
    <s v="High"/>
    <n v="19"/>
    <s v="Growing"/>
    <x v="2"/>
  </r>
  <r>
    <x v="4910"/>
    <n v="2024"/>
    <s v="India"/>
    <s v="South Asia"/>
    <s v="Tokyo"/>
    <s v="Global Analytics"/>
    <s v="Medium"/>
    <x v="3"/>
    <s v="ML Engineer"/>
    <s v="Lead"/>
    <x v="1"/>
    <m/>
    <n v="0.08"/>
    <s v="Data Analysis, Research, Project Management, Python"/>
    <m/>
    <n v="27325"/>
    <n v="2.17"/>
    <n v="0.61"/>
    <b v="0"/>
    <s v="High"/>
    <n v="5"/>
    <s v="Growing"/>
    <x v="3"/>
  </r>
  <r>
    <x v="4911"/>
    <n v="2021"/>
    <s v="Kenya"/>
    <s v="Africa"/>
    <s v="Singapore"/>
    <s v="Global Analytics"/>
    <s v="Startup"/>
    <x v="5"/>
    <s v="Product Manager"/>
    <s v="Lead"/>
    <x v="1"/>
    <m/>
    <n v="0.13"/>
    <s v="Research, Statistics, Software Engineering"/>
    <m/>
    <n v="20845"/>
    <n v="-0.38"/>
    <n v="0.74"/>
    <b v="0"/>
    <s v="Low"/>
    <n v="11"/>
    <s v="Growing"/>
    <x v="2"/>
  </r>
  <r>
    <x v="4912"/>
    <n v="2018"/>
    <s v="Australia"/>
    <s v="Oceania"/>
    <s v="Tokyo"/>
    <s v="Future Systems"/>
    <s v="Startup"/>
    <x v="4"/>
    <s v="Product Manager"/>
    <s v="Junior"/>
    <x v="1"/>
    <m/>
    <n v="0.15"/>
    <s v="Software Engineering, Data Analysis, Research, Communication, Project Management"/>
    <m/>
    <n v="82778"/>
    <n v="3.86"/>
    <n v="0.81"/>
    <b v="0"/>
    <s v="Medium"/>
    <n v="4"/>
    <s v="Growing"/>
    <x v="1"/>
  </r>
  <r>
    <x v="4913"/>
    <n v="2024"/>
    <s v="Egypt"/>
    <s v="Africa"/>
    <s v="Seoul"/>
    <s v="Future Systems"/>
    <s v="Enterprise"/>
    <x v="8"/>
    <s v="Research Scientist"/>
    <s v="Senior"/>
    <x v="1"/>
    <m/>
    <n v="0"/>
    <s v="Statistics, Software Engineering, Business Analysis, Python, Research, Communication"/>
    <m/>
    <n v="24178"/>
    <n v="-3.32"/>
    <n v="0.79"/>
    <b v="0"/>
    <s v="High"/>
    <n v="0"/>
    <s v="Growing"/>
    <x v="2"/>
  </r>
  <r>
    <x v="4914"/>
    <n v="2014"/>
    <s v="New Zealand"/>
    <s v="Oceania"/>
    <s v="Berlin"/>
    <s v="Global Analytics"/>
    <s v="Startup"/>
    <x v="6"/>
    <s v="Software Engineer"/>
    <s v="Mid"/>
    <x v="1"/>
    <m/>
    <n v="0.16"/>
    <s v="Software Engineering, Python, SQL, Communication"/>
    <m/>
    <n v="70285"/>
    <n v="-1.84"/>
    <n v="0.69"/>
    <b v="0"/>
    <s v="Medium"/>
    <n v="12"/>
    <s v="Emerging"/>
    <x v="1"/>
  </r>
  <r>
    <x v="4915"/>
    <n v="2020"/>
    <s v="Pakistan"/>
    <s v="South Asia"/>
    <s v="London"/>
    <s v="Future Technologies"/>
    <s v="Small"/>
    <x v="1"/>
    <s v="Software Engineer"/>
    <s v="Mid"/>
    <x v="1"/>
    <m/>
    <n v="0.1"/>
    <s v="Research, SQL, Statistics, Software Engineering, Communication, Project Management"/>
    <m/>
    <n v="23002"/>
    <n v="-1.03"/>
    <n v="0.69"/>
    <b v="0"/>
    <s v="Low"/>
    <n v="12"/>
    <s v="Growing"/>
    <x v="2"/>
  </r>
  <r>
    <x v="4916"/>
    <n v="2011"/>
    <s v="Israel"/>
    <s v="Middle East"/>
    <s v="Bangalore"/>
    <s v="Prime Analytics"/>
    <s v="Small"/>
    <x v="7"/>
    <s v="Research Scientist"/>
    <s v="Mid"/>
    <x v="1"/>
    <m/>
    <n v="0.12"/>
    <s v="SQL, Cloud Computing, Software Engineering, Statistics, Project Management, Research"/>
    <m/>
    <n v="44422"/>
    <n v="1.24"/>
    <n v="0.85"/>
    <b v="0"/>
    <s v="Low"/>
    <n v="9"/>
    <s v="Emerging"/>
    <x v="2"/>
  </r>
  <r>
    <x v="4917"/>
    <n v="2014"/>
    <s v="China"/>
    <s v="East Asia"/>
    <s v="Lagos"/>
    <s v="NextGen Technologies"/>
    <s v="Small"/>
    <x v="0"/>
    <s v="Data Scientist"/>
    <s v="Senior"/>
    <x v="0"/>
    <s v="deep learning, machine learning, computer vision"/>
    <n v="0.71"/>
    <s v="Software Engineering, Cloud Computing, Data Analysis, Python, Statistics, SQL"/>
    <s v="deep learning, machine learning, computer vision"/>
    <n v="97629"/>
    <n v="1.34"/>
    <n v="0.16"/>
    <b v="1"/>
    <s v="Medium"/>
    <n v="15"/>
    <s v="Emerging"/>
    <x v="0"/>
  </r>
  <r>
    <x v="4918"/>
    <n v="2022"/>
    <s v="United States"/>
    <s v="North America"/>
    <s v="Paris"/>
    <s v="Future Technologies"/>
    <s v="Enterprise"/>
    <x v="8"/>
    <s v="Research Scientist"/>
    <s v="Lead"/>
    <x v="0"/>
    <s v="reinforcement learning"/>
    <n v="0.56999999999999995"/>
    <s v="Business Analysis, Software Engineering, Data Analysis"/>
    <s v="reinforcement learning"/>
    <n v="135429"/>
    <n v="7.7"/>
    <n v="0.37"/>
    <b v="1"/>
    <s v="Medium"/>
    <n v="17"/>
    <s v="Growing"/>
    <x v="0"/>
  </r>
  <r>
    <x v="4919"/>
    <n v="2023"/>
    <s v="Peru"/>
    <s v="South America"/>
    <s v="Singapore"/>
    <s v="Prime Technologies"/>
    <s v="Enterprise"/>
    <x v="1"/>
    <s v="Data Scientist"/>
    <s v="Lead"/>
    <x v="0"/>
    <s v="NLP, deep learning"/>
    <n v="0.71"/>
    <s v="Statistics, Communication, Software Engineering, Cloud Computing, Python, Project Management"/>
    <s v="NLP, deep learning"/>
    <n v="59452"/>
    <n v="7.25"/>
    <n v="0.16"/>
    <b v="1"/>
    <s v="Low"/>
    <n v="16"/>
    <s v="Growing"/>
    <x v="3"/>
  </r>
  <r>
    <x v="4920"/>
    <n v="2022"/>
    <s v="Mexico"/>
    <s v="North America"/>
    <s v="Berlin"/>
    <s v="Future Technologies"/>
    <s v="Large"/>
    <x v="2"/>
    <s v="AI Researcher"/>
    <s v="Senior"/>
    <x v="0"/>
    <s v="deep learning"/>
    <n v="0.85"/>
    <s v="SQL, Data Analysis, Research, Statistics"/>
    <s v="deep learning"/>
    <n v="136094"/>
    <n v="13.67"/>
    <n v="0.16"/>
    <b v="1"/>
    <s v="High"/>
    <n v="18"/>
    <s v="Mature"/>
    <x v="0"/>
  </r>
  <r>
    <x v="4921"/>
    <n v="2014"/>
    <s v="Australia"/>
    <s v="Oceania"/>
    <s v="Bangalore"/>
    <s v="Future Analytics"/>
    <s v="Medium"/>
    <x v="7"/>
    <s v="Business Analyst"/>
    <s v="Mid"/>
    <x v="1"/>
    <m/>
    <n v="0.19"/>
    <s v="Research, Business Analysis, Project Management, Communication, Cloud Computing, SQL"/>
    <m/>
    <n v="73141"/>
    <n v="4.99"/>
    <n v="0.66"/>
    <b v="0"/>
    <s v="High"/>
    <n v="4"/>
    <s v="Emerging"/>
    <x v="0"/>
  </r>
  <r>
    <x v="4922"/>
    <n v="2013"/>
    <s v="Taiwan"/>
    <s v="East Asia"/>
    <s v="Lagos"/>
    <s v="Future Solutions"/>
    <s v="Medium"/>
    <x v="0"/>
    <s v="ML Engineer"/>
    <s v="Junior"/>
    <x v="1"/>
    <m/>
    <n v="0.11"/>
    <s v="Data Analysis, Communication, Project Management, Cloud Computing, Business Analysis"/>
    <m/>
    <n v="65116"/>
    <n v="-1.9"/>
    <n v="0.85"/>
    <b v="0"/>
    <s v="Low"/>
    <n v="13"/>
    <s v="Emerging"/>
    <x v="1"/>
  </r>
  <r>
    <x v="4923"/>
    <n v="2010"/>
    <s v="Singapore"/>
    <s v="Southeast Asia"/>
    <s v="Singapore"/>
    <s v="Prime Technologies"/>
    <s v="Large"/>
    <x v="0"/>
    <s v="Product Manager"/>
    <s v="Intern"/>
    <x v="1"/>
    <m/>
    <n v="0.05"/>
    <s v="Research, Cloud Computing, Communication, Business Analysis, Project Management, SQL"/>
    <m/>
    <n v="31966"/>
    <n v="-1.21"/>
    <n v="0.7"/>
    <b v="0"/>
    <s v="Low"/>
    <n v="8"/>
    <s v="Emerging"/>
    <x v="2"/>
  </r>
  <r>
    <x v="4924"/>
    <n v="2021"/>
    <s v="Japan"/>
    <s v="East Asia"/>
    <s v="Singapore"/>
    <s v="NextGen Systems"/>
    <s v="Startup"/>
    <x v="3"/>
    <s v="Research Scientist"/>
    <s v="Executive"/>
    <x v="1"/>
    <m/>
    <n v="0.08"/>
    <s v="Cloud Computing, Software Engineering, Python"/>
    <m/>
    <n v="65993"/>
    <n v="-4.75"/>
    <n v="0.74"/>
    <b v="0"/>
    <s v="High"/>
    <n v="2"/>
    <s v="Growing"/>
    <x v="1"/>
  </r>
  <r>
    <x v="4925"/>
    <n v="2016"/>
    <s v="Nepal"/>
    <s v="South Asia"/>
    <s v="Berlin"/>
    <s v="Future Solutions"/>
    <s v="Startup"/>
    <x v="5"/>
    <s v="ML Engineer"/>
    <s v="Junior"/>
    <x v="1"/>
    <m/>
    <n v="0.03"/>
    <s v="Data Analysis, Project Management, Statistics, Business Analysis"/>
    <m/>
    <n v="21211"/>
    <n v="2.19"/>
    <n v="0.62"/>
    <b v="0"/>
    <s v="High"/>
    <n v="19"/>
    <s v="Emerging"/>
    <x v="3"/>
  </r>
  <r>
    <x v="4926"/>
    <n v="2012"/>
    <s v="Poland"/>
    <s v="Europe"/>
    <s v="Seoul"/>
    <s v="Prime Technologies"/>
    <s v="Startup"/>
    <x v="1"/>
    <s v="Data Scientist"/>
    <s v="Junior"/>
    <x v="1"/>
    <m/>
    <n v="0.18"/>
    <s v="Research, Statistics, Python, Cloud Computing"/>
    <m/>
    <n v="57697"/>
    <n v="2.4"/>
    <n v="0.71"/>
    <b v="0"/>
    <s v="High"/>
    <n v="4"/>
    <s v="Emerging"/>
    <x v="2"/>
  </r>
  <r>
    <x v="4927"/>
    <n v="2010"/>
    <s v="United States"/>
    <s v="North America"/>
    <s v="Toronto"/>
    <s v="Global Analytics"/>
    <s v="Enterprise"/>
    <x v="8"/>
    <s v="ML Engineer"/>
    <s v="Mid"/>
    <x v="1"/>
    <m/>
    <n v="0.19"/>
    <s v="Communication, SQL, Software Engineering, Statistics"/>
    <m/>
    <n v="73924"/>
    <n v="2.62"/>
    <n v="0.9"/>
    <b v="0"/>
    <s v="Medium"/>
    <n v="6"/>
    <s v="Emerging"/>
    <x v="1"/>
  </r>
  <r>
    <x v="4928"/>
    <n v="2014"/>
    <s v="Saudi Arabia"/>
    <s v="Middle East"/>
    <s v="Seoul"/>
    <s v="Global Analytics"/>
    <s v="Small"/>
    <x v="7"/>
    <s v="Systems Engineer"/>
    <s v="Senior"/>
    <x v="1"/>
    <m/>
    <n v="0.15"/>
    <s v="Statistics, Communication, Software Engineering, Project Management, Python, Data Analysis"/>
    <m/>
    <n v="51782"/>
    <n v="0.73"/>
    <n v="0.63"/>
    <b v="0"/>
    <s v="High"/>
    <n v="7"/>
    <s v="Emerging"/>
    <x v="3"/>
  </r>
  <r>
    <x v="4929"/>
    <n v="2021"/>
    <s v="Germany"/>
    <s v="Europe"/>
    <s v="Sydney"/>
    <s v="NextGen Analytics"/>
    <s v="Small"/>
    <x v="1"/>
    <s v="Research Scientist"/>
    <s v="Intern"/>
    <x v="0"/>
    <s v="reinforcement learning, deep learning"/>
    <n v="0.77"/>
    <s v="Data Analysis, Business Analysis, Project Management, Research, Python, Statistics"/>
    <s v="reinforcement learning, deep learning"/>
    <n v="97187"/>
    <n v="14.44"/>
    <n v="0.22"/>
    <b v="1"/>
    <s v="High"/>
    <n v="13"/>
    <s v="Growing"/>
    <x v="0"/>
  </r>
  <r>
    <x v="4930"/>
    <n v="2020"/>
    <s v="Australia"/>
    <s v="Oceania"/>
    <s v="Sao Paulo"/>
    <s v="NextGen Technologies"/>
    <s v="Medium"/>
    <x v="4"/>
    <s v="Operations Manager"/>
    <s v="Executive"/>
    <x v="1"/>
    <m/>
    <n v="0.13"/>
    <s v="Cloud Computing, Business Analysis, Project Management, Python, Communication, Statistics"/>
    <m/>
    <n v="78924"/>
    <n v="4.62"/>
    <n v="0.8"/>
    <b v="0"/>
    <s v="Medium"/>
    <n v="3"/>
    <s v="Growing"/>
    <x v="1"/>
  </r>
  <r>
    <x v="4931"/>
    <n v="2013"/>
    <s v="Netherlands"/>
    <s v="Europe"/>
    <s v="Bangalore"/>
    <s v="Global Technologies"/>
    <s v="Medium"/>
    <x v="1"/>
    <s v="AI Researcher"/>
    <s v="Intern"/>
    <x v="1"/>
    <m/>
    <n v="0.2"/>
    <s v="Project Management, Data Analysis, Software Engineering"/>
    <m/>
    <n v="62422"/>
    <n v="-1.97"/>
    <n v="0.82"/>
    <b v="0"/>
    <s v="Low"/>
    <n v="16"/>
    <s v="Emerging"/>
    <x v="1"/>
  </r>
  <r>
    <x v="4932"/>
    <n v="2011"/>
    <s v="Nigeria"/>
    <s v="Africa"/>
    <s v="London"/>
    <s v="Prime Analytics"/>
    <s v="Startup"/>
    <x v="3"/>
    <s v="Data Scientist"/>
    <s v="Executive"/>
    <x v="1"/>
    <m/>
    <n v="0.06"/>
    <s v="Statistics, Research, Business Analysis, Data Analysis, Cloud Computing"/>
    <m/>
    <n v="20077"/>
    <n v="1.59"/>
    <n v="0.88"/>
    <b v="0"/>
    <s v="High"/>
    <n v="5"/>
    <s v="Emerging"/>
    <x v="2"/>
  </r>
  <r>
    <x v="4933"/>
    <n v="2022"/>
    <s v="Israel"/>
    <s v="Middle East"/>
    <s v="Bangalore"/>
    <s v="Prime Systems"/>
    <s v="Small"/>
    <x v="7"/>
    <s v="Policy Analyst"/>
    <s v="Mid"/>
    <x v="0"/>
    <s v="machine learning, NLP"/>
    <n v="0.69"/>
    <s v="Cloud Computing, Research, Project Management, Data Analysis, Communication, Python"/>
    <s v="machine learning, NLP"/>
    <n v="85705"/>
    <n v="17.03"/>
    <n v="0.16"/>
    <b v="1"/>
    <s v="High"/>
    <n v="17"/>
    <s v="Mature"/>
    <x v="0"/>
  </r>
  <r>
    <x v="4934"/>
    <n v="2024"/>
    <s v="Malaysia"/>
    <s v="Southeast Asia"/>
    <s v="Paris"/>
    <s v="Future Systems"/>
    <s v="Large"/>
    <x v="4"/>
    <s v="Product Manager"/>
    <s v="Senior"/>
    <x v="0"/>
    <s v="MLOps, generative AI"/>
    <n v="0.65"/>
    <s v="Research, Project Management, Cloud Computing"/>
    <s v="MLOps, generative AI"/>
    <n v="62168"/>
    <n v="8.16"/>
    <n v="0.28999999999999998"/>
    <b v="1"/>
    <s v="Low"/>
    <n v="9"/>
    <s v="Growing"/>
    <x v="0"/>
  </r>
  <r>
    <x v="4935"/>
    <n v="2011"/>
    <s v="Brazil"/>
    <s v="South America"/>
    <s v="Toronto"/>
    <s v="NextGen Solutions"/>
    <s v="Enterprise"/>
    <x v="8"/>
    <s v="Policy Analyst"/>
    <s v="Intern"/>
    <x v="1"/>
    <m/>
    <n v="0.2"/>
    <s v="Statistics, Business Analysis, Research, Project Management, Software Engineering, Cloud Computing"/>
    <m/>
    <n v="32564"/>
    <n v="0.1"/>
    <n v="0.77"/>
    <b v="0"/>
    <s v="Medium"/>
    <n v="0"/>
    <s v="Emerging"/>
    <x v="2"/>
  </r>
  <r>
    <x v="4936"/>
    <n v="2010"/>
    <s v="Ghana"/>
    <s v="Africa"/>
    <s v="Bangalore"/>
    <s v="Global Technologies"/>
    <s v="Small"/>
    <x v="2"/>
    <s v="ML Engineer"/>
    <s v="Mid"/>
    <x v="1"/>
    <m/>
    <n v="0"/>
    <s v="Cloud Computing, Statistics, Python"/>
    <m/>
    <n v="15896"/>
    <n v="2.33"/>
    <n v="0.66"/>
    <b v="0"/>
    <s v="Low"/>
    <n v="1"/>
    <s v="Emerging"/>
    <x v="3"/>
  </r>
  <r>
    <x v="4937"/>
    <n v="2021"/>
    <s v="Mexico"/>
    <s v="North America"/>
    <s v="Sao Paulo"/>
    <s v="Prime Systems"/>
    <s v="Small"/>
    <x v="4"/>
    <s v="Research Scientist"/>
    <s v="Senior"/>
    <x v="0"/>
    <s v="machine learning"/>
    <n v="0.65"/>
    <s v="Research, SQL, Python, Cloud Computing"/>
    <s v="machine learning"/>
    <n v="148141"/>
    <n v="8.42"/>
    <n v="0.13"/>
    <b v="1"/>
    <s v="Low"/>
    <n v="12"/>
    <s v="Growing"/>
    <x v="0"/>
  </r>
  <r>
    <x v="4938"/>
    <n v="2017"/>
    <s v="United Kingdom"/>
    <s v="Europe"/>
    <s v="Nairobi"/>
    <s v="NextGen Systems"/>
    <s v="Large"/>
    <x v="5"/>
    <s v="AI Researcher"/>
    <s v="Executive"/>
    <x v="1"/>
    <m/>
    <n v="0.2"/>
    <s v="Research, SQL, Communication, Statistics, Python"/>
    <m/>
    <n v="66934"/>
    <n v="2.74"/>
    <n v="0.67"/>
    <b v="0"/>
    <s v="Low"/>
    <n v="18"/>
    <s v="Growing"/>
    <x v="1"/>
  </r>
  <r>
    <x v="4939"/>
    <n v="2018"/>
    <s v="Thailand"/>
    <s v="Southeast Asia"/>
    <s v="Seoul"/>
    <s v="Global Solutions"/>
    <s v="Large"/>
    <x v="7"/>
    <s v="Business Analyst"/>
    <s v="Intern"/>
    <x v="0"/>
    <s v="reinforcement learning"/>
    <n v="0.59"/>
    <s v="Cloud Computing, Business Analysis, SQL, Software Engineering, Python"/>
    <s v="reinforcement learning"/>
    <n v="59589"/>
    <n v="11.95"/>
    <n v="0.17"/>
    <b v="1"/>
    <s v="Low"/>
    <n v="0"/>
    <s v="Growing"/>
    <x v="3"/>
  </r>
  <r>
    <x v="4940"/>
    <n v="2017"/>
    <s v="Mexico"/>
    <s v="North America"/>
    <s v="Tokyo"/>
    <s v="Prime Systems"/>
    <s v="Enterprise"/>
    <x v="7"/>
    <s v="AI Researcher"/>
    <s v="Executive"/>
    <x v="1"/>
    <m/>
    <n v="0.11"/>
    <s v="SQL, Business Analysis, Data Analysis, Communication, Research, Software Engineering"/>
    <m/>
    <n v="88967"/>
    <n v="-4.45"/>
    <n v="0.67"/>
    <b v="0"/>
    <s v="High"/>
    <n v="7"/>
    <s v="Growing"/>
    <x v="1"/>
  </r>
  <r>
    <x v="4941"/>
    <n v="2014"/>
    <s v="Taiwan"/>
    <s v="East Asia"/>
    <s v="Sao Paulo"/>
    <s v="Global Technologies"/>
    <s v="Enterprise"/>
    <x v="0"/>
    <s v="Data Scientist"/>
    <s v="Lead"/>
    <x v="1"/>
    <m/>
    <n v="0.19"/>
    <s v="Data Analysis, Statistics, Cloud Computing, Communication, Project Management"/>
    <m/>
    <n v="63910"/>
    <n v="-0.06"/>
    <n v="0.86"/>
    <b v="0"/>
    <s v="High"/>
    <n v="9"/>
    <s v="Emerging"/>
    <x v="1"/>
  </r>
  <r>
    <x v="4942"/>
    <n v="2013"/>
    <s v="Vietnam"/>
    <s v="Southeast Asia"/>
    <s v="Toronto"/>
    <s v="NextGen Solutions"/>
    <s v="Small"/>
    <x v="3"/>
    <s v="Software Engineer"/>
    <s v="Lead"/>
    <x v="1"/>
    <m/>
    <n v="0.14000000000000001"/>
    <s v="Statistics, Business Analysis, Data Analysis, Research, SQL, Software Engineering"/>
    <m/>
    <n v="34712"/>
    <n v="-3.22"/>
    <n v="0.8"/>
    <b v="0"/>
    <s v="Medium"/>
    <n v="15"/>
    <s v="Emerging"/>
    <x v="2"/>
  </r>
  <r>
    <x v="4943"/>
    <n v="2014"/>
    <s v="Kenya"/>
    <s v="Africa"/>
    <s v="Sao Paulo"/>
    <s v="Global Solutions"/>
    <s v="Medium"/>
    <x v="2"/>
    <s v="Operations Manager"/>
    <s v="Senior"/>
    <x v="0"/>
    <s v="computer vision, reinforcement learning, NLP, MLOps"/>
    <n v="0.69"/>
    <s v="Python, Research, Statistics, Cloud Computing"/>
    <s v="computer vision, reinforcement learning, NLP, MLOps"/>
    <n v="27704"/>
    <n v="3.72"/>
    <n v="0.33"/>
    <b v="1"/>
    <s v="Low"/>
    <n v="8"/>
    <s v="Emerging"/>
    <x v="3"/>
  </r>
  <r>
    <x v="4944"/>
    <n v="2020"/>
    <s v="Nigeria"/>
    <s v="Africa"/>
    <s v="Tokyo"/>
    <s v="Prime Solutions"/>
    <s v="Enterprise"/>
    <x v="8"/>
    <s v="Research Scientist"/>
    <s v="Senior"/>
    <x v="1"/>
    <m/>
    <n v="0.02"/>
    <s v="SQL, Python, Software Engineering, Data Analysis, Project Management"/>
    <m/>
    <n v="22638"/>
    <n v="0.05"/>
    <n v="0.71"/>
    <b v="0"/>
    <s v="Low"/>
    <n v="12"/>
    <s v="Growing"/>
    <x v="2"/>
  </r>
  <r>
    <x v="4945"/>
    <n v="2022"/>
    <s v="France"/>
    <s v="Europe"/>
    <s v="Sao Paulo"/>
    <s v="Prime Technologies"/>
    <s v="Medium"/>
    <x v="6"/>
    <s v="Operations Manager"/>
    <s v="Intern"/>
    <x v="0"/>
    <s v="NLP, MLOps"/>
    <n v="0.93"/>
    <s v="Project Management, Software Engineering, Data Analysis, Cloud Computing"/>
    <s v="NLP, MLOps"/>
    <n v="100159"/>
    <n v="10.57"/>
    <n v="0.2"/>
    <b v="1"/>
    <s v="Medium"/>
    <n v="6"/>
    <s v="Growing"/>
    <x v="0"/>
  </r>
  <r>
    <x v="4946"/>
    <n v="2015"/>
    <s v="Saudi Arabia"/>
    <s v="Middle East"/>
    <s v="Berlin"/>
    <s v="NextGen Analytics"/>
    <s v="Startup"/>
    <x v="5"/>
    <s v="Software Engineer"/>
    <s v="Lead"/>
    <x v="1"/>
    <m/>
    <n v="0.18"/>
    <s v="Software Engineering, Business Analysis, Communication, Cloud Computing, SQL, Project Management"/>
    <m/>
    <n v="52681"/>
    <n v="-2.2599999999999998"/>
    <n v="0.71"/>
    <b v="0"/>
    <s v="Low"/>
    <n v="11"/>
    <s v="Emerging"/>
    <x v="2"/>
  </r>
  <r>
    <x v="4947"/>
    <n v="2022"/>
    <s v="New Zealand"/>
    <s v="Oceania"/>
    <s v="Toronto"/>
    <s v="Future Systems"/>
    <s v="Startup"/>
    <x v="7"/>
    <s v="Policy Analyst"/>
    <s v="Lead"/>
    <x v="0"/>
    <s v="generative AI, computer vision, deep learning"/>
    <n v="0.49"/>
    <s v="Statistics, Python, Communication"/>
    <s v="generative AI, computer vision, deep learning"/>
    <n v="109796"/>
    <n v="10.79"/>
    <n v="0.19"/>
    <b v="1"/>
    <s v="High"/>
    <n v="6"/>
    <s v="Mature"/>
    <x v="0"/>
  </r>
  <r>
    <x v="4948"/>
    <n v="2018"/>
    <s v="Australia"/>
    <s v="Oceania"/>
    <s v="Tokyo"/>
    <s v="Prime Systems"/>
    <s v="Small"/>
    <x v="1"/>
    <s v="Operations Manager"/>
    <s v="Senior"/>
    <x v="0"/>
    <s v="machine learning, computer vision, NLP"/>
    <n v="0.67"/>
    <s v="Communication, Project Management, Business Analysis, Python, Research, SQL"/>
    <s v="machine learning, computer vision, NLP"/>
    <n v="113660"/>
    <n v="13.32"/>
    <n v="0.27"/>
    <b v="1"/>
    <s v="Low"/>
    <n v="15"/>
    <s v="Growing"/>
    <x v="0"/>
  </r>
  <r>
    <x v="4949"/>
    <n v="2021"/>
    <s v="Chile"/>
    <s v="South America"/>
    <s v="Berlin"/>
    <s v="Future Systems"/>
    <s v="Small"/>
    <x v="6"/>
    <s v="Business Analyst"/>
    <s v="Mid"/>
    <x v="1"/>
    <m/>
    <n v="0.02"/>
    <s v="Business Analysis, Python, Communication, Statistics, Research"/>
    <m/>
    <n v="52485"/>
    <n v="3.17"/>
    <n v="0.74"/>
    <b v="0"/>
    <s v="Medium"/>
    <n v="13"/>
    <s v="Growing"/>
    <x v="2"/>
  </r>
  <r>
    <x v="4950"/>
    <n v="2010"/>
    <s v="Jordan"/>
    <s v="Middle East"/>
    <s v="New York"/>
    <s v="Prime Systems"/>
    <s v="Large"/>
    <x v="0"/>
    <s v="Business Analyst"/>
    <s v="Mid"/>
    <x v="1"/>
    <m/>
    <n v="0.01"/>
    <s v="Research, Data Analysis, SQL, Software Engineering, Communication"/>
    <m/>
    <n v="51617"/>
    <n v="-1.97"/>
    <n v="0.78"/>
    <b v="0"/>
    <s v="High"/>
    <n v="9"/>
    <s v="Emerging"/>
    <x v="2"/>
  </r>
  <r>
    <x v="4951"/>
    <n v="2021"/>
    <s v="Philippines"/>
    <s v="Southeast Asia"/>
    <s v="Singapore"/>
    <s v="Future Technologies"/>
    <s v="Medium"/>
    <x v="0"/>
    <s v="ML Engineer"/>
    <s v="Intern"/>
    <x v="0"/>
    <s v="MLOps, reinforcement learning, machine learning"/>
    <n v="0.5"/>
    <s v="Business Analysis, Project Management, Data Analysis, Communication, Cloud Computing"/>
    <s v="MLOps, reinforcement learning, machine learning"/>
    <n v="58179"/>
    <n v="14.06"/>
    <n v="0.35"/>
    <b v="1"/>
    <s v="Medium"/>
    <n v="17"/>
    <s v="Growing"/>
    <x v="3"/>
  </r>
  <r>
    <x v="4952"/>
    <n v="2023"/>
    <s v="Brazil"/>
    <s v="South America"/>
    <s v="Dubai"/>
    <s v="Global Technologies"/>
    <s v="Medium"/>
    <x v="5"/>
    <s v="Product Manager"/>
    <s v="Intern"/>
    <x v="1"/>
    <m/>
    <n v="0.12"/>
    <s v="Data Analysis, Project Management, Communication, SQL"/>
    <m/>
    <n v="49258"/>
    <n v="-2.69"/>
    <n v="0.83"/>
    <b v="0"/>
    <s v="High"/>
    <n v="10"/>
    <s v="Growing"/>
    <x v="2"/>
  </r>
  <r>
    <x v="4953"/>
    <n v="2022"/>
    <s v="Colombia"/>
    <s v="South America"/>
    <s v="Seoul"/>
    <s v="Prime Systems"/>
    <s v="Startup"/>
    <x v="2"/>
    <s v="Software Engineer"/>
    <s v="Intern"/>
    <x v="0"/>
    <s v="MLOps, NLP, reinforcement learning"/>
    <n v="0.52"/>
    <s v="Research, Business Analysis, Statistics, Project Management, Cloud Computing"/>
    <s v="MLOps, NLP, reinforcement learning"/>
    <n v="72372"/>
    <n v="15.1"/>
    <n v="0.1"/>
    <b v="1"/>
    <s v="Low"/>
    <n v="19"/>
    <s v="Mature"/>
    <x v="0"/>
  </r>
  <r>
    <x v="4954"/>
    <n v="2025"/>
    <s v="Sri Lanka"/>
    <s v="South Asia"/>
    <s v="Nairobi"/>
    <s v="NextGen Technologies"/>
    <s v="Medium"/>
    <x v="3"/>
    <s v="AI Researcher"/>
    <s v="Mid"/>
    <x v="0"/>
    <s v="deep learning, LLMs, machine learning, generative AI"/>
    <n v="0.5"/>
    <s v="Communication, Software Engineering, Data Analysis, Project Management, Research"/>
    <s v="deep learning, LLMs, machine learning, generative AI"/>
    <n v="38670"/>
    <n v="14.31"/>
    <n v="0.26"/>
    <b v="1"/>
    <s v="High"/>
    <n v="11"/>
    <s v="Growing"/>
    <x v="3"/>
  </r>
  <r>
    <x v="4955"/>
    <n v="2024"/>
    <s v="Sri Lanka"/>
    <s v="South Asia"/>
    <s v="Seoul"/>
    <s v="Future Analytics"/>
    <s v="Large"/>
    <x v="7"/>
    <s v="Data Scientist"/>
    <s v="Lead"/>
    <x v="0"/>
    <s v="MLOps"/>
    <n v="0.44"/>
    <s v="Statistics, Business Analysis, Software Engineering, Data Analysis, Cloud Computing"/>
    <s v="MLOps"/>
    <n v="34286"/>
    <n v="17.87"/>
    <n v="0.26"/>
    <b v="1"/>
    <s v="Low"/>
    <n v="18"/>
    <s v="Mature"/>
    <x v="3"/>
  </r>
  <r>
    <x v="4956"/>
    <n v="2016"/>
    <s v="Jordan"/>
    <s v="Middle East"/>
    <s v="London"/>
    <s v="Global Technologies"/>
    <s v="Startup"/>
    <x v="7"/>
    <s v="ML Engineer"/>
    <s v="Mid"/>
    <x v="0"/>
    <s v="MLOps, machine learning, computer vision"/>
    <n v="0.77"/>
    <s v="Python, Data Analysis, Cloud Computing"/>
    <s v="MLOps, machine learning, computer vision"/>
    <n v="77543"/>
    <n v="3.73"/>
    <n v="0.31"/>
    <b v="1"/>
    <s v="Medium"/>
    <n v="9"/>
    <s v="Emerging"/>
    <x v="0"/>
  </r>
  <r>
    <x v="4957"/>
    <n v="2017"/>
    <s v="Canada"/>
    <s v="North America"/>
    <s v="London"/>
    <s v="Global Technologies"/>
    <s v="Enterprise"/>
    <x v="4"/>
    <s v="Product Manager"/>
    <s v="Intern"/>
    <x v="1"/>
    <m/>
    <n v="0.17"/>
    <s v="Communication, Python, Data Analysis"/>
    <m/>
    <n v="88172"/>
    <n v="-4.4800000000000004"/>
    <n v="0.68"/>
    <b v="0"/>
    <s v="Medium"/>
    <n v="8"/>
    <s v="Growing"/>
    <x v="1"/>
  </r>
  <r>
    <x v="4958"/>
    <n v="2022"/>
    <s v="Argentina"/>
    <s v="South America"/>
    <s v="Tokyo"/>
    <s v="NextGen Solutions"/>
    <s v="Large"/>
    <x v="2"/>
    <s v="Policy Analyst"/>
    <s v="Junior"/>
    <x v="0"/>
    <s v="reinforcement learning, computer vision, deep learning, machine learning"/>
    <n v="0.81"/>
    <s v="Business Analysis, SQL, Research, Project Management, Statistics"/>
    <s v="reinforcement learning, computer vision, deep learning, machine learning"/>
    <n v="66550"/>
    <n v="14.3"/>
    <n v="0.27"/>
    <b v="1"/>
    <s v="High"/>
    <n v="3"/>
    <s v="Mature"/>
    <x v="0"/>
  </r>
  <r>
    <x v="4959"/>
    <n v="2017"/>
    <s v="Indonesia"/>
    <s v="Southeast Asia"/>
    <s v="Toronto"/>
    <s v="NextGen Technologies"/>
    <s v="Large"/>
    <x v="6"/>
    <s v="ML Engineer"/>
    <s v="Senior"/>
    <x v="1"/>
    <m/>
    <n v="0.02"/>
    <s v="Business Analysis, Project Management, Software Engineering, Research, SQL, Python"/>
    <m/>
    <n v="32173"/>
    <n v="4.4400000000000004"/>
    <n v="0.67"/>
    <b v="0"/>
    <s v="Medium"/>
    <n v="1"/>
    <s v="Growing"/>
    <x v="2"/>
  </r>
  <r>
    <x v="4960"/>
    <n v="2013"/>
    <s v="Egypt"/>
    <s v="Africa"/>
    <s v="Toronto"/>
    <s v="Prime Technologies"/>
    <s v="Enterprise"/>
    <x v="3"/>
    <s v="ML Engineer"/>
    <s v="Senior"/>
    <x v="1"/>
    <m/>
    <n v="0.08"/>
    <s v="Data Analysis, Research, Communication, Business Analysis, Python"/>
    <m/>
    <n v="21696"/>
    <n v="4.08"/>
    <n v="0.87"/>
    <b v="0"/>
    <s v="High"/>
    <n v="11"/>
    <s v="Emerging"/>
    <x v="2"/>
  </r>
  <r>
    <x v="4961"/>
    <n v="2024"/>
    <s v="Mexico"/>
    <s v="North America"/>
    <s v="Sao Paulo"/>
    <s v="Prime Systems"/>
    <s v="Enterprise"/>
    <x v="4"/>
    <s v="Operations Manager"/>
    <s v="Lead"/>
    <x v="1"/>
    <m/>
    <n v="0.14000000000000001"/>
    <s v="Communication, SQL, Statistics"/>
    <m/>
    <n v="84613"/>
    <n v="7.0000000000000007E-2"/>
    <n v="0.77"/>
    <b v="0"/>
    <s v="High"/>
    <n v="16"/>
    <s v="Growing"/>
    <x v="1"/>
  </r>
  <r>
    <x v="4962"/>
    <n v="2018"/>
    <s v="Australia"/>
    <s v="Oceania"/>
    <s v="Berlin"/>
    <s v="Global Systems"/>
    <s v="Small"/>
    <x v="8"/>
    <s v="Business Analyst"/>
    <s v="Junior"/>
    <x v="0"/>
    <s v="NLP, computer vision, MLOps"/>
    <n v="0.78"/>
    <s v="Data Analysis, Python, Business Analysis"/>
    <s v="NLP, computer vision, MLOps"/>
    <n v="107286"/>
    <n v="6.95"/>
    <n v="0.1"/>
    <b v="1"/>
    <s v="Medium"/>
    <n v="3"/>
    <s v="Growing"/>
    <x v="0"/>
  </r>
  <r>
    <x v="4963"/>
    <n v="2013"/>
    <s v="Peru"/>
    <s v="South America"/>
    <s v="Nairobi"/>
    <s v="Future Technologies"/>
    <s v="Startup"/>
    <x v="1"/>
    <s v="Research Scientist"/>
    <s v="Executive"/>
    <x v="1"/>
    <m/>
    <n v="0.02"/>
    <s v="Project Management, Data Analysis, Research, Communication, Python"/>
    <m/>
    <n v="33974"/>
    <n v="0.56999999999999995"/>
    <n v="0.73"/>
    <b v="0"/>
    <s v="High"/>
    <n v="17"/>
    <s v="Emerging"/>
    <x v="2"/>
  </r>
  <r>
    <x v="4964"/>
    <n v="2015"/>
    <s v="South Korea"/>
    <s v="East Asia"/>
    <s v="Dubai"/>
    <s v="Future Systems"/>
    <s v="Startup"/>
    <x v="3"/>
    <s v="Research Scientist"/>
    <s v="Mid"/>
    <x v="1"/>
    <m/>
    <n v="0.14000000000000001"/>
    <s v="Communication, Business Analysis, Cloud Computing"/>
    <m/>
    <n v="72734"/>
    <n v="-0.86"/>
    <n v="0.73"/>
    <b v="0"/>
    <s v="High"/>
    <n v="16"/>
    <s v="Emerging"/>
    <x v="1"/>
  </r>
  <r>
    <x v="4965"/>
    <n v="2013"/>
    <s v="Peru"/>
    <s v="South America"/>
    <s v="Singapore"/>
    <s v="Prime Technologies"/>
    <s v="Enterprise"/>
    <x v="8"/>
    <s v="Operations Manager"/>
    <s v="Mid"/>
    <x v="1"/>
    <m/>
    <n v="0.1"/>
    <s v="Software Engineering, Python, Research"/>
    <m/>
    <n v="38307"/>
    <n v="4.37"/>
    <n v="0.68"/>
    <b v="0"/>
    <s v="Medium"/>
    <n v="16"/>
    <s v="Emerging"/>
    <x v="2"/>
  </r>
  <r>
    <x v="4966"/>
    <n v="2025"/>
    <s v="Germany"/>
    <s v="Europe"/>
    <s v="Tokyo"/>
    <s v="NextGen Systems"/>
    <s v="Enterprise"/>
    <x v="8"/>
    <s v="ML Engineer"/>
    <s v="Mid"/>
    <x v="0"/>
    <s v="machine learning, NLP"/>
    <n v="0.63"/>
    <s v="Python, Software Engineering, Data Analysis, Communication, Project Management, Cloud Computing"/>
    <s v="machine learning, NLP"/>
    <n v="136141"/>
    <n v="16.54"/>
    <n v="0.25"/>
    <b v="1"/>
    <s v="High"/>
    <n v="2"/>
    <s v="Growing"/>
    <x v="0"/>
  </r>
  <r>
    <x v="4967"/>
    <n v="2019"/>
    <s v="Qatar"/>
    <s v="Middle East"/>
    <s v="Sao Paulo"/>
    <s v="Prime Systems"/>
    <s v="Startup"/>
    <x v="0"/>
    <s v="Policy Analyst"/>
    <s v="Intern"/>
    <x v="1"/>
    <m/>
    <n v="0.16"/>
    <s v="Business Analysis, SQL, Python, Project Management"/>
    <m/>
    <n v="72048"/>
    <n v="-0.19"/>
    <n v="0.67"/>
    <b v="0"/>
    <s v="High"/>
    <n v="1"/>
    <s v="Growing"/>
    <x v="1"/>
  </r>
  <r>
    <x v="4968"/>
    <n v="2024"/>
    <s v="Canada"/>
    <s v="North America"/>
    <s v="Toronto"/>
    <s v="Prime Technologies"/>
    <s v="Enterprise"/>
    <x v="4"/>
    <s v="Business Analyst"/>
    <s v="Junior"/>
    <x v="0"/>
    <s v="deep learning"/>
    <n v="0.65"/>
    <s v="Communication, Python, Project Management, Data Analysis, Cloud Computing, Research"/>
    <s v="deep learning"/>
    <n v="155874"/>
    <n v="6.39"/>
    <n v="0.23"/>
    <b v="1"/>
    <s v="Low"/>
    <n v="1"/>
    <s v="Growing"/>
    <x v="0"/>
  </r>
  <r>
    <x v="4969"/>
    <n v="2012"/>
    <s v="Chile"/>
    <s v="South America"/>
    <s v="London"/>
    <s v="Prime Technologies"/>
    <s v="Small"/>
    <x v="8"/>
    <s v="Software Engineer"/>
    <s v="Junior"/>
    <x v="0"/>
    <s v="MLOps, reinforcement learning"/>
    <n v="0.48"/>
    <s v="Cloud Computing, Communication, Python"/>
    <s v="MLOps, reinforcement learning"/>
    <n v="58730"/>
    <n v="-0.9"/>
    <n v="0.23"/>
    <b v="1"/>
    <s v="Medium"/>
    <n v="16"/>
    <s v="Emerging"/>
    <x v="3"/>
  </r>
  <r>
    <x v="4970"/>
    <n v="2019"/>
    <s v="New Zealand"/>
    <s v="Oceania"/>
    <s v="Tokyo"/>
    <s v="Prime Analytics"/>
    <s v="Enterprise"/>
    <x v="1"/>
    <s v="Operations Manager"/>
    <s v="Senior"/>
    <x v="1"/>
    <m/>
    <n v="0.16"/>
    <s v="Software Engineering, Python, Statistics, Project Management"/>
    <m/>
    <n v="86249"/>
    <n v="0.9"/>
    <n v="0.62"/>
    <b v="0"/>
    <s v="High"/>
    <n v="13"/>
    <s v="Growing"/>
    <x v="0"/>
  </r>
  <r>
    <x v="4971"/>
    <n v="2014"/>
    <s v="Bangladesh"/>
    <s v="South Asia"/>
    <s v="Dubai"/>
    <s v="Global Analytics"/>
    <s v="Medium"/>
    <x v="7"/>
    <s v="Business Analyst"/>
    <s v="Senior"/>
    <x v="1"/>
    <m/>
    <n v="0.11"/>
    <s v="Cloud Computing, Python, Statistics, Communication, Research, Data Analysis"/>
    <m/>
    <n v="22126"/>
    <n v="2.79"/>
    <n v="0.69"/>
    <b v="0"/>
    <s v="Medium"/>
    <n v="0"/>
    <s v="Emerging"/>
    <x v="2"/>
  </r>
  <r>
    <x v="4972"/>
    <n v="2016"/>
    <s v="Australia"/>
    <s v="Oceania"/>
    <s v="Sao Paulo"/>
    <s v="Prime Solutions"/>
    <s v="Enterprise"/>
    <x v="1"/>
    <s v="Business Analyst"/>
    <s v="Executive"/>
    <x v="1"/>
    <m/>
    <n v="0.01"/>
    <s v="Business Analysis, Data Analysis, Research"/>
    <m/>
    <n v="84508"/>
    <n v="-3.63"/>
    <n v="0.61"/>
    <b v="0"/>
    <s v="Low"/>
    <n v="6"/>
    <s v="Emerging"/>
    <x v="0"/>
  </r>
  <r>
    <x v="4973"/>
    <n v="2019"/>
    <s v="Qatar"/>
    <s v="Middle East"/>
    <s v="London"/>
    <s v="Prime Systems"/>
    <s v="Enterprise"/>
    <x v="0"/>
    <s v="Business Analyst"/>
    <s v="Lead"/>
    <x v="1"/>
    <m/>
    <n v="0.13"/>
    <s v="Statistics, Software Engineering, Project Management"/>
    <m/>
    <n v="65244"/>
    <n v="-2.48"/>
    <n v="0.73"/>
    <b v="0"/>
    <s v="Medium"/>
    <n v="17"/>
    <s v="Growing"/>
    <x v="1"/>
  </r>
  <r>
    <x v="4974"/>
    <n v="2018"/>
    <s v="New Zealand"/>
    <s v="Oceania"/>
    <s v="Toronto"/>
    <s v="Global Technologies"/>
    <s v="Medium"/>
    <x v="8"/>
    <s v="Operations Manager"/>
    <s v="Junior"/>
    <x v="1"/>
    <m/>
    <n v="0.03"/>
    <s v="Research, Data Analysis, Python"/>
    <m/>
    <n v="78304"/>
    <n v="1.71"/>
    <n v="0.83"/>
    <b v="0"/>
    <s v="Low"/>
    <n v="3"/>
    <s v="Growing"/>
    <x v="1"/>
  </r>
  <r>
    <x v="4975"/>
    <n v="2016"/>
    <s v="Australia"/>
    <s v="Oceania"/>
    <s v="Nairobi"/>
    <s v="NextGen Systems"/>
    <s v="Medium"/>
    <x v="8"/>
    <s v="Research Scientist"/>
    <s v="Lead"/>
    <x v="1"/>
    <m/>
    <n v="0.19"/>
    <s v="Project Management, Data Analysis, Statistics"/>
    <m/>
    <n v="80204"/>
    <n v="-4.05"/>
    <n v="0.81"/>
    <b v="0"/>
    <s v="Medium"/>
    <n v="5"/>
    <s v="Emerging"/>
    <x v="1"/>
  </r>
  <r>
    <x v="4976"/>
    <n v="2019"/>
    <s v="New Zealand"/>
    <s v="Oceania"/>
    <s v="Sydney"/>
    <s v="Prime Systems"/>
    <s v="Medium"/>
    <x v="4"/>
    <s v="Business Analyst"/>
    <s v="Junior"/>
    <x v="1"/>
    <m/>
    <n v="0.12"/>
    <s v="Research, Statistics, Software Engineering, Cloud Computing, SQL"/>
    <m/>
    <n v="93170"/>
    <n v="-2.0499999999999998"/>
    <n v="0.74"/>
    <b v="0"/>
    <s v="Medium"/>
    <n v="14"/>
    <s v="Growing"/>
    <x v="1"/>
  </r>
  <r>
    <x v="4977"/>
    <n v="2024"/>
    <s v="Mexico"/>
    <s v="North America"/>
    <s v="Bangalore"/>
    <s v="NextGen Solutions"/>
    <s v="Startup"/>
    <x v="8"/>
    <s v="Product Manager"/>
    <s v="Intern"/>
    <x v="1"/>
    <m/>
    <n v="0.05"/>
    <s v="Python, Project Management, Communication, Software Engineering"/>
    <m/>
    <n v="103720"/>
    <n v="-0.57999999999999996"/>
    <n v="0.83"/>
    <b v="0"/>
    <s v="High"/>
    <n v="11"/>
    <s v="Growing"/>
    <x v="1"/>
  </r>
  <r>
    <x v="4978"/>
    <n v="2020"/>
    <s v="France"/>
    <s v="Europe"/>
    <s v="Tokyo"/>
    <s v="Prime Analytics"/>
    <s v="Small"/>
    <x v="7"/>
    <s v="Policy Analyst"/>
    <s v="Senior"/>
    <x v="1"/>
    <m/>
    <n v="0.09"/>
    <s v="Communication, Research, Python"/>
    <m/>
    <n v="74790"/>
    <n v="-0.05"/>
    <n v="0.84"/>
    <b v="0"/>
    <s v="Medium"/>
    <n v="11"/>
    <s v="Growing"/>
    <x v="1"/>
  </r>
  <r>
    <x v="4979"/>
    <n v="2016"/>
    <s v="Mexico"/>
    <s v="North America"/>
    <s v="Tokyo"/>
    <s v="Prime Technologies"/>
    <s v="Large"/>
    <x v="4"/>
    <s v="ML Engineer"/>
    <s v="Junior"/>
    <x v="1"/>
    <m/>
    <n v="0.01"/>
    <s v="Research, Project Management, Data Analysis, Business Analysis, Communication, Cloud Computing"/>
    <m/>
    <n v="80631"/>
    <n v="-1.35"/>
    <n v="0.85"/>
    <b v="0"/>
    <s v="Medium"/>
    <n v="1"/>
    <s v="Emerging"/>
    <x v="1"/>
  </r>
  <r>
    <x v="4980"/>
    <n v="2024"/>
    <s v="Egypt"/>
    <s v="Africa"/>
    <s v="Toronto"/>
    <s v="Prime Solutions"/>
    <s v="Enterprise"/>
    <x v="8"/>
    <s v="Research Scientist"/>
    <s v="Mid"/>
    <x v="0"/>
    <s v="generative AI, deep learning"/>
    <n v="0.85"/>
    <s v="Communication, Python, Research, Cloud Computing, Data Analysis"/>
    <s v="generative AI, deep learning"/>
    <n v="37666"/>
    <n v="9.56"/>
    <n v="0.11"/>
    <b v="1"/>
    <s v="Low"/>
    <n v="18"/>
    <s v="Growing"/>
    <x v="3"/>
  </r>
  <r>
    <x v="4981"/>
    <n v="2025"/>
    <s v="New Zealand"/>
    <s v="Oceania"/>
    <s v="Singapore"/>
    <s v="NextGen Solutions"/>
    <s v="Medium"/>
    <x v="7"/>
    <s v="Software Engineer"/>
    <s v="Lead"/>
    <x v="1"/>
    <m/>
    <n v="0.09"/>
    <s v="Cloud Computing, Statistics, Data Analysis"/>
    <m/>
    <n v="81868"/>
    <n v="-2.79"/>
    <n v="0.68"/>
    <b v="0"/>
    <s v="High"/>
    <n v="14"/>
    <s v="Mature"/>
    <x v="1"/>
  </r>
  <r>
    <x v="4982"/>
    <n v="2015"/>
    <s v="Mexico"/>
    <s v="North America"/>
    <s v="Tokyo"/>
    <s v="Prime Analytics"/>
    <s v="Large"/>
    <x v="7"/>
    <s v="ML Engineer"/>
    <s v="Executive"/>
    <x v="1"/>
    <m/>
    <n v="0.11"/>
    <s v="Project Management, SQL, Communication"/>
    <m/>
    <n v="80949"/>
    <n v="3.01"/>
    <n v="0.83"/>
    <b v="0"/>
    <s v="Low"/>
    <n v="14"/>
    <s v="Emerging"/>
    <x v="1"/>
  </r>
  <r>
    <x v="4983"/>
    <n v="2021"/>
    <s v="Colombia"/>
    <s v="South America"/>
    <s v="Toronto"/>
    <s v="NextGen Solutions"/>
    <s v="Startup"/>
    <x v="5"/>
    <s v="ML Engineer"/>
    <s v="Senior"/>
    <x v="1"/>
    <m/>
    <n v="0.14000000000000001"/>
    <s v="Communication, Python, SQL"/>
    <m/>
    <n v="52031"/>
    <n v="-1.49"/>
    <n v="0.77"/>
    <b v="0"/>
    <s v="Medium"/>
    <n v="16"/>
    <s v="Growing"/>
    <x v="2"/>
  </r>
  <r>
    <x v="4984"/>
    <n v="2019"/>
    <s v="Malaysia"/>
    <s v="Southeast Asia"/>
    <s v="Toronto"/>
    <s v="NextGen Technologies"/>
    <s v="Medium"/>
    <x v="6"/>
    <s v="ML Engineer"/>
    <s v="Junior"/>
    <x v="0"/>
    <s v="computer vision, NLP, reinforcement learning"/>
    <n v="0.9"/>
    <s v="Business Analysis, SQL, Python, Project Management, Software Engineering"/>
    <s v="computer vision, NLP, reinforcement learning"/>
    <n v="56706"/>
    <n v="8.1"/>
    <n v="0.38"/>
    <b v="1"/>
    <s v="Low"/>
    <n v="15"/>
    <s v="Growing"/>
    <x v="3"/>
  </r>
  <r>
    <x v="4985"/>
    <n v="2018"/>
    <s v="Sweden"/>
    <s v="Europe"/>
    <s v="London"/>
    <s v="Global Analytics"/>
    <s v="Large"/>
    <x v="8"/>
    <s v="Research Scientist"/>
    <s v="Mid"/>
    <x v="1"/>
    <m/>
    <n v="0.12"/>
    <s v="Software Engineering, Business Analysis, Data Analysis, Project Management"/>
    <m/>
    <n v="80111"/>
    <n v="-4.04"/>
    <n v="0.64"/>
    <b v="0"/>
    <s v="Low"/>
    <n v="8"/>
    <s v="Growing"/>
    <x v="0"/>
  </r>
  <r>
    <x v="4986"/>
    <n v="2025"/>
    <s v="South Korea"/>
    <s v="East Asia"/>
    <s v="Tokyo"/>
    <s v="Prime Technologies"/>
    <s v="Small"/>
    <x v="6"/>
    <s v="Data Scientist"/>
    <s v="Senior"/>
    <x v="0"/>
    <s v="computer vision, NLP, LLMs, reinforcement learning"/>
    <n v="0.95"/>
    <s v="Software Engineering, Communication, Research, Business Analysis"/>
    <s v="computer vision, NLP, LLMs, reinforcement learning"/>
    <n v="106824"/>
    <n v="12.19"/>
    <n v="0.39"/>
    <b v="1"/>
    <s v="High"/>
    <n v="16"/>
    <s v="Growing"/>
    <x v="0"/>
  </r>
  <r>
    <x v="4987"/>
    <n v="2013"/>
    <s v="Spain"/>
    <s v="Europe"/>
    <s v="Singapore"/>
    <s v="Prime Solutions"/>
    <s v="Enterprise"/>
    <x v="5"/>
    <s v="Data Scientist"/>
    <s v="Junior"/>
    <x v="1"/>
    <m/>
    <n v="0.06"/>
    <s v="Business Analysis, Software Engineering, Communication, Research"/>
    <m/>
    <n v="58320"/>
    <n v="-4.01"/>
    <n v="0.62"/>
    <b v="0"/>
    <s v="High"/>
    <n v="18"/>
    <s v="Emerging"/>
    <x v="3"/>
  </r>
  <r>
    <x v="4988"/>
    <n v="2012"/>
    <s v="Colombia"/>
    <s v="South America"/>
    <s v="Berlin"/>
    <s v="Future Analytics"/>
    <s v="Medium"/>
    <x v="1"/>
    <s v="Operations Manager"/>
    <s v="Junior"/>
    <x v="1"/>
    <m/>
    <n v="0.08"/>
    <s v="Data Analysis, Software Engineering, Research, Communication, SQL, Business Analysis"/>
    <m/>
    <n v="34778"/>
    <n v="-0.16"/>
    <n v="0.63"/>
    <b v="0"/>
    <s v="Medium"/>
    <n v="13"/>
    <s v="Emerging"/>
    <x v="3"/>
  </r>
  <r>
    <x v="4989"/>
    <n v="2017"/>
    <s v="Nepal"/>
    <s v="South Asia"/>
    <s v="London"/>
    <s v="Prime Systems"/>
    <s v="Small"/>
    <x v="1"/>
    <s v="Systems Engineer"/>
    <s v="Intern"/>
    <x v="0"/>
    <s v="NLP, MLOps"/>
    <n v="0.94"/>
    <s v="Business Analysis, Communication, SQL, Cloud Computing"/>
    <s v="NLP, MLOps"/>
    <n v="38139"/>
    <n v="-3.56"/>
    <n v="0.18"/>
    <b v="1"/>
    <s v="Low"/>
    <n v="7"/>
    <s v="Growing"/>
    <x v="3"/>
  </r>
  <r>
    <x v="4990"/>
    <n v="2021"/>
    <s v="Italy"/>
    <s v="Europe"/>
    <s v="Nairobi"/>
    <s v="NextGen Solutions"/>
    <s v="Large"/>
    <x v="3"/>
    <s v="Operations Manager"/>
    <s v="Junior"/>
    <x v="0"/>
    <s v="NLP, LLMs"/>
    <n v="0.5"/>
    <s v="Communication, Cloud Computing, Python, Data Analysis, SQL"/>
    <s v="NLP, LLMs"/>
    <n v="124048"/>
    <n v="10.01"/>
    <n v="0.28999999999999998"/>
    <b v="1"/>
    <s v="High"/>
    <n v="17"/>
    <s v="Growing"/>
    <x v="0"/>
  </r>
  <r>
    <x v="4991"/>
    <n v="2021"/>
    <s v="South Korea"/>
    <s v="East Asia"/>
    <s v="Bangalore"/>
    <s v="Future Solutions"/>
    <s v="Startup"/>
    <x v="8"/>
    <s v="Software Engineer"/>
    <s v="Junior"/>
    <x v="1"/>
    <m/>
    <n v="0.19"/>
    <s v="Data Analysis, Cloud Computing, Project Management"/>
    <m/>
    <n v="64277"/>
    <n v="-0.67"/>
    <n v="0.77"/>
    <b v="0"/>
    <s v="Medium"/>
    <n v="4"/>
    <s v="Growing"/>
    <x v="1"/>
  </r>
  <r>
    <x v="4992"/>
    <n v="2015"/>
    <s v="China"/>
    <s v="East Asia"/>
    <s v="Berlin"/>
    <s v="Global Solutions"/>
    <s v="Enterprise"/>
    <x v="6"/>
    <s v="Systems Engineer"/>
    <s v="Lead"/>
    <x v="0"/>
    <s v="NLP, deep learning, MLOps, reinforcement learning"/>
    <n v="0.77"/>
    <s v="Software Engineering, Business Analysis, Cloud Computing"/>
    <s v="NLP, deep learning, MLOps, reinforcement learning"/>
    <n v="86256"/>
    <n v="-3.39"/>
    <n v="0.36"/>
    <b v="1"/>
    <s v="Medium"/>
    <n v="12"/>
    <s v="Emerging"/>
    <x v="0"/>
  </r>
  <r>
    <x v="4993"/>
    <n v="2015"/>
    <s v="Indonesia"/>
    <s v="Southeast Asia"/>
    <s v="Tokyo"/>
    <s v="Global Systems"/>
    <s v="Medium"/>
    <x v="4"/>
    <s v="AI Researcher"/>
    <s v="Junior"/>
    <x v="1"/>
    <m/>
    <n v="0.06"/>
    <s v="Cloud Computing, Data Analysis, Project Management"/>
    <m/>
    <n v="33729"/>
    <n v="-4.78"/>
    <n v="0.69"/>
    <b v="0"/>
    <s v="Low"/>
    <n v="8"/>
    <s v="Emerging"/>
    <x v="2"/>
  </r>
  <r>
    <x v="4994"/>
    <n v="2025"/>
    <s v="Pakistan"/>
    <s v="South Asia"/>
    <s v="Tokyo"/>
    <s v="NextGen Technologies"/>
    <s v="Startup"/>
    <x v="8"/>
    <s v="ML Engineer"/>
    <s v="Mid"/>
    <x v="0"/>
    <s v="machine learning"/>
    <n v="0.53"/>
    <s v="Software Engineering, Communication, Project Management, SQL, Research"/>
    <s v="machine learning"/>
    <n v="37739"/>
    <n v="8.25"/>
    <n v="0.38"/>
    <b v="1"/>
    <s v="High"/>
    <n v="7"/>
    <s v="Growing"/>
    <x v="3"/>
  </r>
  <r>
    <x v="4995"/>
    <n v="2022"/>
    <s v="Singapore"/>
    <s v="Southeast Asia"/>
    <s v="Bangalore"/>
    <s v="Prime Analytics"/>
    <s v="Enterprise"/>
    <x v="0"/>
    <s v="ML Engineer"/>
    <s v="Intern"/>
    <x v="1"/>
    <m/>
    <n v="0.12"/>
    <s v="SQL, Project Management, Data Analysis"/>
    <m/>
    <n v="41317"/>
    <n v="4.62"/>
    <n v="0.88"/>
    <b v="0"/>
    <s v="Low"/>
    <n v="17"/>
    <s v="Growing"/>
    <x v="2"/>
  </r>
  <r>
    <x v="4996"/>
    <n v="2018"/>
    <s v="Chile"/>
    <s v="South America"/>
    <s v="Sydney"/>
    <s v="Future Analytics"/>
    <s v="Large"/>
    <x v="5"/>
    <s v="Policy Analyst"/>
    <s v="Senior"/>
    <x v="1"/>
    <m/>
    <n v="7.0000000000000007E-2"/>
    <s v="Software Engineering, Statistics, Business Analysis, Communication"/>
    <m/>
    <n v="37089"/>
    <n v="-4.26"/>
    <n v="0.79"/>
    <b v="0"/>
    <s v="Low"/>
    <n v="13"/>
    <s v="Growing"/>
    <x v="2"/>
  </r>
  <r>
    <x v="4997"/>
    <n v="2019"/>
    <s v="Australia"/>
    <s v="Oceania"/>
    <s v="Bangalore"/>
    <s v="Global Solutions"/>
    <s v="Large"/>
    <x v="0"/>
    <s v="ML Engineer"/>
    <s v="Mid"/>
    <x v="1"/>
    <m/>
    <n v="0.05"/>
    <s v="Project Management, Data Analysis, Business Analysis, SQL, Research"/>
    <m/>
    <n v="81651"/>
    <n v="-4.95"/>
    <n v="0.64"/>
    <b v="0"/>
    <s v="Low"/>
    <n v="19"/>
    <s v="Growing"/>
    <x v="0"/>
  </r>
  <r>
    <x v="4998"/>
    <n v="2016"/>
    <s v="Sweden"/>
    <s v="Europe"/>
    <s v="Sydney"/>
    <s v="NextGen Systems"/>
    <s v="Enterprise"/>
    <x v="1"/>
    <s v="AI Researcher"/>
    <s v="Junior"/>
    <x v="0"/>
    <s v="computer vision, MLOps"/>
    <n v="0.87"/>
    <s v="SQL, Research, Cloud Computing, Communication, Software Engineering, Business Analysis"/>
    <s v="computer vision, MLOps"/>
    <n v="107897"/>
    <n v="-0.23"/>
    <n v="0.33"/>
    <b v="1"/>
    <s v="Low"/>
    <n v="14"/>
    <s v="Emerging"/>
    <x v="0"/>
  </r>
  <r>
    <x v="4999"/>
    <n v="2024"/>
    <s v="India"/>
    <s v="South Asia"/>
    <s v="Tokyo"/>
    <s v="Future Analytics"/>
    <s v="Enterprise"/>
    <x v="7"/>
    <s v="Software Engineer"/>
    <s v="Executive"/>
    <x v="0"/>
    <s v="LLMs"/>
    <n v="0.56000000000000005"/>
    <s v="Software Engineering, Project Management, Business Analysis"/>
    <s v="LLMs"/>
    <n v="35755"/>
    <n v="11"/>
    <n v="0.1"/>
    <b v="1"/>
    <s v="Low"/>
    <n v="11"/>
    <s v="Mature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24F75-4661-4C3E-9AC5-5B58C71BE10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1:G21" firstHeaderRow="1" firstDataRow="1" firstDataCol="1" rowPageCount="1" colPageCount="1"/>
  <pivotFields count="23">
    <pivotField showAll="0">
      <items count="5001">
        <item x="4527"/>
        <item x="3338"/>
        <item x="2130"/>
        <item x="2354"/>
        <item x="1950"/>
        <item x="2680"/>
        <item x="3509"/>
        <item x="1693"/>
        <item x="3354"/>
        <item x="2502"/>
        <item x="4770"/>
        <item x="3325"/>
        <item x="1373"/>
        <item x="704"/>
        <item x="2565"/>
        <item x="213"/>
        <item x="2346"/>
        <item x="4835"/>
        <item x="3558"/>
        <item x="44"/>
        <item x="3657"/>
        <item x="572"/>
        <item x="390"/>
        <item x="4908"/>
        <item x="4704"/>
        <item x="1106"/>
        <item x="1766"/>
        <item x="749"/>
        <item x="2415"/>
        <item x="408"/>
        <item x="885"/>
        <item x="1058"/>
        <item x="511"/>
        <item x="1341"/>
        <item x="4041"/>
        <item x="4906"/>
        <item x="1192"/>
        <item x="2767"/>
        <item x="347"/>
        <item x="3035"/>
        <item x="1628"/>
        <item x="631"/>
        <item x="102"/>
        <item x="3757"/>
        <item x="3299"/>
        <item x="855"/>
        <item x="4881"/>
        <item x="2520"/>
        <item x="3132"/>
        <item x="4339"/>
        <item x="798"/>
        <item x="4698"/>
        <item x="1942"/>
        <item x="724"/>
        <item x="2318"/>
        <item x="1698"/>
        <item x="1704"/>
        <item x="1776"/>
        <item x="4428"/>
        <item x="2920"/>
        <item x="3719"/>
        <item x="2824"/>
        <item x="1271"/>
        <item x="4626"/>
        <item x="1452"/>
        <item x="2002"/>
        <item x="504"/>
        <item x="3024"/>
        <item x="4171"/>
        <item x="3142"/>
        <item x="1783"/>
        <item x="1802"/>
        <item x="3772"/>
        <item x="3545"/>
        <item x="235"/>
        <item x="3878"/>
        <item x="2712"/>
        <item x="4670"/>
        <item x="3008"/>
        <item x="1928"/>
        <item x="737"/>
        <item x="4868"/>
        <item x="2992"/>
        <item x="4962"/>
        <item x="4488"/>
        <item x="149"/>
        <item x="1154"/>
        <item x="2001"/>
        <item x="941"/>
        <item x="4497"/>
        <item x="4382"/>
        <item x="2331"/>
        <item x="2302"/>
        <item x="3264"/>
        <item x="3852"/>
        <item x="3"/>
        <item x="335"/>
        <item x="2684"/>
        <item x="1817"/>
        <item x="4243"/>
        <item x="656"/>
        <item x="1684"/>
        <item x="2764"/>
        <item x="3982"/>
        <item x="4702"/>
        <item x="3648"/>
        <item x="3928"/>
        <item x="2233"/>
        <item x="2367"/>
        <item x="2294"/>
        <item x="1621"/>
        <item x="3641"/>
        <item x="2692"/>
        <item x="4785"/>
        <item x="3068"/>
        <item x="3991"/>
        <item x="94"/>
        <item x="4741"/>
        <item x="2788"/>
        <item x="2761"/>
        <item x="2833"/>
        <item x="77"/>
        <item x="4154"/>
        <item x="1975"/>
        <item x="3469"/>
        <item x="3377"/>
        <item x="3783"/>
        <item x="1929"/>
        <item x="3082"/>
        <item x="2282"/>
        <item x="777"/>
        <item x="1107"/>
        <item x="4036"/>
        <item x="1174"/>
        <item x="456"/>
        <item x="1160"/>
        <item x="427"/>
        <item x="2575"/>
        <item x="2755"/>
        <item x="3701"/>
        <item x="3749"/>
        <item x="3198"/>
        <item x="4441"/>
        <item x="473"/>
        <item x="2408"/>
        <item x="3695"/>
        <item x="4795"/>
        <item x="3065"/>
        <item x="2987"/>
        <item x="1645"/>
        <item x="1879"/>
        <item x="3261"/>
        <item x="4401"/>
        <item x="3934"/>
        <item x="881"/>
        <item x="1195"/>
        <item x="241"/>
        <item x="3431"/>
        <item x="1473"/>
        <item x="3031"/>
        <item x="1304"/>
        <item x="1235"/>
        <item x="3779"/>
        <item x="794"/>
        <item x="18"/>
        <item x="4506"/>
        <item x="2829"/>
        <item x="1250"/>
        <item x="713"/>
        <item x="3794"/>
        <item x="4465"/>
        <item x="4334"/>
        <item x="3857"/>
        <item x="2892"/>
        <item x="944"/>
        <item x="1526"/>
        <item x="4405"/>
        <item x="1277"/>
        <item x="4864"/>
        <item x="1027"/>
        <item x="2959"/>
        <item x="2305"/>
        <item x="646"/>
        <item x="3671"/>
        <item x="1206"/>
        <item x="4050"/>
        <item x="994"/>
        <item x="536"/>
        <item x="277"/>
        <item x="2722"/>
        <item x="3083"/>
        <item x="311"/>
        <item x="3785"/>
        <item x="4398"/>
        <item x="2249"/>
        <item x="2531"/>
        <item x="1690"/>
        <item x="509"/>
        <item x="4489"/>
        <item x="4052"/>
        <item x="3539"/>
        <item x="1867"/>
        <item x="1293"/>
        <item x="3768"/>
        <item x="1723"/>
        <item x="3473"/>
        <item x="256"/>
        <item x="2173"/>
        <item x="1145"/>
        <item x="1888"/>
        <item x="442"/>
        <item x="984"/>
        <item x="1211"/>
        <item x="3438"/>
        <item x="1302"/>
        <item x="970"/>
        <item x="3149"/>
        <item x="306"/>
        <item x="4671"/>
        <item x="486"/>
        <item x="2559"/>
        <item x="3716"/>
        <item x="4455"/>
        <item x="1228"/>
        <item x="4618"/>
        <item x="3248"/>
        <item x="1288"/>
        <item x="2094"/>
        <item x="2555"/>
        <item x="534"/>
        <item x="997"/>
        <item x="2618"/>
        <item x="619"/>
        <item x="1949"/>
        <item x="160"/>
        <item x="1749"/>
        <item x="2756"/>
        <item x="3145"/>
        <item x="3381"/>
        <item x="2598"/>
        <item x="4617"/>
        <item x="591"/>
        <item x="4898"/>
        <item x="4013"/>
        <item x="2345"/>
        <item x="4399"/>
        <item x="2114"/>
        <item x="58"/>
        <item x="2080"/>
        <item x="3153"/>
        <item x="2652"/>
        <item x="357"/>
        <item x="259"/>
        <item x="217"/>
        <item x="1735"/>
        <item x="4603"/>
        <item x="3200"/>
        <item x="2425"/>
        <item x="1486"/>
        <item x="4363"/>
        <item x="3669"/>
        <item x="4285"/>
        <item x="1757"/>
        <item x="4997"/>
        <item x="1061"/>
        <item x="2865"/>
        <item x="327"/>
        <item x="2193"/>
        <item x="4851"/>
        <item x="957"/>
        <item x="2279"/>
        <item x="538"/>
        <item x="2942"/>
        <item x="1632"/>
        <item x="1812"/>
        <item x="747"/>
        <item x="548"/>
        <item x="1014"/>
        <item x="3559"/>
        <item x="4142"/>
        <item x="2051"/>
        <item x="3263"/>
        <item x="4049"/>
        <item x="3312"/>
        <item x="2251"/>
        <item x="702"/>
        <item x="3199"/>
        <item x="4137"/>
        <item x="3446"/>
        <item x="3882"/>
        <item x="540"/>
        <item x="4878"/>
        <item x="2792"/>
        <item x="1208"/>
        <item x="3553"/>
        <item x="4266"/>
        <item x="2265"/>
        <item x="2999"/>
        <item x="3858"/>
        <item x="2371"/>
        <item x="1120"/>
        <item x="4607"/>
        <item x="3548"/>
        <item x="1318"/>
        <item x="3619"/>
        <item x="3368"/>
        <item x="3352"/>
        <item x="336"/>
        <item x="4155"/>
        <item x="2328"/>
        <item x="4842"/>
        <item x="1659"/>
        <item x="3117"/>
        <item x="4776"/>
        <item x="577"/>
        <item x="2258"/>
        <item x="2819"/>
        <item x="1432"/>
        <item x="4948"/>
        <item x="1153"/>
        <item x="978"/>
        <item x="1758"/>
        <item x="1808"/>
        <item x="3549"/>
        <item x="685"/>
        <item x="2965"/>
        <item x="4826"/>
        <item x="3279"/>
        <item x="1554"/>
        <item x="3404"/>
        <item x="4519"/>
        <item x="2908"/>
        <item x="1743"/>
        <item x="2366"/>
        <item x="3006"/>
        <item x="447"/>
        <item x="1378"/>
        <item x="3940"/>
        <item x="325"/>
        <item x="3081"/>
        <item x="3745"/>
        <item x="3496"/>
        <item x="1440"/>
        <item x="814"/>
        <item x="3160"/>
        <item x="3205"/>
        <item x="1687"/>
        <item x="407"/>
        <item x="4730"/>
        <item x="4321"/>
        <item x="4796"/>
        <item x="2427"/>
        <item x="4636"/>
        <item x="4477"/>
        <item x="3653"/>
        <item x="1838"/>
        <item x="4011"/>
        <item x="3015"/>
        <item x="2875"/>
        <item x="3948"/>
        <item x="1036"/>
        <item x="1252"/>
        <item x="2141"/>
        <item x="1707"/>
        <item x="4666"/>
        <item x="4239"/>
        <item x="1948"/>
        <item x="880"/>
        <item x="178"/>
        <item x="4901"/>
        <item x="3134"/>
        <item x="4751"/>
        <item x="3917"/>
        <item x="4115"/>
        <item x="4893"/>
        <item x="2676"/>
        <item x="2822"/>
        <item x="4958"/>
        <item x="4547"/>
        <item x="2670"/>
        <item x="1765"/>
        <item x="4481"/>
        <item x="4669"/>
        <item x="4986"/>
        <item x="1510"/>
        <item x="2538"/>
        <item x="1487"/>
        <item x="1159"/>
        <item x="531"/>
        <item x="4238"/>
        <item x="2007"/>
        <item x="3333"/>
        <item x="903"/>
        <item x="161"/>
        <item x="4381"/>
        <item x="452"/>
        <item x="963"/>
        <item x="1651"/>
        <item x="4711"/>
        <item x="4090"/>
        <item x="3740"/>
        <item x="2605"/>
        <item x="1666"/>
        <item x="4153"/>
        <item x="773"/>
        <item x="4169"/>
        <item x="1124"/>
        <item x="3192"/>
        <item x="2869"/>
        <item x="3872"/>
        <item x="3770"/>
        <item x="2993"/>
        <item x="4738"/>
        <item x="605"/>
        <item x="1053"/>
        <item x="3128"/>
        <item x="2113"/>
        <item x="4988"/>
        <item x="63"/>
        <item x="2509"/>
        <item x="3246"/>
        <item x="348"/>
        <item x="4083"/>
        <item x="2463"/>
        <item x="4809"/>
        <item x="1957"/>
        <item x="4590"/>
        <item x="392"/>
        <item x="2329"/>
        <item x="3946"/>
        <item x="616"/>
        <item x="2259"/>
        <item x="4385"/>
        <item x="3122"/>
        <item x="323"/>
        <item x="1006"/>
        <item x="1947"/>
        <item x="1556"/>
        <item x="3208"/>
        <item x="4611"/>
        <item x="3157"/>
        <item x="2560"/>
        <item x="4968"/>
        <item x="4524"/>
        <item x="3159"/>
        <item x="2031"/>
        <item x="1054"/>
        <item x="2913"/>
        <item x="1089"/>
        <item x="2232"/>
        <item x="1316"/>
        <item x="3075"/>
        <item x="3775"/>
        <item x="2112"/>
        <item x="4371"/>
        <item x="1272"/>
        <item x="4201"/>
        <item x="705"/>
        <item x="1692"/>
        <item x="266"/>
        <item x="583"/>
        <item x="3793"/>
        <item x="249"/>
        <item x="2432"/>
        <item x="946"/>
        <item x="1850"/>
        <item x="4585"/>
        <item x="4992"/>
        <item x="4840"/>
        <item x="156"/>
        <item x="4224"/>
        <item x="282"/>
        <item x="2503"/>
        <item x="1983"/>
        <item x="1178"/>
        <item x="201"/>
        <item x="4095"/>
        <item x="4159"/>
        <item x="1828"/>
        <item x="3817"/>
        <item x="489"/>
        <item x="2568"/>
        <item x="620"/>
        <item x="4120"/>
        <item x="1818"/>
        <item x="2660"/>
        <item x="2681"/>
        <item x="501"/>
        <item x="1560"/>
        <item x="758"/>
        <item x="2690"/>
        <item x="3307"/>
        <item x="4587"/>
        <item x="513"/>
        <item x="4458"/>
        <item x="3000"/>
        <item x="1035"/>
        <item x="2879"/>
        <item x="3290"/>
        <item x="2135"/>
        <item x="4061"/>
        <item x="240"/>
        <item x="4609"/>
        <item x="1602"/>
        <item x="53"/>
        <item x="2506"/>
        <item x="4692"/>
        <item x="3056"/>
        <item x="4990"/>
        <item x="4554"/>
        <item x="1722"/>
        <item x="4393"/>
        <item x="4010"/>
        <item x="224"/>
        <item x="4952"/>
        <item x="3269"/>
        <item x="4456"/>
        <item x="1853"/>
        <item x="1090"/>
        <item x="285"/>
        <item x="4342"/>
        <item x="4575"/>
        <item x="1508"/>
        <item x="4620"/>
        <item x="4870"/>
        <item x="2295"/>
        <item x="4934"/>
        <item x="3611"/>
        <item x="2033"/>
        <item x="6"/>
        <item x="4265"/>
        <item x="896"/>
        <item x="768"/>
        <item x="2808"/>
        <item x="2526"/>
        <item x="3317"/>
        <item x="1509"/>
        <item x="1407"/>
        <item x="417"/>
        <item x="887"/>
        <item x="4883"/>
        <item x="4485"/>
        <item x="3629"/>
        <item x="1761"/>
        <item x="2523"/>
        <item x="2639"/>
        <item x="4879"/>
        <item x="2021"/>
        <item x="4638"/>
        <item x="4593"/>
        <item x="1218"/>
        <item x="3533"/>
        <item x="2966"/>
        <item x="4888"/>
        <item x="3114"/>
        <item x="2116"/>
        <item x="1718"/>
        <item x="1650"/>
        <item x="1251"/>
        <item x="3705"/>
        <item x="3590"/>
        <item x="522"/>
        <item x="2786"/>
        <item x="4478"/>
        <item x="2314"/>
        <item x="706"/>
        <item x="1243"/>
        <item x="4300"/>
        <item x="1442"/>
        <item x="3141"/>
        <item x="459"/>
        <item x="59"/>
        <item x="1518"/>
        <item x="4985"/>
        <item x="2111"/>
        <item x="778"/>
        <item x="4417"/>
        <item x="734"/>
        <item x="3955"/>
        <item x="4993"/>
        <item x="3424"/>
        <item x="2422"/>
        <item x="184"/>
        <item x="1012"/>
        <item x="3251"/>
        <item x="1191"/>
        <item x="3359"/>
        <item x="4287"/>
        <item x="3524"/>
        <item x="3515"/>
        <item x="1799"/>
        <item x="3479"/>
        <item x="4087"/>
        <item x="753"/>
        <item x="2147"/>
        <item x="2496"/>
        <item x="639"/>
        <item x="4614"/>
        <item x="3961"/>
        <item x="3137"/>
        <item x="4093"/>
        <item x="4279"/>
        <item x="1020"/>
        <item x="3620"/>
        <item x="4125"/>
        <item x="3204"/>
        <item x="2671"/>
        <item x="2517"/>
        <item x="1744"/>
        <item x="352"/>
        <item x="2655"/>
        <item x="231"/>
        <item x="14"/>
        <item x="66"/>
        <item x="1492"/>
        <item x="2350"/>
        <item x="2796"/>
        <item x="16"/>
        <item x="739"/>
        <item x="2275"/>
        <item x="1047"/>
        <item x="4249"/>
        <item x="1823"/>
        <item x="2223"/>
        <item x="2027"/>
        <item x="1488"/>
        <item x="1280"/>
        <item x="3983"/>
        <item x="636"/>
        <item x="2364"/>
        <item x="4510"/>
        <item x="2603"/>
        <item x="366"/>
        <item x="1768"/>
        <item x="4922"/>
        <item x="298"/>
        <item x="460"/>
        <item x="3634"/>
        <item x="28"/>
        <item x="4207"/>
        <item x="133"/>
        <item x="565"/>
        <item x="979"/>
        <item x="3926"/>
        <item x="3579"/>
        <item x="1164"/>
        <item x="600"/>
        <item x="3574"/>
        <item x="886"/>
        <item x="3771"/>
        <item x="829"/>
        <item x="1732"/>
        <item x="2078"/>
        <item x="3414"/>
        <item x="1662"/>
        <item x="3477"/>
        <item x="1969"/>
        <item x="2012"/>
        <item x="2301"/>
        <item x="3449"/>
        <item x="899"/>
        <item x="3819"/>
        <item x="949"/>
        <item x="2627"/>
        <item x="3544"/>
        <item x="2315"/>
        <item x="4378"/>
        <item x="3495"/>
        <item x="1336"/>
        <item x="3989"/>
        <item x="3617"/>
        <item x="1860"/>
        <item x="3348"/>
        <item x="4134"/>
        <item x="2957"/>
        <item x="2749"/>
        <item x="584"/>
        <item x="1912"/>
        <item x="1384"/>
        <item x="993"/>
        <item x="4503"/>
        <item x="512"/>
        <item x="4308"/>
        <item x="2882"/>
        <item x="4468"/>
        <item x="1622"/>
        <item x="2801"/>
        <item x="2022"/>
        <item x="2434"/>
        <item x="1405"/>
        <item x="4773"/>
        <item x="4123"/>
        <item x="3163"/>
        <item x="4860"/>
        <item x="128"/>
        <item x="3854"/>
        <item x="4429"/>
        <item x="4909"/>
        <item x="187"/>
        <item x="563"/>
        <item x="2890"/>
        <item x="1770"/>
        <item x="1882"/>
        <item x="1797"/>
        <item x="3642"/>
        <item x="1220"/>
        <item x="4755"/>
        <item x="2058"/>
        <item x="2622"/>
        <item x="2474"/>
        <item x="3399"/>
        <item x="3896"/>
        <item x="3116"/>
        <item x="2752"/>
        <item x="4703"/>
        <item x="1669"/>
        <item x="4096"/>
        <item x="3121"/>
        <item x="4982"/>
        <item x="2859"/>
        <item x="3418"/>
        <item x="2716"/>
        <item x="2856"/>
        <item x="3365"/>
        <item x="1700"/>
        <item x="4899"/>
        <item x="4443"/>
        <item x="3173"/>
        <item x="2131"/>
        <item x="3470"/>
        <item x="3905"/>
        <item x="4406"/>
        <item x="4338"/>
        <item x="1594"/>
        <item x="3630"/>
        <item x="1290"/>
        <item x="192"/>
        <item x="873"/>
        <item x="2308"/>
        <item x="1415"/>
        <item x="2488"/>
        <item x="1287"/>
        <item x="596"/>
        <item x="1056"/>
        <item x="2029"/>
        <item x="2574"/>
        <item x="385"/>
        <item x="2762"/>
        <item x="1634"/>
        <item x="2773"/>
        <item x="1790"/>
        <item x="101"/>
        <item x="234"/>
        <item x="889"/>
        <item x="20"/>
        <item x="3967"/>
        <item x="868"/>
        <item x="1532"/>
        <item x="3170"/>
        <item x="651"/>
        <item x="1362"/>
        <item x="4175"/>
        <item x="3050"/>
        <item x="1885"/>
        <item x="2937"/>
        <item x="4509"/>
        <item x="4987"/>
        <item x="4147"/>
        <item x="1599"/>
        <item x="1249"/>
        <item x="2766"/>
        <item x="1900"/>
        <item x="3201"/>
        <item x="926"/>
        <item x="1095"/>
        <item x="4009"/>
        <item x="4483"/>
        <item x="741"/>
        <item x="1306"/>
        <item x="3781"/>
        <item x="4564"/>
        <item x="2696"/>
        <item x="3346"/>
        <item x="3744"/>
        <item x="3597"/>
        <item x="71"/>
        <item x="1169"/>
        <item x="3474"/>
        <item x="1738"/>
        <item x="4457"/>
        <item x="4326"/>
        <item x="321"/>
        <item x="2593"/>
        <item x="4640"/>
        <item x="2087"/>
        <item x="4447"/>
        <item x="4260"/>
        <item x="2721"/>
        <item x="3751"/>
        <item x="3092"/>
        <item x="3451"/>
        <item x="4336"/>
        <item x="623"/>
        <item x="177"/>
        <item x="3409"/>
        <item x="4012"/>
        <item x="98"/>
        <item x="4917"/>
        <item x="278"/>
        <item x="2280"/>
        <item x="1785"/>
        <item x="491"/>
        <item x="869"/>
        <item x="2967"/>
        <item x="3150"/>
        <item x="4178"/>
        <item x="1017"/>
        <item x="4816"/>
        <item x="4028"/>
        <item x="1066"/>
        <item x="853"/>
        <item x="2551"/>
        <item x="1958"/>
        <item x="1097"/>
        <item x="625"/>
        <item x="800"/>
        <item x="3766"/>
        <item x="920"/>
        <item x="3472"/>
        <item x="779"/>
        <item x="1210"/>
        <item x="2179"/>
        <item x="4476"/>
        <item x="4834"/>
        <item x="4604"/>
        <item x="3662"/>
        <item x="2238"/>
        <item x="2521"/>
        <item x="2874"/>
        <item x="2319"/>
        <item x="1605"/>
        <item x="3432"/>
        <item x="8"/>
        <item x="2631"/>
        <item x="786"/>
        <item x="2851"/>
        <item x="3902"/>
        <item x="466"/>
        <item x="1025"/>
        <item x="4945"/>
        <item x="937"/>
        <item x="755"/>
        <item x="3085"/>
        <item x="4965"/>
        <item x="4808"/>
        <item x="1579"/>
        <item x="1747"/>
        <item x="1844"/>
        <item x="760"/>
        <item x="2578"/>
        <item x="4557"/>
        <item x="1552"/>
        <item x="3306"/>
        <item x="1806"/>
        <item x="948"/>
        <item x="2848"/>
        <item x="3921"/>
        <item x="4568"/>
        <item x="3235"/>
        <item x="4097"/>
        <item x="1182"/>
        <item x="4424"/>
        <item x="2070"/>
        <item x="3506"/>
        <item x="183"/>
        <item x="1236"/>
        <item x="4032"/>
        <item x="1525"/>
        <item x="4981"/>
        <item x="547"/>
        <item x="3782"/>
        <item x="2373"/>
        <item x="2754"/>
        <item x="3214"/>
        <item x="1131"/>
        <item x="1903"/>
        <item x="446"/>
        <item x="4206"/>
        <item x="2181"/>
        <item x="3909"/>
        <item x="1148"/>
        <item x="19"/>
        <item x="673"/>
        <item x="2543"/>
        <item x="593"/>
        <item x="3737"/>
        <item x="3254"/>
        <item x="4030"/>
        <item x="1985"/>
        <item x="3062"/>
        <item x="1296"/>
        <item x="2307"/>
        <item x="386"/>
        <item x="3754"/>
        <item x="581"/>
        <item x="2703"/>
        <item x="766"/>
        <item x="1083"/>
        <item x="4621"/>
        <item x="257"/>
        <item x="4872"/>
        <item x="2854"/>
        <item x="1745"/>
        <item x="2667"/>
        <item x="313"/>
        <item x="2591"/>
        <item x="208"/>
        <item x="3335"/>
        <item x="4004"/>
        <item x="3738"/>
        <item x="2951"/>
        <item x="3625"/>
        <item x="4551"/>
        <item x="1921"/>
        <item x="4983"/>
        <item x="3530"/>
        <item x="4739"/>
        <item x="2360"/>
        <item x="2498"/>
        <item x="170"/>
        <item x="3391"/>
        <item x="3425"/>
        <item x="1755"/>
        <item x="3202"/>
        <item x="207"/>
        <item x="2931"/>
        <item x="3390"/>
        <item x="906"/>
        <item x="3003"/>
        <item x="3720"/>
        <item x="3118"/>
        <item x="728"/>
        <item x="1992"/>
        <item x="3049"/>
        <item x="2545"/>
        <item x="1073"/>
        <item x="598"/>
        <item x="480"/>
        <item x="725"/>
        <item x="2976"/>
        <item x="2785"/>
        <item x="2877"/>
        <item x="865"/>
        <item x="3256"/>
        <item x="72"/>
        <item x="664"/>
        <item x="4112"/>
        <item x="3398"/>
        <item x="3724"/>
        <item x="2234"/>
        <item x="2737"/>
        <item x="4116"/>
        <item x="4863"/>
        <item x="818"/>
        <item x="2642"/>
        <item x="4059"/>
        <item x="4316"/>
        <item x="1691"/>
        <item x="1282"/>
        <item x="543"/>
        <item x="3239"/>
        <item x="2694"/>
        <item x="4226"/>
        <item x="2400"/>
        <item x="3547"/>
        <item x="157"/>
        <item x="343"/>
        <item x="3230"/>
        <item x="2336"/>
        <item x="3194"/>
        <item x="3376"/>
        <item x="2552"/>
        <item x="825"/>
        <item x="2069"/>
        <item x="1096"/>
        <item x="3291"/>
        <item x="2853"/>
        <item x="862"/>
        <item x="4027"/>
        <item x="331"/>
        <item x="1849"/>
        <item x="73"/>
        <item x="3959"/>
        <item x="4841"/>
        <item x="1022"/>
        <item x="3879"/>
        <item x="3086"/>
        <item x="1542"/>
        <item x="4187"/>
        <item x="626"/>
        <item x="186"/>
        <item x="498"/>
        <item x="1616"/>
        <item x="4757"/>
        <item x="2970"/>
        <item x="2190"/>
        <item x="4561"/>
        <item x="2157"/>
        <item x="2387"/>
        <item x="2083"/>
        <item x="1077"/>
        <item x="1601"/>
        <item x="4629"/>
        <item x="4612"/>
        <item x="3206"/>
        <item x="790"/>
        <item x="665"/>
        <item x="590"/>
        <item x="4971"/>
        <item x="1608"/>
        <item x="2482"/>
        <item x="530"/>
        <item x="2461"/>
        <item x="3058"/>
        <item x="3237"/>
        <item x="3739"/>
        <item x="2860"/>
        <item x="3682"/>
        <item x="549"/>
        <item x="3702"/>
        <item x="4811"/>
        <item x="3441"/>
        <item x="687"/>
        <item x="1530"/>
        <item x="1517"/>
        <item x="2311"/>
        <item x="4190"/>
        <item x="3958"/>
        <item x="2597"/>
        <item x="2150"/>
        <item x="1501"/>
        <item x="3216"/>
        <item x="2904"/>
        <item x="3763"/>
        <item x="3910"/>
        <item x="3193"/>
        <item x="854"/>
        <item x="4039"/>
        <item x="2746"/>
        <item x="891"/>
        <item x="2896"/>
        <item x="4020"/>
        <item x="3915"/>
        <item x="1995"/>
        <item x="3340"/>
        <item x="2104"/>
        <item x="2342"/>
        <item x="802"/>
        <item x="4589"/>
        <item x="980"/>
        <item x="4919"/>
        <item x="4833"/>
        <item x="4091"/>
        <item x="3710"/>
        <item x="1868"/>
        <item x="1275"/>
        <item x="3313"/>
        <item x="1361"/>
        <item x="1231"/>
        <item x="2419"/>
        <item x="2445"/>
        <item x="1391"/>
        <item x="2016"/>
        <item x="4645"/>
        <item x="3229"/>
        <item x="2911"/>
        <item x="2231"/>
        <item x="1920"/>
        <item x="1429"/>
        <item x="2723"/>
        <item x="4715"/>
        <item x="947"/>
        <item x="4762"/>
        <item x="251"/>
        <item x="4469"/>
        <item x="4693"/>
        <item x="707"/>
        <item x="415"/>
        <item x="3119"/>
        <item x="1311"/>
        <item x="1113"/>
        <item x="732"/>
        <item x="3271"/>
        <item x="2187"/>
        <item x="3818"/>
        <item x="2289"/>
        <item x="1000"/>
        <item x="3146"/>
        <item x="2197"/>
        <item x="250"/>
        <item x="3489"/>
        <item x="1039"/>
        <item x="2455"/>
        <item x="960"/>
        <item x="4839"/>
        <item x="3467"/>
        <item x="2191"/>
        <item x="3808"/>
        <item x="3262"/>
        <item x="2677"/>
        <item x="3337"/>
        <item x="2167"/>
        <item x="2952"/>
        <item x="1984"/>
        <item x="3151"/>
        <item x="3847"/>
        <item x="2352"/>
        <item x="3101"/>
        <item x="3257"/>
        <item x="1190"/>
        <item x="1057"/>
        <item x="2672"/>
        <item x="4815"/>
        <item x="271"/>
        <item x="1477"/>
        <item x="104"/>
        <item x="364"/>
        <item x="4538"/>
        <item x="4174"/>
        <item x="451"/>
        <item x="4957"/>
        <item x="4493"/>
        <item x="3730"/>
        <item x="4067"/>
        <item x="4891"/>
        <item x="2382"/>
        <item x="1134"/>
        <item x="4379"/>
        <item x="342"/>
        <item x="659"/>
        <item x="1103"/>
        <item x="4320"/>
        <item x="2566"/>
        <item x="4391"/>
        <item x="1319"/>
        <item x="3411"/>
        <item x="575"/>
        <item x="972"/>
        <item x="2284"/>
        <item x="2936"/>
        <item x="953"/>
        <item x="2490"/>
        <item x="3614"/>
        <item x="4556"/>
        <item x="3846"/>
        <item x="3503"/>
        <item x="4413"/>
        <item x="3543"/>
        <item x="2727"/>
        <item x="74"/>
        <item x="4350"/>
        <item x="172"/>
        <item x="3176"/>
        <item x="1618"/>
        <item x="4286"/>
        <item x="182"/>
        <item x="1540"/>
        <item x="3364"/>
        <item x="3540"/>
        <item x="4166"/>
        <item x="3758"/>
        <item x="644"/>
        <item x="4548"/>
        <item x="453"/>
        <item x="2946"/>
        <item x="3993"/>
        <item x="5"/>
        <item x="3666"/>
        <item x="2880"/>
        <item x="127"/>
        <item x="811"/>
        <item x="4740"/>
        <item x="3314"/>
        <item x="2675"/>
        <item x="2678"/>
        <item x="4910"/>
        <item x="4314"/>
        <item x="4217"/>
        <item x="845"/>
        <item x="1409"/>
        <item x="3721"/>
        <item x="914"/>
        <item x="4288"/>
        <item x="3102"/>
        <item x="1476"/>
        <item x="4810"/>
        <item x="1706"/>
        <item x="3700"/>
        <item x="817"/>
        <item x="1213"/>
        <item x="3011"/>
        <item x="1604"/>
        <item x="2632"/>
        <item x="1519"/>
        <item x="3688"/>
        <item x="2787"/>
        <item x="4599"/>
        <item x="3064"/>
        <item x="2115"/>
        <item x="690"/>
        <item x="3396"/>
        <item x="2316"/>
        <item x="2377"/>
        <item x="877"/>
        <item x="1814"/>
        <item x="3728"/>
        <item x="2774"/>
        <item x="1094"/>
        <item x="2934"/>
        <item x="4133"/>
        <item x="2529"/>
        <item x="1711"/>
        <item x="3914"/>
        <item x="3060"/>
        <item x="2715"/>
        <item x="719"/>
        <item x="1276"/>
        <item x="97"/>
        <item x="3644"/>
        <item x="3247"/>
        <item x="3052"/>
        <item x="672"/>
        <item x="2828"/>
        <item x="4889"/>
        <item x="3968"/>
        <item x="1140"/>
        <item x="4573"/>
        <item x="4827"/>
        <item x="1023"/>
        <item x="4346"/>
        <item x="2189"/>
        <item x="238"/>
        <item x="2814"/>
        <item x="2469"/>
        <item x="4162"/>
        <item x="4470"/>
        <item x="4177"/>
        <item x="3428"/>
        <item x="4781"/>
        <item x="1078"/>
        <item x="1032"/>
        <item x="1638"/>
        <item x="1626"/>
        <item x="1752"/>
        <item x="2241"/>
        <item x="571"/>
        <item x="1997"/>
        <item x="2704"/>
        <item x="3609"/>
        <item x="4333"/>
        <item x="4529"/>
        <item x="637"/>
        <item x="1712"/>
        <item x="2924"/>
        <item x="1207"/>
        <item x="4540"/>
        <item x="3987"/>
        <item x="1247"/>
        <item x="1839"/>
        <item x="730"/>
        <item x="87"/>
        <item x="4298"/>
        <item x="1"/>
        <item x="2468"/>
        <item x="2378"/>
        <item x="2210"/>
        <item x="2919"/>
        <item x="3123"/>
        <item x="3371"/>
        <item x="4242"/>
        <item x="1048"/>
        <item x="265"/>
        <item x="26"/>
        <item x="2636"/>
        <item x="3863"/>
        <item x="762"/>
        <item x="301"/>
        <item x="4973"/>
        <item x="1162"/>
        <item x="2219"/>
        <item x="3972"/>
        <item x="4516"/>
        <item x="1357"/>
        <item x="1055"/>
        <item x="1109"/>
        <item x="3950"/>
        <item x="462"/>
        <item x="1463"/>
        <item x="483"/>
        <item x="107"/>
        <item x="2429"/>
        <item x="4777"/>
        <item x="1545"/>
        <item x="3245"/>
        <item x="2444"/>
        <item x="4245"/>
        <item x="4536"/>
        <item x="1424"/>
        <item x="1902"/>
        <item x="1824"/>
        <item x="1468"/>
        <item x="4596"/>
        <item x="1403"/>
        <item x="2606"/>
        <item x="4144"/>
        <item x="2261"/>
        <item x="2052"/>
        <item x="4106"/>
        <item x="1520"/>
        <item x="3224"/>
        <item x="349"/>
        <item x="1262"/>
        <item x="361"/>
        <item x="332"/>
        <item x="1355"/>
        <item x="1832"/>
        <item x="682"/>
        <item x="2750"/>
        <item x="399"/>
        <item x="3301"/>
        <item x="3512"/>
        <item x="3725"/>
        <item x="4498"/>
        <item x="2915"/>
        <item x="2139"/>
        <item x="1334"/>
        <item x="1861"/>
        <item x="4995"/>
        <item x="3099"/>
        <item x="3463"/>
        <item x="833"/>
        <item x="2409"/>
        <item x="831"/>
        <item x="1467"/>
        <item x="674"/>
        <item x="2608"/>
        <item x="4472"/>
        <item x="2688"/>
        <item x="4194"/>
        <item x="655"/>
        <item x="1575"/>
        <item x="1546"/>
        <item x="1708"/>
        <item x="4649"/>
        <item x="4048"/>
        <item x="4707"/>
        <item x="2370"/>
        <item x="2054"/>
        <item x="4066"/>
        <item x="1383"/>
        <item x="1907"/>
        <item x="3334"/>
        <item x="610"/>
        <item x="2609"/>
        <item x="860"/>
        <item x="2969"/>
        <item x="1286"/>
        <item x="3698"/>
        <item x="4077"/>
        <item x="1189"/>
        <item x="4823"/>
        <item x="4015"/>
        <item x="1431"/>
        <item x="1739"/>
        <item x="3667"/>
        <item x="3535"/>
        <item x="1897"/>
        <item x="1076"/>
        <item x="362"/>
        <item x="2953"/>
        <item x="4494"/>
        <item x="2178"/>
        <item x="4613"/>
        <item x="3773"/>
        <item x="1186"/>
        <item x="2081"/>
        <item x="4139"/>
        <item x="3388"/>
        <item x="4433"/>
        <item x="1264"/>
        <item x="2897"/>
        <item x="844"/>
        <item x="2435"/>
        <item x="3918"/>
        <item x="3387"/>
        <item x="117"/>
        <item x="3225"/>
        <item x="1762"/>
        <item x="1804"/>
        <item x="3298"/>
        <item x="3690"/>
        <item x="1504"/>
        <item x="709"/>
        <item x="4043"/>
        <item x="3096"/>
        <item x="909"/>
        <item x="4107"/>
        <item x="2602"/>
        <item x="4563"/>
        <item x="1240"/>
        <item x="3490"/>
        <item x="711"/>
        <item x="3356"/>
        <item x="996"/>
        <item x="1562"/>
        <item x="3821"/>
        <item x="2333"/>
        <item x="4081"/>
        <item x="1635"/>
        <item x="1857"/>
        <item x="1677"/>
        <item x="3514"/>
        <item x="2260"/>
        <item x="4854"/>
        <item x="4655"/>
        <item x="2984"/>
        <item x="2768"/>
        <item x="4885"/>
        <item x="1670"/>
        <item x="1759"/>
        <item x="2250"/>
        <item x="4463"/>
        <item x="1821"/>
        <item x="4348"/>
        <item x="2046"/>
        <item x="2108"/>
        <item x="496"/>
        <item x="2292"/>
        <item x="4903"/>
        <item x="1139"/>
        <item x="767"/>
        <item x="2867"/>
        <item x="2248"/>
        <item x="3554"/>
        <item x="1324"/>
        <item x="1536"/>
        <item x="3456"/>
        <item x="180"/>
        <item x="720"/>
        <item x="3120"/>
        <item x="4145"/>
        <item x="2438"/>
        <item x="971"/>
        <item x="2504"/>
        <item x="1447"/>
        <item x="337"/>
        <item x="3883"/>
        <item x="3319"/>
        <item x="4855"/>
        <item x="274"/>
        <item x="3038"/>
        <item x="3059"/>
        <item x="918"/>
        <item x="185"/>
        <item x="1395"/>
        <item x="4400"/>
        <item x="797"/>
        <item x="4684"/>
        <item x="851"/>
        <item x="1458"/>
        <item x="1968"/>
        <item x="3022"/>
        <item x="4466"/>
        <item x="216"/>
        <item x="2298"/>
        <item x="360"/>
        <item x="4544"/>
        <item x="1954"/>
        <item x="4829"/>
        <item x="3636"/>
        <item x="2169"/>
        <item x="4975"/>
        <item x="378"/>
        <item x="4293"/>
        <item x="1715"/>
        <item x="2938"/>
        <item x="3525"/>
        <item x="526"/>
        <item x="579"/>
        <item x="445"/>
        <item x="2710"/>
        <item x="220"/>
        <item x="3900"/>
        <item x="2330"/>
        <item x="2645"/>
        <item x="4383"/>
        <item x="4054"/>
        <item x="3243"/>
        <item x="3090"/>
        <item x="1576"/>
        <item x="2492"/>
        <item x="4969"/>
        <item x="2457"/>
        <item x="1041"/>
        <item x="2217"/>
        <item x="4853"/>
        <item x="3598"/>
        <item x="401"/>
        <item x="2507"/>
        <item x="1225"/>
        <item x="179"/>
        <item x="2928"/>
        <item x="2140"/>
        <item x="936"/>
        <item x="1746"/>
        <item x="2043"/>
        <item x="4017"/>
        <item x="124"/>
        <item x="4672"/>
        <item x="3752"/>
        <item x="3966"/>
        <item x="4198"/>
        <item x="4633"/>
        <item x="4940"/>
        <item x="4788"/>
        <item x="1411"/>
        <item x="467"/>
        <item x="3513"/>
        <item x="3693"/>
        <item x="4749"/>
        <item x="2391"/>
        <item x="3618"/>
        <item x="3442"/>
        <item x="4882"/>
        <item x="308"/>
        <item x="1179"/>
        <item x="4360"/>
        <item x="2903"/>
        <item x="3713"/>
        <item x="3236"/>
        <item x="1010"/>
        <item x="1753"/>
        <item x="3685"/>
        <item x="4254"/>
        <item x="1733"/>
        <item x="4282"/>
        <item x="4019"/>
        <item x="2811"/>
        <item x="2325"/>
        <item x="2055"/>
        <item x="2558"/>
        <item x="2825"/>
        <item x="1219"/>
        <item x="1068"/>
        <item x="2489"/>
        <item x="2154"/>
        <item x="3893"/>
        <item x="3408"/>
        <item x="3402"/>
        <item x="703"/>
        <item x="4415"/>
        <item x="1349"/>
        <item x="1962"/>
        <item x="822"/>
        <item x="4365"/>
        <item x="4605"/>
        <item x="2894"/>
        <item x="2576"/>
        <item x="10"/>
        <item x="2042"/>
        <item x="2124"/>
        <item x="3350"/>
        <item x="3070"/>
        <item x="2263"/>
        <item x="3158"/>
        <item x="759"/>
        <item x="3458"/>
        <item x="3792"/>
        <item x="3780"/>
        <item x="2587"/>
        <item x="1591"/>
        <item x="2901"/>
        <item x="876"/>
        <item x="248"/>
        <item x="3658"/>
        <item x="316"/>
        <item x="3487"/>
        <item x="1572"/>
        <item x="2003"/>
        <item x="2202"/>
        <item x="2215"/>
        <item x="2665"/>
        <item x="472"/>
        <item x="3680"/>
        <item x="3280"/>
        <item x="1493"/>
        <item x="1810"/>
        <item x="4641"/>
        <item x="1201"/>
        <item x="3238"/>
        <item x="2456"/>
        <item x="2274"/>
        <item x="1443"/>
        <item x="164"/>
        <item x="374"/>
        <item x="2413"/>
        <item x="2537"/>
        <item x="1566"/>
        <item x="1782"/>
        <item x="3722"/>
        <item x="951"/>
        <item x="3560"/>
        <item x="4491"/>
        <item x="3679"/>
        <item x="1537"/>
        <item x="237"/>
        <item x="2313"/>
        <item x="1037"/>
        <item x="1918"/>
        <item x="3018"/>
        <item x="2925"/>
        <item x="92"/>
        <item x="4364"/>
        <item x="834"/>
        <item x="629"/>
        <item x="4026"/>
        <item x="857"/>
        <item x="4274"/>
        <item x="1908"/>
        <item x="752"/>
        <item x="2077"/>
        <item x="661"/>
        <item x="3054"/>
        <item x="1137"/>
        <item x="3382"/>
        <item x="3228"/>
        <item x="2827"/>
        <item x="2918"/>
        <item x="2247"/>
        <item x="751"/>
        <item x="2941"/>
        <item x="3217"/>
        <item x="4791"/>
        <item x="2099"/>
        <item x="587"/>
        <item x="4786"/>
        <item x="3374"/>
        <item x="3466"/>
        <item x="1423"/>
        <item x="3276"/>
        <item x="2109"/>
        <item x="4029"/>
        <item x="2863"/>
        <item x="4416"/>
        <item x="3412"/>
        <item x="1688"/>
        <item x="967"/>
        <item x="2277"/>
        <item x="2582"/>
        <item x="3519"/>
        <item x="3605"/>
        <item x="2320"/>
        <item x="1100"/>
        <item x="205"/>
        <item x="3030"/>
        <item x="3790"/>
        <item x="4094"/>
        <item x="2306"/>
        <item x="4374"/>
        <item x="1721"/>
        <item x="1085"/>
        <item x="3765"/>
        <item x="2288"/>
        <item x="153"/>
        <item x="3131"/>
        <item x="4148"/>
        <item x="1829"/>
        <item x="1668"/>
        <item x="13"/>
        <item x="2023"/>
        <item x="2751"/>
        <item x="4038"/>
        <item x="2355"/>
        <item x="2194"/>
        <item x="1914"/>
        <item x="81"/>
        <item x="1266"/>
        <item x="3762"/>
        <item x="4431"/>
        <item x="4737"/>
        <item x="1147"/>
        <item x="2363"/>
        <item x="4582"/>
        <item x="922"/>
        <item x="3468"/>
        <item x="3576"/>
        <item x="2536"/>
        <item x="3421"/>
        <item x="2327"/>
        <item x="4152"/>
        <item x="3180"/>
        <item x="1481"/>
        <item x="1577"/>
        <item x="2145"/>
        <item x="3289"/>
        <item x="1516"/>
        <item x="3777"/>
        <item x="2443"/>
        <item x="601"/>
        <item x="4356"/>
        <item x="4560"/>
        <item x="4911"/>
        <item x="527"/>
        <item x="3302"/>
        <item x="4355"/>
        <item x="4271"/>
        <item x="3835"/>
        <item x="134"/>
        <item x="3498"/>
        <item x="1585"/>
        <item x="821"/>
        <item x="784"/>
        <item x="2806"/>
        <item x="4569"/>
        <item x="1933"/>
        <item x="4105"/>
        <item x="2028"/>
        <item x="4008"/>
        <item x="2995"/>
        <item x="2519"/>
        <item x="2442"/>
        <item x="1541"/>
        <item x="1564"/>
        <item x="2122"/>
        <item x="368"/>
        <item x="2615"/>
        <item x="3805"/>
        <item x="4501"/>
        <item x="3439"/>
        <item x="1404"/>
        <item x="2795"/>
        <item x="190"/>
        <item x="2968"/>
        <item x="4828"/>
        <item x="3951"/>
        <item x="1419"/>
        <item x="4202"/>
        <item x="2975"/>
        <item x="3179"/>
        <item x="4518"/>
        <item x="1773"/>
        <item x="4705"/>
        <item x="125"/>
        <item x="691"/>
        <item x="4215"/>
        <item x="4720"/>
        <item x="499"/>
        <item x="457"/>
        <item x="934"/>
        <item x="4932"/>
        <item x="4445"/>
        <item x="795"/>
        <item x="3815"/>
        <item x="373"/>
        <item x="2199"/>
        <item x="468"/>
        <item x="1216"/>
        <item x="419"/>
        <item x="1420"/>
        <item x="3220"/>
        <item x="573"/>
        <item x="1209"/>
        <item x="391"/>
        <item x="3016"/>
        <item x="1133"/>
        <item x="3036"/>
        <item x="1283"/>
        <item x="262"/>
        <item x="4675"/>
        <item x="196"/>
        <item x="4916"/>
        <item x="956"/>
        <item x="3962"/>
        <item x="4504"/>
        <item x="359"/>
        <item x="159"/>
        <item x="2563"/>
        <item x="4331"/>
        <item x="4530"/>
        <item x="4225"/>
        <item x="1002"/>
        <item x="3683"/>
        <item x="4181"/>
        <item x="1924"/>
        <item x="3386"/>
        <item x="2962"/>
        <item x="136"/>
        <item x="2583"/>
        <item x="2397"/>
        <item x="2914"/>
        <item x="1346"/>
        <item x="523"/>
        <item x="4732"/>
        <item x="1994"/>
        <item x="4297"/>
        <item x="4768"/>
        <item x="4688"/>
        <item x="1664"/>
        <item x="3475"/>
        <item x="2321"/>
        <item x="2008"/>
        <item x="1685"/>
        <item x="1717"/>
        <item x="4213"/>
        <item x="2698"/>
        <item x="2495"/>
        <item x="1822"/>
        <item x="242"/>
        <item x="1166"/>
        <item x="2152"/>
        <item x="4111"/>
        <item x="3593"/>
        <item x="2281"/>
        <item x="1846"/>
        <item x="1176"/>
        <item x="1502"/>
        <item x="2037"/>
        <item x="2424"/>
        <item x="1550"/>
        <item x="4744"/>
        <item x="835"/>
        <item x="4212"/>
        <item x="1416"/>
        <item x="1114"/>
        <item x="2093"/>
        <item x="4947"/>
        <item x="2932"/>
        <item x="1935"/>
        <item x="1916"/>
        <item x="3550"/>
        <item x="1789"/>
        <item x="4"/>
        <item x="1593"/>
        <item x="4104"/>
        <item x="4109"/>
        <item x="4228"/>
        <item x="1086"/>
        <item x="803"/>
        <item x="4156"/>
        <item x="3303"/>
        <item x="2324"/>
        <item x="982"/>
        <item x="111"/>
        <item x="4627"/>
        <item x="1582"/>
        <item x="3108"/>
        <item x="426"/>
        <item x="2411"/>
        <item x="907"/>
        <item x="1570"/>
        <item x="3255"/>
        <item x="1034"/>
        <item x="3541"/>
        <item x="315"/>
        <item x="138"/>
        <item x="1864"/>
        <item x="2349"/>
        <item x="4668"/>
        <item x="3888"/>
        <item x="4673"/>
        <item x="297"/>
        <item x="662"/>
        <item x="4686"/>
        <item x="931"/>
        <item x="4652"/>
        <item x="1453"/>
        <item x="32"/>
        <item x="1015"/>
        <item x="3646"/>
        <item x="2891"/>
        <item x="3249"/>
        <item x="557"/>
        <item x="3140"/>
        <item x="3395"/>
        <item x="4255"/>
        <item x="2589"/>
        <item x="1915"/>
        <item x="744"/>
        <item x="2293"/>
        <item x="1673"/>
        <item x="4974"/>
        <item x="1497"/>
        <item x="2388"/>
        <item x="3457"/>
        <item x="1561"/>
        <item x="1989"/>
        <item x="4344"/>
        <item x="3156"/>
        <item x="1699"/>
        <item x="988"/>
        <item x="2883"/>
        <item x="3520"/>
        <item x="2556"/>
        <item x="1836"/>
        <item x="1909"/>
        <item x="4921"/>
        <item x="4824"/>
        <item x="4818"/>
        <item x="1151"/>
        <item x="4253"/>
        <item x="3825"/>
        <item x="1312"/>
        <item x="1448"/>
        <item x="487"/>
        <item x="3974"/>
        <item x="850"/>
        <item x="4845"/>
        <item x="3288"/>
        <item x="3029"/>
        <item x="3828"/>
        <item x="4062"/>
        <item x="769"/>
        <item x="4801"/>
        <item x="474"/>
        <item x="2866"/>
        <item x="2982"/>
        <item x="1825"/>
        <item x="3927"/>
        <item x="3493"/>
        <item x="113"/>
        <item x="2050"/>
        <item x="154"/>
        <item x="607"/>
        <item x="375"/>
        <item x="2534"/>
        <item x="2769"/>
        <item x="4805"/>
        <item x="4200"/>
        <item x="1315"/>
        <item x="2807"/>
        <item x="2745"/>
        <item x="1548"/>
        <item x="1320"/>
        <item x="3104"/>
        <item x="1653"/>
        <item x="2731"/>
        <item x="4521"/>
        <item x="355"/>
        <item x="1156"/>
        <item x="4186"/>
        <item x="841"/>
        <item x="3242"/>
        <item x="4923"/>
        <item x="2268"/>
        <item x="1726"/>
        <item x="2943"/>
        <item x="2312"/>
        <item x="2067"/>
        <item x="3810"/>
        <item x="110"/>
        <item x="1496"/>
        <item x="602"/>
        <item x="1987"/>
        <item x="4023"/>
        <item x="4100"/>
        <item x="3747"/>
        <item x="4566"/>
        <item x="1141"/>
        <item x="2838"/>
        <item x="1680"/>
        <item x="852"/>
        <item x="36"/>
        <item x="4313"/>
        <item x="4410"/>
        <item x="4615"/>
        <item x="2309"/>
        <item x="4880"/>
        <item x="1620"/>
        <item x="1105"/>
        <item x="3272"/>
        <item x="4182"/>
        <item x="1059"/>
        <item x="1671"/>
        <item x="726"/>
        <item x="3250"/>
        <item x="4836"/>
        <item x="3526"/>
        <item x="345"/>
        <item x="4272"/>
        <item x="1503"/>
        <item x="43"/>
        <item x="1936"/>
        <item x="2428"/>
        <item x="2479"/>
        <item x="658"/>
        <item x="1637"/>
        <item x="41"/>
        <item x="871"/>
        <item x="3834"/>
        <item x="3164"/>
        <item x="3267"/>
        <item x="895"/>
        <item x="3172"/>
        <item x="1893"/>
        <item x="1307"/>
        <item x="2950"/>
        <item x="1118"/>
        <item x="1977"/>
        <item x="3637"/>
        <item x="1724"/>
        <item x="1586"/>
        <item x="502"/>
        <item x="2030"/>
        <item x="652"/>
        <item x="2719"/>
        <item x="3282"/>
        <item x="112"/>
        <item x="1331"/>
        <item x="429"/>
        <item x="1129"/>
        <item x="3416"/>
        <item x="4411"/>
        <item x="4955"/>
        <item x="2832"/>
        <item x="1966"/>
        <item x="2702"/>
        <item x="4956"/>
        <item x="3410"/>
        <item x="4235"/>
        <item x="3521"/>
        <item x="1522"/>
        <item x="3866"/>
        <item x="1309"/>
        <item x="4422"/>
        <item x="799"/>
        <item x="3804"/>
        <item x="4220"/>
        <item x="1146"/>
        <item x="3445"/>
        <item x="836"/>
        <item x="3027"/>
        <item x="3628"/>
        <item x="3936"/>
        <item x="4819"/>
        <item x="3420"/>
        <item x="4208"/>
        <item x="3265"/>
        <item x="2725"/>
        <item x="3433"/>
        <item x="45"/>
        <item x="4678"/>
        <item x="893"/>
        <item x="4444"/>
        <item x="3843"/>
        <item x="761"/>
        <item x="1681"/>
        <item x="116"/>
        <item x="3323"/>
        <item x="339"/>
        <item x="4695"/>
        <item x="86"/>
        <item x="4404"/>
        <item x="1647"/>
        <item x="1257"/>
        <item x="2884"/>
        <item x="4508"/>
        <item x="4047"/>
        <item x="387"/>
        <item x="3631"/>
        <item x="3389"/>
        <item x="1521"/>
        <item x="839"/>
        <item x="1088"/>
        <item x="3555"/>
        <item x="2889"/>
        <item x="4408"/>
        <item x="307"/>
        <item x="641"/>
        <item x="3232"/>
        <item x="4772"/>
        <item x="4278"/>
        <item x="4403"/>
        <item x="609"/>
        <item x="4847"/>
        <item x="2407"/>
        <item x="3856"/>
        <item x="3943"/>
        <item x="820"/>
        <item x="550"/>
        <item x="3444"/>
        <item x="1270"/>
        <item x="1568"/>
        <item x="3988"/>
        <item x="4500"/>
        <item x="1482"/>
        <item x="1158"/>
        <item x="4798"/>
        <item x="1226"/>
        <item x="4309"/>
        <item x="975"/>
        <item x="4402"/>
        <item x="4549"/>
        <item x="3911"/>
        <item x="2153"/>
        <item x="1386"/>
        <item x="2172"/>
        <item x="2797"/>
        <item x="3039"/>
        <item x="1340"/>
        <item x="1221"/>
        <item x="2160"/>
        <item x="3343"/>
        <item x="648"/>
        <item x="3557"/>
        <item x="3407"/>
        <item x="203"/>
        <item x="56"/>
        <item x="1030"/>
        <item x="3221"/>
        <item x="1406"/>
        <item x="4759"/>
        <item x="158"/>
        <item x="2687"/>
        <item x="3691"/>
        <item x="1381"/>
        <item x="4092"/>
        <item x="3573"/>
        <item x="4979"/>
        <item x="3809"/>
        <item x="2000"/>
        <item x="2810"/>
        <item x="3616"/>
        <item x="2820"/>
        <item x="1657"/>
        <item x="137"/>
        <item x="3647"/>
        <item x="3694"/>
        <item x="482"/>
        <item x="198"/>
        <item x="3078"/>
        <item x="3169"/>
        <item x="1239"/>
        <item x="1490"/>
        <item x="3339"/>
        <item x="2158"/>
        <item x="3595"/>
        <item x="1636"/>
        <item x="4430"/>
        <item x="2617"/>
        <item x="4662"/>
        <item x="1199"/>
        <item x="2399"/>
        <item x="864"/>
        <item x="2332"/>
        <item x="3892"/>
        <item x="3285"/>
        <item x="4258"/>
        <item x="2195"/>
        <item x="2236"/>
        <item x="1631"/>
        <item x="3268"/>
        <item x="2895"/>
        <item x="1847"/>
        <item x="2972"/>
        <item x="2831"/>
        <item x="1754"/>
        <item x="420"/>
        <item x="1454"/>
        <item x="1834"/>
        <item x="4719"/>
        <item x="4110"/>
        <item x="2290"/>
        <item x="3842"/>
        <item x="2204"/>
        <item x="47"/>
        <item x="1840"/>
        <item x="693"/>
        <item x="679"/>
        <item x="3869"/>
        <item x="252"/>
        <item x="461"/>
        <item x="444"/>
        <item x="3007"/>
        <item x="2452"/>
        <item x="2549"/>
        <item x="34"/>
        <item x="4507"/>
        <item x="2299"/>
        <item x="3296"/>
        <item x="663"/>
        <item x="2717"/>
        <item x="1904"/>
        <item x="423"/>
        <item x="4440"/>
        <item x="2836"/>
        <item x="1117"/>
        <item x="4929"/>
        <item x="1535"/>
        <item x="2076"/>
        <item x="3328"/>
        <item x="2948"/>
        <item x="3874"/>
        <item x="1894"/>
        <item x="3484"/>
        <item x="1102"/>
        <item x="867"/>
        <item x="3080"/>
        <item x="1410"/>
        <item x="3260"/>
        <item x="1126"/>
        <item x="3651"/>
        <item x="1578"/>
        <item x="1567"/>
        <item x="882"/>
        <item x="1400"/>
        <item x="4269"/>
        <item x="2458"/>
        <item x="4531"/>
        <item x="267"/>
        <item x="1524"/>
        <item x="4432"/>
        <item x="353"/>
        <item x="4849"/>
        <item x="2246"/>
        <item x="3443"/>
        <item x="3703"/>
        <item x="40"/>
        <item x="1767"/>
        <item x="2343"/>
        <item x="3542"/>
        <item x="227"/>
        <item x="2711"/>
        <item x="1050"/>
        <item x="434"/>
        <item x="2334"/>
        <item x="1656"/>
        <item x="1827"/>
        <item x="3326"/>
        <item x="4606"/>
        <item x="4473"/>
        <item x="3556"/>
        <item x="3274"/>
        <item x="4939"/>
        <item x="3143"/>
        <item x="3222"/>
        <item x="1052"/>
        <item x="4098"/>
        <item x="927"/>
        <item x="2611"/>
        <item x="4486"/>
        <item x="2735"/>
        <item x="382"/>
        <item x="1951"/>
        <item x="2635"/>
        <item x="2579"/>
        <item x="2066"/>
        <item x="2998"/>
        <item x="4733"/>
        <item x="2888"/>
        <item x="1877"/>
        <item x="304"/>
        <item x="2637"/>
        <item x="1173"/>
        <item x="1322"/>
        <item x="3281"/>
        <item x="2858"/>
        <item x="3183"/>
        <item x="3824"/>
        <item x="1862"/>
        <item x="409"/>
        <item x="3820"/>
        <item x="4005"/>
        <item x="3341"/>
        <item x="4407"/>
        <item x="2440"/>
        <item x="2155"/>
        <item x="1910"/>
        <item x="1135"/>
        <item x="634"/>
        <item x="403"/>
        <item x="4846"/>
        <item x="1063"/>
        <item x="96"/>
        <item x="1854"/>
        <item x="2224"/>
        <item x="4078"/>
        <item x="4700"/>
        <item x="199"/>
        <item x="516"/>
        <item x="1780"/>
        <item x="495"/>
        <item x="2100"/>
        <item x="4467"/>
        <item x="1800"/>
        <item x="4654"/>
        <item x="793"/>
        <item x="2778"/>
        <item x="807"/>
        <item x="2272"/>
        <item x="3602"/>
        <item x="1258"/>
        <item x="3687"/>
        <item x="2226"/>
        <item x="236"/>
        <item x="783"/>
        <item x="892"/>
        <item x="4664"/>
        <item x="2581"/>
        <item x="1279"/>
        <item x="1368"/>
        <item x="723"/>
        <item x="2554"/>
        <item x="890"/>
        <item x="2127"/>
        <item x="4764"/>
        <item x="3635"/>
        <item x="2476"/>
        <item x="4499"/>
        <item x="827"/>
        <item x="2616"/>
        <item x="4188"/>
        <item x="2817"/>
        <item x="50"/>
        <item x="4861"/>
        <item x="4900"/>
        <item x="4951"/>
        <item x="3311"/>
        <item x="4976"/>
        <item x="1269"/>
        <item x="1345"/>
        <item x="2156"/>
        <item x="4632"/>
        <item x="2595"/>
        <item x="2546"/>
        <item x="2068"/>
        <item x="3664"/>
        <item x="2430"/>
        <item x="3048"/>
        <item x="2532"/>
        <item x="2759"/>
        <item x="796"/>
        <item x="4937"/>
        <item x="3599"/>
        <item x="2287"/>
        <item x="3788"/>
        <item x="1652"/>
        <item x="1830"/>
        <item x="239"/>
        <item x="731"/>
        <item x="3079"/>
        <item x="1538"/>
        <item x="2182"/>
        <item x="804"/>
        <item x="2107"/>
        <item x="4251"/>
        <item x="1646"/>
        <item x="4977"/>
        <item x="3632"/>
        <item x="1300"/>
        <item x="781"/>
        <item x="3822"/>
        <item x="2540"/>
        <item x="1589"/>
        <item x="2065"/>
        <item x="3482"/>
        <item x="2317"/>
        <item x="1087"/>
        <item x="3531"/>
        <item x="3057"/>
        <item x="3862"/>
        <item x="1756"/>
        <item x="4291"/>
        <item x="592"/>
        <item x="67"/>
        <item x="3945"/>
        <item x="4999"/>
        <item x="2101"/>
        <item x="2252"/>
        <item x="1398"/>
        <item x="3508"/>
        <item x="1777"/>
        <item x="4595"/>
        <item x="62"/>
        <item x="1245"/>
        <item x="981"/>
        <item x="4264"/>
        <item x="4628"/>
        <item x="2956"/>
        <item x="2900"/>
        <item x="2572"/>
        <item x="3148"/>
        <item x="4233"/>
        <item x="3546"/>
        <item x="1365"/>
        <item x="576"/>
        <item x="4317"/>
        <item x="2465"/>
        <item x="3324"/>
        <item x="88"/>
        <item x="4103"/>
        <item x="3453"/>
        <item x="4180"/>
        <item x="4576"/>
        <item x="4814"/>
        <item x="70"/>
        <item x="4729"/>
        <item x="1480"/>
        <item x="218"/>
        <item x="2614"/>
        <item x="4099"/>
        <item x="3219"/>
        <item x="1539"/>
        <item x="514"/>
        <item x="2510"/>
        <item x="1441"/>
        <item x="2662"/>
        <item x="276"/>
        <item x="3109"/>
        <item x="1629"/>
        <item x="2059"/>
        <item x="506"/>
        <item x="3759"/>
        <item x="2475"/>
        <item x="1794"/>
        <item x="191"/>
        <item x="334"/>
        <item x="1328"/>
        <item x="3845"/>
        <item x="4003"/>
        <item x="1278"/>
        <item x="333"/>
        <item x="2061"/>
        <item x="2650"/>
        <item x="3295"/>
        <item x="2212"/>
        <item x="537"/>
        <item x="2899"/>
        <item x="4276"/>
        <item x="4914"/>
        <item x="2986"/>
        <item x="189"/>
        <item x="4332"/>
        <item x="273"/>
        <item x="647"/>
        <item x="4453"/>
        <item x="1906"/>
        <item x="2630"/>
        <item x="930"/>
        <item x="4667"/>
        <item x="4694"/>
        <item x="1469"/>
        <item x="599"/>
        <item x="2544"/>
        <item x="3837"/>
        <item x="2117"/>
        <item x="528"/>
        <item x="2384"/>
        <item x="3764"/>
        <item x="872"/>
        <item x="3645"/>
        <item x="1202"/>
        <item x="3020"/>
        <item x="1354"/>
        <item x="4697"/>
        <item x="3480"/>
        <item x="3717"/>
        <item x="3704"/>
        <item x="4256"/>
        <item x="4337"/>
        <item x="2868"/>
        <item x="4867"/>
        <item x="3984"/>
        <item x="1352"/>
        <item x="3499"/>
        <item x="904"/>
        <item x="3040"/>
        <item x="3500"/>
        <item x="4807"/>
        <item x="2834"/>
        <item x="2508"/>
        <item x="3383"/>
        <item x="4691"/>
        <item x="4042"/>
        <item x="3797"/>
        <item x="2171"/>
        <item x="1204"/>
        <item x="4594"/>
        <item x="4490"/>
        <item x="1597"/>
        <item x="2818"/>
        <item x="2446"/>
        <item x="3932"/>
        <item x="3963"/>
        <item x="3181"/>
        <item x="1960"/>
        <item x="4319"/>
        <item x="1595"/>
        <item x="57"/>
        <item x="1281"/>
        <item x="35"/>
        <item x="3510"/>
        <item x="4735"/>
        <item x="4492"/>
        <item x="1654"/>
        <item x="3753"/>
        <item x="905"/>
        <item x="2933"/>
        <item x="214"/>
        <item x="1450"/>
        <item x="4580"/>
        <item x="228"/>
        <item x="3504"/>
        <item x="233"/>
        <item x="481"/>
        <item x="2930"/>
        <item x="568"/>
        <item x="4305"/>
        <item x="519"/>
        <item x="1043"/>
        <item x="3979"/>
        <item x="1038"/>
        <item x="1639"/>
        <item x="2954"/>
        <item x="4058"/>
        <item x="3212"/>
        <item x="3998"/>
        <item x="4184"/>
        <item x="3144"/>
        <item x="4318"/>
        <item x="4639"/>
        <item x="1779"/>
        <item x="2255"/>
        <item x="1528"/>
        <item x="1007"/>
        <item x="1703"/>
        <item x="46"/>
        <item x="1062"/>
        <item x="4546"/>
        <item x="1740"/>
        <item x="917"/>
        <item x="688"/>
        <item x="2849"/>
        <item x="2626"/>
        <item x="2196"/>
        <item x="295"/>
        <item x="4844"/>
        <item x="2102"/>
        <item x="2220"/>
        <item x="606"/>
        <item x="770"/>
        <item x="126"/>
        <item x="1479"/>
        <item x="1852"/>
        <item x="1660"/>
        <item x="1013"/>
        <item x="2846"/>
        <item x="2647"/>
        <item x="2654"/>
        <item x="281"/>
        <item x="1136"/>
        <item x="2728"/>
        <item x="645"/>
        <item x="3742"/>
        <item x="4262"/>
        <item x="1390"/>
        <item x="2466"/>
        <item x="4802"/>
        <item x="3746"/>
        <item x="2601"/>
        <item x="0"/>
        <item x="398"/>
        <item x="3830"/>
        <item x="3026"/>
        <item x="3518"/>
        <item x="1070"/>
        <item x="2454"/>
        <item x="4021"/>
        <item x="2098"/>
        <item x="3607"/>
        <item x="1596"/>
        <item x="4884"/>
        <item x="3889"/>
        <item x="3800"/>
        <item x="1244"/>
        <item x="2994"/>
        <item x="4203"/>
        <item x="3329"/>
        <item x="2242"/>
        <item x="1254"/>
        <item x="3570"/>
        <item x="317"/>
        <item x="955"/>
        <item x="1298"/>
        <item x="696"/>
        <item x="443"/>
        <item x="1143"/>
        <item x="1255"/>
        <item x="4723"/>
        <item x="500"/>
        <item x="861"/>
        <item x="618"/>
        <item x="764"/>
        <item x="2472"/>
        <item x="2857"/>
        <item x="1511"/>
        <item x="3073"/>
        <item x="4598"/>
        <item x="4138"/>
        <item x="1869"/>
        <item x="7"/>
        <item x="985"/>
        <item x="2830"/>
        <item x="3859"/>
        <item x="2983"/>
        <item x="4085"/>
        <item x="3594"/>
        <item x="2826"/>
        <item x="2106"/>
        <item x="3215"/>
        <item x="4920"/>
        <item x="4135"/>
        <item x="4869"/>
        <item x="2356"/>
        <item x="1478"/>
        <item x="4539"/>
        <item x="1786"/>
        <item x="3980"/>
        <item x="1905"/>
        <item x="3147"/>
        <item x="4362"/>
        <item x="2500"/>
        <item x="1289"/>
        <item x="76"/>
        <item x="1291"/>
        <item x="3798"/>
        <item x="823"/>
        <item x="1168"/>
        <item x="863"/>
        <item x="3796"/>
        <item x="4832"/>
        <item x="808"/>
        <item x="969"/>
        <item x="3650"/>
        <item x="2136"/>
        <item x="4534"/>
        <item x="372"/>
        <item x="4588"/>
        <item x="1401"/>
        <item x="4140"/>
        <item x="202"/>
        <item x="727"/>
        <item x="2553"/>
        <item x="4541"/>
        <item x="4727"/>
        <item x="3223"/>
        <item x="2322"/>
        <item x="2386"/>
        <item x="2090"/>
        <item x="4219"/>
        <item x="2385"/>
        <item x="24"/>
        <item x="2208"/>
        <item x="3697"/>
        <item x="4373"/>
        <item x="1333"/>
        <item x="754"/>
        <item x="2840"/>
        <item x="789"/>
        <item x="1188"/>
        <item x="435"/>
        <item x="2758"/>
        <item x="2211"/>
        <item x="992"/>
        <item x="667"/>
        <item x="2045"/>
        <item x="290"/>
        <item x="1040"/>
        <item x="222"/>
        <item x="2524"/>
        <item x="150"/>
        <item x="1855"/>
        <item x="1380"/>
        <item x="1125"/>
        <item x="2129"/>
        <item x="630"/>
        <item x="312"/>
        <item x="692"/>
        <item x="4231"/>
        <item x="2594"/>
        <item x="633"/>
        <item x="624"/>
        <item x="3088"/>
        <item x="1350"/>
        <item x="3812"/>
        <item x="4959"/>
        <item x="2585"/>
        <item x="85"/>
        <item x="1092"/>
        <item x="529"/>
        <item x="263"/>
        <item x="787"/>
        <item x="959"/>
        <item x="477"/>
        <item x="2664"/>
        <item x="1613"/>
        <item x="2885"/>
        <item x="2337"/>
        <item x="3733"/>
        <item x="561"/>
        <item x="2005"/>
        <item x="1895"/>
        <item x="1559"/>
        <item x="4787"/>
        <item x="314"/>
        <item x="2278"/>
        <item x="4482"/>
        <item x="1005"/>
        <item x="405"/>
        <item x="874"/>
        <item x="4896"/>
        <item x="2991"/>
        <item x="843"/>
        <item x="3677"/>
        <item x="585"/>
        <item x="2491"/>
        <item x="376"/>
        <item x="4284"/>
        <item x="4812"/>
        <item x="3638"/>
        <item x="1238"/>
        <item x="3184"/>
        <item x="2586"/>
        <item x="2394"/>
        <item x="2064"/>
        <item x="989"/>
        <item x="1071"/>
        <item x="4780"/>
        <item x="4074"/>
        <item x="2921"/>
        <item x="958"/>
        <item x="2713"/>
        <item x="2266"/>
        <item x="4970"/>
        <item x="1964"/>
        <item x="3920"/>
        <item x="1128"/>
        <item x="4151"/>
        <item x="3933"/>
        <item x="4386"/>
        <item x="683"/>
        <item x="1301"/>
        <item x="4071"/>
        <item x="1045"/>
        <item x="4420"/>
        <item x="3528"/>
        <item x="2960"/>
        <item x="4421"/>
        <item x="2110"/>
        <item x="1175"/>
        <item x="3174"/>
        <item x="3009"/>
        <item x="604"/>
        <item x="3608"/>
        <item x="4281"/>
        <item x="3195"/>
        <item x="1952"/>
        <item x="3853"/>
        <item x="22"/>
        <item x="3127"/>
        <item x="3032"/>
        <item x="2418"/>
        <item x="4778"/>
        <item x="3327"/>
        <item x="2057"/>
        <item x="3870"/>
        <item x="219"/>
        <item x="3610"/>
        <item x="1495"/>
        <item x="3580"/>
        <item x="384"/>
        <item x="2020"/>
        <item x="1675"/>
        <item x="924"/>
        <item x="4193"/>
        <item x="638"/>
        <item x="3318"/>
        <item x="1498"/>
        <item x="819"/>
        <item x="2165"/>
        <item x="1500"/>
        <item x="4871"/>
        <item x="4018"/>
        <item x="911"/>
        <item x="4765"/>
        <item x="1388"/>
        <item x="1584"/>
        <item x="3013"/>
        <item x="4034"/>
        <item x="2610"/>
        <item x="441"/>
        <item x="2600"/>
        <item x="114"/>
        <item x="4682"/>
        <item x="2082"/>
        <item x="1805"/>
        <item x="167"/>
        <item x="3999"/>
        <item x="2557"/>
        <item x="4754"/>
        <item x="4358"/>
        <item x="2625"/>
        <item x="200"/>
        <item x="4024"/>
        <item x="1890"/>
        <item x="1801"/>
        <item x="961"/>
        <item x="1655"/>
        <item x="140"/>
        <item x="4435"/>
        <item x="677"/>
        <item x="558"/>
        <item x="1101"/>
        <item x="2146"/>
        <item x="1683"/>
        <item x="3185"/>
        <item x="475"/>
        <item x="2206"/>
        <item x="1470"/>
        <item x="3561"/>
        <item x="2010"/>
        <item x="2239"/>
        <item x="2979"/>
        <item x="1149"/>
        <item x="3681"/>
        <item x="3816"/>
        <item x="4902"/>
        <item x="1338"/>
        <item x="2800"/>
        <item x="1229"/>
        <item x="1491"/>
        <item x="1018"/>
        <item x="3178"/>
        <item x="4277"/>
        <item x="3497"/>
        <item x="3575"/>
        <item x="2843"/>
        <item x="2240"/>
        <item x="3912"/>
        <item x="2567"/>
        <item x="782"/>
        <item x="1093"/>
        <item x="1642"/>
        <item x="344"/>
        <item x="1543"/>
        <item x="776"/>
        <item x="1323"/>
        <item x="17"/>
        <item x="2790"/>
        <item x="209"/>
        <item x="1224"/>
        <item x="1590"/>
        <item x="763"/>
        <item x="1598"/>
        <item x="3492"/>
        <item x="4349"/>
        <item x="296"/>
        <item x="1284"/>
        <item x="3353"/>
        <item x="1612"/>
        <item x="3165"/>
        <item x="4031"/>
        <item x="2909"/>
        <item x="2659"/>
        <item x="4464"/>
        <item x="3860"/>
        <item x="3152"/>
        <item x="1075"/>
        <item x="3491"/>
        <item x="4392"/>
        <item x="1769"/>
        <item x="448"/>
        <item x="2837"/>
        <item x="1241"/>
        <item x="505"/>
        <item x="2433"/>
        <item x="4763"/>
        <item x="1067"/>
        <item x="3978"/>
        <item x="4347"/>
        <item x="1161"/>
        <item x="977"/>
        <item x="3916"/>
        <item x="1008"/>
        <item x="2964"/>
        <item x="129"/>
        <item x="4295"/>
        <item x="4931"/>
        <item x="4136"/>
        <item x="1826"/>
        <item x="1026"/>
        <item x="3668"/>
        <item x="1330"/>
        <item x="1339"/>
        <item x="2706"/>
        <item x="1512"/>
        <item x="3105"/>
        <item x="3362"/>
        <item x="1360"/>
        <item x="294"/>
        <item x="29"/>
        <item x="3584"/>
        <item x="4454"/>
        <item x="4196"/>
        <item x="411"/>
        <item x="2804"/>
        <item x="2358"/>
        <item x="3278"/>
        <item x="614"/>
        <item x="2481"/>
        <item x="4001"/>
        <item x="3802"/>
        <item x="3488"/>
        <item x="404"/>
        <item x="2254"/>
        <item x="3622"/>
        <item x="4725"/>
        <item x="163"/>
        <item x="4619"/>
        <item x="2590"/>
        <item x="211"/>
        <item x="4631"/>
        <item x="4938"/>
        <item x="3887"/>
        <item x="3097"/>
        <item x="4370"/>
        <item x="4230"/>
        <item x="3397"/>
        <item x="3606"/>
        <item x="3258"/>
        <item x="340"/>
        <item x="3304"/>
        <item x="649"/>
        <item x="2978"/>
        <item x="714"/>
        <item x="3736"/>
        <item x="3581"/>
        <item x="3919"/>
        <item x="4866"/>
        <item x="2705"/>
        <item x="1157"/>
        <item x="2929"/>
        <item x="51"/>
        <item x="286"/>
        <item x="3803"/>
        <item x="2340"/>
        <item x="418"/>
        <item x="229"/>
        <item x="535"/>
        <item x="4290"/>
        <item x="245"/>
        <item x="603"/>
        <item x="846"/>
        <item x="4084"/>
        <item x="3091"/>
        <item x="3370"/>
        <item x="4006"/>
        <item x="2441"/>
        <item x="1142"/>
        <item x="4185"/>
        <item x="4961"/>
        <item x="4537"/>
        <item x="1299"/>
        <item x="3875"/>
        <item x="2480"/>
        <item x="4480"/>
        <item x="1553"/>
        <item x="1972"/>
        <item x="4713"/>
        <item x="1976"/>
        <item x="4972"/>
        <item x="2262"/>
        <item x="291"/>
        <item x="1342"/>
        <item x="3756"/>
        <item x="326"/>
        <item x="1961"/>
        <item x="4774"/>
        <item x="1417"/>
        <item x="3259"/>
        <item x="635"/>
        <item x="3884"/>
        <item x="471"/>
        <item x="1449"/>
        <item x="27"/>
        <item x="4724"/>
        <item x="3586"/>
        <item x="1308"/>
        <item x="2505"/>
        <item x="2032"/>
        <item x="2161"/>
        <item x="4630"/>
        <item x="1813"/>
        <item x="402"/>
        <item x="2056"/>
        <item x="1787"/>
        <item x="3033"/>
        <item x="4044"/>
        <item x="4523"/>
        <item x="1874"/>
        <item x="2218"/>
        <item x="1980"/>
        <item x="310"/>
        <item x="4496"/>
        <item x="2816"/>
        <item x="1587"/>
        <item x="1925"/>
        <item x="3578"/>
        <item x="3175"/>
        <item x="2535"/>
        <item x="4804"/>
        <item x="995"/>
        <item x="2683"/>
        <item x="1702"/>
        <item x="4663"/>
        <item x="2628"/>
        <item x="3569"/>
        <item x="221"/>
        <item x="1866"/>
        <item x="2902"/>
        <item x="1965"/>
        <item x="2821"/>
        <item x="2898"/>
        <item x="503"/>
        <item x="3941"/>
        <item x="284"/>
        <item x="4495"/>
        <item x="908"/>
        <item x="4571"/>
        <item x="4322"/>
        <item x="2871"/>
        <item x="2621"/>
        <item x="4505"/>
        <item x="4218"/>
        <item x="2922"/>
        <item x="2174"/>
        <item x="4978"/>
        <item x="1261"/>
        <item x="3067"/>
        <item x="1544"/>
        <item x="2974"/>
        <item x="2697"/>
        <item x="3603"/>
        <item x="2835"/>
        <item x="4856"/>
        <item x="3612"/>
        <item x="4131"/>
        <item x="4146"/>
        <item x="1489"/>
        <item x="3459"/>
        <item x="1934"/>
        <item x="2527"/>
        <item x="3042"/>
        <item x="1607"/>
        <item x="613"/>
        <item x="1798"/>
        <item x="1815"/>
        <item x="4450"/>
        <item x="1366"/>
        <item x="424"/>
        <item x="1080"/>
        <item x="3925"/>
        <item x="815"/>
        <item x="3904"/>
        <item x="2437"/>
        <item x="3604"/>
        <item x="146"/>
        <item x="2771"/>
        <item x="3656"/>
        <item x="1351"/>
        <item x="4926"/>
        <item x="1676"/>
        <item x="2092"/>
        <item x="4170"/>
        <item x="1764"/>
        <item x="1944"/>
        <item x="3483"/>
        <item x="2596"/>
        <item x="3507"/>
        <item x="4743"/>
        <item x="668"/>
        <item x="3427"/>
        <item x="2162"/>
        <item x="1234"/>
        <item x="3970"/>
        <item x="3415"/>
        <item x="162"/>
        <item x="2222"/>
        <item x="4246"/>
        <item x="2471"/>
        <item x="2873"/>
        <item x="745"/>
        <item x="4244"/>
        <item x="4436"/>
        <item x="4996"/>
        <item x="3613"/>
        <item x="3655"/>
        <item x="1807"/>
        <item x="539"/>
        <item x="2406"/>
        <item x="131"/>
        <item x="2344"/>
        <item x="1150"/>
        <item x="3189"/>
        <item x="4644"/>
        <item x="3168"/>
        <item x="698"/>
        <item x="3044"/>
        <item x="1734"/>
        <item x="1842"/>
        <item x="2448"/>
        <item x="3106"/>
        <item x="4330"/>
        <item x="3115"/>
        <item x="1273"/>
        <item x="1884"/>
        <item x="589"/>
        <item x="1237"/>
        <item x="4451"/>
        <item x="1256"/>
        <item x="2973"/>
        <item x="416"/>
        <item x="2285"/>
        <item x="4904"/>
        <item x="4966"/>
        <item x="3277"/>
        <item x="2907"/>
        <item x="329"/>
        <item x="2699"/>
        <item x="718"/>
        <item x="3284"/>
        <item x="1430"/>
        <item x="309"/>
        <item x="533"/>
        <item x="2651"/>
        <item x="3964"/>
        <item x="2439"/>
        <item x="680"/>
        <item x="775"/>
        <item x="4873"/>
        <item x="2159"/>
        <item x="1986"/>
        <item x="4608"/>
        <item x="2487"/>
        <item x="1569"/>
        <item x="4526"/>
        <item x="4437"/>
        <item x="2421"/>
        <item x="3211"/>
        <item x="1619"/>
        <item x="11"/>
        <item x="2663"/>
        <item x="2376"/>
        <item x="3873"/>
        <item x="1033"/>
        <item x="4616"/>
        <item x="151"/>
        <item x="4240"/>
        <item x="1695"/>
        <item x="3784"/>
        <item x="4980"/>
        <item x="1082"/>
        <item x="243"/>
        <item x="966"/>
        <item x="1313"/>
        <item x="2539"/>
        <item x="4748"/>
        <item x="940"/>
        <item x="1116"/>
        <item x="3462"/>
        <item x="3876"/>
        <item x="479"/>
        <item x="3166"/>
        <item x="4101"/>
        <item x="2709"/>
        <item x="3795"/>
        <item x="4396"/>
        <item x="1379"/>
        <item x="1943"/>
        <item x="1689"/>
        <item x="2700"/>
        <item x="4545"/>
        <item x="4782"/>
        <item x="3930"/>
        <item x="494"/>
        <item x="4515"/>
        <item x="4726"/>
        <item x="2184"/>
        <item x="4760"/>
        <item x="4304"/>
        <item x="303"/>
        <item x="1941"/>
        <item x="3253"/>
        <item x="4366"/>
        <item x="4150"/>
        <item x="52"/>
        <item x="2257"/>
        <item x="1348"/>
        <item x="2132"/>
        <item x="3811"/>
        <item x="4716"/>
        <item x="4783"/>
        <item x="254"/>
        <item x="2513"/>
        <item x="897"/>
        <item x="2906"/>
        <item x="3448"/>
        <item x="1402"/>
        <item x="2134"/>
        <item x="3776"/>
        <item x="3349"/>
        <item x="921"/>
        <item x="4597"/>
        <item x="570"/>
        <item x="2126"/>
        <item x="1583"/>
        <item x="2183"/>
        <item x="998"/>
        <item x="4676"/>
        <item x="4114"/>
        <item x="2142"/>
        <item x="1728"/>
        <item x="4323"/>
        <item x="4989"/>
        <item x="2525"/>
        <item x="2809"/>
        <item x="4721"/>
        <item x="1988"/>
        <item x="1883"/>
        <item x="3755"/>
        <item x="2018"/>
        <item x="2380"/>
        <item x="425"/>
        <item x="2679"/>
        <item x="4161"/>
        <item x="666"/>
        <item x="2230"/>
        <item x="928"/>
        <item x="2310"/>
        <item x="1435"/>
        <item x="438"/>
        <item x="750"/>
        <item x="1484"/>
        <item x="3907"/>
        <item x="824"/>
        <item x="4324"/>
        <item x="4327"/>
        <item x="4714"/>
        <item x="3729"/>
        <item x="1364"/>
        <item x="226"/>
        <item x="716"/>
        <item x="574"/>
        <item x="4657"/>
        <item x="1194"/>
        <item x="2910"/>
        <item x="2177"/>
        <item x="3361"/>
        <item x="564"/>
        <item x="3640"/>
        <item x="1456"/>
        <item x="4191"/>
        <item x="2244"/>
        <item x="3167"/>
        <item x="3001"/>
        <item x="517"/>
        <item x="2864"/>
        <item x="2335"/>
        <item x="1001"/>
        <item x="320"/>
        <item x="4701"/>
        <item x="2580"/>
        <item x="878"/>
        <item x="4257"/>
        <item x="3565"/>
        <item x="2392"/>
        <item x="406"/>
        <item x="4479"/>
        <item x="394"/>
        <item x="141"/>
        <item x="2396"/>
        <item x="4384"/>
        <item x="4930"/>
        <item x="1122"/>
        <item x="1434"/>
        <item x="3494"/>
        <item x="1580"/>
        <item x="4057"/>
        <item x="816"/>
        <item x="1242"/>
        <item x="1285"/>
        <item x="4307"/>
        <item x="1917"/>
        <item x="916"/>
        <item x="4933"/>
        <item x="1946"/>
        <item x="356"/>
        <item x="826"/>
        <item x="2039"/>
        <item x="3723"/>
        <item x="414"/>
        <item x="338"/>
        <item x="1123"/>
        <item x="2060"/>
        <item x="3529"/>
        <item x="3583"/>
        <item x="4877"/>
        <item x="508"/>
        <item x="2038"/>
        <item x="3379"/>
        <item x="1763"/>
        <item x="962"/>
        <item x="929"/>
        <item x="2861"/>
        <item x="54"/>
        <item x="4484"/>
        <item x="3596"/>
        <item x="4199"/>
        <item x="2793"/>
        <item x="2227"/>
        <item x="3890"/>
        <item x="2203"/>
        <item x="3750"/>
        <item x="3938"/>
        <item x="4512"/>
        <item x="2395"/>
        <item x="2613"/>
        <item x="588"/>
        <item x="2776"/>
        <item x="617"/>
        <item x="1222"/>
        <item x="3182"/>
        <item x="828"/>
        <item x="2201"/>
        <item x="4852"/>
        <item x="1970"/>
        <item x="791"/>
        <item x="555"/>
        <item x="3572"/>
        <item x="108"/>
        <item x="1863"/>
        <item x="842"/>
        <item x="4328"/>
        <item x="4294"/>
        <item x="3886"/>
        <item x="2374"/>
        <item x="3534"/>
        <item x="805"/>
        <item x="3464"/>
        <item x="532"/>
        <item x="642"/>
        <item x="3660"/>
        <item x="4984"/>
        <item x="148"/>
        <item x="4895"/>
        <item x="968"/>
        <item x="1795"/>
        <item x="4051"/>
        <item x="3850"/>
        <item x="4583"/>
        <item x="4025"/>
        <item x="3838"/>
        <item x="973"/>
        <item x="1633"/>
        <item x="4121"/>
        <item x="3191"/>
        <item x="4369"/>
        <item x="756"/>
        <item x="1367"/>
        <item x="2791"/>
        <item x="4089"/>
        <item x="1165"/>
        <item x="4247"/>
        <item x="1332"/>
        <item x="4831"/>
        <item x="2473"/>
        <item x="1971"/>
        <item x="64"/>
        <item x="1223"/>
        <item x="1205"/>
        <item x="740"/>
        <item x="2369"/>
        <item x="884"/>
        <item x="4681"/>
        <item x="410"/>
        <item x="3392"/>
        <item x="653"/>
        <item x="2085"/>
        <item x="1112"/>
        <item x="1531"/>
        <item x="1720"/>
        <item x="1581"/>
        <item x="4389"/>
        <item x="485"/>
        <item x="2338"/>
        <item x="1193"/>
        <item x="4998"/>
        <item x="3971"/>
        <item x="560"/>
        <item x="3844"/>
        <item x="4967"/>
        <item x="3093"/>
        <item x="866"/>
        <item x="4792"/>
        <item x="1793"/>
        <item x="4746"/>
        <item x="1892"/>
        <item x="2097"/>
        <item x="3320"/>
        <item x="2450"/>
        <item x="2917"/>
        <item x="4806"/>
        <item x="1886"/>
        <item x="1438"/>
        <item x="3985"/>
        <item x="37"/>
        <item x="4079"/>
        <item x="1573"/>
        <item x="2449"/>
        <item x="1265"/>
        <item x="2459"/>
        <item x="2151"/>
        <item x="2988"/>
        <item x="1200"/>
        <item x="4380"/>
        <item x="3187"/>
        <item x="608"/>
        <item x="4068"/>
        <item x="1412"/>
        <item x="2075"/>
        <item x="49"/>
        <item x="3861"/>
        <item x="1422"/>
        <item x="4210"/>
        <item x="1072"/>
        <item x="1845"/>
        <item x="346"/>
        <item x="4283"/>
        <item x="1898"/>
        <item x="2997"/>
        <item x="3063"/>
        <item x="1809"/>
        <item x="1011"/>
        <item x="4345"/>
        <item x="4118"/>
        <item x="2417"/>
        <item x="1248"/>
        <item x="118"/>
        <item x="4779"/>
        <item x="2518"/>
        <item x="4944"/>
        <item x="3976"/>
        <item x="1953"/>
        <item x="2916"/>
        <item x="3908"/>
        <item x="39"/>
        <item x="4471"/>
        <item x="4329"/>
        <item x="2571"/>
        <item x="4072"/>
        <item x="4088"/>
        <item x="986"/>
        <item x="1353"/>
        <item x="888"/>
        <item x="3266"/>
        <item x="569"/>
        <item x="4425"/>
        <item x="1310"/>
        <item x="1374"/>
        <item x="1187"/>
        <item x="2516"/>
        <item x="195"/>
        <item x="3600"/>
        <item x="4303"/>
        <item x="95"/>
        <item x="3696"/>
        <item x="699"/>
        <item x="695"/>
        <item x="1514"/>
        <item x="2996"/>
        <item x="586"/>
        <item x="4643"/>
        <item x="2923"/>
        <item x="4865"/>
        <item x="4075"/>
        <item x="1397"/>
        <item x="3203"/>
        <item x="3791"/>
        <item x="2383"/>
        <item x="670"/>
        <item x="3286"/>
        <item x="3954"/>
        <item x="2945"/>
        <item x="4653"/>
        <item x="1603"/>
        <item x="1392"/>
        <item x="518"/>
        <item x="938"/>
        <item x="2770"/>
        <item x="2657"/>
        <item x="2604"/>
        <item x="4586"/>
        <item x="3419"/>
        <item x="169"/>
        <item x="3538"/>
        <item x="4574"/>
        <item x="2878"/>
        <item x="4562"/>
        <item x="393"/>
        <item x="3813"/>
        <item x="4227"/>
        <item x="3901"/>
        <item x="2693"/>
        <item x="3516"/>
        <item x="710"/>
        <item x="463"/>
        <item x="61"/>
        <item x="1881"/>
        <item x="2209"/>
        <item x="1859"/>
        <item x="3380"/>
        <item x="2103"/>
        <item x="3831"/>
        <item x="3615"/>
        <item x="4502"/>
        <item x="1104"/>
        <item x="4035"/>
        <item x="476"/>
        <item x="4448"/>
        <item x="3689"/>
        <item x="4890"/>
        <item x="2188"/>
        <item x="197"/>
        <item x="2588"/>
        <item x="4183"/>
        <item x="2200"/>
        <item x="2512"/>
        <item x="93"/>
        <item x="4857"/>
        <item x="4862"/>
        <item x="1474"/>
        <item x="4742"/>
        <item x="1274"/>
        <item x="3624"/>
        <item x="3537"/>
        <item x="912"/>
        <item x="2961"/>
        <item x="4892"/>
        <item x="1741"/>
        <item x="1555"/>
        <item x="1993"/>
        <item x="3712"/>
        <item x="3155"/>
        <item x="1523"/>
        <item x="3952"/>
        <item x="950"/>
        <item x="669"/>
        <item x="2009"/>
        <item x="2641"/>
        <item x="2803"/>
        <item x="2216"/>
        <item x="3898"/>
        <item x="4677"/>
        <item x="478"/>
        <item x="4699"/>
        <item x="4897"/>
        <item x="2744"/>
        <item x="1295"/>
        <item x="2708"/>
        <item x="785"/>
        <item x="3021"/>
        <item x="4195"/>
        <item x="1922"/>
        <item x="681"/>
        <item x="4710"/>
        <item x="640"/>
        <item x="2198"/>
        <item x="4964"/>
        <item x="4734"/>
        <item x="3944"/>
        <item x="792"/>
        <item x="1911"/>
        <item x="4462"/>
        <item x="454"/>
        <item x="627"/>
        <item x="3094"/>
        <item x="1507"/>
        <item x="1725"/>
        <item x="4192"/>
        <item x="1833"/>
        <item x="4241"/>
        <item x="3344"/>
        <item x="2927"/>
        <item x="4894"/>
        <item x="1303"/>
        <item x="1130"/>
        <item x="173"/>
        <item x="4016"/>
        <item x="1820"/>
        <item x="1973"/>
        <item x="4533"/>
        <item x="1060"/>
        <item x="3234"/>
        <item x="3270"/>
        <item x="735"/>
        <item x="2649"/>
        <item x="3426"/>
        <item x="4263"/>
        <item x="3275"/>
        <item x="4234"/>
        <item x="1990"/>
        <item x="2412"/>
        <item x="2777"/>
        <item x="883"/>
        <item x="597"/>
        <item x="1029"/>
        <item x="4756"/>
        <item x="3871"/>
        <item x="1370"/>
        <item x="1185"/>
        <item x="3564"/>
        <item x="2213"/>
        <item x="3592"/>
        <item x="611"/>
        <item x="1679"/>
        <item x="2128"/>
        <item x="253"/>
        <item x="4789"/>
        <item x="428"/>
        <item x="55"/>
        <item x="1661"/>
        <item x="933"/>
        <item x="3801"/>
        <item x="4261"/>
        <item x="3807"/>
        <item x="3422"/>
        <item x="492"/>
        <item x="3654"/>
        <item x="2256"/>
        <item x="1771"/>
        <item x="2326"/>
        <item x="4275"/>
        <item x="488"/>
        <item x="840"/>
        <item x="4113"/>
        <item x="3434"/>
        <item x="4753"/>
        <item x="4065"/>
        <item x="3839"/>
        <item x="1359"/>
        <item x="1760"/>
        <item x="181"/>
        <item x="3100"/>
        <item x="109"/>
        <item x="1121"/>
        <item x="3373"/>
        <item x="3227"/>
        <item x="4000"/>
        <item x="3947"/>
        <item x="3639"/>
        <item x="4167"/>
        <item x="3309"/>
        <item x="2164"/>
        <item x="4439"/>
        <item x="3315"/>
        <item x="686"/>
        <item x="2522"/>
        <item x="4685"/>
        <item x="1574"/>
        <item x="2207"/>
        <item x="4577"/>
        <item x="4550"/>
        <item x="1138"/>
        <item x="1268"/>
        <item x="1170"/>
        <item x="3585"/>
        <item x="1329"/>
        <item x="1171"/>
        <item x="3551"/>
        <item x="1588"/>
        <item x="1343"/>
        <item x="431"/>
        <item x="4172"/>
        <item x="3019"/>
        <item x="3891"/>
        <item x="1617"/>
        <item x="4708"/>
        <item x="188"/>
        <item x="168"/>
        <item x="4935"/>
        <item x="9"/>
        <item x="1375"/>
        <item x="952"/>
        <item x="1119"/>
        <item x="2229"/>
        <item x="1427"/>
        <item x="1069"/>
        <item x="4838"/>
        <item x="3061"/>
        <item x="2739"/>
        <item x="1547"/>
        <item x="3207"/>
        <item x="1565"/>
        <item x="130"/>
        <item x="2620"/>
        <item x="1356"/>
        <item x="3527"/>
        <item x="3715"/>
        <item x="544"/>
        <item x="3718"/>
        <item x="293"/>
        <item x="1371"/>
        <item x="4650"/>
        <item x="4651"/>
        <item x="1876"/>
        <item x="2815"/>
        <item x="2014"/>
        <item x="1819"/>
        <item x="3826"/>
        <item x="582"/>
        <item x="4887"/>
        <item x="230"/>
        <item x="3355"/>
        <item x="812"/>
        <item x="3939"/>
        <item x="1472"/>
        <item x="1872"/>
        <item x="2091"/>
        <item x="1009"/>
        <item x="4352"/>
        <item x="964"/>
        <item x="2577"/>
        <item x="4446"/>
        <item x="2656"/>
        <item x="421"/>
        <item x="3210"/>
        <item x="915"/>
        <item x="1663"/>
        <item x="4427"/>
        <item x="3471"/>
        <item x="771"/>
        <item x="4925"/>
        <item x="3627"/>
        <item x="3855"/>
        <item x="155"/>
        <item x="1385"/>
        <item x="83"/>
        <item x="2844"/>
        <item x="1042"/>
        <item x="4928"/>
        <item x="4237"/>
        <item x="743"/>
        <item x="465"/>
        <item x="2726"/>
        <item x="4214"/>
        <item x="1930"/>
        <item x="1748"/>
        <item x="4601"/>
        <item x="3626"/>
        <item x="3486"/>
        <item x="3505"/>
        <item x="987"/>
        <item x="2619"/>
        <item x="3351"/>
        <item x="3994"/>
        <item x="954"/>
        <item x="3465"/>
        <item x="2689"/>
        <item x="2036"/>
        <item x="1811"/>
        <item x="1937"/>
        <item x="594"/>
        <item x="80"/>
        <item x="292"/>
        <item x="4259"/>
        <item x="3293"/>
        <item x="4053"/>
        <item x="900"/>
        <item x="4689"/>
        <item x="1408"/>
        <item x="3034"/>
        <item x="2271"/>
        <item x="84"/>
        <item x="3213"/>
        <item x="1737"/>
        <item x="3675"/>
        <item x="4924"/>
        <item x="4520"/>
        <item x="4340"/>
        <item x="1714"/>
        <item x="2368"/>
        <item x="358"/>
        <item x="1335"/>
        <item x="2949"/>
        <item x="2431"/>
        <item x="1705"/>
        <item x="1437"/>
        <item x="4108"/>
        <item x="25"/>
        <item x="2955"/>
        <item x="4129"/>
        <item x="1198"/>
        <item x="3384"/>
        <item x="3072"/>
        <item x="4002"/>
        <item x="3706"/>
        <item x="135"/>
        <item x="660"/>
        <item x="3125"/>
        <item x="3840"/>
        <item x="3727"/>
        <item x="4635"/>
        <item x="3393"/>
        <item x="3881"/>
        <item x="1471"/>
        <item x="4623"/>
        <item x="4387"/>
        <item x="436"/>
        <item x="4936"/>
        <item x="2404"/>
        <item x="232"/>
        <item x="4915"/>
        <item x="2742"/>
        <item x="4517"/>
        <item x="939"/>
        <item x="3055"/>
        <item x="3707"/>
        <item x="1144"/>
        <item x="433"/>
        <item x="3069"/>
        <item x="4946"/>
        <item x="4522"/>
        <item x="3741"/>
        <item x="2944"/>
        <item x="4565"/>
        <item x="1831"/>
        <item x="3367"/>
        <item x="2753"/>
        <item x="2149"/>
        <item x="3841"/>
        <item x="1464"/>
        <item x="31"/>
        <item x="2886"/>
        <item x="42"/>
        <item x="3188"/>
        <item x="615"/>
        <item x="4766"/>
        <item x="1084"/>
        <item x="1505"/>
        <item x="991"/>
        <item x="3455"/>
        <item x="288"/>
        <item x="4991"/>
        <item x="4354"/>
        <item x="4584"/>
        <item x="4696"/>
        <item x="701"/>
        <item x="2823"/>
        <item x="4555"/>
        <item x="1527"/>
        <item x="2221"/>
        <item x="1643"/>
        <item x="4045"/>
        <item x="2738"/>
        <item x="1074"/>
        <item x="3066"/>
        <item x="2086"/>
        <item x="4559"/>
        <item x="1413"/>
        <item x="247"/>
        <item x="2269"/>
        <item x="2296"/>
        <item x="1064"/>
        <item x="1788"/>
        <item x="1065"/>
        <item x="1686"/>
        <item x="3485"/>
        <item x="270"/>
        <item x="2144"/>
        <item x="2528"/>
        <item x="4063"/>
        <item x="2426"/>
        <item x="2757"/>
        <item x="2180"/>
        <item x="2470"/>
        <item x="2460"/>
        <item x="4731"/>
        <item x="2701"/>
        <item x="2958"/>
        <item x="1843"/>
        <item x="15"/>
        <item x="3342"/>
        <item x="748"/>
        <item x="2550"/>
        <item x="2779"/>
        <item x="2362"/>
        <item x="103"/>
        <item x="3577"/>
        <item x="1031"/>
        <item x="33"/>
        <item x="2926"/>
        <item x="552"/>
        <item x="3283"/>
        <item x="1196"/>
        <item x="3949"/>
        <item x="3663"/>
        <item x="3186"/>
        <item x="4579"/>
        <item x="1644"/>
        <item x="990"/>
        <item x="943"/>
        <item x="1792"/>
        <item x="2304"/>
        <item x="1004"/>
        <item x="1377"/>
        <item x="4758"/>
        <item x="1674"/>
        <item x="3676"/>
        <item x="2276"/>
        <item x="4825"/>
        <item x="3430"/>
        <item x="144"/>
        <item x="4525"/>
        <item x="4335"/>
        <item x="4197"/>
        <item x="3848"/>
        <item x="119"/>
        <item x="657"/>
        <item x="4567"/>
        <item x="3563"/>
        <item x="556"/>
        <item x="269"/>
        <item x="2264"/>
        <item x="3836"/>
        <item x="4173"/>
        <item x="279"/>
        <item x="3769"/>
        <item x="1938"/>
        <item x="3761"/>
        <item x="3867"/>
        <item x="2166"/>
        <item x="2939"/>
        <item x="4602"/>
        <item x="147"/>
        <item x="4769"/>
        <item x="439"/>
        <item x="4343"/>
        <item x="4367"/>
        <item x="4941"/>
        <item x="3956"/>
        <item x="1044"/>
        <item x="3990"/>
        <item x="1028"/>
        <item x="765"/>
        <item x="2497"/>
        <item x="3292"/>
        <item x="1751"/>
        <item x="3992"/>
        <item x="3778"/>
        <item x="268"/>
        <item x="3478"/>
        <item x="3190"/>
        <item x="3074"/>
        <item x="974"/>
        <item x="879"/>
        <item x="2401"/>
        <item x="299"/>
        <item x="858"/>
        <item x="4388"/>
        <item x="3244"/>
        <item x="1317"/>
        <item x="2658"/>
        <item x="856"/>
        <item x="3732"/>
        <item x="541"/>
        <item x="3674"/>
        <item x="4535"/>
        <item x="261"/>
        <item x="2044"/>
        <item x="4459"/>
        <item x="1611"/>
        <item x="430"/>
        <item x="3699"/>
        <item x="894"/>
        <item x="3885"/>
        <item x="2034"/>
        <item x="4176"/>
        <item x="2612"/>
        <item x="3726"/>
        <item x="4252"/>
        <item x="1325"/>
        <item x="1358"/>
        <item x="4204"/>
        <item x="2026"/>
        <item x="2644"/>
        <item x="4189"/>
        <item x="3774"/>
        <item x="675"/>
        <item x="1716"/>
        <item x="4875"/>
        <item x="4850"/>
        <item x="3413"/>
        <item x="772"/>
        <item x="3767"/>
        <item x="3028"/>
        <item x="4552"/>
        <item x="4046"/>
        <item x="3588"/>
        <item x="2467"/>
        <item x="175"/>
        <item x="4236"/>
        <item x="3110"/>
        <item x="1551"/>
        <item x="4658"/>
        <item x="654"/>
        <item x="4553"/>
        <item x="4570"/>
        <item x="2511"/>
        <item x="2118"/>
        <item x="223"/>
        <item x="2123"/>
        <item x="1624"/>
        <item x="4086"/>
        <item x="2095"/>
        <item x="2120"/>
        <item x="3672"/>
        <item x="4687"/>
        <item x="23"/>
        <item x="2121"/>
        <item x="4572"/>
        <item x="1837"/>
        <item x="3071"/>
        <item x="1399"/>
        <item x="2088"/>
        <item x="3522"/>
        <item x="3714"/>
        <item x="4745"/>
        <item x="145"/>
        <item x="1803"/>
        <item x="2971"/>
        <item x="330"/>
        <item x="4717"/>
        <item x="1974"/>
        <item x="578"/>
        <item x="3827"/>
        <item x="2006"/>
        <item x="4390"/>
        <item x="152"/>
        <item x="3965"/>
        <item x="143"/>
        <item x="4289"/>
        <item x="324"/>
        <item x="1297"/>
        <item x="4954"/>
        <item x="3633"/>
        <item x="2981"/>
        <item x="4409"/>
        <item x="4412"/>
        <item x="2876"/>
        <item x="4372"/>
        <item x="3405"/>
        <item x="3476"/>
        <item x="3865"/>
        <item x="678"/>
        <item x="3139"/>
        <item x="1347"/>
        <item x="379"/>
        <item x="942"/>
        <item x="210"/>
        <item x="612"/>
        <item x="2805"/>
        <item x="4301"/>
        <item x="4822"/>
        <item x="3942"/>
        <item x="2634"/>
        <item x="837"/>
        <item x="4624"/>
        <item x="1445"/>
        <item x="4014"/>
        <item x="1558"/>
        <item x="3996"/>
        <item x="965"/>
        <item x="1719"/>
        <item x="3366"/>
        <item x="4642"/>
        <item x="1426"/>
        <item x="2720"/>
        <item x="2533"/>
        <item x="3440"/>
        <item x="2569"/>
        <item x="4674"/>
        <item x="595"/>
        <item x="2074"/>
        <item x="283"/>
        <item x="2237"/>
        <item x="4913"/>
        <item x="1433"/>
        <item x="212"/>
        <item x="4418"/>
        <item x="3760"/>
        <item x="3406"/>
        <item x="3686"/>
        <item x="3014"/>
        <item x="2047"/>
        <item x="3643"/>
        <item x="4876"/>
        <item x="1816"/>
        <item x="1267"/>
        <item x="2341"/>
        <item x="3358"/>
        <item x="4950"/>
        <item x="1108"/>
        <item x="3536"/>
        <item x="901"/>
        <item x="2542"/>
        <item x="3043"/>
        <item x="3670"/>
        <item x="4209"/>
        <item x="3997"/>
        <item x="2214"/>
        <item x="1998"/>
        <item x="3077"/>
        <item x="215"/>
        <item x="2372"/>
        <item x="3287"/>
        <item x="1729"/>
        <item x="4622"/>
        <item x="2024"/>
        <item x="2794"/>
        <item x="2017"/>
        <item x="3748"/>
        <item x="4423"/>
        <item x="1939"/>
        <item x="3336"/>
        <item x="2561"/>
        <item x="2414"/>
        <item x="4022"/>
        <item x="4070"/>
        <item x="3511"/>
        <item x="3823"/>
        <item x="2170"/>
        <item x="1672"/>
        <item x="554"/>
        <item x="2483"/>
        <item x="3903"/>
        <item x="525"/>
        <item x="3851"/>
        <item x="4414"/>
        <item x="1152"/>
        <item x="3098"/>
        <item x="1260"/>
        <item x="4634"/>
        <item x="1701"/>
        <item x="3321"/>
        <item x="4165"/>
        <item x="3502"/>
        <item x="3369"/>
        <item x="515"/>
        <item x="1778"/>
        <item x="4848"/>
        <item x="1649"/>
        <item x="3294"/>
        <item x="4747"/>
        <item x="264"/>
        <item x="2985"/>
        <item x="4179"/>
        <item x="3880"/>
        <item x="1163"/>
        <item x="2375"/>
        <item x="395"/>
        <item x="632"/>
        <item x="4302"/>
        <item x="671"/>
        <item x="1648"/>
        <item x="2035"/>
        <item x="1981"/>
        <item x="3037"/>
        <item x="2564"/>
        <item x="1215"/>
        <item x="2847"/>
        <item x="3133"/>
        <item x="2225"/>
        <item x="4076"/>
        <item x="2176"/>
        <item x="440"/>
        <item x="380"/>
        <item x="2760"/>
        <item x="3649"/>
        <item x="4359"/>
        <item x="4426"/>
        <item x="1394"/>
        <item x="1515"/>
        <item x="4160"/>
        <item x="2653"/>
        <item x="2573"/>
        <item x="2347"/>
        <item x="2691"/>
        <item x="3532"/>
        <item x="1727"/>
        <item x="1016"/>
        <item x="1233"/>
        <item x="2040"/>
        <item x="2643"/>
        <item x="1926"/>
        <item x="757"/>
        <item x="2484"/>
        <item x="1181"/>
        <item x="1389"/>
        <item x="1775"/>
        <item x="3417"/>
        <item x="3162"/>
        <item x="4761"/>
        <item x="4817"/>
        <item x="4296"/>
        <item x="2464"/>
        <item x="122"/>
        <item x="193"/>
        <item x="4963"/>
        <item x="3046"/>
        <item x="246"/>
        <item x="746"/>
        <item x="3308"/>
        <item x="3461"/>
        <item x="1623"/>
        <item x="1858"/>
        <item x="4712"/>
        <item x="700"/>
        <item x="4960"/>
        <item x="2685"/>
        <item x="4803"/>
        <item x="736"/>
        <item x="4377"/>
        <item x="2741"/>
        <item x="2096"/>
        <item x="75"/>
        <item x="3089"/>
        <item x="458"/>
        <item x="1851"/>
        <item x="4905"/>
        <item x="3241"/>
        <item x="2842"/>
        <item x="3135"/>
        <item x="2235"/>
        <item x="2486"/>
        <item x="1499"/>
        <item x="132"/>
        <item x="1665"/>
        <item x="3897"/>
        <item x="1963"/>
        <item x="2138"/>
        <item x="4351"/>
        <item x="1625"/>
        <item x="2168"/>
        <item x="4306"/>
        <item x="3447"/>
        <item x="2351"/>
        <item x="1880"/>
        <item x="559"/>
        <item x="4126"/>
        <item x="225"/>
        <item x="484"/>
        <item x="542"/>
        <item x="412"/>
        <item x="2339"/>
        <item x="1483"/>
        <item x="3562"/>
        <item x="4542"/>
        <item x="3787"/>
        <item x="30"/>
        <item x="1099"/>
        <item x="2025"/>
        <item x="1466"/>
        <item x="2802"/>
        <item x="1396"/>
        <item x="255"/>
        <item x="4558"/>
        <item x="3661"/>
        <item x="1465"/>
        <item x="3571"/>
        <item x="1081"/>
        <item x="91"/>
        <item x="2839"/>
        <item x="1889"/>
        <item x="3051"/>
        <item x="715"/>
        <item x="2799"/>
        <item x="3621"/>
        <item x="524"/>
        <item x="4452"/>
        <item x="2125"/>
        <item x="4221"/>
        <item x="2624"/>
        <item x="1019"/>
        <item x="377"/>
        <item x="2286"/>
        <item x="1592"/>
        <item x="3895"/>
        <item x="2845"/>
        <item x="830"/>
        <item x="3924"/>
        <item x="875"/>
        <item x="3297"/>
        <item x="272"/>
        <item x="1533"/>
        <item x="2072"/>
        <item x="628"/>
        <item x="2175"/>
        <item x="4790"/>
        <item x="1344"/>
        <item x="1615"/>
        <item x="935"/>
        <item x="3161"/>
        <item x="566"/>
        <item x="1387"/>
        <item x="4912"/>
        <item x="2812"/>
        <item x="2562"/>
        <item x="3357"/>
        <item x="3552"/>
        <item x="2186"/>
        <item x="79"/>
        <item x="2682"/>
        <item x="3076"/>
        <item x="1891"/>
        <item x="2243"/>
        <item x="3435"/>
        <item x="139"/>
        <item x="2743"/>
        <item x="2148"/>
        <item x="1253"/>
        <item x="3136"/>
        <item x="3969"/>
        <item x="2862"/>
        <item x="546"/>
        <item x="2300"/>
        <item x="322"/>
        <item x="4591"/>
        <item x="2273"/>
        <item x="2940"/>
        <item x="1024"/>
        <item x="2499"/>
        <item x="1111"/>
        <item x="2669"/>
        <item x="733"/>
        <item x="1436"/>
        <item x="69"/>
        <item x="2283"/>
        <item x="580"/>
        <item x="4394"/>
        <item x="4395"/>
        <item x="2989"/>
        <item x="1132"/>
        <item x="1697"/>
        <item x="4168"/>
        <item x="171"/>
        <item x="3240"/>
        <item x="4232"/>
        <item x="4376"/>
        <item x="3673"/>
        <item x="3129"/>
        <item x="4397"/>
        <item x="3372"/>
        <item x="2359"/>
        <item x="806"/>
        <item x="4216"/>
        <item x="4543"/>
        <item x="2004"/>
        <item x="2570"/>
        <item x="3582"/>
        <item x="1682"/>
        <item x="4718"/>
        <item x="166"/>
        <item x="1529"/>
        <item x="3218"/>
        <item x="3806"/>
        <item x="369"/>
        <item x="204"/>
        <item x="3678"/>
        <item x="3177"/>
        <item x="1393"/>
        <item x="2547"/>
        <item x="2011"/>
        <item x="2462"/>
        <item x="3025"/>
        <item x="3684"/>
        <item x="354"/>
        <item x="3345"/>
        <item x="999"/>
        <item x="810"/>
        <item x="4132"/>
        <item x="351"/>
        <item x="3501"/>
        <item x="1079"/>
        <item x="4055"/>
        <item x="388"/>
        <item x="2780"/>
        <item x="4793"/>
        <item x="2379"/>
        <item x="4736"/>
        <item x="4124"/>
        <item x="4434"/>
        <item x="3047"/>
        <item x="4637"/>
        <item x="4273"/>
        <item x="280"/>
        <item x="1610"/>
        <item x="3322"/>
        <item x="3568"/>
        <item x="780"/>
        <item x="925"/>
        <item x="4750"/>
        <item x="4119"/>
        <item x="3310"/>
        <item x="4610"/>
        <item x="3436"/>
        <item x="3452"/>
        <item x="1475"/>
        <item x="2048"/>
        <item x="1446"/>
        <item x="3305"/>
        <item x="813"/>
        <item x="3591"/>
        <item x="328"/>
        <item x="3981"/>
        <item x="4656"/>
        <item x="1557"/>
        <item x="4102"/>
        <item x="545"/>
        <item x="4646"/>
        <item x="367"/>
        <item x="3300"/>
        <item x="2365"/>
        <item x="2105"/>
        <item x="2599"/>
        <item x="3960"/>
        <item x="945"/>
        <item x="1506"/>
        <item x="507"/>
        <item x="90"/>
        <item x="4722"/>
        <item x="3041"/>
        <item x="2267"/>
        <item x="2855"/>
        <item x="2782"/>
        <item x="3209"/>
        <item x="60"/>
        <item x="4858"/>
        <item x="4341"/>
        <item x="2185"/>
        <item x="4767"/>
        <item x="3332"/>
        <item x="4033"/>
        <item x="4069"/>
        <item x="684"/>
        <item x="712"/>
        <item x="4141"/>
        <item x="1750"/>
        <item x="121"/>
        <item x="2079"/>
        <item x="3786"/>
        <item x="697"/>
        <item x="4647"/>
        <item x="65"/>
        <item x="708"/>
        <item x="2323"/>
        <item x="3095"/>
        <item x="3977"/>
        <item x="12"/>
        <item x="1230"/>
        <item x="1887"/>
        <item x="4943"/>
        <item x="1177"/>
        <item x="493"/>
        <item x="2872"/>
        <item x="1227"/>
        <item x="2297"/>
        <item x="2765"/>
        <item x="422"/>
        <item x="1772"/>
        <item x="1457"/>
        <item x="1571"/>
        <item x="3937"/>
        <item x="1940"/>
        <item x="371"/>
        <item x="2143"/>
        <item x="1731"/>
        <item x="1927"/>
        <item x="206"/>
        <item x="2629"/>
        <item x="396"/>
        <item x="100"/>
        <item x="3899"/>
        <item x="1455"/>
        <item x="722"/>
        <item x="3111"/>
        <item x="3566"/>
        <item x="551"/>
        <item x="3957"/>
        <item x="1627"/>
        <item x="2813"/>
        <item x="4205"/>
        <item x="2477"/>
        <item x="847"/>
        <item x="1848"/>
        <item x="3799"/>
        <item x="4127"/>
        <item x="717"/>
        <item x="2977"/>
        <item x="319"/>
        <item x="1945"/>
        <item x="4325"/>
        <item x="742"/>
        <item x="2781"/>
        <item x="4683"/>
        <item x="3906"/>
        <item x="3045"/>
        <item x="1736"/>
        <item x="1263"/>
        <item x="3331"/>
        <item x="1451"/>
        <item x="4353"/>
        <item x="4312"/>
        <item x="3126"/>
        <item x="4419"/>
        <item x="3833"/>
        <item x="3711"/>
        <item x="4461"/>
        <item x="2748"/>
        <item x="3197"/>
        <item x="4250"/>
        <item x="3877"/>
        <item x="3113"/>
        <item x="3084"/>
        <item x="2245"/>
        <item x="1214"/>
        <item x="2494"/>
        <item x="738"/>
        <item x="1425"/>
        <item x="1461"/>
        <item x="4665"/>
        <item x="2775"/>
        <item x="1376"/>
        <item x="2062"/>
        <item x="2348"/>
        <item x="3023"/>
        <item x="2493"/>
        <item x="4299"/>
        <item x="4442"/>
        <item x="1640"/>
        <item x="1421"/>
        <item x="99"/>
        <item x="48"/>
        <item x="2783"/>
        <item x="2592"/>
        <item x="4843"/>
        <item x="2398"/>
        <item x="3829"/>
        <item x="4532"/>
        <item x="2695"/>
        <item x="2205"/>
        <item x="4475"/>
        <item x="1959"/>
        <item x="2084"/>
        <item x="2410"/>
        <item x="4270"/>
        <item x="1609"/>
        <item x="3523"/>
        <item x="3378"/>
        <item x="106"/>
        <item x="4771"/>
        <item x="4487"/>
        <item x="1742"/>
        <item x="4368"/>
        <item x="1923"/>
        <item x="1513"/>
        <item x="1710"/>
        <item x="919"/>
        <item x="300"/>
        <item x="4080"/>
        <item x="898"/>
        <item x="4248"/>
        <item x="4820"/>
        <item x="1172"/>
        <item x="2063"/>
        <item x="383"/>
        <item x="3789"/>
        <item x="2887"/>
        <item x="4361"/>
        <item x="1418"/>
        <item x="4830"/>
        <item x="2798"/>
        <item x="1614"/>
        <item x="721"/>
        <item x="1294"/>
        <item x="4648"/>
        <item x="350"/>
        <item x="2393"/>
        <item x="3394"/>
        <item x="3589"/>
        <item x="4157"/>
        <item x="2270"/>
        <item x="78"/>
        <item x="82"/>
        <item x="1246"/>
        <item x="2453"/>
        <item x="4117"/>
        <item x="381"/>
        <item x="38"/>
        <item x="450"/>
        <item x="1003"/>
        <item x="2357"/>
        <item x="1549"/>
        <item x="469"/>
        <item x="2416"/>
        <item x="1363"/>
        <item x="2053"/>
        <item x="3814"/>
        <item x="4357"/>
        <item x="2163"/>
        <item x="1444"/>
        <item x="913"/>
        <item x="1051"/>
        <item x="3360"/>
        <item x="260"/>
        <item x="3665"/>
        <item x="3437"/>
        <item x="2013"/>
        <item x="689"/>
        <item x="2192"/>
        <item x="3429"/>
        <item x="4942"/>
        <item x="2784"/>
        <item x="562"/>
        <item x="932"/>
        <item x="3138"/>
        <item x="3112"/>
        <item x="4513"/>
        <item x="4690"/>
        <item x="1494"/>
        <item x="3103"/>
        <item x="676"/>
        <item x="1327"/>
        <item x="3652"/>
        <item x="4158"/>
        <item x="2049"/>
        <item x="1713"/>
        <item x="4799"/>
        <item x="3005"/>
        <item x="4528"/>
        <item x="305"/>
        <item x="4229"/>
        <item x="432"/>
        <item x="4292"/>
        <item x="2515"/>
        <item x="3460"/>
        <item x="176"/>
        <item x="1658"/>
        <item x="729"/>
        <item x="1641"/>
        <item x="2789"/>
        <item x="464"/>
        <item x="1781"/>
        <item x="4222"/>
        <item x="4514"/>
        <item x="3400"/>
        <item x="3587"/>
        <item x="2763"/>
        <item x="4886"/>
        <item x="1127"/>
        <item x="2730"/>
        <item x="2870"/>
        <item x="3922"/>
        <item x="4859"/>
        <item x="1996"/>
        <item x="4460"/>
        <item x="1414"/>
        <item x="2729"/>
        <item x="3330"/>
        <item x="2405"/>
        <item x="809"/>
        <item x="2935"/>
        <item x="3868"/>
        <item x="4064"/>
        <item x="120"/>
        <item x="3709"/>
        <item x="2852"/>
        <item x="3995"/>
        <item x="1956"/>
        <item x="1901"/>
        <item x="397"/>
        <item x="3053"/>
        <item x="774"/>
        <item x="3231"/>
        <item x="3403"/>
        <item x="1999"/>
        <item x="4592"/>
        <item x="2253"/>
        <item x="4082"/>
        <item x="1835"/>
        <item x="2361"/>
        <item x="2772"/>
        <item x="3454"/>
        <item x="2666"/>
        <item x="4794"/>
        <item x="4775"/>
        <item x="1791"/>
        <item x="1919"/>
        <item x="1991"/>
        <item x="1021"/>
        <item x="2548"/>
        <item x="3423"/>
        <item x="1462"/>
        <item x="1382"/>
        <item x="3401"/>
        <item x="1856"/>
        <item x="1730"/>
        <item x="1873"/>
        <item x="2291"/>
        <item x="142"/>
        <item x="2420"/>
        <item x="1967"/>
        <item x="4073"/>
        <item x="490"/>
        <item x="1871"/>
        <item x="115"/>
        <item x="3273"/>
        <item x="437"/>
        <item x="4927"/>
        <item x="3124"/>
        <item x="2640"/>
        <item x="1563"/>
        <item x="4709"/>
        <item x="2137"/>
        <item x="3743"/>
        <item x="89"/>
        <item x="2947"/>
        <item x="497"/>
        <item x="2390"/>
        <item x="567"/>
        <item x="3601"/>
        <item x="400"/>
        <item x="4837"/>
        <item x="4953"/>
        <item x="3517"/>
        <item x="1932"/>
        <item x="4800"/>
        <item x="1459"/>
        <item x="1326"/>
        <item x="3004"/>
        <item x="289"/>
        <item x="3929"/>
        <item x="4449"/>
        <item x="4122"/>
        <item x="859"/>
        <item x="3735"/>
        <item x="2381"/>
        <item x="2707"/>
        <item x="4164"/>
        <item x="4578"/>
        <item x="174"/>
        <item x="449"/>
        <item x="520"/>
        <item x="2089"/>
        <item x="2718"/>
        <item x="4706"/>
        <item x="1460"/>
        <item x="1865"/>
        <item x="1305"/>
        <item x="2724"/>
        <item x="1292"/>
        <item x="3953"/>
        <item x="2514"/>
        <item x="389"/>
        <item x="4267"/>
        <item x="4907"/>
        <item x="2133"/>
        <item x="3130"/>
        <item x="3481"/>
        <item x="2736"/>
        <item x="1321"/>
        <item x="2990"/>
        <item x="1217"/>
        <item x="2850"/>
        <item x="1203"/>
        <item x="4659"/>
        <item x="2389"/>
        <item x="3894"/>
        <item x="4268"/>
        <item x="1774"/>
        <item x="1098"/>
        <item x="1197"/>
        <item x="1875"/>
        <item x="1180"/>
        <item x="510"/>
        <item x="983"/>
        <item x="2451"/>
        <item x="194"/>
        <item x="838"/>
        <item x="2530"/>
        <item x="3986"/>
        <item x="2893"/>
        <item x="2541"/>
        <item x="365"/>
        <item x="2353"/>
        <item x="4211"/>
        <item x="4375"/>
        <item x="1678"/>
        <item x="2740"/>
        <item x="2734"/>
        <item x="2747"/>
        <item x="3659"/>
        <item x="370"/>
        <item x="341"/>
        <item x="1931"/>
        <item x="1091"/>
        <item x="650"/>
        <item x="302"/>
        <item x="1110"/>
        <item x="68"/>
        <item x="3002"/>
        <item x="1978"/>
        <item x="3864"/>
        <item x="2436"/>
        <item x="4660"/>
        <item x="1694"/>
        <item x="287"/>
        <item x="4813"/>
        <item x="2661"/>
        <item x="910"/>
        <item x="3347"/>
        <item x="1955"/>
        <item x="1979"/>
        <item x="1784"/>
        <item x="2303"/>
        <item x="2963"/>
        <item x="3316"/>
        <item x="4625"/>
        <item x="455"/>
        <item x="2073"/>
        <item x="2673"/>
        <item x="4223"/>
        <item x="4679"/>
        <item x="3913"/>
        <item x="1439"/>
        <item x="4163"/>
        <item x="4797"/>
        <item x="165"/>
        <item x="4680"/>
        <item x="2041"/>
        <item x="1232"/>
        <item x="870"/>
        <item x="1259"/>
        <item x="1115"/>
        <item x="4130"/>
        <item x="105"/>
        <item x="3832"/>
        <item x="4949"/>
        <item x="3973"/>
        <item x="2686"/>
        <item x="1606"/>
        <item x="318"/>
        <item x="4752"/>
        <item x="1337"/>
        <item x="3017"/>
        <item x="1696"/>
        <item x="4581"/>
        <item x="1709"/>
        <item x="3975"/>
        <item x="4474"/>
        <item x="1167"/>
        <item x="832"/>
        <item x="1667"/>
        <item x="2633"/>
        <item x="4821"/>
        <item x="2841"/>
        <item x="1534"/>
        <item x="4143"/>
        <item x="2019"/>
        <item x="1314"/>
        <item x="2638"/>
        <item x="694"/>
        <item x="3708"/>
        <item x="4661"/>
        <item x="1369"/>
        <item x="258"/>
        <item x="2732"/>
        <item x="3385"/>
        <item x="4149"/>
        <item x="1796"/>
        <item x="2584"/>
        <item x="3567"/>
        <item x="521"/>
        <item x="788"/>
        <item x="1183"/>
        <item x="3107"/>
        <item x="363"/>
        <item x="2447"/>
        <item x="4874"/>
        <item x="413"/>
        <item x="4918"/>
        <item x="4311"/>
        <item x="4728"/>
        <item x="4315"/>
        <item x="4007"/>
        <item x="3252"/>
        <item x="2646"/>
        <item x="1630"/>
        <item x="470"/>
        <item x="2423"/>
        <item x="902"/>
        <item x="1870"/>
        <item x="4128"/>
        <item x="1049"/>
        <item x="3012"/>
        <item x="3196"/>
        <item x="622"/>
        <item x="2501"/>
        <item x="2478"/>
        <item x="923"/>
        <item x="2668"/>
        <item x="2714"/>
        <item x="3935"/>
        <item x="3734"/>
        <item x="123"/>
        <item x="553"/>
        <item x="1878"/>
        <item x="3010"/>
        <item x="4511"/>
        <item x="2"/>
        <item x="2607"/>
        <item x="3233"/>
        <item x="1485"/>
        <item x="4060"/>
        <item x="1372"/>
        <item x="4438"/>
        <item x="2980"/>
        <item x="3363"/>
        <item x="2485"/>
        <item x="801"/>
        <item x="1184"/>
        <item x="21"/>
        <item x="3692"/>
        <item x="3450"/>
        <item x="4040"/>
        <item x="2071"/>
        <item x="3923"/>
        <item x="3731"/>
        <item x="1982"/>
        <item x="976"/>
        <item x="1913"/>
        <item x="3171"/>
        <item x="2881"/>
        <item x="643"/>
        <item x="4310"/>
        <item x="3154"/>
        <item x="1841"/>
        <item x="275"/>
        <item x="2402"/>
        <item x="3375"/>
        <item x="2905"/>
        <item x="1212"/>
        <item x="621"/>
        <item x="4280"/>
        <item x="1428"/>
        <item x="4784"/>
        <item x="3623"/>
        <item x="3849"/>
        <item x="3087"/>
        <item x="3226"/>
        <item x="2623"/>
        <item x="1899"/>
        <item x="1896"/>
        <item x="2648"/>
        <item x="2228"/>
        <item x="2733"/>
        <item x="3931"/>
        <item x="4600"/>
        <item x="2015"/>
        <item x="244"/>
        <item x="2674"/>
        <item x="4994"/>
        <item x="1155"/>
        <item x="1600"/>
        <item x="849"/>
        <item x="2119"/>
        <item x="4056"/>
        <item x="4037"/>
        <item x="1046"/>
        <item x="848"/>
        <item x="2403"/>
        <item x="291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10">
        <item x="6"/>
        <item x="0"/>
        <item x="1"/>
        <item x="2"/>
        <item x="3"/>
        <item x="5"/>
        <item x="4"/>
        <item x="8"/>
        <item x="7"/>
        <item t="default"/>
      </items>
    </pivotField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0"/>
        <item x="2"/>
        <item x="3"/>
        <item t="default"/>
      </items>
    </pivotField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2" item="0" hier="-1"/>
  </pageFields>
  <dataFields count="1">
    <dataField name="Count of job_title" fld="8" subtotal="count" baseField="7" baseItem="0"/>
  </dataFields>
  <formats count="9">
    <format dxfId="8">
      <pivotArea type="all" dataOnly="0" outline="0" fieldPosition="0"/>
    </format>
    <format dxfId="7">
      <pivotArea outline="0" collapsedLevelsAreSubtotals="1" fieldPosition="0"/>
    </format>
    <format dxfId="6">
      <pivotArea field="22" type="button" dataOnly="0" labelOnly="1" outline="0" axis="axisPage" fieldPosition="0"/>
    </format>
    <format dxfId="5">
      <pivotArea dataOnly="0" labelOnly="1" grandRow="1" outline="0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22" type="button" dataOnly="0" labelOnly="1" outline="0" axis="axisPage" fieldPosition="0"/>
    </format>
    <format dxfId="1">
      <pivotArea dataOnly="0" labelOnly="1" grandRow="1" outline="0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F1E32-69C4-4482-8B10-A9B2A1D6877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6" firstHeaderRow="0" firstDataRow="1" firstDataCol="1"/>
  <pivotFields count="23">
    <pivotField showAll="0">
      <items count="5001">
        <item x="4527"/>
        <item x="3338"/>
        <item x="2130"/>
        <item x="2354"/>
        <item x="1950"/>
        <item x="2680"/>
        <item x="3509"/>
        <item x="1693"/>
        <item x="3354"/>
        <item x="2502"/>
        <item x="4770"/>
        <item x="3325"/>
        <item x="1373"/>
        <item x="704"/>
        <item x="2565"/>
        <item x="213"/>
        <item x="2346"/>
        <item x="4835"/>
        <item x="3558"/>
        <item x="44"/>
        <item x="3657"/>
        <item x="572"/>
        <item x="390"/>
        <item x="4908"/>
        <item x="4704"/>
        <item x="1106"/>
        <item x="1766"/>
        <item x="749"/>
        <item x="2415"/>
        <item x="408"/>
        <item x="885"/>
        <item x="1058"/>
        <item x="511"/>
        <item x="1341"/>
        <item x="4041"/>
        <item x="4906"/>
        <item x="1192"/>
        <item x="2767"/>
        <item x="347"/>
        <item x="3035"/>
        <item x="1628"/>
        <item x="631"/>
        <item x="102"/>
        <item x="3757"/>
        <item x="3299"/>
        <item x="855"/>
        <item x="4881"/>
        <item x="2520"/>
        <item x="3132"/>
        <item x="4339"/>
        <item x="798"/>
        <item x="4698"/>
        <item x="1942"/>
        <item x="724"/>
        <item x="2318"/>
        <item x="1698"/>
        <item x="1704"/>
        <item x="1776"/>
        <item x="4428"/>
        <item x="2920"/>
        <item x="3719"/>
        <item x="2824"/>
        <item x="1271"/>
        <item x="4626"/>
        <item x="1452"/>
        <item x="2002"/>
        <item x="504"/>
        <item x="3024"/>
        <item x="4171"/>
        <item x="3142"/>
        <item x="1783"/>
        <item x="1802"/>
        <item x="3772"/>
        <item x="3545"/>
        <item x="235"/>
        <item x="3878"/>
        <item x="2712"/>
        <item x="4670"/>
        <item x="3008"/>
        <item x="1928"/>
        <item x="737"/>
        <item x="4868"/>
        <item x="2992"/>
        <item x="4962"/>
        <item x="4488"/>
        <item x="149"/>
        <item x="1154"/>
        <item x="2001"/>
        <item x="941"/>
        <item x="4497"/>
        <item x="4382"/>
        <item x="2331"/>
        <item x="2302"/>
        <item x="3264"/>
        <item x="3852"/>
        <item x="3"/>
        <item x="335"/>
        <item x="2684"/>
        <item x="1817"/>
        <item x="4243"/>
        <item x="656"/>
        <item x="1684"/>
        <item x="2764"/>
        <item x="3982"/>
        <item x="4702"/>
        <item x="3648"/>
        <item x="3928"/>
        <item x="2233"/>
        <item x="2367"/>
        <item x="2294"/>
        <item x="1621"/>
        <item x="3641"/>
        <item x="2692"/>
        <item x="4785"/>
        <item x="3068"/>
        <item x="3991"/>
        <item x="94"/>
        <item x="4741"/>
        <item x="2788"/>
        <item x="2761"/>
        <item x="2833"/>
        <item x="77"/>
        <item x="4154"/>
        <item x="1975"/>
        <item x="3469"/>
        <item x="3377"/>
        <item x="3783"/>
        <item x="1929"/>
        <item x="3082"/>
        <item x="2282"/>
        <item x="777"/>
        <item x="1107"/>
        <item x="4036"/>
        <item x="1174"/>
        <item x="456"/>
        <item x="1160"/>
        <item x="427"/>
        <item x="2575"/>
        <item x="2755"/>
        <item x="3701"/>
        <item x="3749"/>
        <item x="3198"/>
        <item x="4441"/>
        <item x="473"/>
        <item x="2408"/>
        <item x="3695"/>
        <item x="4795"/>
        <item x="3065"/>
        <item x="2987"/>
        <item x="1645"/>
        <item x="1879"/>
        <item x="3261"/>
        <item x="4401"/>
        <item x="3934"/>
        <item x="881"/>
        <item x="1195"/>
        <item x="241"/>
        <item x="3431"/>
        <item x="1473"/>
        <item x="3031"/>
        <item x="1304"/>
        <item x="1235"/>
        <item x="3779"/>
        <item x="794"/>
        <item x="18"/>
        <item x="4506"/>
        <item x="2829"/>
        <item x="1250"/>
        <item x="713"/>
        <item x="3794"/>
        <item x="4465"/>
        <item x="4334"/>
        <item x="3857"/>
        <item x="2892"/>
        <item x="944"/>
        <item x="1526"/>
        <item x="4405"/>
        <item x="1277"/>
        <item x="4864"/>
        <item x="1027"/>
        <item x="2959"/>
        <item x="2305"/>
        <item x="646"/>
        <item x="3671"/>
        <item x="1206"/>
        <item x="4050"/>
        <item x="994"/>
        <item x="536"/>
        <item x="277"/>
        <item x="2722"/>
        <item x="3083"/>
        <item x="311"/>
        <item x="3785"/>
        <item x="4398"/>
        <item x="2249"/>
        <item x="2531"/>
        <item x="1690"/>
        <item x="509"/>
        <item x="4489"/>
        <item x="4052"/>
        <item x="3539"/>
        <item x="1867"/>
        <item x="1293"/>
        <item x="3768"/>
        <item x="1723"/>
        <item x="3473"/>
        <item x="256"/>
        <item x="2173"/>
        <item x="1145"/>
        <item x="1888"/>
        <item x="442"/>
        <item x="984"/>
        <item x="1211"/>
        <item x="3438"/>
        <item x="1302"/>
        <item x="970"/>
        <item x="3149"/>
        <item x="306"/>
        <item x="4671"/>
        <item x="486"/>
        <item x="2559"/>
        <item x="3716"/>
        <item x="4455"/>
        <item x="1228"/>
        <item x="4618"/>
        <item x="3248"/>
        <item x="1288"/>
        <item x="2094"/>
        <item x="2555"/>
        <item x="534"/>
        <item x="997"/>
        <item x="2618"/>
        <item x="619"/>
        <item x="1949"/>
        <item x="160"/>
        <item x="1749"/>
        <item x="2756"/>
        <item x="3145"/>
        <item x="3381"/>
        <item x="2598"/>
        <item x="4617"/>
        <item x="591"/>
        <item x="4898"/>
        <item x="4013"/>
        <item x="2345"/>
        <item x="4399"/>
        <item x="2114"/>
        <item x="58"/>
        <item x="2080"/>
        <item x="3153"/>
        <item x="2652"/>
        <item x="357"/>
        <item x="259"/>
        <item x="217"/>
        <item x="1735"/>
        <item x="4603"/>
        <item x="3200"/>
        <item x="2425"/>
        <item x="1486"/>
        <item x="4363"/>
        <item x="3669"/>
        <item x="4285"/>
        <item x="1757"/>
        <item x="4997"/>
        <item x="1061"/>
        <item x="2865"/>
        <item x="327"/>
        <item x="2193"/>
        <item x="4851"/>
        <item x="957"/>
        <item x="2279"/>
        <item x="538"/>
        <item x="2942"/>
        <item x="1632"/>
        <item x="1812"/>
        <item x="747"/>
        <item x="548"/>
        <item x="1014"/>
        <item x="3559"/>
        <item x="4142"/>
        <item x="2051"/>
        <item x="3263"/>
        <item x="4049"/>
        <item x="3312"/>
        <item x="2251"/>
        <item x="702"/>
        <item x="3199"/>
        <item x="4137"/>
        <item x="3446"/>
        <item x="3882"/>
        <item x="540"/>
        <item x="4878"/>
        <item x="2792"/>
        <item x="1208"/>
        <item x="3553"/>
        <item x="4266"/>
        <item x="2265"/>
        <item x="2999"/>
        <item x="3858"/>
        <item x="2371"/>
        <item x="1120"/>
        <item x="4607"/>
        <item x="3548"/>
        <item x="1318"/>
        <item x="3619"/>
        <item x="3368"/>
        <item x="3352"/>
        <item x="336"/>
        <item x="4155"/>
        <item x="2328"/>
        <item x="4842"/>
        <item x="1659"/>
        <item x="3117"/>
        <item x="4776"/>
        <item x="577"/>
        <item x="2258"/>
        <item x="2819"/>
        <item x="1432"/>
        <item x="4948"/>
        <item x="1153"/>
        <item x="978"/>
        <item x="1758"/>
        <item x="1808"/>
        <item x="3549"/>
        <item x="685"/>
        <item x="2965"/>
        <item x="4826"/>
        <item x="3279"/>
        <item x="1554"/>
        <item x="3404"/>
        <item x="4519"/>
        <item x="2908"/>
        <item x="1743"/>
        <item x="2366"/>
        <item x="3006"/>
        <item x="447"/>
        <item x="1378"/>
        <item x="3940"/>
        <item x="325"/>
        <item x="3081"/>
        <item x="3745"/>
        <item x="3496"/>
        <item x="1440"/>
        <item x="814"/>
        <item x="3160"/>
        <item x="3205"/>
        <item x="1687"/>
        <item x="407"/>
        <item x="4730"/>
        <item x="4321"/>
        <item x="4796"/>
        <item x="2427"/>
        <item x="4636"/>
        <item x="4477"/>
        <item x="3653"/>
        <item x="1838"/>
        <item x="4011"/>
        <item x="3015"/>
        <item x="2875"/>
        <item x="3948"/>
        <item x="1036"/>
        <item x="1252"/>
        <item x="2141"/>
        <item x="1707"/>
        <item x="4666"/>
        <item x="4239"/>
        <item x="1948"/>
        <item x="880"/>
        <item x="178"/>
        <item x="4901"/>
        <item x="3134"/>
        <item x="4751"/>
        <item x="3917"/>
        <item x="4115"/>
        <item x="4893"/>
        <item x="2676"/>
        <item x="2822"/>
        <item x="4958"/>
        <item x="4547"/>
        <item x="2670"/>
        <item x="1765"/>
        <item x="4481"/>
        <item x="4669"/>
        <item x="4986"/>
        <item x="1510"/>
        <item x="2538"/>
        <item x="1487"/>
        <item x="1159"/>
        <item x="531"/>
        <item x="4238"/>
        <item x="2007"/>
        <item x="3333"/>
        <item x="903"/>
        <item x="161"/>
        <item x="4381"/>
        <item x="452"/>
        <item x="963"/>
        <item x="1651"/>
        <item x="4711"/>
        <item x="4090"/>
        <item x="3740"/>
        <item x="2605"/>
        <item x="1666"/>
        <item x="4153"/>
        <item x="773"/>
        <item x="4169"/>
        <item x="1124"/>
        <item x="3192"/>
        <item x="2869"/>
        <item x="3872"/>
        <item x="3770"/>
        <item x="2993"/>
        <item x="4738"/>
        <item x="605"/>
        <item x="1053"/>
        <item x="3128"/>
        <item x="2113"/>
        <item x="4988"/>
        <item x="63"/>
        <item x="2509"/>
        <item x="3246"/>
        <item x="348"/>
        <item x="4083"/>
        <item x="2463"/>
        <item x="4809"/>
        <item x="1957"/>
        <item x="4590"/>
        <item x="392"/>
        <item x="2329"/>
        <item x="3946"/>
        <item x="616"/>
        <item x="2259"/>
        <item x="4385"/>
        <item x="3122"/>
        <item x="323"/>
        <item x="1006"/>
        <item x="1947"/>
        <item x="1556"/>
        <item x="3208"/>
        <item x="4611"/>
        <item x="3157"/>
        <item x="2560"/>
        <item x="4968"/>
        <item x="4524"/>
        <item x="3159"/>
        <item x="2031"/>
        <item x="1054"/>
        <item x="2913"/>
        <item x="1089"/>
        <item x="2232"/>
        <item x="1316"/>
        <item x="3075"/>
        <item x="3775"/>
        <item x="2112"/>
        <item x="4371"/>
        <item x="1272"/>
        <item x="4201"/>
        <item x="705"/>
        <item x="1692"/>
        <item x="266"/>
        <item x="583"/>
        <item x="3793"/>
        <item x="249"/>
        <item x="2432"/>
        <item x="946"/>
        <item x="1850"/>
        <item x="4585"/>
        <item x="4992"/>
        <item x="4840"/>
        <item x="156"/>
        <item x="4224"/>
        <item x="282"/>
        <item x="2503"/>
        <item x="1983"/>
        <item x="1178"/>
        <item x="201"/>
        <item x="4095"/>
        <item x="4159"/>
        <item x="1828"/>
        <item x="3817"/>
        <item x="489"/>
        <item x="2568"/>
        <item x="620"/>
        <item x="4120"/>
        <item x="1818"/>
        <item x="2660"/>
        <item x="2681"/>
        <item x="501"/>
        <item x="1560"/>
        <item x="758"/>
        <item x="2690"/>
        <item x="3307"/>
        <item x="4587"/>
        <item x="513"/>
        <item x="4458"/>
        <item x="3000"/>
        <item x="1035"/>
        <item x="2879"/>
        <item x="3290"/>
        <item x="2135"/>
        <item x="4061"/>
        <item x="240"/>
        <item x="4609"/>
        <item x="1602"/>
        <item x="53"/>
        <item x="2506"/>
        <item x="4692"/>
        <item x="3056"/>
        <item x="4990"/>
        <item x="4554"/>
        <item x="1722"/>
        <item x="4393"/>
        <item x="4010"/>
        <item x="224"/>
        <item x="4952"/>
        <item x="3269"/>
        <item x="4456"/>
        <item x="1853"/>
        <item x="1090"/>
        <item x="285"/>
        <item x="4342"/>
        <item x="4575"/>
        <item x="1508"/>
        <item x="4620"/>
        <item x="4870"/>
        <item x="2295"/>
        <item x="4934"/>
        <item x="3611"/>
        <item x="2033"/>
        <item x="6"/>
        <item x="4265"/>
        <item x="896"/>
        <item x="768"/>
        <item x="2808"/>
        <item x="2526"/>
        <item x="3317"/>
        <item x="1509"/>
        <item x="1407"/>
        <item x="417"/>
        <item x="887"/>
        <item x="4883"/>
        <item x="4485"/>
        <item x="3629"/>
        <item x="1761"/>
        <item x="2523"/>
        <item x="2639"/>
        <item x="4879"/>
        <item x="2021"/>
        <item x="4638"/>
        <item x="4593"/>
        <item x="1218"/>
        <item x="3533"/>
        <item x="2966"/>
        <item x="4888"/>
        <item x="3114"/>
        <item x="2116"/>
        <item x="1718"/>
        <item x="1650"/>
        <item x="1251"/>
        <item x="3705"/>
        <item x="3590"/>
        <item x="522"/>
        <item x="2786"/>
        <item x="4478"/>
        <item x="2314"/>
        <item x="706"/>
        <item x="1243"/>
        <item x="4300"/>
        <item x="1442"/>
        <item x="3141"/>
        <item x="459"/>
        <item x="59"/>
        <item x="1518"/>
        <item x="4985"/>
        <item x="2111"/>
        <item x="778"/>
        <item x="4417"/>
        <item x="734"/>
        <item x="3955"/>
        <item x="4993"/>
        <item x="3424"/>
        <item x="2422"/>
        <item x="184"/>
        <item x="1012"/>
        <item x="3251"/>
        <item x="1191"/>
        <item x="3359"/>
        <item x="4287"/>
        <item x="3524"/>
        <item x="3515"/>
        <item x="1799"/>
        <item x="3479"/>
        <item x="4087"/>
        <item x="753"/>
        <item x="2147"/>
        <item x="2496"/>
        <item x="639"/>
        <item x="4614"/>
        <item x="3961"/>
        <item x="3137"/>
        <item x="4093"/>
        <item x="4279"/>
        <item x="1020"/>
        <item x="3620"/>
        <item x="4125"/>
        <item x="3204"/>
        <item x="2671"/>
        <item x="2517"/>
        <item x="1744"/>
        <item x="352"/>
        <item x="2655"/>
        <item x="231"/>
        <item x="14"/>
        <item x="66"/>
        <item x="1492"/>
        <item x="2350"/>
        <item x="2796"/>
        <item x="16"/>
        <item x="739"/>
        <item x="2275"/>
        <item x="1047"/>
        <item x="4249"/>
        <item x="1823"/>
        <item x="2223"/>
        <item x="2027"/>
        <item x="1488"/>
        <item x="1280"/>
        <item x="3983"/>
        <item x="636"/>
        <item x="2364"/>
        <item x="4510"/>
        <item x="2603"/>
        <item x="366"/>
        <item x="1768"/>
        <item x="4922"/>
        <item x="298"/>
        <item x="460"/>
        <item x="3634"/>
        <item x="28"/>
        <item x="4207"/>
        <item x="133"/>
        <item x="565"/>
        <item x="979"/>
        <item x="3926"/>
        <item x="3579"/>
        <item x="1164"/>
        <item x="600"/>
        <item x="3574"/>
        <item x="886"/>
        <item x="3771"/>
        <item x="829"/>
        <item x="1732"/>
        <item x="2078"/>
        <item x="3414"/>
        <item x="1662"/>
        <item x="3477"/>
        <item x="1969"/>
        <item x="2012"/>
        <item x="2301"/>
        <item x="3449"/>
        <item x="899"/>
        <item x="3819"/>
        <item x="949"/>
        <item x="2627"/>
        <item x="3544"/>
        <item x="2315"/>
        <item x="4378"/>
        <item x="3495"/>
        <item x="1336"/>
        <item x="3989"/>
        <item x="3617"/>
        <item x="1860"/>
        <item x="3348"/>
        <item x="4134"/>
        <item x="2957"/>
        <item x="2749"/>
        <item x="584"/>
        <item x="1912"/>
        <item x="1384"/>
        <item x="993"/>
        <item x="4503"/>
        <item x="512"/>
        <item x="4308"/>
        <item x="2882"/>
        <item x="4468"/>
        <item x="1622"/>
        <item x="2801"/>
        <item x="2022"/>
        <item x="2434"/>
        <item x="1405"/>
        <item x="4773"/>
        <item x="4123"/>
        <item x="3163"/>
        <item x="4860"/>
        <item x="128"/>
        <item x="3854"/>
        <item x="4429"/>
        <item x="4909"/>
        <item x="187"/>
        <item x="563"/>
        <item x="2890"/>
        <item x="1770"/>
        <item x="1882"/>
        <item x="1797"/>
        <item x="3642"/>
        <item x="1220"/>
        <item x="4755"/>
        <item x="2058"/>
        <item x="2622"/>
        <item x="2474"/>
        <item x="3399"/>
        <item x="3896"/>
        <item x="3116"/>
        <item x="2752"/>
        <item x="4703"/>
        <item x="1669"/>
        <item x="4096"/>
        <item x="3121"/>
        <item x="4982"/>
        <item x="2859"/>
        <item x="3418"/>
        <item x="2716"/>
        <item x="2856"/>
        <item x="3365"/>
        <item x="1700"/>
        <item x="4899"/>
        <item x="4443"/>
        <item x="3173"/>
        <item x="2131"/>
        <item x="3470"/>
        <item x="3905"/>
        <item x="4406"/>
        <item x="4338"/>
        <item x="1594"/>
        <item x="3630"/>
        <item x="1290"/>
        <item x="192"/>
        <item x="873"/>
        <item x="2308"/>
        <item x="1415"/>
        <item x="2488"/>
        <item x="1287"/>
        <item x="596"/>
        <item x="1056"/>
        <item x="2029"/>
        <item x="2574"/>
        <item x="385"/>
        <item x="2762"/>
        <item x="1634"/>
        <item x="2773"/>
        <item x="1790"/>
        <item x="101"/>
        <item x="234"/>
        <item x="889"/>
        <item x="20"/>
        <item x="3967"/>
        <item x="868"/>
        <item x="1532"/>
        <item x="3170"/>
        <item x="651"/>
        <item x="1362"/>
        <item x="4175"/>
        <item x="3050"/>
        <item x="1885"/>
        <item x="2937"/>
        <item x="4509"/>
        <item x="4987"/>
        <item x="4147"/>
        <item x="1599"/>
        <item x="1249"/>
        <item x="2766"/>
        <item x="1900"/>
        <item x="3201"/>
        <item x="926"/>
        <item x="1095"/>
        <item x="4009"/>
        <item x="4483"/>
        <item x="741"/>
        <item x="1306"/>
        <item x="3781"/>
        <item x="4564"/>
        <item x="2696"/>
        <item x="3346"/>
        <item x="3744"/>
        <item x="3597"/>
        <item x="71"/>
        <item x="1169"/>
        <item x="3474"/>
        <item x="1738"/>
        <item x="4457"/>
        <item x="4326"/>
        <item x="321"/>
        <item x="2593"/>
        <item x="4640"/>
        <item x="2087"/>
        <item x="4447"/>
        <item x="4260"/>
        <item x="2721"/>
        <item x="3751"/>
        <item x="3092"/>
        <item x="3451"/>
        <item x="4336"/>
        <item x="623"/>
        <item x="177"/>
        <item x="3409"/>
        <item x="4012"/>
        <item x="98"/>
        <item x="4917"/>
        <item x="278"/>
        <item x="2280"/>
        <item x="1785"/>
        <item x="491"/>
        <item x="869"/>
        <item x="2967"/>
        <item x="3150"/>
        <item x="4178"/>
        <item x="1017"/>
        <item x="4816"/>
        <item x="4028"/>
        <item x="1066"/>
        <item x="853"/>
        <item x="2551"/>
        <item x="1958"/>
        <item x="1097"/>
        <item x="625"/>
        <item x="800"/>
        <item x="3766"/>
        <item x="920"/>
        <item x="3472"/>
        <item x="779"/>
        <item x="1210"/>
        <item x="2179"/>
        <item x="4476"/>
        <item x="4834"/>
        <item x="4604"/>
        <item x="3662"/>
        <item x="2238"/>
        <item x="2521"/>
        <item x="2874"/>
        <item x="2319"/>
        <item x="1605"/>
        <item x="3432"/>
        <item x="8"/>
        <item x="2631"/>
        <item x="786"/>
        <item x="2851"/>
        <item x="3902"/>
        <item x="466"/>
        <item x="1025"/>
        <item x="4945"/>
        <item x="937"/>
        <item x="755"/>
        <item x="3085"/>
        <item x="4965"/>
        <item x="4808"/>
        <item x="1579"/>
        <item x="1747"/>
        <item x="1844"/>
        <item x="760"/>
        <item x="2578"/>
        <item x="4557"/>
        <item x="1552"/>
        <item x="3306"/>
        <item x="1806"/>
        <item x="948"/>
        <item x="2848"/>
        <item x="3921"/>
        <item x="4568"/>
        <item x="3235"/>
        <item x="4097"/>
        <item x="1182"/>
        <item x="4424"/>
        <item x="2070"/>
        <item x="3506"/>
        <item x="183"/>
        <item x="1236"/>
        <item x="4032"/>
        <item x="1525"/>
        <item x="4981"/>
        <item x="547"/>
        <item x="3782"/>
        <item x="2373"/>
        <item x="2754"/>
        <item x="3214"/>
        <item x="1131"/>
        <item x="1903"/>
        <item x="446"/>
        <item x="4206"/>
        <item x="2181"/>
        <item x="3909"/>
        <item x="1148"/>
        <item x="19"/>
        <item x="673"/>
        <item x="2543"/>
        <item x="593"/>
        <item x="3737"/>
        <item x="3254"/>
        <item x="4030"/>
        <item x="1985"/>
        <item x="3062"/>
        <item x="1296"/>
        <item x="2307"/>
        <item x="386"/>
        <item x="3754"/>
        <item x="581"/>
        <item x="2703"/>
        <item x="766"/>
        <item x="1083"/>
        <item x="4621"/>
        <item x="257"/>
        <item x="4872"/>
        <item x="2854"/>
        <item x="1745"/>
        <item x="2667"/>
        <item x="313"/>
        <item x="2591"/>
        <item x="208"/>
        <item x="3335"/>
        <item x="4004"/>
        <item x="3738"/>
        <item x="2951"/>
        <item x="3625"/>
        <item x="4551"/>
        <item x="1921"/>
        <item x="4983"/>
        <item x="3530"/>
        <item x="4739"/>
        <item x="2360"/>
        <item x="2498"/>
        <item x="170"/>
        <item x="3391"/>
        <item x="3425"/>
        <item x="1755"/>
        <item x="3202"/>
        <item x="207"/>
        <item x="2931"/>
        <item x="3390"/>
        <item x="906"/>
        <item x="3003"/>
        <item x="3720"/>
        <item x="3118"/>
        <item x="728"/>
        <item x="1992"/>
        <item x="3049"/>
        <item x="2545"/>
        <item x="1073"/>
        <item x="598"/>
        <item x="480"/>
        <item x="725"/>
        <item x="2976"/>
        <item x="2785"/>
        <item x="2877"/>
        <item x="865"/>
        <item x="3256"/>
        <item x="72"/>
        <item x="664"/>
        <item x="4112"/>
        <item x="3398"/>
        <item x="3724"/>
        <item x="2234"/>
        <item x="2737"/>
        <item x="4116"/>
        <item x="4863"/>
        <item x="818"/>
        <item x="2642"/>
        <item x="4059"/>
        <item x="4316"/>
        <item x="1691"/>
        <item x="1282"/>
        <item x="543"/>
        <item x="3239"/>
        <item x="2694"/>
        <item x="4226"/>
        <item x="2400"/>
        <item x="3547"/>
        <item x="157"/>
        <item x="343"/>
        <item x="3230"/>
        <item x="2336"/>
        <item x="3194"/>
        <item x="3376"/>
        <item x="2552"/>
        <item x="825"/>
        <item x="2069"/>
        <item x="1096"/>
        <item x="3291"/>
        <item x="2853"/>
        <item x="862"/>
        <item x="4027"/>
        <item x="331"/>
        <item x="1849"/>
        <item x="73"/>
        <item x="3959"/>
        <item x="4841"/>
        <item x="1022"/>
        <item x="3879"/>
        <item x="3086"/>
        <item x="1542"/>
        <item x="4187"/>
        <item x="626"/>
        <item x="186"/>
        <item x="498"/>
        <item x="1616"/>
        <item x="4757"/>
        <item x="2970"/>
        <item x="2190"/>
        <item x="4561"/>
        <item x="2157"/>
        <item x="2387"/>
        <item x="2083"/>
        <item x="1077"/>
        <item x="1601"/>
        <item x="4629"/>
        <item x="4612"/>
        <item x="3206"/>
        <item x="790"/>
        <item x="665"/>
        <item x="590"/>
        <item x="4971"/>
        <item x="1608"/>
        <item x="2482"/>
        <item x="530"/>
        <item x="2461"/>
        <item x="3058"/>
        <item x="3237"/>
        <item x="3739"/>
        <item x="2860"/>
        <item x="3682"/>
        <item x="549"/>
        <item x="3702"/>
        <item x="4811"/>
        <item x="3441"/>
        <item x="687"/>
        <item x="1530"/>
        <item x="1517"/>
        <item x="2311"/>
        <item x="4190"/>
        <item x="3958"/>
        <item x="2597"/>
        <item x="2150"/>
        <item x="1501"/>
        <item x="3216"/>
        <item x="2904"/>
        <item x="3763"/>
        <item x="3910"/>
        <item x="3193"/>
        <item x="854"/>
        <item x="4039"/>
        <item x="2746"/>
        <item x="891"/>
        <item x="2896"/>
        <item x="4020"/>
        <item x="3915"/>
        <item x="1995"/>
        <item x="3340"/>
        <item x="2104"/>
        <item x="2342"/>
        <item x="802"/>
        <item x="4589"/>
        <item x="980"/>
        <item x="4919"/>
        <item x="4833"/>
        <item x="4091"/>
        <item x="3710"/>
        <item x="1868"/>
        <item x="1275"/>
        <item x="3313"/>
        <item x="1361"/>
        <item x="1231"/>
        <item x="2419"/>
        <item x="2445"/>
        <item x="1391"/>
        <item x="2016"/>
        <item x="4645"/>
        <item x="3229"/>
        <item x="2911"/>
        <item x="2231"/>
        <item x="1920"/>
        <item x="1429"/>
        <item x="2723"/>
        <item x="4715"/>
        <item x="947"/>
        <item x="4762"/>
        <item x="251"/>
        <item x="4469"/>
        <item x="4693"/>
        <item x="707"/>
        <item x="415"/>
        <item x="3119"/>
        <item x="1311"/>
        <item x="1113"/>
        <item x="732"/>
        <item x="3271"/>
        <item x="2187"/>
        <item x="3818"/>
        <item x="2289"/>
        <item x="1000"/>
        <item x="3146"/>
        <item x="2197"/>
        <item x="250"/>
        <item x="3489"/>
        <item x="1039"/>
        <item x="2455"/>
        <item x="960"/>
        <item x="4839"/>
        <item x="3467"/>
        <item x="2191"/>
        <item x="3808"/>
        <item x="3262"/>
        <item x="2677"/>
        <item x="3337"/>
        <item x="2167"/>
        <item x="2952"/>
        <item x="1984"/>
        <item x="3151"/>
        <item x="3847"/>
        <item x="2352"/>
        <item x="3101"/>
        <item x="3257"/>
        <item x="1190"/>
        <item x="1057"/>
        <item x="2672"/>
        <item x="4815"/>
        <item x="271"/>
        <item x="1477"/>
        <item x="104"/>
        <item x="364"/>
        <item x="4538"/>
        <item x="4174"/>
        <item x="451"/>
        <item x="4957"/>
        <item x="4493"/>
        <item x="3730"/>
        <item x="4067"/>
        <item x="4891"/>
        <item x="2382"/>
        <item x="1134"/>
        <item x="4379"/>
        <item x="342"/>
        <item x="659"/>
        <item x="1103"/>
        <item x="4320"/>
        <item x="2566"/>
        <item x="4391"/>
        <item x="1319"/>
        <item x="3411"/>
        <item x="575"/>
        <item x="972"/>
        <item x="2284"/>
        <item x="2936"/>
        <item x="953"/>
        <item x="2490"/>
        <item x="3614"/>
        <item x="4556"/>
        <item x="3846"/>
        <item x="3503"/>
        <item x="4413"/>
        <item x="3543"/>
        <item x="2727"/>
        <item x="74"/>
        <item x="4350"/>
        <item x="172"/>
        <item x="3176"/>
        <item x="1618"/>
        <item x="4286"/>
        <item x="182"/>
        <item x="1540"/>
        <item x="3364"/>
        <item x="3540"/>
        <item x="4166"/>
        <item x="3758"/>
        <item x="644"/>
        <item x="4548"/>
        <item x="453"/>
        <item x="2946"/>
        <item x="3993"/>
        <item x="5"/>
        <item x="3666"/>
        <item x="2880"/>
        <item x="127"/>
        <item x="811"/>
        <item x="4740"/>
        <item x="3314"/>
        <item x="2675"/>
        <item x="2678"/>
        <item x="4910"/>
        <item x="4314"/>
        <item x="4217"/>
        <item x="845"/>
        <item x="1409"/>
        <item x="3721"/>
        <item x="914"/>
        <item x="4288"/>
        <item x="3102"/>
        <item x="1476"/>
        <item x="4810"/>
        <item x="1706"/>
        <item x="3700"/>
        <item x="817"/>
        <item x="1213"/>
        <item x="3011"/>
        <item x="1604"/>
        <item x="2632"/>
        <item x="1519"/>
        <item x="3688"/>
        <item x="2787"/>
        <item x="4599"/>
        <item x="3064"/>
        <item x="2115"/>
        <item x="690"/>
        <item x="3396"/>
        <item x="2316"/>
        <item x="2377"/>
        <item x="877"/>
        <item x="1814"/>
        <item x="3728"/>
        <item x="2774"/>
        <item x="1094"/>
        <item x="2934"/>
        <item x="4133"/>
        <item x="2529"/>
        <item x="1711"/>
        <item x="3914"/>
        <item x="3060"/>
        <item x="2715"/>
        <item x="719"/>
        <item x="1276"/>
        <item x="97"/>
        <item x="3644"/>
        <item x="3247"/>
        <item x="3052"/>
        <item x="672"/>
        <item x="2828"/>
        <item x="4889"/>
        <item x="3968"/>
        <item x="1140"/>
        <item x="4573"/>
        <item x="4827"/>
        <item x="1023"/>
        <item x="4346"/>
        <item x="2189"/>
        <item x="238"/>
        <item x="2814"/>
        <item x="2469"/>
        <item x="4162"/>
        <item x="4470"/>
        <item x="4177"/>
        <item x="3428"/>
        <item x="4781"/>
        <item x="1078"/>
        <item x="1032"/>
        <item x="1638"/>
        <item x="1626"/>
        <item x="1752"/>
        <item x="2241"/>
        <item x="571"/>
        <item x="1997"/>
        <item x="2704"/>
        <item x="3609"/>
        <item x="4333"/>
        <item x="4529"/>
        <item x="637"/>
        <item x="1712"/>
        <item x="2924"/>
        <item x="1207"/>
        <item x="4540"/>
        <item x="3987"/>
        <item x="1247"/>
        <item x="1839"/>
        <item x="730"/>
        <item x="87"/>
        <item x="4298"/>
        <item x="1"/>
        <item x="2468"/>
        <item x="2378"/>
        <item x="2210"/>
        <item x="2919"/>
        <item x="3123"/>
        <item x="3371"/>
        <item x="4242"/>
        <item x="1048"/>
        <item x="265"/>
        <item x="26"/>
        <item x="2636"/>
        <item x="3863"/>
        <item x="762"/>
        <item x="301"/>
        <item x="4973"/>
        <item x="1162"/>
        <item x="2219"/>
        <item x="3972"/>
        <item x="4516"/>
        <item x="1357"/>
        <item x="1055"/>
        <item x="1109"/>
        <item x="3950"/>
        <item x="462"/>
        <item x="1463"/>
        <item x="483"/>
        <item x="107"/>
        <item x="2429"/>
        <item x="4777"/>
        <item x="1545"/>
        <item x="3245"/>
        <item x="2444"/>
        <item x="4245"/>
        <item x="4536"/>
        <item x="1424"/>
        <item x="1902"/>
        <item x="1824"/>
        <item x="1468"/>
        <item x="4596"/>
        <item x="1403"/>
        <item x="2606"/>
        <item x="4144"/>
        <item x="2261"/>
        <item x="2052"/>
        <item x="4106"/>
        <item x="1520"/>
        <item x="3224"/>
        <item x="349"/>
        <item x="1262"/>
        <item x="361"/>
        <item x="332"/>
        <item x="1355"/>
        <item x="1832"/>
        <item x="682"/>
        <item x="2750"/>
        <item x="399"/>
        <item x="3301"/>
        <item x="3512"/>
        <item x="3725"/>
        <item x="4498"/>
        <item x="2915"/>
        <item x="2139"/>
        <item x="1334"/>
        <item x="1861"/>
        <item x="4995"/>
        <item x="3099"/>
        <item x="3463"/>
        <item x="833"/>
        <item x="2409"/>
        <item x="831"/>
        <item x="1467"/>
        <item x="674"/>
        <item x="2608"/>
        <item x="4472"/>
        <item x="2688"/>
        <item x="4194"/>
        <item x="655"/>
        <item x="1575"/>
        <item x="1546"/>
        <item x="1708"/>
        <item x="4649"/>
        <item x="4048"/>
        <item x="4707"/>
        <item x="2370"/>
        <item x="2054"/>
        <item x="4066"/>
        <item x="1383"/>
        <item x="1907"/>
        <item x="3334"/>
        <item x="610"/>
        <item x="2609"/>
        <item x="860"/>
        <item x="2969"/>
        <item x="1286"/>
        <item x="3698"/>
        <item x="4077"/>
        <item x="1189"/>
        <item x="4823"/>
        <item x="4015"/>
        <item x="1431"/>
        <item x="1739"/>
        <item x="3667"/>
        <item x="3535"/>
        <item x="1897"/>
        <item x="1076"/>
        <item x="362"/>
        <item x="2953"/>
        <item x="4494"/>
        <item x="2178"/>
        <item x="4613"/>
        <item x="3773"/>
        <item x="1186"/>
        <item x="2081"/>
        <item x="4139"/>
        <item x="3388"/>
        <item x="4433"/>
        <item x="1264"/>
        <item x="2897"/>
        <item x="844"/>
        <item x="2435"/>
        <item x="3918"/>
        <item x="3387"/>
        <item x="117"/>
        <item x="3225"/>
        <item x="1762"/>
        <item x="1804"/>
        <item x="3298"/>
        <item x="3690"/>
        <item x="1504"/>
        <item x="709"/>
        <item x="4043"/>
        <item x="3096"/>
        <item x="909"/>
        <item x="4107"/>
        <item x="2602"/>
        <item x="4563"/>
        <item x="1240"/>
        <item x="3490"/>
        <item x="711"/>
        <item x="3356"/>
        <item x="996"/>
        <item x="1562"/>
        <item x="3821"/>
        <item x="2333"/>
        <item x="4081"/>
        <item x="1635"/>
        <item x="1857"/>
        <item x="1677"/>
        <item x="3514"/>
        <item x="2260"/>
        <item x="4854"/>
        <item x="4655"/>
        <item x="2984"/>
        <item x="2768"/>
        <item x="4885"/>
        <item x="1670"/>
        <item x="1759"/>
        <item x="2250"/>
        <item x="4463"/>
        <item x="1821"/>
        <item x="4348"/>
        <item x="2046"/>
        <item x="2108"/>
        <item x="496"/>
        <item x="2292"/>
        <item x="4903"/>
        <item x="1139"/>
        <item x="767"/>
        <item x="2867"/>
        <item x="2248"/>
        <item x="3554"/>
        <item x="1324"/>
        <item x="1536"/>
        <item x="3456"/>
        <item x="180"/>
        <item x="720"/>
        <item x="3120"/>
        <item x="4145"/>
        <item x="2438"/>
        <item x="971"/>
        <item x="2504"/>
        <item x="1447"/>
        <item x="337"/>
        <item x="3883"/>
        <item x="3319"/>
        <item x="4855"/>
        <item x="274"/>
        <item x="3038"/>
        <item x="3059"/>
        <item x="918"/>
        <item x="185"/>
        <item x="1395"/>
        <item x="4400"/>
        <item x="797"/>
        <item x="4684"/>
        <item x="851"/>
        <item x="1458"/>
        <item x="1968"/>
        <item x="3022"/>
        <item x="4466"/>
        <item x="216"/>
        <item x="2298"/>
        <item x="360"/>
        <item x="4544"/>
        <item x="1954"/>
        <item x="4829"/>
        <item x="3636"/>
        <item x="2169"/>
        <item x="4975"/>
        <item x="378"/>
        <item x="4293"/>
        <item x="1715"/>
        <item x="2938"/>
        <item x="3525"/>
        <item x="526"/>
        <item x="579"/>
        <item x="445"/>
        <item x="2710"/>
        <item x="220"/>
        <item x="3900"/>
        <item x="2330"/>
        <item x="2645"/>
        <item x="4383"/>
        <item x="4054"/>
        <item x="3243"/>
        <item x="3090"/>
        <item x="1576"/>
        <item x="2492"/>
        <item x="4969"/>
        <item x="2457"/>
        <item x="1041"/>
        <item x="2217"/>
        <item x="4853"/>
        <item x="3598"/>
        <item x="401"/>
        <item x="2507"/>
        <item x="1225"/>
        <item x="179"/>
        <item x="2928"/>
        <item x="2140"/>
        <item x="936"/>
        <item x="1746"/>
        <item x="2043"/>
        <item x="4017"/>
        <item x="124"/>
        <item x="4672"/>
        <item x="3752"/>
        <item x="3966"/>
        <item x="4198"/>
        <item x="4633"/>
        <item x="4940"/>
        <item x="4788"/>
        <item x="1411"/>
        <item x="467"/>
        <item x="3513"/>
        <item x="3693"/>
        <item x="4749"/>
        <item x="2391"/>
        <item x="3618"/>
        <item x="3442"/>
        <item x="4882"/>
        <item x="308"/>
        <item x="1179"/>
        <item x="4360"/>
        <item x="2903"/>
        <item x="3713"/>
        <item x="3236"/>
        <item x="1010"/>
        <item x="1753"/>
        <item x="3685"/>
        <item x="4254"/>
        <item x="1733"/>
        <item x="4282"/>
        <item x="4019"/>
        <item x="2811"/>
        <item x="2325"/>
        <item x="2055"/>
        <item x="2558"/>
        <item x="2825"/>
        <item x="1219"/>
        <item x="1068"/>
        <item x="2489"/>
        <item x="2154"/>
        <item x="3893"/>
        <item x="3408"/>
        <item x="3402"/>
        <item x="703"/>
        <item x="4415"/>
        <item x="1349"/>
        <item x="1962"/>
        <item x="822"/>
        <item x="4365"/>
        <item x="4605"/>
        <item x="2894"/>
        <item x="2576"/>
        <item x="10"/>
        <item x="2042"/>
        <item x="2124"/>
        <item x="3350"/>
        <item x="3070"/>
        <item x="2263"/>
        <item x="3158"/>
        <item x="759"/>
        <item x="3458"/>
        <item x="3792"/>
        <item x="3780"/>
        <item x="2587"/>
        <item x="1591"/>
        <item x="2901"/>
        <item x="876"/>
        <item x="248"/>
        <item x="3658"/>
        <item x="316"/>
        <item x="3487"/>
        <item x="1572"/>
        <item x="2003"/>
        <item x="2202"/>
        <item x="2215"/>
        <item x="2665"/>
        <item x="472"/>
        <item x="3680"/>
        <item x="3280"/>
        <item x="1493"/>
        <item x="1810"/>
        <item x="4641"/>
        <item x="1201"/>
        <item x="3238"/>
        <item x="2456"/>
        <item x="2274"/>
        <item x="1443"/>
        <item x="164"/>
        <item x="374"/>
        <item x="2413"/>
        <item x="2537"/>
        <item x="1566"/>
        <item x="1782"/>
        <item x="3722"/>
        <item x="951"/>
        <item x="3560"/>
        <item x="4491"/>
        <item x="3679"/>
        <item x="1537"/>
        <item x="237"/>
        <item x="2313"/>
        <item x="1037"/>
        <item x="1918"/>
        <item x="3018"/>
        <item x="2925"/>
        <item x="92"/>
        <item x="4364"/>
        <item x="834"/>
        <item x="629"/>
        <item x="4026"/>
        <item x="857"/>
        <item x="4274"/>
        <item x="1908"/>
        <item x="752"/>
        <item x="2077"/>
        <item x="661"/>
        <item x="3054"/>
        <item x="1137"/>
        <item x="3382"/>
        <item x="3228"/>
        <item x="2827"/>
        <item x="2918"/>
        <item x="2247"/>
        <item x="751"/>
        <item x="2941"/>
        <item x="3217"/>
        <item x="4791"/>
        <item x="2099"/>
        <item x="587"/>
        <item x="4786"/>
        <item x="3374"/>
        <item x="3466"/>
        <item x="1423"/>
        <item x="3276"/>
        <item x="2109"/>
        <item x="4029"/>
        <item x="2863"/>
        <item x="4416"/>
        <item x="3412"/>
        <item x="1688"/>
        <item x="967"/>
        <item x="2277"/>
        <item x="2582"/>
        <item x="3519"/>
        <item x="3605"/>
        <item x="2320"/>
        <item x="1100"/>
        <item x="205"/>
        <item x="3030"/>
        <item x="3790"/>
        <item x="4094"/>
        <item x="2306"/>
        <item x="4374"/>
        <item x="1721"/>
        <item x="1085"/>
        <item x="3765"/>
        <item x="2288"/>
        <item x="153"/>
        <item x="3131"/>
        <item x="4148"/>
        <item x="1829"/>
        <item x="1668"/>
        <item x="13"/>
        <item x="2023"/>
        <item x="2751"/>
        <item x="4038"/>
        <item x="2355"/>
        <item x="2194"/>
        <item x="1914"/>
        <item x="81"/>
        <item x="1266"/>
        <item x="3762"/>
        <item x="4431"/>
        <item x="4737"/>
        <item x="1147"/>
        <item x="2363"/>
        <item x="4582"/>
        <item x="922"/>
        <item x="3468"/>
        <item x="3576"/>
        <item x="2536"/>
        <item x="3421"/>
        <item x="2327"/>
        <item x="4152"/>
        <item x="3180"/>
        <item x="1481"/>
        <item x="1577"/>
        <item x="2145"/>
        <item x="3289"/>
        <item x="1516"/>
        <item x="3777"/>
        <item x="2443"/>
        <item x="601"/>
        <item x="4356"/>
        <item x="4560"/>
        <item x="4911"/>
        <item x="527"/>
        <item x="3302"/>
        <item x="4355"/>
        <item x="4271"/>
        <item x="3835"/>
        <item x="134"/>
        <item x="3498"/>
        <item x="1585"/>
        <item x="821"/>
        <item x="784"/>
        <item x="2806"/>
        <item x="4569"/>
        <item x="1933"/>
        <item x="4105"/>
        <item x="2028"/>
        <item x="4008"/>
        <item x="2995"/>
        <item x="2519"/>
        <item x="2442"/>
        <item x="1541"/>
        <item x="1564"/>
        <item x="2122"/>
        <item x="368"/>
        <item x="2615"/>
        <item x="3805"/>
        <item x="4501"/>
        <item x="3439"/>
        <item x="1404"/>
        <item x="2795"/>
        <item x="190"/>
        <item x="2968"/>
        <item x="4828"/>
        <item x="3951"/>
        <item x="1419"/>
        <item x="4202"/>
        <item x="2975"/>
        <item x="3179"/>
        <item x="4518"/>
        <item x="1773"/>
        <item x="4705"/>
        <item x="125"/>
        <item x="691"/>
        <item x="4215"/>
        <item x="4720"/>
        <item x="499"/>
        <item x="457"/>
        <item x="934"/>
        <item x="4932"/>
        <item x="4445"/>
        <item x="795"/>
        <item x="3815"/>
        <item x="373"/>
        <item x="2199"/>
        <item x="468"/>
        <item x="1216"/>
        <item x="419"/>
        <item x="1420"/>
        <item x="3220"/>
        <item x="573"/>
        <item x="1209"/>
        <item x="391"/>
        <item x="3016"/>
        <item x="1133"/>
        <item x="3036"/>
        <item x="1283"/>
        <item x="262"/>
        <item x="4675"/>
        <item x="196"/>
        <item x="4916"/>
        <item x="956"/>
        <item x="3962"/>
        <item x="4504"/>
        <item x="359"/>
        <item x="159"/>
        <item x="2563"/>
        <item x="4331"/>
        <item x="4530"/>
        <item x="4225"/>
        <item x="1002"/>
        <item x="3683"/>
        <item x="4181"/>
        <item x="1924"/>
        <item x="3386"/>
        <item x="2962"/>
        <item x="136"/>
        <item x="2583"/>
        <item x="2397"/>
        <item x="2914"/>
        <item x="1346"/>
        <item x="523"/>
        <item x="4732"/>
        <item x="1994"/>
        <item x="4297"/>
        <item x="4768"/>
        <item x="4688"/>
        <item x="1664"/>
        <item x="3475"/>
        <item x="2321"/>
        <item x="2008"/>
        <item x="1685"/>
        <item x="1717"/>
        <item x="4213"/>
        <item x="2698"/>
        <item x="2495"/>
        <item x="1822"/>
        <item x="242"/>
        <item x="1166"/>
        <item x="2152"/>
        <item x="4111"/>
        <item x="3593"/>
        <item x="2281"/>
        <item x="1846"/>
        <item x="1176"/>
        <item x="1502"/>
        <item x="2037"/>
        <item x="2424"/>
        <item x="1550"/>
        <item x="4744"/>
        <item x="835"/>
        <item x="4212"/>
        <item x="1416"/>
        <item x="1114"/>
        <item x="2093"/>
        <item x="4947"/>
        <item x="2932"/>
        <item x="1935"/>
        <item x="1916"/>
        <item x="3550"/>
        <item x="1789"/>
        <item x="4"/>
        <item x="1593"/>
        <item x="4104"/>
        <item x="4109"/>
        <item x="4228"/>
        <item x="1086"/>
        <item x="803"/>
        <item x="4156"/>
        <item x="3303"/>
        <item x="2324"/>
        <item x="982"/>
        <item x="111"/>
        <item x="4627"/>
        <item x="1582"/>
        <item x="3108"/>
        <item x="426"/>
        <item x="2411"/>
        <item x="907"/>
        <item x="1570"/>
        <item x="3255"/>
        <item x="1034"/>
        <item x="3541"/>
        <item x="315"/>
        <item x="138"/>
        <item x="1864"/>
        <item x="2349"/>
        <item x="4668"/>
        <item x="3888"/>
        <item x="4673"/>
        <item x="297"/>
        <item x="662"/>
        <item x="4686"/>
        <item x="931"/>
        <item x="4652"/>
        <item x="1453"/>
        <item x="32"/>
        <item x="1015"/>
        <item x="3646"/>
        <item x="2891"/>
        <item x="3249"/>
        <item x="557"/>
        <item x="3140"/>
        <item x="3395"/>
        <item x="4255"/>
        <item x="2589"/>
        <item x="1915"/>
        <item x="744"/>
        <item x="2293"/>
        <item x="1673"/>
        <item x="4974"/>
        <item x="1497"/>
        <item x="2388"/>
        <item x="3457"/>
        <item x="1561"/>
        <item x="1989"/>
        <item x="4344"/>
        <item x="3156"/>
        <item x="1699"/>
        <item x="988"/>
        <item x="2883"/>
        <item x="3520"/>
        <item x="2556"/>
        <item x="1836"/>
        <item x="1909"/>
        <item x="4921"/>
        <item x="4824"/>
        <item x="4818"/>
        <item x="1151"/>
        <item x="4253"/>
        <item x="3825"/>
        <item x="1312"/>
        <item x="1448"/>
        <item x="487"/>
        <item x="3974"/>
        <item x="850"/>
        <item x="4845"/>
        <item x="3288"/>
        <item x="3029"/>
        <item x="3828"/>
        <item x="4062"/>
        <item x="769"/>
        <item x="4801"/>
        <item x="474"/>
        <item x="2866"/>
        <item x="2982"/>
        <item x="1825"/>
        <item x="3927"/>
        <item x="3493"/>
        <item x="113"/>
        <item x="2050"/>
        <item x="154"/>
        <item x="607"/>
        <item x="375"/>
        <item x="2534"/>
        <item x="2769"/>
        <item x="4805"/>
        <item x="4200"/>
        <item x="1315"/>
        <item x="2807"/>
        <item x="2745"/>
        <item x="1548"/>
        <item x="1320"/>
        <item x="3104"/>
        <item x="1653"/>
        <item x="2731"/>
        <item x="4521"/>
        <item x="355"/>
        <item x="1156"/>
        <item x="4186"/>
        <item x="841"/>
        <item x="3242"/>
        <item x="4923"/>
        <item x="2268"/>
        <item x="1726"/>
        <item x="2943"/>
        <item x="2312"/>
        <item x="2067"/>
        <item x="3810"/>
        <item x="110"/>
        <item x="1496"/>
        <item x="602"/>
        <item x="1987"/>
        <item x="4023"/>
        <item x="4100"/>
        <item x="3747"/>
        <item x="4566"/>
        <item x="1141"/>
        <item x="2838"/>
        <item x="1680"/>
        <item x="852"/>
        <item x="36"/>
        <item x="4313"/>
        <item x="4410"/>
        <item x="4615"/>
        <item x="2309"/>
        <item x="4880"/>
        <item x="1620"/>
        <item x="1105"/>
        <item x="3272"/>
        <item x="4182"/>
        <item x="1059"/>
        <item x="1671"/>
        <item x="726"/>
        <item x="3250"/>
        <item x="4836"/>
        <item x="3526"/>
        <item x="345"/>
        <item x="4272"/>
        <item x="1503"/>
        <item x="43"/>
        <item x="1936"/>
        <item x="2428"/>
        <item x="2479"/>
        <item x="658"/>
        <item x="1637"/>
        <item x="41"/>
        <item x="871"/>
        <item x="3834"/>
        <item x="3164"/>
        <item x="3267"/>
        <item x="895"/>
        <item x="3172"/>
        <item x="1893"/>
        <item x="1307"/>
        <item x="2950"/>
        <item x="1118"/>
        <item x="1977"/>
        <item x="3637"/>
        <item x="1724"/>
        <item x="1586"/>
        <item x="502"/>
        <item x="2030"/>
        <item x="652"/>
        <item x="2719"/>
        <item x="3282"/>
        <item x="112"/>
        <item x="1331"/>
        <item x="429"/>
        <item x="1129"/>
        <item x="3416"/>
        <item x="4411"/>
        <item x="4955"/>
        <item x="2832"/>
        <item x="1966"/>
        <item x="2702"/>
        <item x="4956"/>
        <item x="3410"/>
        <item x="4235"/>
        <item x="3521"/>
        <item x="1522"/>
        <item x="3866"/>
        <item x="1309"/>
        <item x="4422"/>
        <item x="799"/>
        <item x="3804"/>
        <item x="4220"/>
        <item x="1146"/>
        <item x="3445"/>
        <item x="836"/>
        <item x="3027"/>
        <item x="3628"/>
        <item x="3936"/>
        <item x="4819"/>
        <item x="3420"/>
        <item x="4208"/>
        <item x="3265"/>
        <item x="2725"/>
        <item x="3433"/>
        <item x="45"/>
        <item x="4678"/>
        <item x="893"/>
        <item x="4444"/>
        <item x="3843"/>
        <item x="761"/>
        <item x="1681"/>
        <item x="116"/>
        <item x="3323"/>
        <item x="339"/>
        <item x="4695"/>
        <item x="86"/>
        <item x="4404"/>
        <item x="1647"/>
        <item x="1257"/>
        <item x="2884"/>
        <item x="4508"/>
        <item x="4047"/>
        <item x="387"/>
        <item x="3631"/>
        <item x="3389"/>
        <item x="1521"/>
        <item x="839"/>
        <item x="1088"/>
        <item x="3555"/>
        <item x="2889"/>
        <item x="4408"/>
        <item x="307"/>
        <item x="641"/>
        <item x="3232"/>
        <item x="4772"/>
        <item x="4278"/>
        <item x="4403"/>
        <item x="609"/>
        <item x="4847"/>
        <item x="2407"/>
        <item x="3856"/>
        <item x="3943"/>
        <item x="820"/>
        <item x="550"/>
        <item x="3444"/>
        <item x="1270"/>
        <item x="1568"/>
        <item x="3988"/>
        <item x="4500"/>
        <item x="1482"/>
        <item x="1158"/>
        <item x="4798"/>
        <item x="1226"/>
        <item x="4309"/>
        <item x="975"/>
        <item x="4402"/>
        <item x="4549"/>
        <item x="3911"/>
        <item x="2153"/>
        <item x="1386"/>
        <item x="2172"/>
        <item x="2797"/>
        <item x="3039"/>
        <item x="1340"/>
        <item x="1221"/>
        <item x="2160"/>
        <item x="3343"/>
        <item x="648"/>
        <item x="3557"/>
        <item x="3407"/>
        <item x="203"/>
        <item x="56"/>
        <item x="1030"/>
        <item x="3221"/>
        <item x="1406"/>
        <item x="4759"/>
        <item x="158"/>
        <item x="2687"/>
        <item x="3691"/>
        <item x="1381"/>
        <item x="4092"/>
        <item x="3573"/>
        <item x="4979"/>
        <item x="3809"/>
        <item x="2000"/>
        <item x="2810"/>
        <item x="3616"/>
        <item x="2820"/>
        <item x="1657"/>
        <item x="137"/>
        <item x="3647"/>
        <item x="3694"/>
        <item x="482"/>
        <item x="198"/>
        <item x="3078"/>
        <item x="3169"/>
        <item x="1239"/>
        <item x="1490"/>
        <item x="3339"/>
        <item x="2158"/>
        <item x="3595"/>
        <item x="1636"/>
        <item x="4430"/>
        <item x="2617"/>
        <item x="4662"/>
        <item x="1199"/>
        <item x="2399"/>
        <item x="864"/>
        <item x="2332"/>
        <item x="3892"/>
        <item x="3285"/>
        <item x="4258"/>
        <item x="2195"/>
        <item x="2236"/>
        <item x="1631"/>
        <item x="3268"/>
        <item x="2895"/>
        <item x="1847"/>
        <item x="2972"/>
        <item x="2831"/>
        <item x="1754"/>
        <item x="420"/>
        <item x="1454"/>
        <item x="1834"/>
        <item x="4719"/>
        <item x="4110"/>
        <item x="2290"/>
        <item x="3842"/>
        <item x="2204"/>
        <item x="47"/>
        <item x="1840"/>
        <item x="693"/>
        <item x="679"/>
        <item x="3869"/>
        <item x="252"/>
        <item x="461"/>
        <item x="444"/>
        <item x="3007"/>
        <item x="2452"/>
        <item x="2549"/>
        <item x="34"/>
        <item x="4507"/>
        <item x="2299"/>
        <item x="3296"/>
        <item x="663"/>
        <item x="2717"/>
        <item x="1904"/>
        <item x="423"/>
        <item x="4440"/>
        <item x="2836"/>
        <item x="1117"/>
        <item x="4929"/>
        <item x="1535"/>
        <item x="2076"/>
        <item x="3328"/>
        <item x="2948"/>
        <item x="3874"/>
        <item x="1894"/>
        <item x="3484"/>
        <item x="1102"/>
        <item x="867"/>
        <item x="3080"/>
        <item x="1410"/>
        <item x="3260"/>
        <item x="1126"/>
        <item x="3651"/>
        <item x="1578"/>
        <item x="1567"/>
        <item x="882"/>
        <item x="1400"/>
        <item x="4269"/>
        <item x="2458"/>
        <item x="4531"/>
        <item x="267"/>
        <item x="1524"/>
        <item x="4432"/>
        <item x="353"/>
        <item x="4849"/>
        <item x="2246"/>
        <item x="3443"/>
        <item x="3703"/>
        <item x="40"/>
        <item x="1767"/>
        <item x="2343"/>
        <item x="3542"/>
        <item x="227"/>
        <item x="2711"/>
        <item x="1050"/>
        <item x="434"/>
        <item x="2334"/>
        <item x="1656"/>
        <item x="1827"/>
        <item x="3326"/>
        <item x="4606"/>
        <item x="4473"/>
        <item x="3556"/>
        <item x="3274"/>
        <item x="4939"/>
        <item x="3143"/>
        <item x="3222"/>
        <item x="1052"/>
        <item x="4098"/>
        <item x="927"/>
        <item x="2611"/>
        <item x="4486"/>
        <item x="2735"/>
        <item x="382"/>
        <item x="1951"/>
        <item x="2635"/>
        <item x="2579"/>
        <item x="2066"/>
        <item x="2998"/>
        <item x="4733"/>
        <item x="2888"/>
        <item x="1877"/>
        <item x="304"/>
        <item x="2637"/>
        <item x="1173"/>
        <item x="1322"/>
        <item x="3281"/>
        <item x="2858"/>
        <item x="3183"/>
        <item x="3824"/>
        <item x="1862"/>
        <item x="409"/>
        <item x="3820"/>
        <item x="4005"/>
        <item x="3341"/>
        <item x="4407"/>
        <item x="2440"/>
        <item x="2155"/>
        <item x="1910"/>
        <item x="1135"/>
        <item x="634"/>
        <item x="403"/>
        <item x="4846"/>
        <item x="1063"/>
        <item x="96"/>
        <item x="1854"/>
        <item x="2224"/>
        <item x="4078"/>
        <item x="4700"/>
        <item x="199"/>
        <item x="516"/>
        <item x="1780"/>
        <item x="495"/>
        <item x="2100"/>
        <item x="4467"/>
        <item x="1800"/>
        <item x="4654"/>
        <item x="793"/>
        <item x="2778"/>
        <item x="807"/>
        <item x="2272"/>
        <item x="3602"/>
        <item x="1258"/>
        <item x="3687"/>
        <item x="2226"/>
        <item x="236"/>
        <item x="783"/>
        <item x="892"/>
        <item x="4664"/>
        <item x="2581"/>
        <item x="1279"/>
        <item x="1368"/>
        <item x="723"/>
        <item x="2554"/>
        <item x="890"/>
        <item x="2127"/>
        <item x="4764"/>
        <item x="3635"/>
        <item x="2476"/>
        <item x="4499"/>
        <item x="827"/>
        <item x="2616"/>
        <item x="4188"/>
        <item x="2817"/>
        <item x="50"/>
        <item x="4861"/>
        <item x="4900"/>
        <item x="4951"/>
        <item x="3311"/>
        <item x="4976"/>
        <item x="1269"/>
        <item x="1345"/>
        <item x="2156"/>
        <item x="4632"/>
        <item x="2595"/>
        <item x="2546"/>
        <item x="2068"/>
        <item x="3664"/>
        <item x="2430"/>
        <item x="3048"/>
        <item x="2532"/>
        <item x="2759"/>
        <item x="796"/>
        <item x="4937"/>
        <item x="3599"/>
        <item x="2287"/>
        <item x="3788"/>
        <item x="1652"/>
        <item x="1830"/>
        <item x="239"/>
        <item x="731"/>
        <item x="3079"/>
        <item x="1538"/>
        <item x="2182"/>
        <item x="804"/>
        <item x="2107"/>
        <item x="4251"/>
        <item x="1646"/>
        <item x="4977"/>
        <item x="3632"/>
        <item x="1300"/>
        <item x="781"/>
        <item x="3822"/>
        <item x="2540"/>
        <item x="1589"/>
        <item x="2065"/>
        <item x="3482"/>
        <item x="2317"/>
        <item x="1087"/>
        <item x="3531"/>
        <item x="3057"/>
        <item x="3862"/>
        <item x="1756"/>
        <item x="4291"/>
        <item x="592"/>
        <item x="67"/>
        <item x="3945"/>
        <item x="4999"/>
        <item x="2101"/>
        <item x="2252"/>
        <item x="1398"/>
        <item x="3508"/>
        <item x="1777"/>
        <item x="4595"/>
        <item x="62"/>
        <item x="1245"/>
        <item x="981"/>
        <item x="4264"/>
        <item x="4628"/>
        <item x="2956"/>
        <item x="2900"/>
        <item x="2572"/>
        <item x="3148"/>
        <item x="4233"/>
        <item x="3546"/>
        <item x="1365"/>
        <item x="576"/>
        <item x="4317"/>
        <item x="2465"/>
        <item x="3324"/>
        <item x="88"/>
        <item x="4103"/>
        <item x="3453"/>
        <item x="4180"/>
        <item x="4576"/>
        <item x="4814"/>
        <item x="70"/>
        <item x="4729"/>
        <item x="1480"/>
        <item x="218"/>
        <item x="2614"/>
        <item x="4099"/>
        <item x="3219"/>
        <item x="1539"/>
        <item x="514"/>
        <item x="2510"/>
        <item x="1441"/>
        <item x="2662"/>
        <item x="276"/>
        <item x="3109"/>
        <item x="1629"/>
        <item x="2059"/>
        <item x="506"/>
        <item x="3759"/>
        <item x="2475"/>
        <item x="1794"/>
        <item x="191"/>
        <item x="334"/>
        <item x="1328"/>
        <item x="3845"/>
        <item x="4003"/>
        <item x="1278"/>
        <item x="333"/>
        <item x="2061"/>
        <item x="2650"/>
        <item x="3295"/>
        <item x="2212"/>
        <item x="537"/>
        <item x="2899"/>
        <item x="4276"/>
        <item x="4914"/>
        <item x="2986"/>
        <item x="189"/>
        <item x="4332"/>
        <item x="273"/>
        <item x="647"/>
        <item x="4453"/>
        <item x="1906"/>
        <item x="2630"/>
        <item x="930"/>
        <item x="4667"/>
        <item x="4694"/>
        <item x="1469"/>
        <item x="599"/>
        <item x="2544"/>
        <item x="3837"/>
        <item x="2117"/>
        <item x="528"/>
        <item x="2384"/>
        <item x="3764"/>
        <item x="872"/>
        <item x="3645"/>
        <item x="1202"/>
        <item x="3020"/>
        <item x="1354"/>
        <item x="4697"/>
        <item x="3480"/>
        <item x="3717"/>
        <item x="3704"/>
        <item x="4256"/>
        <item x="4337"/>
        <item x="2868"/>
        <item x="4867"/>
        <item x="3984"/>
        <item x="1352"/>
        <item x="3499"/>
        <item x="904"/>
        <item x="3040"/>
        <item x="3500"/>
        <item x="4807"/>
        <item x="2834"/>
        <item x="2508"/>
        <item x="3383"/>
        <item x="4691"/>
        <item x="4042"/>
        <item x="3797"/>
        <item x="2171"/>
        <item x="1204"/>
        <item x="4594"/>
        <item x="4490"/>
        <item x="1597"/>
        <item x="2818"/>
        <item x="2446"/>
        <item x="3932"/>
        <item x="3963"/>
        <item x="3181"/>
        <item x="1960"/>
        <item x="4319"/>
        <item x="1595"/>
        <item x="57"/>
        <item x="1281"/>
        <item x="35"/>
        <item x="3510"/>
        <item x="4735"/>
        <item x="4492"/>
        <item x="1654"/>
        <item x="3753"/>
        <item x="905"/>
        <item x="2933"/>
        <item x="214"/>
        <item x="1450"/>
        <item x="4580"/>
        <item x="228"/>
        <item x="3504"/>
        <item x="233"/>
        <item x="481"/>
        <item x="2930"/>
        <item x="568"/>
        <item x="4305"/>
        <item x="519"/>
        <item x="1043"/>
        <item x="3979"/>
        <item x="1038"/>
        <item x="1639"/>
        <item x="2954"/>
        <item x="4058"/>
        <item x="3212"/>
        <item x="3998"/>
        <item x="4184"/>
        <item x="3144"/>
        <item x="4318"/>
        <item x="4639"/>
        <item x="1779"/>
        <item x="2255"/>
        <item x="1528"/>
        <item x="1007"/>
        <item x="1703"/>
        <item x="46"/>
        <item x="1062"/>
        <item x="4546"/>
        <item x="1740"/>
        <item x="917"/>
        <item x="688"/>
        <item x="2849"/>
        <item x="2626"/>
        <item x="2196"/>
        <item x="295"/>
        <item x="4844"/>
        <item x="2102"/>
        <item x="2220"/>
        <item x="606"/>
        <item x="770"/>
        <item x="126"/>
        <item x="1479"/>
        <item x="1852"/>
        <item x="1660"/>
        <item x="1013"/>
        <item x="2846"/>
        <item x="2647"/>
        <item x="2654"/>
        <item x="281"/>
        <item x="1136"/>
        <item x="2728"/>
        <item x="645"/>
        <item x="3742"/>
        <item x="4262"/>
        <item x="1390"/>
        <item x="2466"/>
        <item x="4802"/>
        <item x="3746"/>
        <item x="2601"/>
        <item x="0"/>
        <item x="398"/>
        <item x="3830"/>
        <item x="3026"/>
        <item x="3518"/>
        <item x="1070"/>
        <item x="2454"/>
        <item x="4021"/>
        <item x="2098"/>
        <item x="3607"/>
        <item x="1596"/>
        <item x="4884"/>
        <item x="3889"/>
        <item x="3800"/>
        <item x="1244"/>
        <item x="2994"/>
        <item x="4203"/>
        <item x="3329"/>
        <item x="2242"/>
        <item x="1254"/>
        <item x="3570"/>
        <item x="317"/>
        <item x="955"/>
        <item x="1298"/>
        <item x="696"/>
        <item x="443"/>
        <item x="1143"/>
        <item x="1255"/>
        <item x="4723"/>
        <item x="500"/>
        <item x="861"/>
        <item x="618"/>
        <item x="764"/>
        <item x="2472"/>
        <item x="2857"/>
        <item x="1511"/>
        <item x="3073"/>
        <item x="4598"/>
        <item x="4138"/>
        <item x="1869"/>
        <item x="7"/>
        <item x="985"/>
        <item x="2830"/>
        <item x="3859"/>
        <item x="2983"/>
        <item x="4085"/>
        <item x="3594"/>
        <item x="2826"/>
        <item x="2106"/>
        <item x="3215"/>
        <item x="4920"/>
        <item x="4135"/>
        <item x="4869"/>
        <item x="2356"/>
        <item x="1478"/>
        <item x="4539"/>
        <item x="1786"/>
        <item x="3980"/>
        <item x="1905"/>
        <item x="3147"/>
        <item x="4362"/>
        <item x="2500"/>
        <item x="1289"/>
        <item x="76"/>
        <item x="1291"/>
        <item x="3798"/>
        <item x="823"/>
        <item x="1168"/>
        <item x="863"/>
        <item x="3796"/>
        <item x="4832"/>
        <item x="808"/>
        <item x="969"/>
        <item x="3650"/>
        <item x="2136"/>
        <item x="4534"/>
        <item x="372"/>
        <item x="4588"/>
        <item x="1401"/>
        <item x="4140"/>
        <item x="202"/>
        <item x="727"/>
        <item x="2553"/>
        <item x="4541"/>
        <item x="4727"/>
        <item x="3223"/>
        <item x="2322"/>
        <item x="2386"/>
        <item x="2090"/>
        <item x="4219"/>
        <item x="2385"/>
        <item x="24"/>
        <item x="2208"/>
        <item x="3697"/>
        <item x="4373"/>
        <item x="1333"/>
        <item x="754"/>
        <item x="2840"/>
        <item x="789"/>
        <item x="1188"/>
        <item x="435"/>
        <item x="2758"/>
        <item x="2211"/>
        <item x="992"/>
        <item x="667"/>
        <item x="2045"/>
        <item x="290"/>
        <item x="1040"/>
        <item x="222"/>
        <item x="2524"/>
        <item x="150"/>
        <item x="1855"/>
        <item x="1380"/>
        <item x="1125"/>
        <item x="2129"/>
        <item x="630"/>
        <item x="312"/>
        <item x="692"/>
        <item x="4231"/>
        <item x="2594"/>
        <item x="633"/>
        <item x="624"/>
        <item x="3088"/>
        <item x="1350"/>
        <item x="3812"/>
        <item x="4959"/>
        <item x="2585"/>
        <item x="85"/>
        <item x="1092"/>
        <item x="529"/>
        <item x="263"/>
        <item x="787"/>
        <item x="959"/>
        <item x="477"/>
        <item x="2664"/>
        <item x="1613"/>
        <item x="2885"/>
        <item x="2337"/>
        <item x="3733"/>
        <item x="561"/>
        <item x="2005"/>
        <item x="1895"/>
        <item x="1559"/>
        <item x="4787"/>
        <item x="314"/>
        <item x="2278"/>
        <item x="4482"/>
        <item x="1005"/>
        <item x="405"/>
        <item x="874"/>
        <item x="4896"/>
        <item x="2991"/>
        <item x="843"/>
        <item x="3677"/>
        <item x="585"/>
        <item x="2491"/>
        <item x="376"/>
        <item x="4284"/>
        <item x="4812"/>
        <item x="3638"/>
        <item x="1238"/>
        <item x="3184"/>
        <item x="2586"/>
        <item x="2394"/>
        <item x="2064"/>
        <item x="989"/>
        <item x="1071"/>
        <item x="4780"/>
        <item x="4074"/>
        <item x="2921"/>
        <item x="958"/>
        <item x="2713"/>
        <item x="2266"/>
        <item x="4970"/>
        <item x="1964"/>
        <item x="3920"/>
        <item x="1128"/>
        <item x="4151"/>
        <item x="3933"/>
        <item x="4386"/>
        <item x="683"/>
        <item x="1301"/>
        <item x="4071"/>
        <item x="1045"/>
        <item x="4420"/>
        <item x="3528"/>
        <item x="2960"/>
        <item x="4421"/>
        <item x="2110"/>
        <item x="1175"/>
        <item x="3174"/>
        <item x="3009"/>
        <item x="604"/>
        <item x="3608"/>
        <item x="4281"/>
        <item x="3195"/>
        <item x="1952"/>
        <item x="3853"/>
        <item x="22"/>
        <item x="3127"/>
        <item x="3032"/>
        <item x="2418"/>
        <item x="4778"/>
        <item x="3327"/>
        <item x="2057"/>
        <item x="3870"/>
        <item x="219"/>
        <item x="3610"/>
        <item x="1495"/>
        <item x="3580"/>
        <item x="384"/>
        <item x="2020"/>
        <item x="1675"/>
        <item x="924"/>
        <item x="4193"/>
        <item x="638"/>
        <item x="3318"/>
        <item x="1498"/>
        <item x="819"/>
        <item x="2165"/>
        <item x="1500"/>
        <item x="4871"/>
        <item x="4018"/>
        <item x="911"/>
        <item x="4765"/>
        <item x="1388"/>
        <item x="1584"/>
        <item x="3013"/>
        <item x="4034"/>
        <item x="2610"/>
        <item x="441"/>
        <item x="2600"/>
        <item x="114"/>
        <item x="4682"/>
        <item x="2082"/>
        <item x="1805"/>
        <item x="167"/>
        <item x="3999"/>
        <item x="2557"/>
        <item x="4754"/>
        <item x="4358"/>
        <item x="2625"/>
        <item x="200"/>
        <item x="4024"/>
        <item x="1890"/>
        <item x="1801"/>
        <item x="961"/>
        <item x="1655"/>
        <item x="140"/>
        <item x="4435"/>
        <item x="677"/>
        <item x="558"/>
        <item x="1101"/>
        <item x="2146"/>
        <item x="1683"/>
        <item x="3185"/>
        <item x="475"/>
        <item x="2206"/>
        <item x="1470"/>
        <item x="3561"/>
        <item x="2010"/>
        <item x="2239"/>
        <item x="2979"/>
        <item x="1149"/>
        <item x="3681"/>
        <item x="3816"/>
        <item x="4902"/>
        <item x="1338"/>
        <item x="2800"/>
        <item x="1229"/>
        <item x="1491"/>
        <item x="1018"/>
        <item x="3178"/>
        <item x="4277"/>
        <item x="3497"/>
        <item x="3575"/>
        <item x="2843"/>
        <item x="2240"/>
        <item x="3912"/>
        <item x="2567"/>
        <item x="782"/>
        <item x="1093"/>
        <item x="1642"/>
        <item x="344"/>
        <item x="1543"/>
        <item x="776"/>
        <item x="1323"/>
        <item x="17"/>
        <item x="2790"/>
        <item x="209"/>
        <item x="1224"/>
        <item x="1590"/>
        <item x="763"/>
        <item x="1598"/>
        <item x="3492"/>
        <item x="4349"/>
        <item x="296"/>
        <item x="1284"/>
        <item x="3353"/>
        <item x="1612"/>
        <item x="3165"/>
        <item x="4031"/>
        <item x="2909"/>
        <item x="2659"/>
        <item x="4464"/>
        <item x="3860"/>
        <item x="3152"/>
        <item x="1075"/>
        <item x="3491"/>
        <item x="4392"/>
        <item x="1769"/>
        <item x="448"/>
        <item x="2837"/>
        <item x="1241"/>
        <item x="505"/>
        <item x="2433"/>
        <item x="4763"/>
        <item x="1067"/>
        <item x="3978"/>
        <item x="4347"/>
        <item x="1161"/>
        <item x="977"/>
        <item x="3916"/>
        <item x="1008"/>
        <item x="2964"/>
        <item x="129"/>
        <item x="4295"/>
        <item x="4931"/>
        <item x="4136"/>
        <item x="1826"/>
        <item x="1026"/>
        <item x="3668"/>
        <item x="1330"/>
        <item x="1339"/>
        <item x="2706"/>
        <item x="1512"/>
        <item x="3105"/>
        <item x="3362"/>
        <item x="1360"/>
        <item x="294"/>
        <item x="29"/>
        <item x="3584"/>
        <item x="4454"/>
        <item x="4196"/>
        <item x="411"/>
        <item x="2804"/>
        <item x="2358"/>
        <item x="3278"/>
        <item x="614"/>
        <item x="2481"/>
        <item x="4001"/>
        <item x="3802"/>
        <item x="3488"/>
        <item x="404"/>
        <item x="2254"/>
        <item x="3622"/>
        <item x="4725"/>
        <item x="163"/>
        <item x="4619"/>
        <item x="2590"/>
        <item x="211"/>
        <item x="4631"/>
        <item x="4938"/>
        <item x="3887"/>
        <item x="3097"/>
        <item x="4370"/>
        <item x="4230"/>
        <item x="3397"/>
        <item x="3606"/>
        <item x="3258"/>
        <item x="340"/>
        <item x="3304"/>
        <item x="649"/>
        <item x="2978"/>
        <item x="714"/>
        <item x="3736"/>
        <item x="3581"/>
        <item x="3919"/>
        <item x="4866"/>
        <item x="2705"/>
        <item x="1157"/>
        <item x="2929"/>
        <item x="51"/>
        <item x="286"/>
        <item x="3803"/>
        <item x="2340"/>
        <item x="418"/>
        <item x="229"/>
        <item x="535"/>
        <item x="4290"/>
        <item x="245"/>
        <item x="603"/>
        <item x="846"/>
        <item x="4084"/>
        <item x="3091"/>
        <item x="3370"/>
        <item x="4006"/>
        <item x="2441"/>
        <item x="1142"/>
        <item x="4185"/>
        <item x="4961"/>
        <item x="4537"/>
        <item x="1299"/>
        <item x="3875"/>
        <item x="2480"/>
        <item x="4480"/>
        <item x="1553"/>
        <item x="1972"/>
        <item x="4713"/>
        <item x="1976"/>
        <item x="4972"/>
        <item x="2262"/>
        <item x="291"/>
        <item x="1342"/>
        <item x="3756"/>
        <item x="326"/>
        <item x="1961"/>
        <item x="4774"/>
        <item x="1417"/>
        <item x="3259"/>
        <item x="635"/>
        <item x="3884"/>
        <item x="471"/>
        <item x="1449"/>
        <item x="27"/>
        <item x="4724"/>
        <item x="3586"/>
        <item x="1308"/>
        <item x="2505"/>
        <item x="2032"/>
        <item x="2161"/>
        <item x="4630"/>
        <item x="1813"/>
        <item x="402"/>
        <item x="2056"/>
        <item x="1787"/>
        <item x="3033"/>
        <item x="4044"/>
        <item x="4523"/>
        <item x="1874"/>
        <item x="2218"/>
        <item x="1980"/>
        <item x="310"/>
        <item x="4496"/>
        <item x="2816"/>
        <item x="1587"/>
        <item x="1925"/>
        <item x="3578"/>
        <item x="3175"/>
        <item x="2535"/>
        <item x="4804"/>
        <item x="995"/>
        <item x="2683"/>
        <item x="1702"/>
        <item x="4663"/>
        <item x="2628"/>
        <item x="3569"/>
        <item x="221"/>
        <item x="1866"/>
        <item x="2902"/>
        <item x="1965"/>
        <item x="2821"/>
        <item x="2898"/>
        <item x="503"/>
        <item x="3941"/>
        <item x="284"/>
        <item x="4495"/>
        <item x="908"/>
        <item x="4571"/>
        <item x="4322"/>
        <item x="2871"/>
        <item x="2621"/>
        <item x="4505"/>
        <item x="4218"/>
        <item x="2922"/>
        <item x="2174"/>
        <item x="4978"/>
        <item x="1261"/>
        <item x="3067"/>
        <item x="1544"/>
        <item x="2974"/>
        <item x="2697"/>
        <item x="3603"/>
        <item x="2835"/>
        <item x="4856"/>
        <item x="3612"/>
        <item x="4131"/>
        <item x="4146"/>
        <item x="1489"/>
        <item x="3459"/>
        <item x="1934"/>
        <item x="2527"/>
        <item x="3042"/>
        <item x="1607"/>
        <item x="613"/>
        <item x="1798"/>
        <item x="1815"/>
        <item x="4450"/>
        <item x="1366"/>
        <item x="424"/>
        <item x="1080"/>
        <item x="3925"/>
        <item x="815"/>
        <item x="3904"/>
        <item x="2437"/>
        <item x="3604"/>
        <item x="146"/>
        <item x="2771"/>
        <item x="3656"/>
        <item x="1351"/>
        <item x="4926"/>
        <item x="1676"/>
        <item x="2092"/>
        <item x="4170"/>
        <item x="1764"/>
        <item x="1944"/>
        <item x="3483"/>
        <item x="2596"/>
        <item x="3507"/>
        <item x="4743"/>
        <item x="668"/>
        <item x="3427"/>
        <item x="2162"/>
        <item x="1234"/>
        <item x="3970"/>
        <item x="3415"/>
        <item x="162"/>
        <item x="2222"/>
        <item x="4246"/>
        <item x="2471"/>
        <item x="2873"/>
        <item x="745"/>
        <item x="4244"/>
        <item x="4436"/>
        <item x="4996"/>
        <item x="3613"/>
        <item x="3655"/>
        <item x="1807"/>
        <item x="539"/>
        <item x="2406"/>
        <item x="131"/>
        <item x="2344"/>
        <item x="1150"/>
        <item x="3189"/>
        <item x="4644"/>
        <item x="3168"/>
        <item x="698"/>
        <item x="3044"/>
        <item x="1734"/>
        <item x="1842"/>
        <item x="2448"/>
        <item x="3106"/>
        <item x="4330"/>
        <item x="3115"/>
        <item x="1273"/>
        <item x="1884"/>
        <item x="589"/>
        <item x="1237"/>
        <item x="4451"/>
        <item x="1256"/>
        <item x="2973"/>
        <item x="416"/>
        <item x="2285"/>
        <item x="4904"/>
        <item x="4966"/>
        <item x="3277"/>
        <item x="2907"/>
        <item x="329"/>
        <item x="2699"/>
        <item x="718"/>
        <item x="3284"/>
        <item x="1430"/>
        <item x="309"/>
        <item x="533"/>
        <item x="2651"/>
        <item x="3964"/>
        <item x="2439"/>
        <item x="680"/>
        <item x="775"/>
        <item x="4873"/>
        <item x="2159"/>
        <item x="1986"/>
        <item x="4608"/>
        <item x="2487"/>
        <item x="1569"/>
        <item x="4526"/>
        <item x="4437"/>
        <item x="2421"/>
        <item x="3211"/>
        <item x="1619"/>
        <item x="11"/>
        <item x="2663"/>
        <item x="2376"/>
        <item x="3873"/>
        <item x="1033"/>
        <item x="4616"/>
        <item x="151"/>
        <item x="4240"/>
        <item x="1695"/>
        <item x="3784"/>
        <item x="4980"/>
        <item x="1082"/>
        <item x="243"/>
        <item x="966"/>
        <item x="1313"/>
        <item x="2539"/>
        <item x="4748"/>
        <item x="940"/>
        <item x="1116"/>
        <item x="3462"/>
        <item x="3876"/>
        <item x="479"/>
        <item x="3166"/>
        <item x="4101"/>
        <item x="2709"/>
        <item x="3795"/>
        <item x="4396"/>
        <item x="1379"/>
        <item x="1943"/>
        <item x="1689"/>
        <item x="2700"/>
        <item x="4545"/>
        <item x="4782"/>
        <item x="3930"/>
        <item x="494"/>
        <item x="4515"/>
        <item x="4726"/>
        <item x="2184"/>
        <item x="4760"/>
        <item x="4304"/>
        <item x="303"/>
        <item x="1941"/>
        <item x="3253"/>
        <item x="4366"/>
        <item x="4150"/>
        <item x="52"/>
        <item x="2257"/>
        <item x="1348"/>
        <item x="2132"/>
        <item x="3811"/>
        <item x="4716"/>
        <item x="4783"/>
        <item x="254"/>
        <item x="2513"/>
        <item x="897"/>
        <item x="2906"/>
        <item x="3448"/>
        <item x="1402"/>
        <item x="2134"/>
        <item x="3776"/>
        <item x="3349"/>
        <item x="921"/>
        <item x="4597"/>
        <item x="570"/>
        <item x="2126"/>
        <item x="1583"/>
        <item x="2183"/>
        <item x="998"/>
        <item x="4676"/>
        <item x="4114"/>
        <item x="2142"/>
        <item x="1728"/>
        <item x="4323"/>
        <item x="4989"/>
        <item x="2525"/>
        <item x="2809"/>
        <item x="4721"/>
        <item x="1988"/>
        <item x="1883"/>
        <item x="3755"/>
        <item x="2018"/>
        <item x="2380"/>
        <item x="425"/>
        <item x="2679"/>
        <item x="4161"/>
        <item x="666"/>
        <item x="2230"/>
        <item x="928"/>
        <item x="2310"/>
        <item x="1435"/>
        <item x="438"/>
        <item x="750"/>
        <item x="1484"/>
        <item x="3907"/>
        <item x="824"/>
        <item x="4324"/>
        <item x="4327"/>
        <item x="4714"/>
        <item x="3729"/>
        <item x="1364"/>
        <item x="226"/>
        <item x="716"/>
        <item x="574"/>
        <item x="4657"/>
        <item x="1194"/>
        <item x="2910"/>
        <item x="2177"/>
        <item x="3361"/>
        <item x="564"/>
        <item x="3640"/>
        <item x="1456"/>
        <item x="4191"/>
        <item x="2244"/>
        <item x="3167"/>
        <item x="3001"/>
        <item x="517"/>
        <item x="2864"/>
        <item x="2335"/>
        <item x="1001"/>
        <item x="320"/>
        <item x="4701"/>
        <item x="2580"/>
        <item x="878"/>
        <item x="4257"/>
        <item x="3565"/>
        <item x="2392"/>
        <item x="406"/>
        <item x="4479"/>
        <item x="394"/>
        <item x="141"/>
        <item x="2396"/>
        <item x="4384"/>
        <item x="4930"/>
        <item x="1122"/>
        <item x="1434"/>
        <item x="3494"/>
        <item x="1580"/>
        <item x="4057"/>
        <item x="816"/>
        <item x="1242"/>
        <item x="1285"/>
        <item x="4307"/>
        <item x="1917"/>
        <item x="916"/>
        <item x="4933"/>
        <item x="1946"/>
        <item x="356"/>
        <item x="826"/>
        <item x="2039"/>
        <item x="3723"/>
        <item x="414"/>
        <item x="338"/>
        <item x="1123"/>
        <item x="2060"/>
        <item x="3529"/>
        <item x="3583"/>
        <item x="4877"/>
        <item x="508"/>
        <item x="2038"/>
        <item x="3379"/>
        <item x="1763"/>
        <item x="962"/>
        <item x="929"/>
        <item x="2861"/>
        <item x="54"/>
        <item x="4484"/>
        <item x="3596"/>
        <item x="4199"/>
        <item x="2793"/>
        <item x="2227"/>
        <item x="3890"/>
        <item x="2203"/>
        <item x="3750"/>
        <item x="3938"/>
        <item x="4512"/>
        <item x="2395"/>
        <item x="2613"/>
        <item x="588"/>
        <item x="2776"/>
        <item x="617"/>
        <item x="1222"/>
        <item x="3182"/>
        <item x="828"/>
        <item x="2201"/>
        <item x="4852"/>
        <item x="1970"/>
        <item x="791"/>
        <item x="555"/>
        <item x="3572"/>
        <item x="108"/>
        <item x="1863"/>
        <item x="842"/>
        <item x="4328"/>
        <item x="4294"/>
        <item x="3886"/>
        <item x="2374"/>
        <item x="3534"/>
        <item x="805"/>
        <item x="3464"/>
        <item x="532"/>
        <item x="642"/>
        <item x="3660"/>
        <item x="4984"/>
        <item x="148"/>
        <item x="4895"/>
        <item x="968"/>
        <item x="1795"/>
        <item x="4051"/>
        <item x="3850"/>
        <item x="4583"/>
        <item x="4025"/>
        <item x="3838"/>
        <item x="973"/>
        <item x="1633"/>
        <item x="4121"/>
        <item x="3191"/>
        <item x="4369"/>
        <item x="756"/>
        <item x="1367"/>
        <item x="2791"/>
        <item x="4089"/>
        <item x="1165"/>
        <item x="4247"/>
        <item x="1332"/>
        <item x="4831"/>
        <item x="2473"/>
        <item x="1971"/>
        <item x="64"/>
        <item x="1223"/>
        <item x="1205"/>
        <item x="740"/>
        <item x="2369"/>
        <item x="884"/>
        <item x="4681"/>
        <item x="410"/>
        <item x="3392"/>
        <item x="653"/>
        <item x="2085"/>
        <item x="1112"/>
        <item x="1531"/>
        <item x="1720"/>
        <item x="1581"/>
        <item x="4389"/>
        <item x="485"/>
        <item x="2338"/>
        <item x="1193"/>
        <item x="4998"/>
        <item x="3971"/>
        <item x="560"/>
        <item x="3844"/>
        <item x="4967"/>
        <item x="3093"/>
        <item x="866"/>
        <item x="4792"/>
        <item x="1793"/>
        <item x="4746"/>
        <item x="1892"/>
        <item x="2097"/>
        <item x="3320"/>
        <item x="2450"/>
        <item x="2917"/>
        <item x="4806"/>
        <item x="1886"/>
        <item x="1438"/>
        <item x="3985"/>
        <item x="37"/>
        <item x="4079"/>
        <item x="1573"/>
        <item x="2449"/>
        <item x="1265"/>
        <item x="2459"/>
        <item x="2151"/>
        <item x="2988"/>
        <item x="1200"/>
        <item x="4380"/>
        <item x="3187"/>
        <item x="608"/>
        <item x="4068"/>
        <item x="1412"/>
        <item x="2075"/>
        <item x="49"/>
        <item x="3861"/>
        <item x="1422"/>
        <item x="4210"/>
        <item x="1072"/>
        <item x="1845"/>
        <item x="346"/>
        <item x="4283"/>
        <item x="1898"/>
        <item x="2997"/>
        <item x="3063"/>
        <item x="1809"/>
        <item x="1011"/>
        <item x="4345"/>
        <item x="4118"/>
        <item x="2417"/>
        <item x="1248"/>
        <item x="118"/>
        <item x="4779"/>
        <item x="2518"/>
        <item x="4944"/>
        <item x="3976"/>
        <item x="1953"/>
        <item x="2916"/>
        <item x="3908"/>
        <item x="39"/>
        <item x="4471"/>
        <item x="4329"/>
        <item x="2571"/>
        <item x="4072"/>
        <item x="4088"/>
        <item x="986"/>
        <item x="1353"/>
        <item x="888"/>
        <item x="3266"/>
        <item x="569"/>
        <item x="4425"/>
        <item x="1310"/>
        <item x="1374"/>
        <item x="1187"/>
        <item x="2516"/>
        <item x="195"/>
        <item x="3600"/>
        <item x="4303"/>
        <item x="95"/>
        <item x="3696"/>
        <item x="699"/>
        <item x="695"/>
        <item x="1514"/>
        <item x="2996"/>
        <item x="586"/>
        <item x="4643"/>
        <item x="2923"/>
        <item x="4865"/>
        <item x="4075"/>
        <item x="1397"/>
        <item x="3203"/>
        <item x="3791"/>
        <item x="2383"/>
        <item x="670"/>
        <item x="3286"/>
        <item x="3954"/>
        <item x="2945"/>
        <item x="4653"/>
        <item x="1603"/>
        <item x="1392"/>
        <item x="518"/>
        <item x="938"/>
        <item x="2770"/>
        <item x="2657"/>
        <item x="2604"/>
        <item x="4586"/>
        <item x="3419"/>
        <item x="169"/>
        <item x="3538"/>
        <item x="4574"/>
        <item x="2878"/>
        <item x="4562"/>
        <item x="393"/>
        <item x="3813"/>
        <item x="4227"/>
        <item x="3901"/>
        <item x="2693"/>
        <item x="3516"/>
        <item x="710"/>
        <item x="463"/>
        <item x="61"/>
        <item x="1881"/>
        <item x="2209"/>
        <item x="1859"/>
        <item x="3380"/>
        <item x="2103"/>
        <item x="3831"/>
        <item x="3615"/>
        <item x="4502"/>
        <item x="1104"/>
        <item x="4035"/>
        <item x="476"/>
        <item x="4448"/>
        <item x="3689"/>
        <item x="4890"/>
        <item x="2188"/>
        <item x="197"/>
        <item x="2588"/>
        <item x="4183"/>
        <item x="2200"/>
        <item x="2512"/>
        <item x="93"/>
        <item x="4857"/>
        <item x="4862"/>
        <item x="1474"/>
        <item x="4742"/>
        <item x="1274"/>
        <item x="3624"/>
        <item x="3537"/>
        <item x="912"/>
        <item x="2961"/>
        <item x="4892"/>
        <item x="1741"/>
        <item x="1555"/>
        <item x="1993"/>
        <item x="3712"/>
        <item x="3155"/>
        <item x="1523"/>
        <item x="3952"/>
        <item x="950"/>
        <item x="669"/>
        <item x="2009"/>
        <item x="2641"/>
        <item x="2803"/>
        <item x="2216"/>
        <item x="3898"/>
        <item x="4677"/>
        <item x="478"/>
        <item x="4699"/>
        <item x="4897"/>
        <item x="2744"/>
        <item x="1295"/>
        <item x="2708"/>
        <item x="785"/>
        <item x="3021"/>
        <item x="4195"/>
        <item x="1922"/>
        <item x="681"/>
        <item x="4710"/>
        <item x="640"/>
        <item x="2198"/>
        <item x="4964"/>
        <item x="4734"/>
        <item x="3944"/>
        <item x="792"/>
        <item x="1911"/>
        <item x="4462"/>
        <item x="454"/>
        <item x="627"/>
        <item x="3094"/>
        <item x="1507"/>
        <item x="1725"/>
        <item x="4192"/>
        <item x="1833"/>
        <item x="4241"/>
        <item x="3344"/>
        <item x="2927"/>
        <item x="4894"/>
        <item x="1303"/>
        <item x="1130"/>
        <item x="173"/>
        <item x="4016"/>
        <item x="1820"/>
        <item x="1973"/>
        <item x="4533"/>
        <item x="1060"/>
        <item x="3234"/>
        <item x="3270"/>
        <item x="735"/>
        <item x="2649"/>
        <item x="3426"/>
        <item x="4263"/>
        <item x="3275"/>
        <item x="4234"/>
        <item x="1990"/>
        <item x="2412"/>
        <item x="2777"/>
        <item x="883"/>
        <item x="597"/>
        <item x="1029"/>
        <item x="4756"/>
        <item x="3871"/>
        <item x="1370"/>
        <item x="1185"/>
        <item x="3564"/>
        <item x="2213"/>
        <item x="3592"/>
        <item x="611"/>
        <item x="1679"/>
        <item x="2128"/>
        <item x="253"/>
        <item x="4789"/>
        <item x="428"/>
        <item x="55"/>
        <item x="1661"/>
        <item x="933"/>
        <item x="3801"/>
        <item x="4261"/>
        <item x="3807"/>
        <item x="3422"/>
        <item x="492"/>
        <item x="3654"/>
        <item x="2256"/>
        <item x="1771"/>
        <item x="2326"/>
        <item x="4275"/>
        <item x="488"/>
        <item x="840"/>
        <item x="4113"/>
        <item x="3434"/>
        <item x="4753"/>
        <item x="4065"/>
        <item x="3839"/>
        <item x="1359"/>
        <item x="1760"/>
        <item x="181"/>
        <item x="3100"/>
        <item x="109"/>
        <item x="1121"/>
        <item x="3373"/>
        <item x="3227"/>
        <item x="4000"/>
        <item x="3947"/>
        <item x="3639"/>
        <item x="4167"/>
        <item x="3309"/>
        <item x="2164"/>
        <item x="4439"/>
        <item x="3315"/>
        <item x="686"/>
        <item x="2522"/>
        <item x="4685"/>
        <item x="1574"/>
        <item x="2207"/>
        <item x="4577"/>
        <item x="4550"/>
        <item x="1138"/>
        <item x="1268"/>
        <item x="1170"/>
        <item x="3585"/>
        <item x="1329"/>
        <item x="1171"/>
        <item x="3551"/>
        <item x="1588"/>
        <item x="1343"/>
        <item x="431"/>
        <item x="4172"/>
        <item x="3019"/>
        <item x="3891"/>
        <item x="1617"/>
        <item x="4708"/>
        <item x="188"/>
        <item x="168"/>
        <item x="4935"/>
        <item x="9"/>
        <item x="1375"/>
        <item x="952"/>
        <item x="1119"/>
        <item x="2229"/>
        <item x="1427"/>
        <item x="1069"/>
        <item x="4838"/>
        <item x="3061"/>
        <item x="2739"/>
        <item x="1547"/>
        <item x="3207"/>
        <item x="1565"/>
        <item x="130"/>
        <item x="2620"/>
        <item x="1356"/>
        <item x="3527"/>
        <item x="3715"/>
        <item x="544"/>
        <item x="3718"/>
        <item x="293"/>
        <item x="1371"/>
        <item x="4650"/>
        <item x="4651"/>
        <item x="1876"/>
        <item x="2815"/>
        <item x="2014"/>
        <item x="1819"/>
        <item x="3826"/>
        <item x="582"/>
        <item x="4887"/>
        <item x="230"/>
        <item x="3355"/>
        <item x="812"/>
        <item x="3939"/>
        <item x="1472"/>
        <item x="1872"/>
        <item x="2091"/>
        <item x="1009"/>
        <item x="4352"/>
        <item x="964"/>
        <item x="2577"/>
        <item x="4446"/>
        <item x="2656"/>
        <item x="421"/>
        <item x="3210"/>
        <item x="915"/>
        <item x="1663"/>
        <item x="4427"/>
        <item x="3471"/>
        <item x="771"/>
        <item x="4925"/>
        <item x="3627"/>
        <item x="3855"/>
        <item x="155"/>
        <item x="1385"/>
        <item x="83"/>
        <item x="2844"/>
        <item x="1042"/>
        <item x="4928"/>
        <item x="4237"/>
        <item x="743"/>
        <item x="465"/>
        <item x="2726"/>
        <item x="4214"/>
        <item x="1930"/>
        <item x="1748"/>
        <item x="4601"/>
        <item x="3626"/>
        <item x="3486"/>
        <item x="3505"/>
        <item x="987"/>
        <item x="2619"/>
        <item x="3351"/>
        <item x="3994"/>
        <item x="954"/>
        <item x="3465"/>
        <item x="2689"/>
        <item x="2036"/>
        <item x="1811"/>
        <item x="1937"/>
        <item x="594"/>
        <item x="80"/>
        <item x="292"/>
        <item x="4259"/>
        <item x="3293"/>
        <item x="4053"/>
        <item x="900"/>
        <item x="4689"/>
        <item x="1408"/>
        <item x="3034"/>
        <item x="2271"/>
        <item x="84"/>
        <item x="3213"/>
        <item x="1737"/>
        <item x="3675"/>
        <item x="4924"/>
        <item x="4520"/>
        <item x="4340"/>
        <item x="1714"/>
        <item x="2368"/>
        <item x="358"/>
        <item x="1335"/>
        <item x="2949"/>
        <item x="2431"/>
        <item x="1705"/>
        <item x="1437"/>
        <item x="4108"/>
        <item x="25"/>
        <item x="2955"/>
        <item x="4129"/>
        <item x="1198"/>
        <item x="3384"/>
        <item x="3072"/>
        <item x="4002"/>
        <item x="3706"/>
        <item x="135"/>
        <item x="660"/>
        <item x="3125"/>
        <item x="3840"/>
        <item x="3727"/>
        <item x="4635"/>
        <item x="3393"/>
        <item x="3881"/>
        <item x="1471"/>
        <item x="4623"/>
        <item x="4387"/>
        <item x="436"/>
        <item x="4936"/>
        <item x="2404"/>
        <item x="232"/>
        <item x="4915"/>
        <item x="2742"/>
        <item x="4517"/>
        <item x="939"/>
        <item x="3055"/>
        <item x="3707"/>
        <item x="1144"/>
        <item x="433"/>
        <item x="3069"/>
        <item x="4946"/>
        <item x="4522"/>
        <item x="3741"/>
        <item x="2944"/>
        <item x="4565"/>
        <item x="1831"/>
        <item x="3367"/>
        <item x="2753"/>
        <item x="2149"/>
        <item x="3841"/>
        <item x="1464"/>
        <item x="31"/>
        <item x="2886"/>
        <item x="42"/>
        <item x="3188"/>
        <item x="615"/>
        <item x="4766"/>
        <item x="1084"/>
        <item x="1505"/>
        <item x="991"/>
        <item x="3455"/>
        <item x="288"/>
        <item x="4991"/>
        <item x="4354"/>
        <item x="4584"/>
        <item x="4696"/>
        <item x="701"/>
        <item x="2823"/>
        <item x="4555"/>
        <item x="1527"/>
        <item x="2221"/>
        <item x="1643"/>
        <item x="4045"/>
        <item x="2738"/>
        <item x="1074"/>
        <item x="3066"/>
        <item x="2086"/>
        <item x="4559"/>
        <item x="1413"/>
        <item x="247"/>
        <item x="2269"/>
        <item x="2296"/>
        <item x="1064"/>
        <item x="1788"/>
        <item x="1065"/>
        <item x="1686"/>
        <item x="3485"/>
        <item x="270"/>
        <item x="2144"/>
        <item x="2528"/>
        <item x="4063"/>
        <item x="2426"/>
        <item x="2757"/>
        <item x="2180"/>
        <item x="2470"/>
        <item x="2460"/>
        <item x="4731"/>
        <item x="2701"/>
        <item x="2958"/>
        <item x="1843"/>
        <item x="15"/>
        <item x="3342"/>
        <item x="748"/>
        <item x="2550"/>
        <item x="2779"/>
        <item x="2362"/>
        <item x="103"/>
        <item x="3577"/>
        <item x="1031"/>
        <item x="33"/>
        <item x="2926"/>
        <item x="552"/>
        <item x="3283"/>
        <item x="1196"/>
        <item x="3949"/>
        <item x="3663"/>
        <item x="3186"/>
        <item x="4579"/>
        <item x="1644"/>
        <item x="990"/>
        <item x="943"/>
        <item x="1792"/>
        <item x="2304"/>
        <item x="1004"/>
        <item x="1377"/>
        <item x="4758"/>
        <item x="1674"/>
        <item x="3676"/>
        <item x="2276"/>
        <item x="4825"/>
        <item x="3430"/>
        <item x="144"/>
        <item x="4525"/>
        <item x="4335"/>
        <item x="4197"/>
        <item x="3848"/>
        <item x="119"/>
        <item x="657"/>
        <item x="4567"/>
        <item x="3563"/>
        <item x="556"/>
        <item x="269"/>
        <item x="2264"/>
        <item x="3836"/>
        <item x="4173"/>
        <item x="279"/>
        <item x="3769"/>
        <item x="1938"/>
        <item x="3761"/>
        <item x="3867"/>
        <item x="2166"/>
        <item x="2939"/>
        <item x="4602"/>
        <item x="147"/>
        <item x="4769"/>
        <item x="439"/>
        <item x="4343"/>
        <item x="4367"/>
        <item x="4941"/>
        <item x="3956"/>
        <item x="1044"/>
        <item x="3990"/>
        <item x="1028"/>
        <item x="765"/>
        <item x="2497"/>
        <item x="3292"/>
        <item x="1751"/>
        <item x="3992"/>
        <item x="3778"/>
        <item x="268"/>
        <item x="3478"/>
        <item x="3190"/>
        <item x="3074"/>
        <item x="974"/>
        <item x="879"/>
        <item x="2401"/>
        <item x="299"/>
        <item x="858"/>
        <item x="4388"/>
        <item x="3244"/>
        <item x="1317"/>
        <item x="2658"/>
        <item x="856"/>
        <item x="3732"/>
        <item x="541"/>
        <item x="3674"/>
        <item x="4535"/>
        <item x="261"/>
        <item x="2044"/>
        <item x="4459"/>
        <item x="1611"/>
        <item x="430"/>
        <item x="3699"/>
        <item x="894"/>
        <item x="3885"/>
        <item x="2034"/>
        <item x="4176"/>
        <item x="2612"/>
        <item x="3726"/>
        <item x="4252"/>
        <item x="1325"/>
        <item x="1358"/>
        <item x="4204"/>
        <item x="2026"/>
        <item x="2644"/>
        <item x="4189"/>
        <item x="3774"/>
        <item x="675"/>
        <item x="1716"/>
        <item x="4875"/>
        <item x="4850"/>
        <item x="3413"/>
        <item x="772"/>
        <item x="3767"/>
        <item x="3028"/>
        <item x="4552"/>
        <item x="4046"/>
        <item x="3588"/>
        <item x="2467"/>
        <item x="175"/>
        <item x="4236"/>
        <item x="3110"/>
        <item x="1551"/>
        <item x="4658"/>
        <item x="654"/>
        <item x="4553"/>
        <item x="4570"/>
        <item x="2511"/>
        <item x="2118"/>
        <item x="223"/>
        <item x="2123"/>
        <item x="1624"/>
        <item x="4086"/>
        <item x="2095"/>
        <item x="2120"/>
        <item x="3672"/>
        <item x="4687"/>
        <item x="23"/>
        <item x="2121"/>
        <item x="4572"/>
        <item x="1837"/>
        <item x="3071"/>
        <item x="1399"/>
        <item x="2088"/>
        <item x="3522"/>
        <item x="3714"/>
        <item x="4745"/>
        <item x="145"/>
        <item x="1803"/>
        <item x="2971"/>
        <item x="330"/>
        <item x="4717"/>
        <item x="1974"/>
        <item x="578"/>
        <item x="3827"/>
        <item x="2006"/>
        <item x="4390"/>
        <item x="152"/>
        <item x="3965"/>
        <item x="143"/>
        <item x="4289"/>
        <item x="324"/>
        <item x="1297"/>
        <item x="4954"/>
        <item x="3633"/>
        <item x="2981"/>
        <item x="4409"/>
        <item x="4412"/>
        <item x="2876"/>
        <item x="4372"/>
        <item x="3405"/>
        <item x="3476"/>
        <item x="3865"/>
        <item x="678"/>
        <item x="3139"/>
        <item x="1347"/>
        <item x="379"/>
        <item x="942"/>
        <item x="210"/>
        <item x="612"/>
        <item x="2805"/>
        <item x="4301"/>
        <item x="4822"/>
        <item x="3942"/>
        <item x="2634"/>
        <item x="837"/>
        <item x="4624"/>
        <item x="1445"/>
        <item x="4014"/>
        <item x="1558"/>
        <item x="3996"/>
        <item x="965"/>
        <item x="1719"/>
        <item x="3366"/>
        <item x="4642"/>
        <item x="1426"/>
        <item x="2720"/>
        <item x="2533"/>
        <item x="3440"/>
        <item x="2569"/>
        <item x="4674"/>
        <item x="595"/>
        <item x="2074"/>
        <item x="283"/>
        <item x="2237"/>
        <item x="4913"/>
        <item x="1433"/>
        <item x="212"/>
        <item x="4418"/>
        <item x="3760"/>
        <item x="3406"/>
        <item x="3686"/>
        <item x="3014"/>
        <item x="2047"/>
        <item x="3643"/>
        <item x="4876"/>
        <item x="1816"/>
        <item x="1267"/>
        <item x="2341"/>
        <item x="3358"/>
        <item x="4950"/>
        <item x="1108"/>
        <item x="3536"/>
        <item x="901"/>
        <item x="2542"/>
        <item x="3043"/>
        <item x="3670"/>
        <item x="4209"/>
        <item x="3997"/>
        <item x="2214"/>
        <item x="1998"/>
        <item x="3077"/>
        <item x="215"/>
        <item x="2372"/>
        <item x="3287"/>
        <item x="1729"/>
        <item x="4622"/>
        <item x="2024"/>
        <item x="2794"/>
        <item x="2017"/>
        <item x="3748"/>
        <item x="4423"/>
        <item x="1939"/>
        <item x="3336"/>
        <item x="2561"/>
        <item x="2414"/>
        <item x="4022"/>
        <item x="4070"/>
        <item x="3511"/>
        <item x="3823"/>
        <item x="2170"/>
        <item x="1672"/>
        <item x="554"/>
        <item x="2483"/>
        <item x="3903"/>
        <item x="525"/>
        <item x="3851"/>
        <item x="4414"/>
        <item x="1152"/>
        <item x="3098"/>
        <item x="1260"/>
        <item x="4634"/>
        <item x="1701"/>
        <item x="3321"/>
        <item x="4165"/>
        <item x="3502"/>
        <item x="3369"/>
        <item x="515"/>
        <item x="1778"/>
        <item x="4848"/>
        <item x="1649"/>
        <item x="3294"/>
        <item x="4747"/>
        <item x="264"/>
        <item x="2985"/>
        <item x="4179"/>
        <item x="3880"/>
        <item x="1163"/>
        <item x="2375"/>
        <item x="395"/>
        <item x="632"/>
        <item x="4302"/>
        <item x="671"/>
        <item x="1648"/>
        <item x="2035"/>
        <item x="1981"/>
        <item x="3037"/>
        <item x="2564"/>
        <item x="1215"/>
        <item x="2847"/>
        <item x="3133"/>
        <item x="2225"/>
        <item x="4076"/>
        <item x="2176"/>
        <item x="440"/>
        <item x="380"/>
        <item x="2760"/>
        <item x="3649"/>
        <item x="4359"/>
        <item x="4426"/>
        <item x="1394"/>
        <item x="1515"/>
        <item x="4160"/>
        <item x="2653"/>
        <item x="2573"/>
        <item x="2347"/>
        <item x="2691"/>
        <item x="3532"/>
        <item x="1727"/>
        <item x="1016"/>
        <item x="1233"/>
        <item x="2040"/>
        <item x="2643"/>
        <item x="1926"/>
        <item x="757"/>
        <item x="2484"/>
        <item x="1181"/>
        <item x="1389"/>
        <item x="1775"/>
        <item x="3417"/>
        <item x="3162"/>
        <item x="4761"/>
        <item x="4817"/>
        <item x="4296"/>
        <item x="2464"/>
        <item x="122"/>
        <item x="193"/>
        <item x="4963"/>
        <item x="3046"/>
        <item x="246"/>
        <item x="746"/>
        <item x="3308"/>
        <item x="3461"/>
        <item x="1623"/>
        <item x="1858"/>
        <item x="4712"/>
        <item x="700"/>
        <item x="4960"/>
        <item x="2685"/>
        <item x="4803"/>
        <item x="736"/>
        <item x="4377"/>
        <item x="2741"/>
        <item x="2096"/>
        <item x="75"/>
        <item x="3089"/>
        <item x="458"/>
        <item x="1851"/>
        <item x="4905"/>
        <item x="3241"/>
        <item x="2842"/>
        <item x="3135"/>
        <item x="2235"/>
        <item x="2486"/>
        <item x="1499"/>
        <item x="132"/>
        <item x="1665"/>
        <item x="3897"/>
        <item x="1963"/>
        <item x="2138"/>
        <item x="4351"/>
        <item x="1625"/>
        <item x="2168"/>
        <item x="4306"/>
        <item x="3447"/>
        <item x="2351"/>
        <item x="1880"/>
        <item x="559"/>
        <item x="4126"/>
        <item x="225"/>
        <item x="484"/>
        <item x="542"/>
        <item x="412"/>
        <item x="2339"/>
        <item x="1483"/>
        <item x="3562"/>
        <item x="4542"/>
        <item x="3787"/>
        <item x="30"/>
        <item x="1099"/>
        <item x="2025"/>
        <item x="1466"/>
        <item x="2802"/>
        <item x="1396"/>
        <item x="255"/>
        <item x="4558"/>
        <item x="3661"/>
        <item x="1465"/>
        <item x="3571"/>
        <item x="1081"/>
        <item x="91"/>
        <item x="2839"/>
        <item x="1889"/>
        <item x="3051"/>
        <item x="715"/>
        <item x="2799"/>
        <item x="3621"/>
        <item x="524"/>
        <item x="4452"/>
        <item x="2125"/>
        <item x="4221"/>
        <item x="2624"/>
        <item x="1019"/>
        <item x="377"/>
        <item x="2286"/>
        <item x="1592"/>
        <item x="3895"/>
        <item x="2845"/>
        <item x="830"/>
        <item x="3924"/>
        <item x="875"/>
        <item x="3297"/>
        <item x="272"/>
        <item x="1533"/>
        <item x="2072"/>
        <item x="628"/>
        <item x="2175"/>
        <item x="4790"/>
        <item x="1344"/>
        <item x="1615"/>
        <item x="935"/>
        <item x="3161"/>
        <item x="566"/>
        <item x="1387"/>
        <item x="4912"/>
        <item x="2812"/>
        <item x="2562"/>
        <item x="3357"/>
        <item x="3552"/>
        <item x="2186"/>
        <item x="79"/>
        <item x="2682"/>
        <item x="3076"/>
        <item x="1891"/>
        <item x="2243"/>
        <item x="3435"/>
        <item x="139"/>
        <item x="2743"/>
        <item x="2148"/>
        <item x="1253"/>
        <item x="3136"/>
        <item x="3969"/>
        <item x="2862"/>
        <item x="546"/>
        <item x="2300"/>
        <item x="322"/>
        <item x="4591"/>
        <item x="2273"/>
        <item x="2940"/>
        <item x="1024"/>
        <item x="2499"/>
        <item x="1111"/>
        <item x="2669"/>
        <item x="733"/>
        <item x="1436"/>
        <item x="69"/>
        <item x="2283"/>
        <item x="580"/>
        <item x="4394"/>
        <item x="4395"/>
        <item x="2989"/>
        <item x="1132"/>
        <item x="1697"/>
        <item x="4168"/>
        <item x="171"/>
        <item x="3240"/>
        <item x="4232"/>
        <item x="4376"/>
        <item x="3673"/>
        <item x="3129"/>
        <item x="4397"/>
        <item x="3372"/>
        <item x="2359"/>
        <item x="806"/>
        <item x="4216"/>
        <item x="4543"/>
        <item x="2004"/>
        <item x="2570"/>
        <item x="3582"/>
        <item x="1682"/>
        <item x="4718"/>
        <item x="166"/>
        <item x="1529"/>
        <item x="3218"/>
        <item x="3806"/>
        <item x="369"/>
        <item x="204"/>
        <item x="3678"/>
        <item x="3177"/>
        <item x="1393"/>
        <item x="2547"/>
        <item x="2011"/>
        <item x="2462"/>
        <item x="3025"/>
        <item x="3684"/>
        <item x="354"/>
        <item x="3345"/>
        <item x="999"/>
        <item x="810"/>
        <item x="4132"/>
        <item x="351"/>
        <item x="3501"/>
        <item x="1079"/>
        <item x="4055"/>
        <item x="388"/>
        <item x="2780"/>
        <item x="4793"/>
        <item x="2379"/>
        <item x="4736"/>
        <item x="4124"/>
        <item x="4434"/>
        <item x="3047"/>
        <item x="4637"/>
        <item x="4273"/>
        <item x="280"/>
        <item x="1610"/>
        <item x="3322"/>
        <item x="3568"/>
        <item x="780"/>
        <item x="925"/>
        <item x="4750"/>
        <item x="4119"/>
        <item x="3310"/>
        <item x="4610"/>
        <item x="3436"/>
        <item x="3452"/>
        <item x="1475"/>
        <item x="2048"/>
        <item x="1446"/>
        <item x="3305"/>
        <item x="813"/>
        <item x="3591"/>
        <item x="328"/>
        <item x="3981"/>
        <item x="4656"/>
        <item x="1557"/>
        <item x="4102"/>
        <item x="545"/>
        <item x="4646"/>
        <item x="367"/>
        <item x="3300"/>
        <item x="2365"/>
        <item x="2105"/>
        <item x="2599"/>
        <item x="3960"/>
        <item x="945"/>
        <item x="1506"/>
        <item x="507"/>
        <item x="90"/>
        <item x="4722"/>
        <item x="3041"/>
        <item x="2267"/>
        <item x="2855"/>
        <item x="2782"/>
        <item x="3209"/>
        <item x="60"/>
        <item x="4858"/>
        <item x="4341"/>
        <item x="2185"/>
        <item x="4767"/>
        <item x="3332"/>
        <item x="4033"/>
        <item x="4069"/>
        <item x="684"/>
        <item x="712"/>
        <item x="4141"/>
        <item x="1750"/>
        <item x="121"/>
        <item x="2079"/>
        <item x="3786"/>
        <item x="697"/>
        <item x="4647"/>
        <item x="65"/>
        <item x="708"/>
        <item x="2323"/>
        <item x="3095"/>
        <item x="3977"/>
        <item x="12"/>
        <item x="1230"/>
        <item x="1887"/>
        <item x="4943"/>
        <item x="1177"/>
        <item x="493"/>
        <item x="2872"/>
        <item x="1227"/>
        <item x="2297"/>
        <item x="2765"/>
        <item x="422"/>
        <item x="1772"/>
        <item x="1457"/>
        <item x="1571"/>
        <item x="3937"/>
        <item x="1940"/>
        <item x="371"/>
        <item x="2143"/>
        <item x="1731"/>
        <item x="1927"/>
        <item x="206"/>
        <item x="2629"/>
        <item x="396"/>
        <item x="100"/>
        <item x="3899"/>
        <item x="1455"/>
        <item x="722"/>
        <item x="3111"/>
        <item x="3566"/>
        <item x="551"/>
        <item x="3957"/>
        <item x="1627"/>
        <item x="2813"/>
        <item x="4205"/>
        <item x="2477"/>
        <item x="847"/>
        <item x="1848"/>
        <item x="3799"/>
        <item x="4127"/>
        <item x="717"/>
        <item x="2977"/>
        <item x="319"/>
        <item x="1945"/>
        <item x="4325"/>
        <item x="742"/>
        <item x="2781"/>
        <item x="4683"/>
        <item x="3906"/>
        <item x="3045"/>
        <item x="1736"/>
        <item x="1263"/>
        <item x="3331"/>
        <item x="1451"/>
        <item x="4353"/>
        <item x="4312"/>
        <item x="3126"/>
        <item x="4419"/>
        <item x="3833"/>
        <item x="3711"/>
        <item x="4461"/>
        <item x="2748"/>
        <item x="3197"/>
        <item x="4250"/>
        <item x="3877"/>
        <item x="3113"/>
        <item x="3084"/>
        <item x="2245"/>
        <item x="1214"/>
        <item x="2494"/>
        <item x="738"/>
        <item x="1425"/>
        <item x="1461"/>
        <item x="4665"/>
        <item x="2775"/>
        <item x="1376"/>
        <item x="2062"/>
        <item x="2348"/>
        <item x="3023"/>
        <item x="2493"/>
        <item x="4299"/>
        <item x="4442"/>
        <item x="1640"/>
        <item x="1421"/>
        <item x="99"/>
        <item x="48"/>
        <item x="2783"/>
        <item x="2592"/>
        <item x="4843"/>
        <item x="2398"/>
        <item x="3829"/>
        <item x="4532"/>
        <item x="2695"/>
        <item x="2205"/>
        <item x="4475"/>
        <item x="1959"/>
        <item x="2084"/>
        <item x="2410"/>
        <item x="4270"/>
        <item x="1609"/>
        <item x="3523"/>
        <item x="3378"/>
        <item x="106"/>
        <item x="4771"/>
        <item x="4487"/>
        <item x="1742"/>
        <item x="4368"/>
        <item x="1923"/>
        <item x="1513"/>
        <item x="1710"/>
        <item x="919"/>
        <item x="300"/>
        <item x="4080"/>
        <item x="898"/>
        <item x="4248"/>
        <item x="4820"/>
        <item x="1172"/>
        <item x="2063"/>
        <item x="383"/>
        <item x="3789"/>
        <item x="2887"/>
        <item x="4361"/>
        <item x="1418"/>
        <item x="4830"/>
        <item x="2798"/>
        <item x="1614"/>
        <item x="721"/>
        <item x="1294"/>
        <item x="4648"/>
        <item x="350"/>
        <item x="2393"/>
        <item x="3394"/>
        <item x="3589"/>
        <item x="4157"/>
        <item x="2270"/>
        <item x="78"/>
        <item x="82"/>
        <item x="1246"/>
        <item x="2453"/>
        <item x="4117"/>
        <item x="381"/>
        <item x="38"/>
        <item x="450"/>
        <item x="1003"/>
        <item x="2357"/>
        <item x="1549"/>
        <item x="469"/>
        <item x="2416"/>
        <item x="1363"/>
        <item x="2053"/>
        <item x="3814"/>
        <item x="4357"/>
        <item x="2163"/>
        <item x="1444"/>
        <item x="913"/>
        <item x="1051"/>
        <item x="3360"/>
        <item x="260"/>
        <item x="3665"/>
        <item x="3437"/>
        <item x="2013"/>
        <item x="689"/>
        <item x="2192"/>
        <item x="3429"/>
        <item x="4942"/>
        <item x="2784"/>
        <item x="562"/>
        <item x="932"/>
        <item x="3138"/>
        <item x="3112"/>
        <item x="4513"/>
        <item x="4690"/>
        <item x="1494"/>
        <item x="3103"/>
        <item x="676"/>
        <item x="1327"/>
        <item x="3652"/>
        <item x="4158"/>
        <item x="2049"/>
        <item x="1713"/>
        <item x="4799"/>
        <item x="3005"/>
        <item x="4528"/>
        <item x="305"/>
        <item x="4229"/>
        <item x="432"/>
        <item x="4292"/>
        <item x="2515"/>
        <item x="3460"/>
        <item x="176"/>
        <item x="1658"/>
        <item x="729"/>
        <item x="1641"/>
        <item x="2789"/>
        <item x="464"/>
        <item x="1781"/>
        <item x="4222"/>
        <item x="4514"/>
        <item x="3400"/>
        <item x="3587"/>
        <item x="2763"/>
        <item x="4886"/>
        <item x="1127"/>
        <item x="2730"/>
        <item x="2870"/>
        <item x="3922"/>
        <item x="4859"/>
        <item x="1996"/>
        <item x="4460"/>
        <item x="1414"/>
        <item x="2729"/>
        <item x="3330"/>
        <item x="2405"/>
        <item x="809"/>
        <item x="2935"/>
        <item x="3868"/>
        <item x="4064"/>
        <item x="120"/>
        <item x="3709"/>
        <item x="2852"/>
        <item x="3995"/>
        <item x="1956"/>
        <item x="1901"/>
        <item x="397"/>
        <item x="3053"/>
        <item x="774"/>
        <item x="3231"/>
        <item x="3403"/>
        <item x="1999"/>
        <item x="4592"/>
        <item x="2253"/>
        <item x="4082"/>
        <item x="1835"/>
        <item x="2361"/>
        <item x="2772"/>
        <item x="3454"/>
        <item x="2666"/>
        <item x="4794"/>
        <item x="4775"/>
        <item x="1791"/>
        <item x="1919"/>
        <item x="1991"/>
        <item x="1021"/>
        <item x="2548"/>
        <item x="3423"/>
        <item x="1462"/>
        <item x="1382"/>
        <item x="3401"/>
        <item x="1856"/>
        <item x="1730"/>
        <item x="1873"/>
        <item x="2291"/>
        <item x="142"/>
        <item x="2420"/>
        <item x="1967"/>
        <item x="4073"/>
        <item x="490"/>
        <item x="1871"/>
        <item x="115"/>
        <item x="3273"/>
        <item x="437"/>
        <item x="4927"/>
        <item x="3124"/>
        <item x="2640"/>
        <item x="1563"/>
        <item x="4709"/>
        <item x="2137"/>
        <item x="3743"/>
        <item x="89"/>
        <item x="2947"/>
        <item x="497"/>
        <item x="2390"/>
        <item x="567"/>
        <item x="3601"/>
        <item x="400"/>
        <item x="4837"/>
        <item x="4953"/>
        <item x="3517"/>
        <item x="1932"/>
        <item x="4800"/>
        <item x="1459"/>
        <item x="1326"/>
        <item x="3004"/>
        <item x="289"/>
        <item x="3929"/>
        <item x="4449"/>
        <item x="4122"/>
        <item x="859"/>
        <item x="3735"/>
        <item x="2381"/>
        <item x="2707"/>
        <item x="4164"/>
        <item x="4578"/>
        <item x="174"/>
        <item x="449"/>
        <item x="520"/>
        <item x="2089"/>
        <item x="2718"/>
        <item x="4706"/>
        <item x="1460"/>
        <item x="1865"/>
        <item x="1305"/>
        <item x="2724"/>
        <item x="1292"/>
        <item x="3953"/>
        <item x="2514"/>
        <item x="389"/>
        <item x="4267"/>
        <item x="4907"/>
        <item x="2133"/>
        <item x="3130"/>
        <item x="3481"/>
        <item x="2736"/>
        <item x="1321"/>
        <item x="2990"/>
        <item x="1217"/>
        <item x="2850"/>
        <item x="1203"/>
        <item x="4659"/>
        <item x="2389"/>
        <item x="3894"/>
        <item x="4268"/>
        <item x="1774"/>
        <item x="1098"/>
        <item x="1197"/>
        <item x="1875"/>
        <item x="1180"/>
        <item x="510"/>
        <item x="983"/>
        <item x="2451"/>
        <item x="194"/>
        <item x="838"/>
        <item x="2530"/>
        <item x="3986"/>
        <item x="2893"/>
        <item x="2541"/>
        <item x="365"/>
        <item x="2353"/>
        <item x="4211"/>
        <item x="4375"/>
        <item x="1678"/>
        <item x="2740"/>
        <item x="2734"/>
        <item x="2747"/>
        <item x="3659"/>
        <item x="370"/>
        <item x="341"/>
        <item x="1931"/>
        <item x="1091"/>
        <item x="650"/>
        <item x="302"/>
        <item x="1110"/>
        <item x="68"/>
        <item x="3002"/>
        <item x="1978"/>
        <item x="3864"/>
        <item x="2436"/>
        <item x="4660"/>
        <item x="1694"/>
        <item x="287"/>
        <item x="4813"/>
        <item x="2661"/>
        <item x="910"/>
        <item x="3347"/>
        <item x="1955"/>
        <item x="1979"/>
        <item x="1784"/>
        <item x="2303"/>
        <item x="2963"/>
        <item x="3316"/>
        <item x="4625"/>
        <item x="455"/>
        <item x="2073"/>
        <item x="2673"/>
        <item x="4223"/>
        <item x="4679"/>
        <item x="3913"/>
        <item x="1439"/>
        <item x="4163"/>
        <item x="4797"/>
        <item x="165"/>
        <item x="4680"/>
        <item x="2041"/>
        <item x="1232"/>
        <item x="870"/>
        <item x="1259"/>
        <item x="1115"/>
        <item x="4130"/>
        <item x="105"/>
        <item x="3832"/>
        <item x="4949"/>
        <item x="3973"/>
        <item x="2686"/>
        <item x="1606"/>
        <item x="318"/>
        <item x="4752"/>
        <item x="1337"/>
        <item x="3017"/>
        <item x="1696"/>
        <item x="4581"/>
        <item x="1709"/>
        <item x="3975"/>
        <item x="4474"/>
        <item x="1167"/>
        <item x="832"/>
        <item x="1667"/>
        <item x="2633"/>
        <item x="4821"/>
        <item x="2841"/>
        <item x="1534"/>
        <item x="4143"/>
        <item x="2019"/>
        <item x="1314"/>
        <item x="2638"/>
        <item x="694"/>
        <item x="3708"/>
        <item x="4661"/>
        <item x="1369"/>
        <item x="258"/>
        <item x="2732"/>
        <item x="3385"/>
        <item x="4149"/>
        <item x="1796"/>
        <item x="2584"/>
        <item x="3567"/>
        <item x="521"/>
        <item x="788"/>
        <item x="1183"/>
        <item x="3107"/>
        <item x="363"/>
        <item x="2447"/>
        <item x="4874"/>
        <item x="413"/>
        <item x="4918"/>
        <item x="4311"/>
        <item x="4728"/>
        <item x="4315"/>
        <item x="4007"/>
        <item x="3252"/>
        <item x="2646"/>
        <item x="1630"/>
        <item x="470"/>
        <item x="2423"/>
        <item x="902"/>
        <item x="1870"/>
        <item x="4128"/>
        <item x="1049"/>
        <item x="3012"/>
        <item x="3196"/>
        <item x="622"/>
        <item x="2501"/>
        <item x="2478"/>
        <item x="923"/>
        <item x="2668"/>
        <item x="2714"/>
        <item x="3935"/>
        <item x="3734"/>
        <item x="123"/>
        <item x="553"/>
        <item x="1878"/>
        <item x="3010"/>
        <item x="4511"/>
        <item x="2"/>
        <item x="2607"/>
        <item x="3233"/>
        <item x="1485"/>
        <item x="4060"/>
        <item x="1372"/>
        <item x="4438"/>
        <item x="2980"/>
        <item x="3363"/>
        <item x="2485"/>
        <item x="801"/>
        <item x="1184"/>
        <item x="21"/>
        <item x="3692"/>
        <item x="3450"/>
        <item x="4040"/>
        <item x="2071"/>
        <item x="3923"/>
        <item x="3731"/>
        <item x="1982"/>
        <item x="976"/>
        <item x="1913"/>
        <item x="3171"/>
        <item x="2881"/>
        <item x="643"/>
        <item x="4310"/>
        <item x="3154"/>
        <item x="1841"/>
        <item x="275"/>
        <item x="2402"/>
        <item x="3375"/>
        <item x="2905"/>
        <item x="1212"/>
        <item x="621"/>
        <item x="4280"/>
        <item x="1428"/>
        <item x="4784"/>
        <item x="3623"/>
        <item x="3849"/>
        <item x="3087"/>
        <item x="3226"/>
        <item x="2623"/>
        <item x="1899"/>
        <item x="1896"/>
        <item x="2648"/>
        <item x="2228"/>
        <item x="2733"/>
        <item x="3931"/>
        <item x="4600"/>
        <item x="2015"/>
        <item x="244"/>
        <item x="2674"/>
        <item x="4994"/>
        <item x="1155"/>
        <item x="1600"/>
        <item x="849"/>
        <item x="2119"/>
        <item x="4056"/>
        <item x="4037"/>
        <item x="1046"/>
        <item x="848"/>
        <item x="2403"/>
        <item x="29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utomation_risk_score" fld="17" subtotal="average" baseField="10" baseItem="0"/>
    <dataField name="Average of salary_usd" fld="15" subtotal="average" baseField="10" baseItem="0"/>
  </dataFields>
  <formats count="11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2" type="button" dataOnly="0" labelOnly="1" outline="0"/>
    </format>
    <format dxfId="16">
      <pivotArea dataOnly="0" labelOnly="1" grandRow="1" outline="0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22" type="button" dataOnly="0" labelOnly="1" outline="0"/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0" count="0"/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10" count="0"/>
        </references>
      </pivotArea>
    </format>
    <format dxfId="9">
      <pivotArea collapsedLevelsAreSubtotals="1" fieldPosition="0">
        <references count="2">
          <reference field="4294967294" count="1" selected="0">
            <x v="1"/>
          </reference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4017F-B2BD-4965-9F72-E7B6A3E6BC8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hare" fld="0" subtotal="count" showDataAs="percentOfTotal" baseField="22" baseItem="0" numFmtId="10"/>
    <dataField name="Average salary" fld="15" subtotal="average" baseField="22" baseItem="0" numFmtId="164"/>
    <dataField name="Average risk" fld="17" subtotal="average" baseField="22" baseItem="1" numFmtId="2"/>
  </dataFields>
  <formats count="18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22" type="button" dataOnly="0" labelOnly="1" outline="0" axis="axisRow" fieldPosition="0"/>
    </format>
    <format dxfId="34">
      <pivotArea dataOnly="0" labelOnly="1" fieldPosition="0">
        <references count="1">
          <reference field="22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22" type="button" dataOnly="0" labelOnly="1" outline="0" axis="axisRow" fieldPosition="0"/>
    </format>
    <format dxfId="28">
      <pivotArea dataOnly="0" labelOnly="1" fieldPosition="0">
        <references count="1">
          <reference field="22" count="0"/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0"/>
          </reference>
          <reference field="22" count="0"/>
        </references>
      </pivotArea>
    </format>
    <format dxfId="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22" count="0"/>
        </references>
      </pivotArea>
    </format>
    <format dxfId="21">
      <pivotArea field="22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20">
      <pivotArea field="2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95DEF-C006-428D-B9D1-88A61BDEE3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1:I21" firstHeaderRow="1" firstDataRow="1" firstDataCol="1" rowPageCount="1" colPageCount="1"/>
  <pivotFields count="23">
    <pivotField showAll="0">
      <items count="5001">
        <item x="4527"/>
        <item x="3338"/>
        <item x="2130"/>
        <item x="2354"/>
        <item x="1950"/>
        <item x="2680"/>
        <item x="3509"/>
        <item x="1693"/>
        <item x="3354"/>
        <item x="2502"/>
        <item x="4770"/>
        <item x="3325"/>
        <item x="1373"/>
        <item x="704"/>
        <item x="2565"/>
        <item x="213"/>
        <item x="2346"/>
        <item x="4835"/>
        <item x="3558"/>
        <item x="44"/>
        <item x="3657"/>
        <item x="572"/>
        <item x="390"/>
        <item x="4908"/>
        <item x="4704"/>
        <item x="1106"/>
        <item x="1766"/>
        <item x="749"/>
        <item x="2415"/>
        <item x="408"/>
        <item x="885"/>
        <item x="1058"/>
        <item x="511"/>
        <item x="1341"/>
        <item x="4041"/>
        <item x="4906"/>
        <item x="1192"/>
        <item x="2767"/>
        <item x="347"/>
        <item x="3035"/>
        <item x="1628"/>
        <item x="631"/>
        <item x="102"/>
        <item x="3757"/>
        <item x="3299"/>
        <item x="855"/>
        <item x="4881"/>
        <item x="2520"/>
        <item x="3132"/>
        <item x="4339"/>
        <item x="798"/>
        <item x="4698"/>
        <item x="1942"/>
        <item x="724"/>
        <item x="2318"/>
        <item x="1698"/>
        <item x="1704"/>
        <item x="1776"/>
        <item x="4428"/>
        <item x="2920"/>
        <item x="3719"/>
        <item x="2824"/>
        <item x="1271"/>
        <item x="4626"/>
        <item x="1452"/>
        <item x="2002"/>
        <item x="504"/>
        <item x="3024"/>
        <item x="4171"/>
        <item x="3142"/>
        <item x="1783"/>
        <item x="1802"/>
        <item x="3772"/>
        <item x="3545"/>
        <item x="235"/>
        <item x="3878"/>
        <item x="2712"/>
        <item x="4670"/>
        <item x="3008"/>
        <item x="1928"/>
        <item x="737"/>
        <item x="4868"/>
        <item x="2992"/>
        <item x="4962"/>
        <item x="4488"/>
        <item x="149"/>
        <item x="1154"/>
        <item x="2001"/>
        <item x="941"/>
        <item x="4497"/>
        <item x="4382"/>
        <item x="2331"/>
        <item x="2302"/>
        <item x="3264"/>
        <item x="3852"/>
        <item x="3"/>
        <item x="335"/>
        <item x="2684"/>
        <item x="1817"/>
        <item x="4243"/>
        <item x="656"/>
        <item x="1684"/>
        <item x="2764"/>
        <item x="3982"/>
        <item x="4702"/>
        <item x="3648"/>
        <item x="3928"/>
        <item x="2233"/>
        <item x="2367"/>
        <item x="2294"/>
        <item x="1621"/>
        <item x="3641"/>
        <item x="2692"/>
        <item x="4785"/>
        <item x="3068"/>
        <item x="3991"/>
        <item x="94"/>
        <item x="4741"/>
        <item x="2788"/>
        <item x="2761"/>
        <item x="2833"/>
        <item x="77"/>
        <item x="4154"/>
        <item x="1975"/>
        <item x="3469"/>
        <item x="3377"/>
        <item x="3783"/>
        <item x="1929"/>
        <item x="3082"/>
        <item x="2282"/>
        <item x="777"/>
        <item x="1107"/>
        <item x="4036"/>
        <item x="1174"/>
        <item x="456"/>
        <item x="1160"/>
        <item x="427"/>
        <item x="2575"/>
        <item x="2755"/>
        <item x="3701"/>
        <item x="3749"/>
        <item x="3198"/>
        <item x="4441"/>
        <item x="473"/>
        <item x="2408"/>
        <item x="3695"/>
        <item x="4795"/>
        <item x="3065"/>
        <item x="2987"/>
        <item x="1645"/>
        <item x="1879"/>
        <item x="3261"/>
        <item x="4401"/>
        <item x="3934"/>
        <item x="881"/>
        <item x="1195"/>
        <item x="241"/>
        <item x="3431"/>
        <item x="1473"/>
        <item x="3031"/>
        <item x="1304"/>
        <item x="1235"/>
        <item x="3779"/>
        <item x="794"/>
        <item x="18"/>
        <item x="4506"/>
        <item x="2829"/>
        <item x="1250"/>
        <item x="713"/>
        <item x="3794"/>
        <item x="4465"/>
        <item x="4334"/>
        <item x="3857"/>
        <item x="2892"/>
        <item x="944"/>
        <item x="1526"/>
        <item x="4405"/>
        <item x="1277"/>
        <item x="4864"/>
        <item x="1027"/>
        <item x="2959"/>
        <item x="2305"/>
        <item x="646"/>
        <item x="3671"/>
        <item x="1206"/>
        <item x="4050"/>
        <item x="994"/>
        <item x="536"/>
        <item x="277"/>
        <item x="2722"/>
        <item x="3083"/>
        <item x="311"/>
        <item x="3785"/>
        <item x="4398"/>
        <item x="2249"/>
        <item x="2531"/>
        <item x="1690"/>
        <item x="509"/>
        <item x="4489"/>
        <item x="4052"/>
        <item x="3539"/>
        <item x="1867"/>
        <item x="1293"/>
        <item x="3768"/>
        <item x="1723"/>
        <item x="3473"/>
        <item x="256"/>
        <item x="2173"/>
        <item x="1145"/>
        <item x="1888"/>
        <item x="442"/>
        <item x="984"/>
        <item x="1211"/>
        <item x="3438"/>
        <item x="1302"/>
        <item x="970"/>
        <item x="3149"/>
        <item x="306"/>
        <item x="4671"/>
        <item x="486"/>
        <item x="2559"/>
        <item x="3716"/>
        <item x="4455"/>
        <item x="1228"/>
        <item x="4618"/>
        <item x="3248"/>
        <item x="1288"/>
        <item x="2094"/>
        <item x="2555"/>
        <item x="534"/>
        <item x="997"/>
        <item x="2618"/>
        <item x="619"/>
        <item x="1949"/>
        <item x="160"/>
        <item x="1749"/>
        <item x="2756"/>
        <item x="3145"/>
        <item x="3381"/>
        <item x="2598"/>
        <item x="4617"/>
        <item x="591"/>
        <item x="4898"/>
        <item x="4013"/>
        <item x="2345"/>
        <item x="4399"/>
        <item x="2114"/>
        <item x="58"/>
        <item x="2080"/>
        <item x="3153"/>
        <item x="2652"/>
        <item x="357"/>
        <item x="259"/>
        <item x="217"/>
        <item x="1735"/>
        <item x="4603"/>
        <item x="3200"/>
        <item x="2425"/>
        <item x="1486"/>
        <item x="4363"/>
        <item x="3669"/>
        <item x="4285"/>
        <item x="1757"/>
        <item x="4997"/>
        <item x="1061"/>
        <item x="2865"/>
        <item x="327"/>
        <item x="2193"/>
        <item x="4851"/>
        <item x="957"/>
        <item x="2279"/>
        <item x="538"/>
        <item x="2942"/>
        <item x="1632"/>
        <item x="1812"/>
        <item x="747"/>
        <item x="548"/>
        <item x="1014"/>
        <item x="3559"/>
        <item x="4142"/>
        <item x="2051"/>
        <item x="3263"/>
        <item x="4049"/>
        <item x="3312"/>
        <item x="2251"/>
        <item x="702"/>
        <item x="3199"/>
        <item x="4137"/>
        <item x="3446"/>
        <item x="3882"/>
        <item x="540"/>
        <item x="4878"/>
        <item x="2792"/>
        <item x="1208"/>
        <item x="3553"/>
        <item x="4266"/>
        <item x="2265"/>
        <item x="2999"/>
        <item x="3858"/>
        <item x="2371"/>
        <item x="1120"/>
        <item x="4607"/>
        <item x="3548"/>
        <item x="1318"/>
        <item x="3619"/>
        <item x="3368"/>
        <item x="3352"/>
        <item x="336"/>
        <item x="4155"/>
        <item x="2328"/>
        <item x="4842"/>
        <item x="1659"/>
        <item x="3117"/>
        <item x="4776"/>
        <item x="577"/>
        <item x="2258"/>
        <item x="2819"/>
        <item x="1432"/>
        <item x="4948"/>
        <item x="1153"/>
        <item x="978"/>
        <item x="1758"/>
        <item x="1808"/>
        <item x="3549"/>
        <item x="685"/>
        <item x="2965"/>
        <item x="4826"/>
        <item x="3279"/>
        <item x="1554"/>
        <item x="3404"/>
        <item x="4519"/>
        <item x="2908"/>
        <item x="1743"/>
        <item x="2366"/>
        <item x="3006"/>
        <item x="447"/>
        <item x="1378"/>
        <item x="3940"/>
        <item x="325"/>
        <item x="3081"/>
        <item x="3745"/>
        <item x="3496"/>
        <item x="1440"/>
        <item x="814"/>
        <item x="3160"/>
        <item x="3205"/>
        <item x="1687"/>
        <item x="407"/>
        <item x="4730"/>
        <item x="4321"/>
        <item x="4796"/>
        <item x="2427"/>
        <item x="4636"/>
        <item x="4477"/>
        <item x="3653"/>
        <item x="1838"/>
        <item x="4011"/>
        <item x="3015"/>
        <item x="2875"/>
        <item x="3948"/>
        <item x="1036"/>
        <item x="1252"/>
        <item x="2141"/>
        <item x="1707"/>
        <item x="4666"/>
        <item x="4239"/>
        <item x="1948"/>
        <item x="880"/>
        <item x="178"/>
        <item x="4901"/>
        <item x="3134"/>
        <item x="4751"/>
        <item x="3917"/>
        <item x="4115"/>
        <item x="4893"/>
        <item x="2676"/>
        <item x="2822"/>
        <item x="4958"/>
        <item x="4547"/>
        <item x="2670"/>
        <item x="1765"/>
        <item x="4481"/>
        <item x="4669"/>
        <item x="4986"/>
        <item x="1510"/>
        <item x="2538"/>
        <item x="1487"/>
        <item x="1159"/>
        <item x="531"/>
        <item x="4238"/>
        <item x="2007"/>
        <item x="3333"/>
        <item x="903"/>
        <item x="161"/>
        <item x="4381"/>
        <item x="452"/>
        <item x="963"/>
        <item x="1651"/>
        <item x="4711"/>
        <item x="4090"/>
        <item x="3740"/>
        <item x="2605"/>
        <item x="1666"/>
        <item x="4153"/>
        <item x="773"/>
        <item x="4169"/>
        <item x="1124"/>
        <item x="3192"/>
        <item x="2869"/>
        <item x="3872"/>
        <item x="3770"/>
        <item x="2993"/>
        <item x="4738"/>
        <item x="605"/>
        <item x="1053"/>
        <item x="3128"/>
        <item x="2113"/>
        <item x="4988"/>
        <item x="63"/>
        <item x="2509"/>
        <item x="3246"/>
        <item x="348"/>
        <item x="4083"/>
        <item x="2463"/>
        <item x="4809"/>
        <item x="1957"/>
        <item x="4590"/>
        <item x="392"/>
        <item x="2329"/>
        <item x="3946"/>
        <item x="616"/>
        <item x="2259"/>
        <item x="4385"/>
        <item x="3122"/>
        <item x="323"/>
        <item x="1006"/>
        <item x="1947"/>
        <item x="1556"/>
        <item x="3208"/>
        <item x="4611"/>
        <item x="3157"/>
        <item x="2560"/>
        <item x="4968"/>
        <item x="4524"/>
        <item x="3159"/>
        <item x="2031"/>
        <item x="1054"/>
        <item x="2913"/>
        <item x="1089"/>
        <item x="2232"/>
        <item x="1316"/>
        <item x="3075"/>
        <item x="3775"/>
        <item x="2112"/>
        <item x="4371"/>
        <item x="1272"/>
        <item x="4201"/>
        <item x="705"/>
        <item x="1692"/>
        <item x="266"/>
        <item x="583"/>
        <item x="3793"/>
        <item x="249"/>
        <item x="2432"/>
        <item x="946"/>
        <item x="1850"/>
        <item x="4585"/>
        <item x="4992"/>
        <item x="4840"/>
        <item x="156"/>
        <item x="4224"/>
        <item x="282"/>
        <item x="2503"/>
        <item x="1983"/>
        <item x="1178"/>
        <item x="201"/>
        <item x="4095"/>
        <item x="4159"/>
        <item x="1828"/>
        <item x="3817"/>
        <item x="489"/>
        <item x="2568"/>
        <item x="620"/>
        <item x="4120"/>
        <item x="1818"/>
        <item x="2660"/>
        <item x="2681"/>
        <item x="501"/>
        <item x="1560"/>
        <item x="758"/>
        <item x="2690"/>
        <item x="3307"/>
        <item x="4587"/>
        <item x="513"/>
        <item x="4458"/>
        <item x="3000"/>
        <item x="1035"/>
        <item x="2879"/>
        <item x="3290"/>
        <item x="2135"/>
        <item x="4061"/>
        <item x="240"/>
        <item x="4609"/>
        <item x="1602"/>
        <item x="53"/>
        <item x="2506"/>
        <item x="4692"/>
        <item x="3056"/>
        <item x="4990"/>
        <item x="4554"/>
        <item x="1722"/>
        <item x="4393"/>
        <item x="4010"/>
        <item x="224"/>
        <item x="4952"/>
        <item x="3269"/>
        <item x="4456"/>
        <item x="1853"/>
        <item x="1090"/>
        <item x="285"/>
        <item x="4342"/>
        <item x="4575"/>
        <item x="1508"/>
        <item x="4620"/>
        <item x="4870"/>
        <item x="2295"/>
        <item x="4934"/>
        <item x="3611"/>
        <item x="2033"/>
        <item x="6"/>
        <item x="4265"/>
        <item x="896"/>
        <item x="768"/>
        <item x="2808"/>
        <item x="2526"/>
        <item x="3317"/>
        <item x="1509"/>
        <item x="1407"/>
        <item x="417"/>
        <item x="887"/>
        <item x="4883"/>
        <item x="4485"/>
        <item x="3629"/>
        <item x="1761"/>
        <item x="2523"/>
        <item x="2639"/>
        <item x="4879"/>
        <item x="2021"/>
        <item x="4638"/>
        <item x="4593"/>
        <item x="1218"/>
        <item x="3533"/>
        <item x="2966"/>
        <item x="4888"/>
        <item x="3114"/>
        <item x="2116"/>
        <item x="1718"/>
        <item x="1650"/>
        <item x="1251"/>
        <item x="3705"/>
        <item x="3590"/>
        <item x="522"/>
        <item x="2786"/>
        <item x="4478"/>
        <item x="2314"/>
        <item x="706"/>
        <item x="1243"/>
        <item x="4300"/>
        <item x="1442"/>
        <item x="3141"/>
        <item x="459"/>
        <item x="59"/>
        <item x="1518"/>
        <item x="4985"/>
        <item x="2111"/>
        <item x="778"/>
        <item x="4417"/>
        <item x="734"/>
        <item x="3955"/>
        <item x="4993"/>
        <item x="3424"/>
        <item x="2422"/>
        <item x="184"/>
        <item x="1012"/>
        <item x="3251"/>
        <item x="1191"/>
        <item x="3359"/>
        <item x="4287"/>
        <item x="3524"/>
        <item x="3515"/>
        <item x="1799"/>
        <item x="3479"/>
        <item x="4087"/>
        <item x="753"/>
        <item x="2147"/>
        <item x="2496"/>
        <item x="639"/>
        <item x="4614"/>
        <item x="3961"/>
        <item x="3137"/>
        <item x="4093"/>
        <item x="4279"/>
        <item x="1020"/>
        <item x="3620"/>
        <item x="4125"/>
        <item x="3204"/>
        <item x="2671"/>
        <item x="2517"/>
        <item x="1744"/>
        <item x="352"/>
        <item x="2655"/>
        <item x="231"/>
        <item x="14"/>
        <item x="66"/>
        <item x="1492"/>
        <item x="2350"/>
        <item x="2796"/>
        <item x="16"/>
        <item x="739"/>
        <item x="2275"/>
        <item x="1047"/>
        <item x="4249"/>
        <item x="1823"/>
        <item x="2223"/>
        <item x="2027"/>
        <item x="1488"/>
        <item x="1280"/>
        <item x="3983"/>
        <item x="636"/>
        <item x="2364"/>
        <item x="4510"/>
        <item x="2603"/>
        <item x="366"/>
        <item x="1768"/>
        <item x="4922"/>
        <item x="298"/>
        <item x="460"/>
        <item x="3634"/>
        <item x="28"/>
        <item x="4207"/>
        <item x="133"/>
        <item x="565"/>
        <item x="979"/>
        <item x="3926"/>
        <item x="3579"/>
        <item x="1164"/>
        <item x="600"/>
        <item x="3574"/>
        <item x="886"/>
        <item x="3771"/>
        <item x="829"/>
        <item x="1732"/>
        <item x="2078"/>
        <item x="3414"/>
        <item x="1662"/>
        <item x="3477"/>
        <item x="1969"/>
        <item x="2012"/>
        <item x="2301"/>
        <item x="3449"/>
        <item x="899"/>
        <item x="3819"/>
        <item x="949"/>
        <item x="2627"/>
        <item x="3544"/>
        <item x="2315"/>
        <item x="4378"/>
        <item x="3495"/>
        <item x="1336"/>
        <item x="3989"/>
        <item x="3617"/>
        <item x="1860"/>
        <item x="3348"/>
        <item x="4134"/>
        <item x="2957"/>
        <item x="2749"/>
        <item x="584"/>
        <item x="1912"/>
        <item x="1384"/>
        <item x="993"/>
        <item x="4503"/>
        <item x="512"/>
        <item x="4308"/>
        <item x="2882"/>
        <item x="4468"/>
        <item x="1622"/>
        <item x="2801"/>
        <item x="2022"/>
        <item x="2434"/>
        <item x="1405"/>
        <item x="4773"/>
        <item x="4123"/>
        <item x="3163"/>
        <item x="4860"/>
        <item x="128"/>
        <item x="3854"/>
        <item x="4429"/>
        <item x="4909"/>
        <item x="187"/>
        <item x="563"/>
        <item x="2890"/>
        <item x="1770"/>
        <item x="1882"/>
        <item x="1797"/>
        <item x="3642"/>
        <item x="1220"/>
        <item x="4755"/>
        <item x="2058"/>
        <item x="2622"/>
        <item x="2474"/>
        <item x="3399"/>
        <item x="3896"/>
        <item x="3116"/>
        <item x="2752"/>
        <item x="4703"/>
        <item x="1669"/>
        <item x="4096"/>
        <item x="3121"/>
        <item x="4982"/>
        <item x="2859"/>
        <item x="3418"/>
        <item x="2716"/>
        <item x="2856"/>
        <item x="3365"/>
        <item x="1700"/>
        <item x="4899"/>
        <item x="4443"/>
        <item x="3173"/>
        <item x="2131"/>
        <item x="3470"/>
        <item x="3905"/>
        <item x="4406"/>
        <item x="4338"/>
        <item x="1594"/>
        <item x="3630"/>
        <item x="1290"/>
        <item x="192"/>
        <item x="873"/>
        <item x="2308"/>
        <item x="1415"/>
        <item x="2488"/>
        <item x="1287"/>
        <item x="596"/>
        <item x="1056"/>
        <item x="2029"/>
        <item x="2574"/>
        <item x="385"/>
        <item x="2762"/>
        <item x="1634"/>
        <item x="2773"/>
        <item x="1790"/>
        <item x="101"/>
        <item x="234"/>
        <item x="889"/>
        <item x="20"/>
        <item x="3967"/>
        <item x="868"/>
        <item x="1532"/>
        <item x="3170"/>
        <item x="651"/>
        <item x="1362"/>
        <item x="4175"/>
        <item x="3050"/>
        <item x="1885"/>
        <item x="2937"/>
        <item x="4509"/>
        <item x="4987"/>
        <item x="4147"/>
        <item x="1599"/>
        <item x="1249"/>
        <item x="2766"/>
        <item x="1900"/>
        <item x="3201"/>
        <item x="926"/>
        <item x="1095"/>
        <item x="4009"/>
        <item x="4483"/>
        <item x="741"/>
        <item x="1306"/>
        <item x="3781"/>
        <item x="4564"/>
        <item x="2696"/>
        <item x="3346"/>
        <item x="3744"/>
        <item x="3597"/>
        <item x="71"/>
        <item x="1169"/>
        <item x="3474"/>
        <item x="1738"/>
        <item x="4457"/>
        <item x="4326"/>
        <item x="321"/>
        <item x="2593"/>
        <item x="4640"/>
        <item x="2087"/>
        <item x="4447"/>
        <item x="4260"/>
        <item x="2721"/>
        <item x="3751"/>
        <item x="3092"/>
        <item x="3451"/>
        <item x="4336"/>
        <item x="623"/>
        <item x="177"/>
        <item x="3409"/>
        <item x="4012"/>
        <item x="98"/>
        <item x="4917"/>
        <item x="278"/>
        <item x="2280"/>
        <item x="1785"/>
        <item x="491"/>
        <item x="869"/>
        <item x="2967"/>
        <item x="3150"/>
        <item x="4178"/>
        <item x="1017"/>
        <item x="4816"/>
        <item x="4028"/>
        <item x="1066"/>
        <item x="853"/>
        <item x="2551"/>
        <item x="1958"/>
        <item x="1097"/>
        <item x="625"/>
        <item x="800"/>
        <item x="3766"/>
        <item x="920"/>
        <item x="3472"/>
        <item x="779"/>
        <item x="1210"/>
        <item x="2179"/>
        <item x="4476"/>
        <item x="4834"/>
        <item x="4604"/>
        <item x="3662"/>
        <item x="2238"/>
        <item x="2521"/>
        <item x="2874"/>
        <item x="2319"/>
        <item x="1605"/>
        <item x="3432"/>
        <item x="8"/>
        <item x="2631"/>
        <item x="786"/>
        <item x="2851"/>
        <item x="3902"/>
        <item x="466"/>
        <item x="1025"/>
        <item x="4945"/>
        <item x="937"/>
        <item x="755"/>
        <item x="3085"/>
        <item x="4965"/>
        <item x="4808"/>
        <item x="1579"/>
        <item x="1747"/>
        <item x="1844"/>
        <item x="760"/>
        <item x="2578"/>
        <item x="4557"/>
        <item x="1552"/>
        <item x="3306"/>
        <item x="1806"/>
        <item x="948"/>
        <item x="2848"/>
        <item x="3921"/>
        <item x="4568"/>
        <item x="3235"/>
        <item x="4097"/>
        <item x="1182"/>
        <item x="4424"/>
        <item x="2070"/>
        <item x="3506"/>
        <item x="183"/>
        <item x="1236"/>
        <item x="4032"/>
        <item x="1525"/>
        <item x="4981"/>
        <item x="547"/>
        <item x="3782"/>
        <item x="2373"/>
        <item x="2754"/>
        <item x="3214"/>
        <item x="1131"/>
        <item x="1903"/>
        <item x="446"/>
        <item x="4206"/>
        <item x="2181"/>
        <item x="3909"/>
        <item x="1148"/>
        <item x="19"/>
        <item x="673"/>
        <item x="2543"/>
        <item x="593"/>
        <item x="3737"/>
        <item x="3254"/>
        <item x="4030"/>
        <item x="1985"/>
        <item x="3062"/>
        <item x="1296"/>
        <item x="2307"/>
        <item x="386"/>
        <item x="3754"/>
        <item x="581"/>
        <item x="2703"/>
        <item x="766"/>
        <item x="1083"/>
        <item x="4621"/>
        <item x="257"/>
        <item x="4872"/>
        <item x="2854"/>
        <item x="1745"/>
        <item x="2667"/>
        <item x="313"/>
        <item x="2591"/>
        <item x="208"/>
        <item x="3335"/>
        <item x="4004"/>
        <item x="3738"/>
        <item x="2951"/>
        <item x="3625"/>
        <item x="4551"/>
        <item x="1921"/>
        <item x="4983"/>
        <item x="3530"/>
        <item x="4739"/>
        <item x="2360"/>
        <item x="2498"/>
        <item x="170"/>
        <item x="3391"/>
        <item x="3425"/>
        <item x="1755"/>
        <item x="3202"/>
        <item x="207"/>
        <item x="2931"/>
        <item x="3390"/>
        <item x="906"/>
        <item x="3003"/>
        <item x="3720"/>
        <item x="3118"/>
        <item x="728"/>
        <item x="1992"/>
        <item x="3049"/>
        <item x="2545"/>
        <item x="1073"/>
        <item x="598"/>
        <item x="480"/>
        <item x="725"/>
        <item x="2976"/>
        <item x="2785"/>
        <item x="2877"/>
        <item x="865"/>
        <item x="3256"/>
        <item x="72"/>
        <item x="664"/>
        <item x="4112"/>
        <item x="3398"/>
        <item x="3724"/>
        <item x="2234"/>
        <item x="2737"/>
        <item x="4116"/>
        <item x="4863"/>
        <item x="818"/>
        <item x="2642"/>
        <item x="4059"/>
        <item x="4316"/>
        <item x="1691"/>
        <item x="1282"/>
        <item x="543"/>
        <item x="3239"/>
        <item x="2694"/>
        <item x="4226"/>
        <item x="2400"/>
        <item x="3547"/>
        <item x="157"/>
        <item x="343"/>
        <item x="3230"/>
        <item x="2336"/>
        <item x="3194"/>
        <item x="3376"/>
        <item x="2552"/>
        <item x="825"/>
        <item x="2069"/>
        <item x="1096"/>
        <item x="3291"/>
        <item x="2853"/>
        <item x="862"/>
        <item x="4027"/>
        <item x="331"/>
        <item x="1849"/>
        <item x="73"/>
        <item x="3959"/>
        <item x="4841"/>
        <item x="1022"/>
        <item x="3879"/>
        <item x="3086"/>
        <item x="1542"/>
        <item x="4187"/>
        <item x="626"/>
        <item x="186"/>
        <item x="498"/>
        <item x="1616"/>
        <item x="4757"/>
        <item x="2970"/>
        <item x="2190"/>
        <item x="4561"/>
        <item x="2157"/>
        <item x="2387"/>
        <item x="2083"/>
        <item x="1077"/>
        <item x="1601"/>
        <item x="4629"/>
        <item x="4612"/>
        <item x="3206"/>
        <item x="790"/>
        <item x="665"/>
        <item x="590"/>
        <item x="4971"/>
        <item x="1608"/>
        <item x="2482"/>
        <item x="530"/>
        <item x="2461"/>
        <item x="3058"/>
        <item x="3237"/>
        <item x="3739"/>
        <item x="2860"/>
        <item x="3682"/>
        <item x="549"/>
        <item x="3702"/>
        <item x="4811"/>
        <item x="3441"/>
        <item x="687"/>
        <item x="1530"/>
        <item x="1517"/>
        <item x="2311"/>
        <item x="4190"/>
        <item x="3958"/>
        <item x="2597"/>
        <item x="2150"/>
        <item x="1501"/>
        <item x="3216"/>
        <item x="2904"/>
        <item x="3763"/>
        <item x="3910"/>
        <item x="3193"/>
        <item x="854"/>
        <item x="4039"/>
        <item x="2746"/>
        <item x="891"/>
        <item x="2896"/>
        <item x="4020"/>
        <item x="3915"/>
        <item x="1995"/>
        <item x="3340"/>
        <item x="2104"/>
        <item x="2342"/>
        <item x="802"/>
        <item x="4589"/>
        <item x="980"/>
        <item x="4919"/>
        <item x="4833"/>
        <item x="4091"/>
        <item x="3710"/>
        <item x="1868"/>
        <item x="1275"/>
        <item x="3313"/>
        <item x="1361"/>
        <item x="1231"/>
        <item x="2419"/>
        <item x="2445"/>
        <item x="1391"/>
        <item x="2016"/>
        <item x="4645"/>
        <item x="3229"/>
        <item x="2911"/>
        <item x="2231"/>
        <item x="1920"/>
        <item x="1429"/>
        <item x="2723"/>
        <item x="4715"/>
        <item x="947"/>
        <item x="4762"/>
        <item x="251"/>
        <item x="4469"/>
        <item x="4693"/>
        <item x="707"/>
        <item x="415"/>
        <item x="3119"/>
        <item x="1311"/>
        <item x="1113"/>
        <item x="732"/>
        <item x="3271"/>
        <item x="2187"/>
        <item x="3818"/>
        <item x="2289"/>
        <item x="1000"/>
        <item x="3146"/>
        <item x="2197"/>
        <item x="250"/>
        <item x="3489"/>
        <item x="1039"/>
        <item x="2455"/>
        <item x="960"/>
        <item x="4839"/>
        <item x="3467"/>
        <item x="2191"/>
        <item x="3808"/>
        <item x="3262"/>
        <item x="2677"/>
        <item x="3337"/>
        <item x="2167"/>
        <item x="2952"/>
        <item x="1984"/>
        <item x="3151"/>
        <item x="3847"/>
        <item x="2352"/>
        <item x="3101"/>
        <item x="3257"/>
        <item x="1190"/>
        <item x="1057"/>
        <item x="2672"/>
        <item x="4815"/>
        <item x="271"/>
        <item x="1477"/>
        <item x="104"/>
        <item x="364"/>
        <item x="4538"/>
        <item x="4174"/>
        <item x="451"/>
        <item x="4957"/>
        <item x="4493"/>
        <item x="3730"/>
        <item x="4067"/>
        <item x="4891"/>
        <item x="2382"/>
        <item x="1134"/>
        <item x="4379"/>
        <item x="342"/>
        <item x="659"/>
        <item x="1103"/>
        <item x="4320"/>
        <item x="2566"/>
        <item x="4391"/>
        <item x="1319"/>
        <item x="3411"/>
        <item x="575"/>
        <item x="972"/>
        <item x="2284"/>
        <item x="2936"/>
        <item x="953"/>
        <item x="2490"/>
        <item x="3614"/>
        <item x="4556"/>
        <item x="3846"/>
        <item x="3503"/>
        <item x="4413"/>
        <item x="3543"/>
        <item x="2727"/>
        <item x="74"/>
        <item x="4350"/>
        <item x="172"/>
        <item x="3176"/>
        <item x="1618"/>
        <item x="4286"/>
        <item x="182"/>
        <item x="1540"/>
        <item x="3364"/>
        <item x="3540"/>
        <item x="4166"/>
        <item x="3758"/>
        <item x="644"/>
        <item x="4548"/>
        <item x="453"/>
        <item x="2946"/>
        <item x="3993"/>
        <item x="5"/>
        <item x="3666"/>
        <item x="2880"/>
        <item x="127"/>
        <item x="811"/>
        <item x="4740"/>
        <item x="3314"/>
        <item x="2675"/>
        <item x="2678"/>
        <item x="4910"/>
        <item x="4314"/>
        <item x="4217"/>
        <item x="845"/>
        <item x="1409"/>
        <item x="3721"/>
        <item x="914"/>
        <item x="4288"/>
        <item x="3102"/>
        <item x="1476"/>
        <item x="4810"/>
        <item x="1706"/>
        <item x="3700"/>
        <item x="817"/>
        <item x="1213"/>
        <item x="3011"/>
        <item x="1604"/>
        <item x="2632"/>
        <item x="1519"/>
        <item x="3688"/>
        <item x="2787"/>
        <item x="4599"/>
        <item x="3064"/>
        <item x="2115"/>
        <item x="690"/>
        <item x="3396"/>
        <item x="2316"/>
        <item x="2377"/>
        <item x="877"/>
        <item x="1814"/>
        <item x="3728"/>
        <item x="2774"/>
        <item x="1094"/>
        <item x="2934"/>
        <item x="4133"/>
        <item x="2529"/>
        <item x="1711"/>
        <item x="3914"/>
        <item x="3060"/>
        <item x="2715"/>
        <item x="719"/>
        <item x="1276"/>
        <item x="97"/>
        <item x="3644"/>
        <item x="3247"/>
        <item x="3052"/>
        <item x="672"/>
        <item x="2828"/>
        <item x="4889"/>
        <item x="3968"/>
        <item x="1140"/>
        <item x="4573"/>
        <item x="4827"/>
        <item x="1023"/>
        <item x="4346"/>
        <item x="2189"/>
        <item x="238"/>
        <item x="2814"/>
        <item x="2469"/>
        <item x="4162"/>
        <item x="4470"/>
        <item x="4177"/>
        <item x="3428"/>
        <item x="4781"/>
        <item x="1078"/>
        <item x="1032"/>
        <item x="1638"/>
        <item x="1626"/>
        <item x="1752"/>
        <item x="2241"/>
        <item x="571"/>
        <item x="1997"/>
        <item x="2704"/>
        <item x="3609"/>
        <item x="4333"/>
        <item x="4529"/>
        <item x="637"/>
        <item x="1712"/>
        <item x="2924"/>
        <item x="1207"/>
        <item x="4540"/>
        <item x="3987"/>
        <item x="1247"/>
        <item x="1839"/>
        <item x="730"/>
        <item x="87"/>
        <item x="4298"/>
        <item x="1"/>
        <item x="2468"/>
        <item x="2378"/>
        <item x="2210"/>
        <item x="2919"/>
        <item x="3123"/>
        <item x="3371"/>
        <item x="4242"/>
        <item x="1048"/>
        <item x="265"/>
        <item x="26"/>
        <item x="2636"/>
        <item x="3863"/>
        <item x="762"/>
        <item x="301"/>
        <item x="4973"/>
        <item x="1162"/>
        <item x="2219"/>
        <item x="3972"/>
        <item x="4516"/>
        <item x="1357"/>
        <item x="1055"/>
        <item x="1109"/>
        <item x="3950"/>
        <item x="462"/>
        <item x="1463"/>
        <item x="483"/>
        <item x="107"/>
        <item x="2429"/>
        <item x="4777"/>
        <item x="1545"/>
        <item x="3245"/>
        <item x="2444"/>
        <item x="4245"/>
        <item x="4536"/>
        <item x="1424"/>
        <item x="1902"/>
        <item x="1824"/>
        <item x="1468"/>
        <item x="4596"/>
        <item x="1403"/>
        <item x="2606"/>
        <item x="4144"/>
        <item x="2261"/>
        <item x="2052"/>
        <item x="4106"/>
        <item x="1520"/>
        <item x="3224"/>
        <item x="349"/>
        <item x="1262"/>
        <item x="361"/>
        <item x="332"/>
        <item x="1355"/>
        <item x="1832"/>
        <item x="682"/>
        <item x="2750"/>
        <item x="399"/>
        <item x="3301"/>
        <item x="3512"/>
        <item x="3725"/>
        <item x="4498"/>
        <item x="2915"/>
        <item x="2139"/>
        <item x="1334"/>
        <item x="1861"/>
        <item x="4995"/>
        <item x="3099"/>
        <item x="3463"/>
        <item x="833"/>
        <item x="2409"/>
        <item x="831"/>
        <item x="1467"/>
        <item x="674"/>
        <item x="2608"/>
        <item x="4472"/>
        <item x="2688"/>
        <item x="4194"/>
        <item x="655"/>
        <item x="1575"/>
        <item x="1546"/>
        <item x="1708"/>
        <item x="4649"/>
        <item x="4048"/>
        <item x="4707"/>
        <item x="2370"/>
        <item x="2054"/>
        <item x="4066"/>
        <item x="1383"/>
        <item x="1907"/>
        <item x="3334"/>
        <item x="610"/>
        <item x="2609"/>
        <item x="860"/>
        <item x="2969"/>
        <item x="1286"/>
        <item x="3698"/>
        <item x="4077"/>
        <item x="1189"/>
        <item x="4823"/>
        <item x="4015"/>
        <item x="1431"/>
        <item x="1739"/>
        <item x="3667"/>
        <item x="3535"/>
        <item x="1897"/>
        <item x="1076"/>
        <item x="362"/>
        <item x="2953"/>
        <item x="4494"/>
        <item x="2178"/>
        <item x="4613"/>
        <item x="3773"/>
        <item x="1186"/>
        <item x="2081"/>
        <item x="4139"/>
        <item x="3388"/>
        <item x="4433"/>
        <item x="1264"/>
        <item x="2897"/>
        <item x="844"/>
        <item x="2435"/>
        <item x="3918"/>
        <item x="3387"/>
        <item x="117"/>
        <item x="3225"/>
        <item x="1762"/>
        <item x="1804"/>
        <item x="3298"/>
        <item x="3690"/>
        <item x="1504"/>
        <item x="709"/>
        <item x="4043"/>
        <item x="3096"/>
        <item x="909"/>
        <item x="4107"/>
        <item x="2602"/>
        <item x="4563"/>
        <item x="1240"/>
        <item x="3490"/>
        <item x="711"/>
        <item x="3356"/>
        <item x="996"/>
        <item x="1562"/>
        <item x="3821"/>
        <item x="2333"/>
        <item x="4081"/>
        <item x="1635"/>
        <item x="1857"/>
        <item x="1677"/>
        <item x="3514"/>
        <item x="2260"/>
        <item x="4854"/>
        <item x="4655"/>
        <item x="2984"/>
        <item x="2768"/>
        <item x="4885"/>
        <item x="1670"/>
        <item x="1759"/>
        <item x="2250"/>
        <item x="4463"/>
        <item x="1821"/>
        <item x="4348"/>
        <item x="2046"/>
        <item x="2108"/>
        <item x="496"/>
        <item x="2292"/>
        <item x="4903"/>
        <item x="1139"/>
        <item x="767"/>
        <item x="2867"/>
        <item x="2248"/>
        <item x="3554"/>
        <item x="1324"/>
        <item x="1536"/>
        <item x="3456"/>
        <item x="180"/>
        <item x="720"/>
        <item x="3120"/>
        <item x="4145"/>
        <item x="2438"/>
        <item x="971"/>
        <item x="2504"/>
        <item x="1447"/>
        <item x="337"/>
        <item x="3883"/>
        <item x="3319"/>
        <item x="4855"/>
        <item x="274"/>
        <item x="3038"/>
        <item x="3059"/>
        <item x="918"/>
        <item x="185"/>
        <item x="1395"/>
        <item x="4400"/>
        <item x="797"/>
        <item x="4684"/>
        <item x="851"/>
        <item x="1458"/>
        <item x="1968"/>
        <item x="3022"/>
        <item x="4466"/>
        <item x="216"/>
        <item x="2298"/>
        <item x="360"/>
        <item x="4544"/>
        <item x="1954"/>
        <item x="4829"/>
        <item x="3636"/>
        <item x="2169"/>
        <item x="4975"/>
        <item x="378"/>
        <item x="4293"/>
        <item x="1715"/>
        <item x="2938"/>
        <item x="3525"/>
        <item x="526"/>
        <item x="579"/>
        <item x="445"/>
        <item x="2710"/>
        <item x="220"/>
        <item x="3900"/>
        <item x="2330"/>
        <item x="2645"/>
        <item x="4383"/>
        <item x="4054"/>
        <item x="3243"/>
        <item x="3090"/>
        <item x="1576"/>
        <item x="2492"/>
        <item x="4969"/>
        <item x="2457"/>
        <item x="1041"/>
        <item x="2217"/>
        <item x="4853"/>
        <item x="3598"/>
        <item x="401"/>
        <item x="2507"/>
        <item x="1225"/>
        <item x="179"/>
        <item x="2928"/>
        <item x="2140"/>
        <item x="936"/>
        <item x="1746"/>
        <item x="2043"/>
        <item x="4017"/>
        <item x="124"/>
        <item x="4672"/>
        <item x="3752"/>
        <item x="3966"/>
        <item x="4198"/>
        <item x="4633"/>
        <item x="4940"/>
        <item x="4788"/>
        <item x="1411"/>
        <item x="467"/>
        <item x="3513"/>
        <item x="3693"/>
        <item x="4749"/>
        <item x="2391"/>
        <item x="3618"/>
        <item x="3442"/>
        <item x="4882"/>
        <item x="308"/>
        <item x="1179"/>
        <item x="4360"/>
        <item x="2903"/>
        <item x="3713"/>
        <item x="3236"/>
        <item x="1010"/>
        <item x="1753"/>
        <item x="3685"/>
        <item x="4254"/>
        <item x="1733"/>
        <item x="4282"/>
        <item x="4019"/>
        <item x="2811"/>
        <item x="2325"/>
        <item x="2055"/>
        <item x="2558"/>
        <item x="2825"/>
        <item x="1219"/>
        <item x="1068"/>
        <item x="2489"/>
        <item x="2154"/>
        <item x="3893"/>
        <item x="3408"/>
        <item x="3402"/>
        <item x="703"/>
        <item x="4415"/>
        <item x="1349"/>
        <item x="1962"/>
        <item x="822"/>
        <item x="4365"/>
        <item x="4605"/>
        <item x="2894"/>
        <item x="2576"/>
        <item x="10"/>
        <item x="2042"/>
        <item x="2124"/>
        <item x="3350"/>
        <item x="3070"/>
        <item x="2263"/>
        <item x="3158"/>
        <item x="759"/>
        <item x="3458"/>
        <item x="3792"/>
        <item x="3780"/>
        <item x="2587"/>
        <item x="1591"/>
        <item x="2901"/>
        <item x="876"/>
        <item x="248"/>
        <item x="3658"/>
        <item x="316"/>
        <item x="3487"/>
        <item x="1572"/>
        <item x="2003"/>
        <item x="2202"/>
        <item x="2215"/>
        <item x="2665"/>
        <item x="472"/>
        <item x="3680"/>
        <item x="3280"/>
        <item x="1493"/>
        <item x="1810"/>
        <item x="4641"/>
        <item x="1201"/>
        <item x="3238"/>
        <item x="2456"/>
        <item x="2274"/>
        <item x="1443"/>
        <item x="164"/>
        <item x="374"/>
        <item x="2413"/>
        <item x="2537"/>
        <item x="1566"/>
        <item x="1782"/>
        <item x="3722"/>
        <item x="951"/>
        <item x="3560"/>
        <item x="4491"/>
        <item x="3679"/>
        <item x="1537"/>
        <item x="237"/>
        <item x="2313"/>
        <item x="1037"/>
        <item x="1918"/>
        <item x="3018"/>
        <item x="2925"/>
        <item x="92"/>
        <item x="4364"/>
        <item x="834"/>
        <item x="629"/>
        <item x="4026"/>
        <item x="857"/>
        <item x="4274"/>
        <item x="1908"/>
        <item x="752"/>
        <item x="2077"/>
        <item x="661"/>
        <item x="3054"/>
        <item x="1137"/>
        <item x="3382"/>
        <item x="3228"/>
        <item x="2827"/>
        <item x="2918"/>
        <item x="2247"/>
        <item x="751"/>
        <item x="2941"/>
        <item x="3217"/>
        <item x="4791"/>
        <item x="2099"/>
        <item x="587"/>
        <item x="4786"/>
        <item x="3374"/>
        <item x="3466"/>
        <item x="1423"/>
        <item x="3276"/>
        <item x="2109"/>
        <item x="4029"/>
        <item x="2863"/>
        <item x="4416"/>
        <item x="3412"/>
        <item x="1688"/>
        <item x="967"/>
        <item x="2277"/>
        <item x="2582"/>
        <item x="3519"/>
        <item x="3605"/>
        <item x="2320"/>
        <item x="1100"/>
        <item x="205"/>
        <item x="3030"/>
        <item x="3790"/>
        <item x="4094"/>
        <item x="2306"/>
        <item x="4374"/>
        <item x="1721"/>
        <item x="1085"/>
        <item x="3765"/>
        <item x="2288"/>
        <item x="153"/>
        <item x="3131"/>
        <item x="4148"/>
        <item x="1829"/>
        <item x="1668"/>
        <item x="13"/>
        <item x="2023"/>
        <item x="2751"/>
        <item x="4038"/>
        <item x="2355"/>
        <item x="2194"/>
        <item x="1914"/>
        <item x="81"/>
        <item x="1266"/>
        <item x="3762"/>
        <item x="4431"/>
        <item x="4737"/>
        <item x="1147"/>
        <item x="2363"/>
        <item x="4582"/>
        <item x="922"/>
        <item x="3468"/>
        <item x="3576"/>
        <item x="2536"/>
        <item x="3421"/>
        <item x="2327"/>
        <item x="4152"/>
        <item x="3180"/>
        <item x="1481"/>
        <item x="1577"/>
        <item x="2145"/>
        <item x="3289"/>
        <item x="1516"/>
        <item x="3777"/>
        <item x="2443"/>
        <item x="601"/>
        <item x="4356"/>
        <item x="4560"/>
        <item x="4911"/>
        <item x="527"/>
        <item x="3302"/>
        <item x="4355"/>
        <item x="4271"/>
        <item x="3835"/>
        <item x="134"/>
        <item x="3498"/>
        <item x="1585"/>
        <item x="821"/>
        <item x="784"/>
        <item x="2806"/>
        <item x="4569"/>
        <item x="1933"/>
        <item x="4105"/>
        <item x="2028"/>
        <item x="4008"/>
        <item x="2995"/>
        <item x="2519"/>
        <item x="2442"/>
        <item x="1541"/>
        <item x="1564"/>
        <item x="2122"/>
        <item x="368"/>
        <item x="2615"/>
        <item x="3805"/>
        <item x="4501"/>
        <item x="3439"/>
        <item x="1404"/>
        <item x="2795"/>
        <item x="190"/>
        <item x="2968"/>
        <item x="4828"/>
        <item x="3951"/>
        <item x="1419"/>
        <item x="4202"/>
        <item x="2975"/>
        <item x="3179"/>
        <item x="4518"/>
        <item x="1773"/>
        <item x="4705"/>
        <item x="125"/>
        <item x="691"/>
        <item x="4215"/>
        <item x="4720"/>
        <item x="499"/>
        <item x="457"/>
        <item x="934"/>
        <item x="4932"/>
        <item x="4445"/>
        <item x="795"/>
        <item x="3815"/>
        <item x="373"/>
        <item x="2199"/>
        <item x="468"/>
        <item x="1216"/>
        <item x="419"/>
        <item x="1420"/>
        <item x="3220"/>
        <item x="573"/>
        <item x="1209"/>
        <item x="391"/>
        <item x="3016"/>
        <item x="1133"/>
        <item x="3036"/>
        <item x="1283"/>
        <item x="262"/>
        <item x="4675"/>
        <item x="196"/>
        <item x="4916"/>
        <item x="956"/>
        <item x="3962"/>
        <item x="4504"/>
        <item x="359"/>
        <item x="159"/>
        <item x="2563"/>
        <item x="4331"/>
        <item x="4530"/>
        <item x="4225"/>
        <item x="1002"/>
        <item x="3683"/>
        <item x="4181"/>
        <item x="1924"/>
        <item x="3386"/>
        <item x="2962"/>
        <item x="136"/>
        <item x="2583"/>
        <item x="2397"/>
        <item x="2914"/>
        <item x="1346"/>
        <item x="523"/>
        <item x="4732"/>
        <item x="1994"/>
        <item x="4297"/>
        <item x="4768"/>
        <item x="4688"/>
        <item x="1664"/>
        <item x="3475"/>
        <item x="2321"/>
        <item x="2008"/>
        <item x="1685"/>
        <item x="1717"/>
        <item x="4213"/>
        <item x="2698"/>
        <item x="2495"/>
        <item x="1822"/>
        <item x="242"/>
        <item x="1166"/>
        <item x="2152"/>
        <item x="4111"/>
        <item x="3593"/>
        <item x="2281"/>
        <item x="1846"/>
        <item x="1176"/>
        <item x="1502"/>
        <item x="2037"/>
        <item x="2424"/>
        <item x="1550"/>
        <item x="4744"/>
        <item x="835"/>
        <item x="4212"/>
        <item x="1416"/>
        <item x="1114"/>
        <item x="2093"/>
        <item x="4947"/>
        <item x="2932"/>
        <item x="1935"/>
        <item x="1916"/>
        <item x="3550"/>
        <item x="1789"/>
        <item x="4"/>
        <item x="1593"/>
        <item x="4104"/>
        <item x="4109"/>
        <item x="4228"/>
        <item x="1086"/>
        <item x="803"/>
        <item x="4156"/>
        <item x="3303"/>
        <item x="2324"/>
        <item x="982"/>
        <item x="111"/>
        <item x="4627"/>
        <item x="1582"/>
        <item x="3108"/>
        <item x="426"/>
        <item x="2411"/>
        <item x="907"/>
        <item x="1570"/>
        <item x="3255"/>
        <item x="1034"/>
        <item x="3541"/>
        <item x="315"/>
        <item x="138"/>
        <item x="1864"/>
        <item x="2349"/>
        <item x="4668"/>
        <item x="3888"/>
        <item x="4673"/>
        <item x="297"/>
        <item x="662"/>
        <item x="4686"/>
        <item x="931"/>
        <item x="4652"/>
        <item x="1453"/>
        <item x="32"/>
        <item x="1015"/>
        <item x="3646"/>
        <item x="2891"/>
        <item x="3249"/>
        <item x="557"/>
        <item x="3140"/>
        <item x="3395"/>
        <item x="4255"/>
        <item x="2589"/>
        <item x="1915"/>
        <item x="744"/>
        <item x="2293"/>
        <item x="1673"/>
        <item x="4974"/>
        <item x="1497"/>
        <item x="2388"/>
        <item x="3457"/>
        <item x="1561"/>
        <item x="1989"/>
        <item x="4344"/>
        <item x="3156"/>
        <item x="1699"/>
        <item x="988"/>
        <item x="2883"/>
        <item x="3520"/>
        <item x="2556"/>
        <item x="1836"/>
        <item x="1909"/>
        <item x="4921"/>
        <item x="4824"/>
        <item x="4818"/>
        <item x="1151"/>
        <item x="4253"/>
        <item x="3825"/>
        <item x="1312"/>
        <item x="1448"/>
        <item x="487"/>
        <item x="3974"/>
        <item x="850"/>
        <item x="4845"/>
        <item x="3288"/>
        <item x="3029"/>
        <item x="3828"/>
        <item x="4062"/>
        <item x="769"/>
        <item x="4801"/>
        <item x="474"/>
        <item x="2866"/>
        <item x="2982"/>
        <item x="1825"/>
        <item x="3927"/>
        <item x="3493"/>
        <item x="113"/>
        <item x="2050"/>
        <item x="154"/>
        <item x="607"/>
        <item x="375"/>
        <item x="2534"/>
        <item x="2769"/>
        <item x="4805"/>
        <item x="4200"/>
        <item x="1315"/>
        <item x="2807"/>
        <item x="2745"/>
        <item x="1548"/>
        <item x="1320"/>
        <item x="3104"/>
        <item x="1653"/>
        <item x="2731"/>
        <item x="4521"/>
        <item x="355"/>
        <item x="1156"/>
        <item x="4186"/>
        <item x="841"/>
        <item x="3242"/>
        <item x="4923"/>
        <item x="2268"/>
        <item x="1726"/>
        <item x="2943"/>
        <item x="2312"/>
        <item x="2067"/>
        <item x="3810"/>
        <item x="110"/>
        <item x="1496"/>
        <item x="602"/>
        <item x="1987"/>
        <item x="4023"/>
        <item x="4100"/>
        <item x="3747"/>
        <item x="4566"/>
        <item x="1141"/>
        <item x="2838"/>
        <item x="1680"/>
        <item x="852"/>
        <item x="36"/>
        <item x="4313"/>
        <item x="4410"/>
        <item x="4615"/>
        <item x="2309"/>
        <item x="4880"/>
        <item x="1620"/>
        <item x="1105"/>
        <item x="3272"/>
        <item x="4182"/>
        <item x="1059"/>
        <item x="1671"/>
        <item x="726"/>
        <item x="3250"/>
        <item x="4836"/>
        <item x="3526"/>
        <item x="345"/>
        <item x="4272"/>
        <item x="1503"/>
        <item x="43"/>
        <item x="1936"/>
        <item x="2428"/>
        <item x="2479"/>
        <item x="658"/>
        <item x="1637"/>
        <item x="41"/>
        <item x="871"/>
        <item x="3834"/>
        <item x="3164"/>
        <item x="3267"/>
        <item x="895"/>
        <item x="3172"/>
        <item x="1893"/>
        <item x="1307"/>
        <item x="2950"/>
        <item x="1118"/>
        <item x="1977"/>
        <item x="3637"/>
        <item x="1724"/>
        <item x="1586"/>
        <item x="502"/>
        <item x="2030"/>
        <item x="652"/>
        <item x="2719"/>
        <item x="3282"/>
        <item x="112"/>
        <item x="1331"/>
        <item x="429"/>
        <item x="1129"/>
        <item x="3416"/>
        <item x="4411"/>
        <item x="4955"/>
        <item x="2832"/>
        <item x="1966"/>
        <item x="2702"/>
        <item x="4956"/>
        <item x="3410"/>
        <item x="4235"/>
        <item x="3521"/>
        <item x="1522"/>
        <item x="3866"/>
        <item x="1309"/>
        <item x="4422"/>
        <item x="799"/>
        <item x="3804"/>
        <item x="4220"/>
        <item x="1146"/>
        <item x="3445"/>
        <item x="836"/>
        <item x="3027"/>
        <item x="3628"/>
        <item x="3936"/>
        <item x="4819"/>
        <item x="3420"/>
        <item x="4208"/>
        <item x="3265"/>
        <item x="2725"/>
        <item x="3433"/>
        <item x="45"/>
        <item x="4678"/>
        <item x="893"/>
        <item x="4444"/>
        <item x="3843"/>
        <item x="761"/>
        <item x="1681"/>
        <item x="116"/>
        <item x="3323"/>
        <item x="339"/>
        <item x="4695"/>
        <item x="86"/>
        <item x="4404"/>
        <item x="1647"/>
        <item x="1257"/>
        <item x="2884"/>
        <item x="4508"/>
        <item x="4047"/>
        <item x="387"/>
        <item x="3631"/>
        <item x="3389"/>
        <item x="1521"/>
        <item x="839"/>
        <item x="1088"/>
        <item x="3555"/>
        <item x="2889"/>
        <item x="4408"/>
        <item x="307"/>
        <item x="641"/>
        <item x="3232"/>
        <item x="4772"/>
        <item x="4278"/>
        <item x="4403"/>
        <item x="609"/>
        <item x="4847"/>
        <item x="2407"/>
        <item x="3856"/>
        <item x="3943"/>
        <item x="820"/>
        <item x="550"/>
        <item x="3444"/>
        <item x="1270"/>
        <item x="1568"/>
        <item x="3988"/>
        <item x="4500"/>
        <item x="1482"/>
        <item x="1158"/>
        <item x="4798"/>
        <item x="1226"/>
        <item x="4309"/>
        <item x="975"/>
        <item x="4402"/>
        <item x="4549"/>
        <item x="3911"/>
        <item x="2153"/>
        <item x="1386"/>
        <item x="2172"/>
        <item x="2797"/>
        <item x="3039"/>
        <item x="1340"/>
        <item x="1221"/>
        <item x="2160"/>
        <item x="3343"/>
        <item x="648"/>
        <item x="3557"/>
        <item x="3407"/>
        <item x="203"/>
        <item x="56"/>
        <item x="1030"/>
        <item x="3221"/>
        <item x="1406"/>
        <item x="4759"/>
        <item x="158"/>
        <item x="2687"/>
        <item x="3691"/>
        <item x="1381"/>
        <item x="4092"/>
        <item x="3573"/>
        <item x="4979"/>
        <item x="3809"/>
        <item x="2000"/>
        <item x="2810"/>
        <item x="3616"/>
        <item x="2820"/>
        <item x="1657"/>
        <item x="137"/>
        <item x="3647"/>
        <item x="3694"/>
        <item x="482"/>
        <item x="198"/>
        <item x="3078"/>
        <item x="3169"/>
        <item x="1239"/>
        <item x="1490"/>
        <item x="3339"/>
        <item x="2158"/>
        <item x="3595"/>
        <item x="1636"/>
        <item x="4430"/>
        <item x="2617"/>
        <item x="4662"/>
        <item x="1199"/>
        <item x="2399"/>
        <item x="864"/>
        <item x="2332"/>
        <item x="3892"/>
        <item x="3285"/>
        <item x="4258"/>
        <item x="2195"/>
        <item x="2236"/>
        <item x="1631"/>
        <item x="3268"/>
        <item x="2895"/>
        <item x="1847"/>
        <item x="2972"/>
        <item x="2831"/>
        <item x="1754"/>
        <item x="420"/>
        <item x="1454"/>
        <item x="1834"/>
        <item x="4719"/>
        <item x="4110"/>
        <item x="2290"/>
        <item x="3842"/>
        <item x="2204"/>
        <item x="47"/>
        <item x="1840"/>
        <item x="693"/>
        <item x="679"/>
        <item x="3869"/>
        <item x="252"/>
        <item x="461"/>
        <item x="444"/>
        <item x="3007"/>
        <item x="2452"/>
        <item x="2549"/>
        <item x="34"/>
        <item x="4507"/>
        <item x="2299"/>
        <item x="3296"/>
        <item x="663"/>
        <item x="2717"/>
        <item x="1904"/>
        <item x="423"/>
        <item x="4440"/>
        <item x="2836"/>
        <item x="1117"/>
        <item x="4929"/>
        <item x="1535"/>
        <item x="2076"/>
        <item x="3328"/>
        <item x="2948"/>
        <item x="3874"/>
        <item x="1894"/>
        <item x="3484"/>
        <item x="1102"/>
        <item x="867"/>
        <item x="3080"/>
        <item x="1410"/>
        <item x="3260"/>
        <item x="1126"/>
        <item x="3651"/>
        <item x="1578"/>
        <item x="1567"/>
        <item x="882"/>
        <item x="1400"/>
        <item x="4269"/>
        <item x="2458"/>
        <item x="4531"/>
        <item x="267"/>
        <item x="1524"/>
        <item x="4432"/>
        <item x="353"/>
        <item x="4849"/>
        <item x="2246"/>
        <item x="3443"/>
        <item x="3703"/>
        <item x="40"/>
        <item x="1767"/>
        <item x="2343"/>
        <item x="3542"/>
        <item x="227"/>
        <item x="2711"/>
        <item x="1050"/>
        <item x="434"/>
        <item x="2334"/>
        <item x="1656"/>
        <item x="1827"/>
        <item x="3326"/>
        <item x="4606"/>
        <item x="4473"/>
        <item x="3556"/>
        <item x="3274"/>
        <item x="4939"/>
        <item x="3143"/>
        <item x="3222"/>
        <item x="1052"/>
        <item x="4098"/>
        <item x="927"/>
        <item x="2611"/>
        <item x="4486"/>
        <item x="2735"/>
        <item x="382"/>
        <item x="1951"/>
        <item x="2635"/>
        <item x="2579"/>
        <item x="2066"/>
        <item x="2998"/>
        <item x="4733"/>
        <item x="2888"/>
        <item x="1877"/>
        <item x="304"/>
        <item x="2637"/>
        <item x="1173"/>
        <item x="1322"/>
        <item x="3281"/>
        <item x="2858"/>
        <item x="3183"/>
        <item x="3824"/>
        <item x="1862"/>
        <item x="409"/>
        <item x="3820"/>
        <item x="4005"/>
        <item x="3341"/>
        <item x="4407"/>
        <item x="2440"/>
        <item x="2155"/>
        <item x="1910"/>
        <item x="1135"/>
        <item x="634"/>
        <item x="403"/>
        <item x="4846"/>
        <item x="1063"/>
        <item x="96"/>
        <item x="1854"/>
        <item x="2224"/>
        <item x="4078"/>
        <item x="4700"/>
        <item x="199"/>
        <item x="516"/>
        <item x="1780"/>
        <item x="495"/>
        <item x="2100"/>
        <item x="4467"/>
        <item x="1800"/>
        <item x="4654"/>
        <item x="793"/>
        <item x="2778"/>
        <item x="807"/>
        <item x="2272"/>
        <item x="3602"/>
        <item x="1258"/>
        <item x="3687"/>
        <item x="2226"/>
        <item x="236"/>
        <item x="783"/>
        <item x="892"/>
        <item x="4664"/>
        <item x="2581"/>
        <item x="1279"/>
        <item x="1368"/>
        <item x="723"/>
        <item x="2554"/>
        <item x="890"/>
        <item x="2127"/>
        <item x="4764"/>
        <item x="3635"/>
        <item x="2476"/>
        <item x="4499"/>
        <item x="827"/>
        <item x="2616"/>
        <item x="4188"/>
        <item x="2817"/>
        <item x="50"/>
        <item x="4861"/>
        <item x="4900"/>
        <item x="4951"/>
        <item x="3311"/>
        <item x="4976"/>
        <item x="1269"/>
        <item x="1345"/>
        <item x="2156"/>
        <item x="4632"/>
        <item x="2595"/>
        <item x="2546"/>
        <item x="2068"/>
        <item x="3664"/>
        <item x="2430"/>
        <item x="3048"/>
        <item x="2532"/>
        <item x="2759"/>
        <item x="796"/>
        <item x="4937"/>
        <item x="3599"/>
        <item x="2287"/>
        <item x="3788"/>
        <item x="1652"/>
        <item x="1830"/>
        <item x="239"/>
        <item x="731"/>
        <item x="3079"/>
        <item x="1538"/>
        <item x="2182"/>
        <item x="804"/>
        <item x="2107"/>
        <item x="4251"/>
        <item x="1646"/>
        <item x="4977"/>
        <item x="3632"/>
        <item x="1300"/>
        <item x="781"/>
        <item x="3822"/>
        <item x="2540"/>
        <item x="1589"/>
        <item x="2065"/>
        <item x="3482"/>
        <item x="2317"/>
        <item x="1087"/>
        <item x="3531"/>
        <item x="3057"/>
        <item x="3862"/>
        <item x="1756"/>
        <item x="4291"/>
        <item x="592"/>
        <item x="67"/>
        <item x="3945"/>
        <item x="4999"/>
        <item x="2101"/>
        <item x="2252"/>
        <item x="1398"/>
        <item x="3508"/>
        <item x="1777"/>
        <item x="4595"/>
        <item x="62"/>
        <item x="1245"/>
        <item x="981"/>
        <item x="4264"/>
        <item x="4628"/>
        <item x="2956"/>
        <item x="2900"/>
        <item x="2572"/>
        <item x="3148"/>
        <item x="4233"/>
        <item x="3546"/>
        <item x="1365"/>
        <item x="576"/>
        <item x="4317"/>
        <item x="2465"/>
        <item x="3324"/>
        <item x="88"/>
        <item x="4103"/>
        <item x="3453"/>
        <item x="4180"/>
        <item x="4576"/>
        <item x="4814"/>
        <item x="70"/>
        <item x="4729"/>
        <item x="1480"/>
        <item x="218"/>
        <item x="2614"/>
        <item x="4099"/>
        <item x="3219"/>
        <item x="1539"/>
        <item x="514"/>
        <item x="2510"/>
        <item x="1441"/>
        <item x="2662"/>
        <item x="276"/>
        <item x="3109"/>
        <item x="1629"/>
        <item x="2059"/>
        <item x="506"/>
        <item x="3759"/>
        <item x="2475"/>
        <item x="1794"/>
        <item x="191"/>
        <item x="334"/>
        <item x="1328"/>
        <item x="3845"/>
        <item x="4003"/>
        <item x="1278"/>
        <item x="333"/>
        <item x="2061"/>
        <item x="2650"/>
        <item x="3295"/>
        <item x="2212"/>
        <item x="537"/>
        <item x="2899"/>
        <item x="4276"/>
        <item x="4914"/>
        <item x="2986"/>
        <item x="189"/>
        <item x="4332"/>
        <item x="273"/>
        <item x="647"/>
        <item x="4453"/>
        <item x="1906"/>
        <item x="2630"/>
        <item x="930"/>
        <item x="4667"/>
        <item x="4694"/>
        <item x="1469"/>
        <item x="599"/>
        <item x="2544"/>
        <item x="3837"/>
        <item x="2117"/>
        <item x="528"/>
        <item x="2384"/>
        <item x="3764"/>
        <item x="872"/>
        <item x="3645"/>
        <item x="1202"/>
        <item x="3020"/>
        <item x="1354"/>
        <item x="4697"/>
        <item x="3480"/>
        <item x="3717"/>
        <item x="3704"/>
        <item x="4256"/>
        <item x="4337"/>
        <item x="2868"/>
        <item x="4867"/>
        <item x="3984"/>
        <item x="1352"/>
        <item x="3499"/>
        <item x="904"/>
        <item x="3040"/>
        <item x="3500"/>
        <item x="4807"/>
        <item x="2834"/>
        <item x="2508"/>
        <item x="3383"/>
        <item x="4691"/>
        <item x="4042"/>
        <item x="3797"/>
        <item x="2171"/>
        <item x="1204"/>
        <item x="4594"/>
        <item x="4490"/>
        <item x="1597"/>
        <item x="2818"/>
        <item x="2446"/>
        <item x="3932"/>
        <item x="3963"/>
        <item x="3181"/>
        <item x="1960"/>
        <item x="4319"/>
        <item x="1595"/>
        <item x="57"/>
        <item x="1281"/>
        <item x="35"/>
        <item x="3510"/>
        <item x="4735"/>
        <item x="4492"/>
        <item x="1654"/>
        <item x="3753"/>
        <item x="905"/>
        <item x="2933"/>
        <item x="214"/>
        <item x="1450"/>
        <item x="4580"/>
        <item x="228"/>
        <item x="3504"/>
        <item x="233"/>
        <item x="481"/>
        <item x="2930"/>
        <item x="568"/>
        <item x="4305"/>
        <item x="519"/>
        <item x="1043"/>
        <item x="3979"/>
        <item x="1038"/>
        <item x="1639"/>
        <item x="2954"/>
        <item x="4058"/>
        <item x="3212"/>
        <item x="3998"/>
        <item x="4184"/>
        <item x="3144"/>
        <item x="4318"/>
        <item x="4639"/>
        <item x="1779"/>
        <item x="2255"/>
        <item x="1528"/>
        <item x="1007"/>
        <item x="1703"/>
        <item x="46"/>
        <item x="1062"/>
        <item x="4546"/>
        <item x="1740"/>
        <item x="917"/>
        <item x="688"/>
        <item x="2849"/>
        <item x="2626"/>
        <item x="2196"/>
        <item x="295"/>
        <item x="4844"/>
        <item x="2102"/>
        <item x="2220"/>
        <item x="606"/>
        <item x="770"/>
        <item x="126"/>
        <item x="1479"/>
        <item x="1852"/>
        <item x="1660"/>
        <item x="1013"/>
        <item x="2846"/>
        <item x="2647"/>
        <item x="2654"/>
        <item x="281"/>
        <item x="1136"/>
        <item x="2728"/>
        <item x="645"/>
        <item x="3742"/>
        <item x="4262"/>
        <item x="1390"/>
        <item x="2466"/>
        <item x="4802"/>
        <item x="3746"/>
        <item x="2601"/>
        <item x="0"/>
        <item x="398"/>
        <item x="3830"/>
        <item x="3026"/>
        <item x="3518"/>
        <item x="1070"/>
        <item x="2454"/>
        <item x="4021"/>
        <item x="2098"/>
        <item x="3607"/>
        <item x="1596"/>
        <item x="4884"/>
        <item x="3889"/>
        <item x="3800"/>
        <item x="1244"/>
        <item x="2994"/>
        <item x="4203"/>
        <item x="3329"/>
        <item x="2242"/>
        <item x="1254"/>
        <item x="3570"/>
        <item x="317"/>
        <item x="955"/>
        <item x="1298"/>
        <item x="696"/>
        <item x="443"/>
        <item x="1143"/>
        <item x="1255"/>
        <item x="4723"/>
        <item x="500"/>
        <item x="861"/>
        <item x="618"/>
        <item x="764"/>
        <item x="2472"/>
        <item x="2857"/>
        <item x="1511"/>
        <item x="3073"/>
        <item x="4598"/>
        <item x="4138"/>
        <item x="1869"/>
        <item x="7"/>
        <item x="985"/>
        <item x="2830"/>
        <item x="3859"/>
        <item x="2983"/>
        <item x="4085"/>
        <item x="3594"/>
        <item x="2826"/>
        <item x="2106"/>
        <item x="3215"/>
        <item x="4920"/>
        <item x="4135"/>
        <item x="4869"/>
        <item x="2356"/>
        <item x="1478"/>
        <item x="4539"/>
        <item x="1786"/>
        <item x="3980"/>
        <item x="1905"/>
        <item x="3147"/>
        <item x="4362"/>
        <item x="2500"/>
        <item x="1289"/>
        <item x="76"/>
        <item x="1291"/>
        <item x="3798"/>
        <item x="823"/>
        <item x="1168"/>
        <item x="863"/>
        <item x="3796"/>
        <item x="4832"/>
        <item x="808"/>
        <item x="969"/>
        <item x="3650"/>
        <item x="2136"/>
        <item x="4534"/>
        <item x="372"/>
        <item x="4588"/>
        <item x="1401"/>
        <item x="4140"/>
        <item x="202"/>
        <item x="727"/>
        <item x="2553"/>
        <item x="4541"/>
        <item x="4727"/>
        <item x="3223"/>
        <item x="2322"/>
        <item x="2386"/>
        <item x="2090"/>
        <item x="4219"/>
        <item x="2385"/>
        <item x="24"/>
        <item x="2208"/>
        <item x="3697"/>
        <item x="4373"/>
        <item x="1333"/>
        <item x="754"/>
        <item x="2840"/>
        <item x="789"/>
        <item x="1188"/>
        <item x="435"/>
        <item x="2758"/>
        <item x="2211"/>
        <item x="992"/>
        <item x="667"/>
        <item x="2045"/>
        <item x="290"/>
        <item x="1040"/>
        <item x="222"/>
        <item x="2524"/>
        <item x="150"/>
        <item x="1855"/>
        <item x="1380"/>
        <item x="1125"/>
        <item x="2129"/>
        <item x="630"/>
        <item x="312"/>
        <item x="692"/>
        <item x="4231"/>
        <item x="2594"/>
        <item x="633"/>
        <item x="624"/>
        <item x="3088"/>
        <item x="1350"/>
        <item x="3812"/>
        <item x="4959"/>
        <item x="2585"/>
        <item x="85"/>
        <item x="1092"/>
        <item x="529"/>
        <item x="263"/>
        <item x="787"/>
        <item x="959"/>
        <item x="477"/>
        <item x="2664"/>
        <item x="1613"/>
        <item x="2885"/>
        <item x="2337"/>
        <item x="3733"/>
        <item x="561"/>
        <item x="2005"/>
        <item x="1895"/>
        <item x="1559"/>
        <item x="4787"/>
        <item x="314"/>
        <item x="2278"/>
        <item x="4482"/>
        <item x="1005"/>
        <item x="405"/>
        <item x="874"/>
        <item x="4896"/>
        <item x="2991"/>
        <item x="843"/>
        <item x="3677"/>
        <item x="585"/>
        <item x="2491"/>
        <item x="376"/>
        <item x="4284"/>
        <item x="4812"/>
        <item x="3638"/>
        <item x="1238"/>
        <item x="3184"/>
        <item x="2586"/>
        <item x="2394"/>
        <item x="2064"/>
        <item x="989"/>
        <item x="1071"/>
        <item x="4780"/>
        <item x="4074"/>
        <item x="2921"/>
        <item x="958"/>
        <item x="2713"/>
        <item x="2266"/>
        <item x="4970"/>
        <item x="1964"/>
        <item x="3920"/>
        <item x="1128"/>
        <item x="4151"/>
        <item x="3933"/>
        <item x="4386"/>
        <item x="683"/>
        <item x="1301"/>
        <item x="4071"/>
        <item x="1045"/>
        <item x="4420"/>
        <item x="3528"/>
        <item x="2960"/>
        <item x="4421"/>
        <item x="2110"/>
        <item x="1175"/>
        <item x="3174"/>
        <item x="3009"/>
        <item x="604"/>
        <item x="3608"/>
        <item x="4281"/>
        <item x="3195"/>
        <item x="1952"/>
        <item x="3853"/>
        <item x="22"/>
        <item x="3127"/>
        <item x="3032"/>
        <item x="2418"/>
        <item x="4778"/>
        <item x="3327"/>
        <item x="2057"/>
        <item x="3870"/>
        <item x="219"/>
        <item x="3610"/>
        <item x="1495"/>
        <item x="3580"/>
        <item x="384"/>
        <item x="2020"/>
        <item x="1675"/>
        <item x="924"/>
        <item x="4193"/>
        <item x="638"/>
        <item x="3318"/>
        <item x="1498"/>
        <item x="819"/>
        <item x="2165"/>
        <item x="1500"/>
        <item x="4871"/>
        <item x="4018"/>
        <item x="911"/>
        <item x="4765"/>
        <item x="1388"/>
        <item x="1584"/>
        <item x="3013"/>
        <item x="4034"/>
        <item x="2610"/>
        <item x="441"/>
        <item x="2600"/>
        <item x="114"/>
        <item x="4682"/>
        <item x="2082"/>
        <item x="1805"/>
        <item x="167"/>
        <item x="3999"/>
        <item x="2557"/>
        <item x="4754"/>
        <item x="4358"/>
        <item x="2625"/>
        <item x="200"/>
        <item x="4024"/>
        <item x="1890"/>
        <item x="1801"/>
        <item x="961"/>
        <item x="1655"/>
        <item x="140"/>
        <item x="4435"/>
        <item x="677"/>
        <item x="558"/>
        <item x="1101"/>
        <item x="2146"/>
        <item x="1683"/>
        <item x="3185"/>
        <item x="475"/>
        <item x="2206"/>
        <item x="1470"/>
        <item x="3561"/>
        <item x="2010"/>
        <item x="2239"/>
        <item x="2979"/>
        <item x="1149"/>
        <item x="3681"/>
        <item x="3816"/>
        <item x="4902"/>
        <item x="1338"/>
        <item x="2800"/>
        <item x="1229"/>
        <item x="1491"/>
        <item x="1018"/>
        <item x="3178"/>
        <item x="4277"/>
        <item x="3497"/>
        <item x="3575"/>
        <item x="2843"/>
        <item x="2240"/>
        <item x="3912"/>
        <item x="2567"/>
        <item x="782"/>
        <item x="1093"/>
        <item x="1642"/>
        <item x="344"/>
        <item x="1543"/>
        <item x="776"/>
        <item x="1323"/>
        <item x="17"/>
        <item x="2790"/>
        <item x="209"/>
        <item x="1224"/>
        <item x="1590"/>
        <item x="763"/>
        <item x="1598"/>
        <item x="3492"/>
        <item x="4349"/>
        <item x="296"/>
        <item x="1284"/>
        <item x="3353"/>
        <item x="1612"/>
        <item x="3165"/>
        <item x="4031"/>
        <item x="2909"/>
        <item x="2659"/>
        <item x="4464"/>
        <item x="3860"/>
        <item x="3152"/>
        <item x="1075"/>
        <item x="3491"/>
        <item x="4392"/>
        <item x="1769"/>
        <item x="448"/>
        <item x="2837"/>
        <item x="1241"/>
        <item x="505"/>
        <item x="2433"/>
        <item x="4763"/>
        <item x="1067"/>
        <item x="3978"/>
        <item x="4347"/>
        <item x="1161"/>
        <item x="977"/>
        <item x="3916"/>
        <item x="1008"/>
        <item x="2964"/>
        <item x="129"/>
        <item x="4295"/>
        <item x="4931"/>
        <item x="4136"/>
        <item x="1826"/>
        <item x="1026"/>
        <item x="3668"/>
        <item x="1330"/>
        <item x="1339"/>
        <item x="2706"/>
        <item x="1512"/>
        <item x="3105"/>
        <item x="3362"/>
        <item x="1360"/>
        <item x="294"/>
        <item x="29"/>
        <item x="3584"/>
        <item x="4454"/>
        <item x="4196"/>
        <item x="411"/>
        <item x="2804"/>
        <item x="2358"/>
        <item x="3278"/>
        <item x="614"/>
        <item x="2481"/>
        <item x="4001"/>
        <item x="3802"/>
        <item x="3488"/>
        <item x="404"/>
        <item x="2254"/>
        <item x="3622"/>
        <item x="4725"/>
        <item x="163"/>
        <item x="4619"/>
        <item x="2590"/>
        <item x="211"/>
        <item x="4631"/>
        <item x="4938"/>
        <item x="3887"/>
        <item x="3097"/>
        <item x="4370"/>
        <item x="4230"/>
        <item x="3397"/>
        <item x="3606"/>
        <item x="3258"/>
        <item x="340"/>
        <item x="3304"/>
        <item x="649"/>
        <item x="2978"/>
        <item x="714"/>
        <item x="3736"/>
        <item x="3581"/>
        <item x="3919"/>
        <item x="4866"/>
        <item x="2705"/>
        <item x="1157"/>
        <item x="2929"/>
        <item x="51"/>
        <item x="286"/>
        <item x="3803"/>
        <item x="2340"/>
        <item x="418"/>
        <item x="229"/>
        <item x="535"/>
        <item x="4290"/>
        <item x="245"/>
        <item x="603"/>
        <item x="846"/>
        <item x="4084"/>
        <item x="3091"/>
        <item x="3370"/>
        <item x="4006"/>
        <item x="2441"/>
        <item x="1142"/>
        <item x="4185"/>
        <item x="4961"/>
        <item x="4537"/>
        <item x="1299"/>
        <item x="3875"/>
        <item x="2480"/>
        <item x="4480"/>
        <item x="1553"/>
        <item x="1972"/>
        <item x="4713"/>
        <item x="1976"/>
        <item x="4972"/>
        <item x="2262"/>
        <item x="291"/>
        <item x="1342"/>
        <item x="3756"/>
        <item x="326"/>
        <item x="1961"/>
        <item x="4774"/>
        <item x="1417"/>
        <item x="3259"/>
        <item x="635"/>
        <item x="3884"/>
        <item x="471"/>
        <item x="1449"/>
        <item x="27"/>
        <item x="4724"/>
        <item x="3586"/>
        <item x="1308"/>
        <item x="2505"/>
        <item x="2032"/>
        <item x="2161"/>
        <item x="4630"/>
        <item x="1813"/>
        <item x="402"/>
        <item x="2056"/>
        <item x="1787"/>
        <item x="3033"/>
        <item x="4044"/>
        <item x="4523"/>
        <item x="1874"/>
        <item x="2218"/>
        <item x="1980"/>
        <item x="310"/>
        <item x="4496"/>
        <item x="2816"/>
        <item x="1587"/>
        <item x="1925"/>
        <item x="3578"/>
        <item x="3175"/>
        <item x="2535"/>
        <item x="4804"/>
        <item x="995"/>
        <item x="2683"/>
        <item x="1702"/>
        <item x="4663"/>
        <item x="2628"/>
        <item x="3569"/>
        <item x="221"/>
        <item x="1866"/>
        <item x="2902"/>
        <item x="1965"/>
        <item x="2821"/>
        <item x="2898"/>
        <item x="503"/>
        <item x="3941"/>
        <item x="284"/>
        <item x="4495"/>
        <item x="908"/>
        <item x="4571"/>
        <item x="4322"/>
        <item x="2871"/>
        <item x="2621"/>
        <item x="4505"/>
        <item x="4218"/>
        <item x="2922"/>
        <item x="2174"/>
        <item x="4978"/>
        <item x="1261"/>
        <item x="3067"/>
        <item x="1544"/>
        <item x="2974"/>
        <item x="2697"/>
        <item x="3603"/>
        <item x="2835"/>
        <item x="4856"/>
        <item x="3612"/>
        <item x="4131"/>
        <item x="4146"/>
        <item x="1489"/>
        <item x="3459"/>
        <item x="1934"/>
        <item x="2527"/>
        <item x="3042"/>
        <item x="1607"/>
        <item x="613"/>
        <item x="1798"/>
        <item x="1815"/>
        <item x="4450"/>
        <item x="1366"/>
        <item x="424"/>
        <item x="1080"/>
        <item x="3925"/>
        <item x="815"/>
        <item x="3904"/>
        <item x="2437"/>
        <item x="3604"/>
        <item x="146"/>
        <item x="2771"/>
        <item x="3656"/>
        <item x="1351"/>
        <item x="4926"/>
        <item x="1676"/>
        <item x="2092"/>
        <item x="4170"/>
        <item x="1764"/>
        <item x="1944"/>
        <item x="3483"/>
        <item x="2596"/>
        <item x="3507"/>
        <item x="4743"/>
        <item x="668"/>
        <item x="3427"/>
        <item x="2162"/>
        <item x="1234"/>
        <item x="3970"/>
        <item x="3415"/>
        <item x="162"/>
        <item x="2222"/>
        <item x="4246"/>
        <item x="2471"/>
        <item x="2873"/>
        <item x="745"/>
        <item x="4244"/>
        <item x="4436"/>
        <item x="4996"/>
        <item x="3613"/>
        <item x="3655"/>
        <item x="1807"/>
        <item x="539"/>
        <item x="2406"/>
        <item x="131"/>
        <item x="2344"/>
        <item x="1150"/>
        <item x="3189"/>
        <item x="4644"/>
        <item x="3168"/>
        <item x="698"/>
        <item x="3044"/>
        <item x="1734"/>
        <item x="1842"/>
        <item x="2448"/>
        <item x="3106"/>
        <item x="4330"/>
        <item x="3115"/>
        <item x="1273"/>
        <item x="1884"/>
        <item x="589"/>
        <item x="1237"/>
        <item x="4451"/>
        <item x="1256"/>
        <item x="2973"/>
        <item x="416"/>
        <item x="2285"/>
        <item x="4904"/>
        <item x="4966"/>
        <item x="3277"/>
        <item x="2907"/>
        <item x="329"/>
        <item x="2699"/>
        <item x="718"/>
        <item x="3284"/>
        <item x="1430"/>
        <item x="309"/>
        <item x="533"/>
        <item x="2651"/>
        <item x="3964"/>
        <item x="2439"/>
        <item x="680"/>
        <item x="775"/>
        <item x="4873"/>
        <item x="2159"/>
        <item x="1986"/>
        <item x="4608"/>
        <item x="2487"/>
        <item x="1569"/>
        <item x="4526"/>
        <item x="4437"/>
        <item x="2421"/>
        <item x="3211"/>
        <item x="1619"/>
        <item x="11"/>
        <item x="2663"/>
        <item x="2376"/>
        <item x="3873"/>
        <item x="1033"/>
        <item x="4616"/>
        <item x="151"/>
        <item x="4240"/>
        <item x="1695"/>
        <item x="3784"/>
        <item x="4980"/>
        <item x="1082"/>
        <item x="243"/>
        <item x="966"/>
        <item x="1313"/>
        <item x="2539"/>
        <item x="4748"/>
        <item x="940"/>
        <item x="1116"/>
        <item x="3462"/>
        <item x="3876"/>
        <item x="479"/>
        <item x="3166"/>
        <item x="4101"/>
        <item x="2709"/>
        <item x="3795"/>
        <item x="4396"/>
        <item x="1379"/>
        <item x="1943"/>
        <item x="1689"/>
        <item x="2700"/>
        <item x="4545"/>
        <item x="4782"/>
        <item x="3930"/>
        <item x="494"/>
        <item x="4515"/>
        <item x="4726"/>
        <item x="2184"/>
        <item x="4760"/>
        <item x="4304"/>
        <item x="303"/>
        <item x="1941"/>
        <item x="3253"/>
        <item x="4366"/>
        <item x="4150"/>
        <item x="52"/>
        <item x="2257"/>
        <item x="1348"/>
        <item x="2132"/>
        <item x="3811"/>
        <item x="4716"/>
        <item x="4783"/>
        <item x="254"/>
        <item x="2513"/>
        <item x="897"/>
        <item x="2906"/>
        <item x="3448"/>
        <item x="1402"/>
        <item x="2134"/>
        <item x="3776"/>
        <item x="3349"/>
        <item x="921"/>
        <item x="4597"/>
        <item x="570"/>
        <item x="2126"/>
        <item x="1583"/>
        <item x="2183"/>
        <item x="998"/>
        <item x="4676"/>
        <item x="4114"/>
        <item x="2142"/>
        <item x="1728"/>
        <item x="4323"/>
        <item x="4989"/>
        <item x="2525"/>
        <item x="2809"/>
        <item x="4721"/>
        <item x="1988"/>
        <item x="1883"/>
        <item x="3755"/>
        <item x="2018"/>
        <item x="2380"/>
        <item x="425"/>
        <item x="2679"/>
        <item x="4161"/>
        <item x="666"/>
        <item x="2230"/>
        <item x="928"/>
        <item x="2310"/>
        <item x="1435"/>
        <item x="438"/>
        <item x="750"/>
        <item x="1484"/>
        <item x="3907"/>
        <item x="824"/>
        <item x="4324"/>
        <item x="4327"/>
        <item x="4714"/>
        <item x="3729"/>
        <item x="1364"/>
        <item x="226"/>
        <item x="716"/>
        <item x="574"/>
        <item x="4657"/>
        <item x="1194"/>
        <item x="2910"/>
        <item x="2177"/>
        <item x="3361"/>
        <item x="564"/>
        <item x="3640"/>
        <item x="1456"/>
        <item x="4191"/>
        <item x="2244"/>
        <item x="3167"/>
        <item x="3001"/>
        <item x="517"/>
        <item x="2864"/>
        <item x="2335"/>
        <item x="1001"/>
        <item x="320"/>
        <item x="4701"/>
        <item x="2580"/>
        <item x="878"/>
        <item x="4257"/>
        <item x="3565"/>
        <item x="2392"/>
        <item x="406"/>
        <item x="4479"/>
        <item x="394"/>
        <item x="141"/>
        <item x="2396"/>
        <item x="4384"/>
        <item x="4930"/>
        <item x="1122"/>
        <item x="1434"/>
        <item x="3494"/>
        <item x="1580"/>
        <item x="4057"/>
        <item x="816"/>
        <item x="1242"/>
        <item x="1285"/>
        <item x="4307"/>
        <item x="1917"/>
        <item x="916"/>
        <item x="4933"/>
        <item x="1946"/>
        <item x="356"/>
        <item x="826"/>
        <item x="2039"/>
        <item x="3723"/>
        <item x="414"/>
        <item x="338"/>
        <item x="1123"/>
        <item x="2060"/>
        <item x="3529"/>
        <item x="3583"/>
        <item x="4877"/>
        <item x="508"/>
        <item x="2038"/>
        <item x="3379"/>
        <item x="1763"/>
        <item x="962"/>
        <item x="929"/>
        <item x="2861"/>
        <item x="54"/>
        <item x="4484"/>
        <item x="3596"/>
        <item x="4199"/>
        <item x="2793"/>
        <item x="2227"/>
        <item x="3890"/>
        <item x="2203"/>
        <item x="3750"/>
        <item x="3938"/>
        <item x="4512"/>
        <item x="2395"/>
        <item x="2613"/>
        <item x="588"/>
        <item x="2776"/>
        <item x="617"/>
        <item x="1222"/>
        <item x="3182"/>
        <item x="828"/>
        <item x="2201"/>
        <item x="4852"/>
        <item x="1970"/>
        <item x="791"/>
        <item x="555"/>
        <item x="3572"/>
        <item x="108"/>
        <item x="1863"/>
        <item x="842"/>
        <item x="4328"/>
        <item x="4294"/>
        <item x="3886"/>
        <item x="2374"/>
        <item x="3534"/>
        <item x="805"/>
        <item x="3464"/>
        <item x="532"/>
        <item x="642"/>
        <item x="3660"/>
        <item x="4984"/>
        <item x="148"/>
        <item x="4895"/>
        <item x="968"/>
        <item x="1795"/>
        <item x="4051"/>
        <item x="3850"/>
        <item x="4583"/>
        <item x="4025"/>
        <item x="3838"/>
        <item x="973"/>
        <item x="1633"/>
        <item x="4121"/>
        <item x="3191"/>
        <item x="4369"/>
        <item x="756"/>
        <item x="1367"/>
        <item x="2791"/>
        <item x="4089"/>
        <item x="1165"/>
        <item x="4247"/>
        <item x="1332"/>
        <item x="4831"/>
        <item x="2473"/>
        <item x="1971"/>
        <item x="64"/>
        <item x="1223"/>
        <item x="1205"/>
        <item x="740"/>
        <item x="2369"/>
        <item x="884"/>
        <item x="4681"/>
        <item x="410"/>
        <item x="3392"/>
        <item x="653"/>
        <item x="2085"/>
        <item x="1112"/>
        <item x="1531"/>
        <item x="1720"/>
        <item x="1581"/>
        <item x="4389"/>
        <item x="485"/>
        <item x="2338"/>
        <item x="1193"/>
        <item x="4998"/>
        <item x="3971"/>
        <item x="560"/>
        <item x="3844"/>
        <item x="4967"/>
        <item x="3093"/>
        <item x="866"/>
        <item x="4792"/>
        <item x="1793"/>
        <item x="4746"/>
        <item x="1892"/>
        <item x="2097"/>
        <item x="3320"/>
        <item x="2450"/>
        <item x="2917"/>
        <item x="4806"/>
        <item x="1886"/>
        <item x="1438"/>
        <item x="3985"/>
        <item x="37"/>
        <item x="4079"/>
        <item x="1573"/>
        <item x="2449"/>
        <item x="1265"/>
        <item x="2459"/>
        <item x="2151"/>
        <item x="2988"/>
        <item x="1200"/>
        <item x="4380"/>
        <item x="3187"/>
        <item x="608"/>
        <item x="4068"/>
        <item x="1412"/>
        <item x="2075"/>
        <item x="49"/>
        <item x="3861"/>
        <item x="1422"/>
        <item x="4210"/>
        <item x="1072"/>
        <item x="1845"/>
        <item x="346"/>
        <item x="4283"/>
        <item x="1898"/>
        <item x="2997"/>
        <item x="3063"/>
        <item x="1809"/>
        <item x="1011"/>
        <item x="4345"/>
        <item x="4118"/>
        <item x="2417"/>
        <item x="1248"/>
        <item x="118"/>
        <item x="4779"/>
        <item x="2518"/>
        <item x="4944"/>
        <item x="3976"/>
        <item x="1953"/>
        <item x="2916"/>
        <item x="3908"/>
        <item x="39"/>
        <item x="4471"/>
        <item x="4329"/>
        <item x="2571"/>
        <item x="4072"/>
        <item x="4088"/>
        <item x="986"/>
        <item x="1353"/>
        <item x="888"/>
        <item x="3266"/>
        <item x="569"/>
        <item x="4425"/>
        <item x="1310"/>
        <item x="1374"/>
        <item x="1187"/>
        <item x="2516"/>
        <item x="195"/>
        <item x="3600"/>
        <item x="4303"/>
        <item x="95"/>
        <item x="3696"/>
        <item x="699"/>
        <item x="695"/>
        <item x="1514"/>
        <item x="2996"/>
        <item x="586"/>
        <item x="4643"/>
        <item x="2923"/>
        <item x="4865"/>
        <item x="4075"/>
        <item x="1397"/>
        <item x="3203"/>
        <item x="3791"/>
        <item x="2383"/>
        <item x="670"/>
        <item x="3286"/>
        <item x="3954"/>
        <item x="2945"/>
        <item x="4653"/>
        <item x="1603"/>
        <item x="1392"/>
        <item x="518"/>
        <item x="938"/>
        <item x="2770"/>
        <item x="2657"/>
        <item x="2604"/>
        <item x="4586"/>
        <item x="3419"/>
        <item x="169"/>
        <item x="3538"/>
        <item x="4574"/>
        <item x="2878"/>
        <item x="4562"/>
        <item x="393"/>
        <item x="3813"/>
        <item x="4227"/>
        <item x="3901"/>
        <item x="2693"/>
        <item x="3516"/>
        <item x="710"/>
        <item x="463"/>
        <item x="61"/>
        <item x="1881"/>
        <item x="2209"/>
        <item x="1859"/>
        <item x="3380"/>
        <item x="2103"/>
        <item x="3831"/>
        <item x="3615"/>
        <item x="4502"/>
        <item x="1104"/>
        <item x="4035"/>
        <item x="476"/>
        <item x="4448"/>
        <item x="3689"/>
        <item x="4890"/>
        <item x="2188"/>
        <item x="197"/>
        <item x="2588"/>
        <item x="4183"/>
        <item x="2200"/>
        <item x="2512"/>
        <item x="93"/>
        <item x="4857"/>
        <item x="4862"/>
        <item x="1474"/>
        <item x="4742"/>
        <item x="1274"/>
        <item x="3624"/>
        <item x="3537"/>
        <item x="912"/>
        <item x="2961"/>
        <item x="4892"/>
        <item x="1741"/>
        <item x="1555"/>
        <item x="1993"/>
        <item x="3712"/>
        <item x="3155"/>
        <item x="1523"/>
        <item x="3952"/>
        <item x="950"/>
        <item x="669"/>
        <item x="2009"/>
        <item x="2641"/>
        <item x="2803"/>
        <item x="2216"/>
        <item x="3898"/>
        <item x="4677"/>
        <item x="478"/>
        <item x="4699"/>
        <item x="4897"/>
        <item x="2744"/>
        <item x="1295"/>
        <item x="2708"/>
        <item x="785"/>
        <item x="3021"/>
        <item x="4195"/>
        <item x="1922"/>
        <item x="681"/>
        <item x="4710"/>
        <item x="640"/>
        <item x="2198"/>
        <item x="4964"/>
        <item x="4734"/>
        <item x="3944"/>
        <item x="792"/>
        <item x="1911"/>
        <item x="4462"/>
        <item x="454"/>
        <item x="627"/>
        <item x="3094"/>
        <item x="1507"/>
        <item x="1725"/>
        <item x="4192"/>
        <item x="1833"/>
        <item x="4241"/>
        <item x="3344"/>
        <item x="2927"/>
        <item x="4894"/>
        <item x="1303"/>
        <item x="1130"/>
        <item x="173"/>
        <item x="4016"/>
        <item x="1820"/>
        <item x="1973"/>
        <item x="4533"/>
        <item x="1060"/>
        <item x="3234"/>
        <item x="3270"/>
        <item x="735"/>
        <item x="2649"/>
        <item x="3426"/>
        <item x="4263"/>
        <item x="3275"/>
        <item x="4234"/>
        <item x="1990"/>
        <item x="2412"/>
        <item x="2777"/>
        <item x="883"/>
        <item x="597"/>
        <item x="1029"/>
        <item x="4756"/>
        <item x="3871"/>
        <item x="1370"/>
        <item x="1185"/>
        <item x="3564"/>
        <item x="2213"/>
        <item x="3592"/>
        <item x="611"/>
        <item x="1679"/>
        <item x="2128"/>
        <item x="253"/>
        <item x="4789"/>
        <item x="428"/>
        <item x="55"/>
        <item x="1661"/>
        <item x="933"/>
        <item x="3801"/>
        <item x="4261"/>
        <item x="3807"/>
        <item x="3422"/>
        <item x="492"/>
        <item x="3654"/>
        <item x="2256"/>
        <item x="1771"/>
        <item x="2326"/>
        <item x="4275"/>
        <item x="488"/>
        <item x="840"/>
        <item x="4113"/>
        <item x="3434"/>
        <item x="4753"/>
        <item x="4065"/>
        <item x="3839"/>
        <item x="1359"/>
        <item x="1760"/>
        <item x="181"/>
        <item x="3100"/>
        <item x="109"/>
        <item x="1121"/>
        <item x="3373"/>
        <item x="3227"/>
        <item x="4000"/>
        <item x="3947"/>
        <item x="3639"/>
        <item x="4167"/>
        <item x="3309"/>
        <item x="2164"/>
        <item x="4439"/>
        <item x="3315"/>
        <item x="686"/>
        <item x="2522"/>
        <item x="4685"/>
        <item x="1574"/>
        <item x="2207"/>
        <item x="4577"/>
        <item x="4550"/>
        <item x="1138"/>
        <item x="1268"/>
        <item x="1170"/>
        <item x="3585"/>
        <item x="1329"/>
        <item x="1171"/>
        <item x="3551"/>
        <item x="1588"/>
        <item x="1343"/>
        <item x="431"/>
        <item x="4172"/>
        <item x="3019"/>
        <item x="3891"/>
        <item x="1617"/>
        <item x="4708"/>
        <item x="188"/>
        <item x="168"/>
        <item x="4935"/>
        <item x="9"/>
        <item x="1375"/>
        <item x="952"/>
        <item x="1119"/>
        <item x="2229"/>
        <item x="1427"/>
        <item x="1069"/>
        <item x="4838"/>
        <item x="3061"/>
        <item x="2739"/>
        <item x="1547"/>
        <item x="3207"/>
        <item x="1565"/>
        <item x="130"/>
        <item x="2620"/>
        <item x="1356"/>
        <item x="3527"/>
        <item x="3715"/>
        <item x="544"/>
        <item x="3718"/>
        <item x="293"/>
        <item x="1371"/>
        <item x="4650"/>
        <item x="4651"/>
        <item x="1876"/>
        <item x="2815"/>
        <item x="2014"/>
        <item x="1819"/>
        <item x="3826"/>
        <item x="582"/>
        <item x="4887"/>
        <item x="230"/>
        <item x="3355"/>
        <item x="812"/>
        <item x="3939"/>
        <item x="1472"/>
        <item x="1872"/>
        <item x="2091"/>
        <item x="1009"/>
        <item x="4352"/>
        <item x="964"/>
        <item x="2577"/>
        <item x="4446"/>
        <item x="2656"/>
        <item x="421"/>
        <item x="3210"/>
        <item x="915"/>
        <item x="1663"/>
        <item x="4427"/>
        <item x="3471"/>
        <item x="771"/>
        <item x="4925"/>
        <item x="3627"/>
        <item x="3855"/>
        <item x="155"/>
        <item x="1385"/>
        <item x="83"/>
        <item x="2844"/>
        <item x="1042"/>
        <item x="4928"/>
        <item x="4237"/>
        <item x="743"/>
        <item x="465"/>
        <item x="2726"/>
        <item x="4214"/>
        <item x="1930"/>
        <item x="1748"/>
        <item x="4601"/>
        <item x="3626"/>
        <item x="3486"/>
        <item x="3505"/>
        <item x="987"/>
        <item x="2619"/>
        <item x="3351"/>
        <item x="3994"/>
        <item x="954"/>
        <item x="3465"/>
        <item x="2689"/>
        <item x="2036"/>
        <item x="1811"/>
        <item x="1937"/>
        <item x="594"/>
        <item x="80"/>
        <item x="292"/>
        <item x="4259"/>
        <item x="3293"/>
        <item x="4053"/>
        <item x="900"/>
        <item x="4689"/>
        <item x="1408"/>
        <item x="3034"/>
        <item x="2271"/>
        <item x="84"/>
        <item x="3213"/>
        <item x="1737"/>
        <item x="3675"/>
        <item x="4924"/>
        <item x="4520"/>
        <item x="4340"/>
        <item x="1714"/>
        <item x="2368"/>
        <item x="358"/>
        <item x="1335"/>
        <item x="2949"/>
        <item x="2431"/>
        <item x="1705"/>
        <item x="1437"/>
        <item x="4108"/>
        <item x="25"/>
        <item x="2955"/>
        <item x="4129"/>
        <item x="1198"/>
        <item x="3384"/>
        <item x="3072"/>
        <item x="4002"/>
        <item x="3706"/>
        <item x="135"/>
        <item x="660"/>
        <item x="3125"/>
        <item x="3840"/>
        <item x="3727"/>
        <item x="4635"/>
        <item x="3393"/>
        <item x="3881"/>
        <item x="1471"/>
        <item x="4623"/>
        <item x="4387"/>
        <item x="436"/>
        <item x="4936"/>
        <item x="2404"/>
        <item x="232"/>
        <item x="4915"/>
        <item x="2742"/>
        <item x="4517"/>
        <item x="939"/>
        <item x="3055"/>
        <item x="3707"/>
        <item x="1144"/>
        <item x="433"/>
        <item x="3069"/>
        <item x="4946"/>
        <item x="4522"/>
        <item x="3741"/>
        <item x="2944"/>
        <item x="4565"/>
        <item x="1831"/>
        <item x="3367"/>
        <item x="2753"/>
        <item x="2149"/>
        <item x="3841"/>
        <item x="1464"/>
        <item x="31"/>
        <item x="2886"/>
        <item x="42"/>
        <item x="3188"/>
        <item x="615"/>
        <item x="4766"/>
        <item x="1084"/>
        <item x="1505"/>
        <item x="991"/>
        <item x="3455"/>
        <item x="288"/>
        <item x="4991"/>
        <item x="4354"/>
        <item x="4584"/>
        <item x="4696"/>
        <item x="701"/>
        <item x="2823"/>
        <item x="4555"/>
        <item x="1527"/>
        <item x="2221"/>
        <item x="1643"/>
        <item x="4045"/>
        <item x="2738"/>
        <item x="1074"/>
        <item x="3066"/>
        <item x="2086"/>
        <item x="4559"/>
        <item x="1413"/>
        <item x="247"/>
        <item x="2269"/>
        <item x="2296"/>
        <item x="1064"/>
        <item x="1788"/>
        <item x="1065"/>
        <item x="1686"/>
        <item x="3485"/>
        <item x="270"/>
        <item x="2144"/>
        <item x="2528"/>
        <item x="4063"/>
        <item x="2426"/>
        <item x="2757"/>
        <item x="2180"/>
        <item x="2470"/>
        <item x="2460"/>
        <item x="4731"/>
        <item x="2701"/>
        <item x="2958"/>
        <item x="1843"/>
        <item x="15"/>
        <item x="3342"/>
        <item x="748"/>
        <item x="2550"/>
        <item x="2779"/>
        <item x="2362"/>
        <item x="103"/>
        <item x="3577"/>
        <item x="1031"/>
        <item x="33"/>
        <item x="2926"/>
        <item x="552"/>
        <item x="3283"/>
        <item x="1196"/>
        <item x="3949"/>
        <item x="3663"/>
        <item x="3186"/>
        <item x="4579"/>
        <item x="1644"/>
        <item x="990"/>
        <item x="943"/>
        <item x="1792"/>
        <item x="2304"/>
        <item x="1004"/>
        <item x="1377"/>
        <item x="4758"/>
        <item x="1674"/>
        <item x="3676"/>
        <item x="2276"/>
        <item x="4825"/>
        <item x="3430"/>
        <item x="144"/>
        <item x="4525"/>
        <item x="4335"/>
        <item x="4197"/>
        <item x="3848"/>
        <item x="119"/>
        <item x="657"/>
        <item x="4567"/>
        <item x="3563"/>
        <item x="556"/>
        <item x="269"/>
        <item x="2264"/>
        <item x="3836"/>
        <item x="4173"/>
        <item x="279"/>
        <item x="3769"/>
        <item x="1938"/>
        <item x="3761"/>
        <item x="3867"/>
        <item x="2166"/>
        <item x="2939"/>
        <item x="4602"/>
        <item x="147"/>
        <item x="4769"/>
        <item x="439"/>
        <item x="4343"/>
        <item x="4367"/>
        <item x="4941"/>
        <item x="3956"/>
        <item x="1044"/>
        <item x="3990"/>
        <item x="1028"/>
        <item x="765"/>
        <item x="2497"/>
        <item x="3292"/>
        <item x="1751"/>
        <item x="3992"/>
        <item x="3778"/>
        <item x="268"/>
        <item x="3478"/>
        <item x="3190"/>
        <item x="3074"/>
        <item x="974"/>
        <item x="879"/>
        <item x="2401"/>
        <item x="299"/>
        <item x="858"/>
        <item x="4388"/>
        <item x="3244"/>
        <item x="1317"/>
        <item x="2658"/>
        <item x="856"/>
        <item x="3732"/>
        <item x="541"/>
        <item x="3674"/>
        <item x="4535"/>
        <item x="261"/>
        <item x="2044"/>
        <item x="4459"/>
        <item x="1611"/>
        <item x="430"/>
        <item x="3699"/>
        <item x="894"/>
        <item x="3885"/>
        <item x="2034"/>
        <item x="4176"/>
        <item x="2612"/>
        <item x="3726"/>
        <item x="4252"/>
        <item x="1325"/>
        <item x="1358"/>
        <item x="4204"/>
        <item x="2026"/>
        <item x="2644"/>
        <item x="4189"/>
        <item x="3774"/>
        <item x="675"/>
        <item x="1716"/>
        <item x="4875"/>
        <item x="4850"/>
        <item x="3413"/>
        <item x="772"/>
        <item x="3767"/>
        <item x="3028"/>
        <item x="4552"/>
        <item x="4046"/>
        <item x="3588"/>
        <item x="2467"/>
        <item x="175"/>
        <item x="4236"/>
        <item x="3110"/>
        <item x="1551"/>
        <item x="4658"/>
        <item x="654"/>
        <item x="4553"/>
        <item x="4570"/>
        <item x="2511"/>
        <item x="2118"/>
        <item x="223"/>
        <item x="2123"/>
        <item x="1624"/>
        <item x="4086"/>
        <item x="2095"/>
        <item x="2120"/>
        <item x="3672"/>
        <item x="4687"/>
        <item x="23"/>
        <item x="2121"/>
        <item x="4572"/>
        <item x="1837"/>
        <item x="3071"/>
        <item x="1399"/>
        <item x="2088"/>
        <item x="3522"/>
        <item x="3714"/>
        <item x="4745"/>
        <item x="145"/>
        <item x="1803"/>
        <item x="2971"/>
        <item x="330"/>
        <item x="4717"/>
        <item x="1974"/>
        <item x="578"/>
        <item x="3827"/>
        <item x="2006"/>
        <item x="4390"/>
        <item x="152"/>
        <item x="3965"/>
        <item x="143"/>
        <item x="4289"/>
        <item x="324"/>
        <item x="1297"/>
        <item x="4954"/>
        <item x="3633"/>
        <item x="2981"/>
        <item x="4409"/>
        <item x="4412"/>
        <item x="2876"/>
        <item x="4372"/>
        <item x="3405"/>
        <item x="3476"/>
        <item x="3865"/>
        <item x="678"/>
        <item x="3139"/>
        <item x="1347"/>
        <item x="379"/>
        <item x="942"/>
        <item x="210"/>
        <item x="612"/>
        <item x="2805"/>
        <item x="4301"/>
        <item x="4822"/>
        <item x="3942"/>
        <item x="2634"/>
        <item x="837"/>
        <item x="4624"/>
        <item x="1445"/>
        <item x="4014"/>
        <item x="1558"/>
        <item x="3996"/>
        <item x="965"/>
        <item x="1719"/>
        <item x="3366"/>
        <item x="4642"/>
        <item x="1426"/>
        <item x="2720"/>
        <item x="2533"/>
        <item x="3440"/>
        <item x="2569"/>
        <item x="4674"/>
        <item x="595"/>
        <item x="2074"/>
        <item x="283"/>
        <item x="2237"/>
        <item x="4913"/>
        <item x="1433"/>
        <item x="212"/>
        <item x="4418"/>
        <item x="3760"/>
        <item x="3406"/>
        <item x="3686"/>
        <item x="3014"/>
        <item x="2047"/>
        <item x="3643"/>
        <item x="4876"/>
        <item x="1816"/>
        <item x="1267"/>
        <item x="2341"/>
        <item x="3358"/>
        <item x="4950"/>
        <item x="1108"/>
        <item x="3536"/>
        <item x="901"/>
        <item x="2542"/>
        <item x="3043"/>
        <item x="3670"/>
        <item x="4209"/>
        <item x="3997"/>
        <item x="2214"/>
        <item x="1998"/>
        <item x="3077"/>
        <item x="215"/>
        <item x="2372"/>
        <item x="3287"/>
        <item x="1729"/>
        <item x="4622"/>
        <item x="2024"/>
        <item x="2794"/>
        <item x="2017"/>
        <item x="3748"/>
        <item x="4423"/>
        <item x="1939"/>
        <item x="3336"/>
        <item x="2561"/>
        <item x="2414"/>
        <item x="4022"/>
        <item x="4070"/>
        <item x="3511"/>
        <item x="3823"/>
        <item x="2170"/>
        <item x="1672"/>
        <item x="554"/>
        <item x="2483"/>
        <item x="3903"/>
        <item x="525"/>
        <item x="3851"/>
        <item x="4414"/>
        <item x="1152"/>
        <item x="3098"/>
        <item x="1260"/>
        <item x="4634"/>
        <item x="1701"/>
        <item x="3321"/>
        <item x="4165"/>
        <item x="3502"/>
        <item x="3369"/>
        <item x="515"/>
        <item x="1778"/>
        <item x="4848"/>
        <item x="1649"/>
        <item x="3294"/>
        <item x="4747"/>
        <item x="264"/>
        <item x="2985"/>
        <item x="4179"/>
        <item x="3880"/>
        <item x="1163"/>
        <item x="2375"/>
        <item x="395"/>
        <item x="632"/>
        <item x="4302"/>
        <item x="671"/>
        <item x="1648"/>
        <item x="2035"/>
        <item x="1981"/>
        <item x="3037"/>
        <item x="2564"/>
        <item x="1215"/>
        <item x="2847"/>
        <item x="3133"/>
        <item x="2225"/>
        <item x="4076"/>
        <item x="2176"/>
        <item x="440"/>
        <item x="380"/>
        <item x="2760"/>
        <item x="3649"/>
        <item x="4359"/>
        <item x="4426"/>
        <item x="1394"/>
        <item x="1515"/>
        <item x="4160"/>
        <item x="2653"/>
        <item x="2573"/>
        <item x="2347"/>
        <item x="2691"/>
        <item x="3532"/>
        <item x="1727"/>
        <item x="1016"/>
        <item x="1233"/>
        <item x="2040"/>
        <item x="2643"/>
        <item x="1926"/>
        <item x="757"/>
        <item x="2484"/>
        <item x="1181"/>
        <item x="1389"/>
        <item x="1775"/>
        <item x="3417"/>
        <item x="3162"/>
        <item x="4761"/>
        <item x="4817"/>
        <item x="4296"/>
        <item x="2464"/>
        <item x="122"/>
        <item x="193"/>
        <item x="4963"/>
        <item x="3046"/>
        <item x="246"/>
        <item x="746"/>
        <item x="3308"/>
        <item x="3461"/>
        <item x="1623"/>
        <item x="1858"/>
        <item x="4712"/>
        <item x="700"/>
        <item x="4960"/>
        <item x="2685"/>
        <item x="4803"/>
        <item x="736"/>
        <item x="4377"/>
        <item x="2741"/>
        <item x="2096"/>
        <item x="75"/>
        <item x="3089"/>
        <item x="458"/>
        <item x="1851"/>
        <item x="4905"/>
        <item x="3241"/>
        <item x="2842"/>
        <item x="3135"/>
        <item x="2235"/>
        <item x="2486"/>
        <item x="1499"/>
        <item x="132"/>
        <item x="1665"/>
        <item x="3897"/>
        <item x="1963"/>
        <item x="2138"/>
        <item x="4351"/>
        <item x="1625"/>
        <item x="2168"/>
        <item x="4306"/>
        <item x="3447"/>
        <item x="2351"/>
        <item x="1880"/>
        <item x="559"/>
        <item x="4126"/>
        <item x="225"/>
        <item x="484"/>
        <item x="542"/>
        <item x="412"/>
        <item x="2339"/>
        <item x="1483"/>
        <item x="3562"/>
        <item x="4542"/>
        <item x="3787"/>
        <item x="30"/>
        <item x="1099"/>
        <item x="2025"/>
        <item x="1466"/>
        <item x="2802"/>
        <item x="1396"/>
        <item x="255"/>
        <item x="4558"/>
        <item x="3661"/>
        <item x="1465"/>
        <item x="3571"/>
        <item x="1081"/>
        <item x="91"/>
        <item x="2839"/>
        <item x="1889"/>
        <item x="3051"/>
        <item x="715"/>
        <item x="2799"/>
        <item x="3621"/>
        <item x="524"/>
        <item x="4452"/>
        <item x="2125"/>
        <item x="4221"/>
        <item x="2624"/>
        <item x="1019"/>
        <item x="377"/>
        <item x="2286"/>
        <item x="1592"/>
        <item x="3895"/>
        <item x="2845"/>
        <item x="830"/>
        <item x="3924"/>
        <item x="875"/>
        <item x="3297"/>
        <item x="272"/>
        <item x="1533"/>
        <item x="2072"/>
        <item x="628"/>
        <item x="2175"/>
        <item x="4790"/>
        <item x="1344"/>
        <item x="1615"/>
        <item x="935"/>
        <item x="3161"/>
        <item x="566"/>
        <item x="1387"/>
        <item x="4912"/>
        <item x="2812"/>
        <item x="2562"/>
        <item x="3357"/>
        <item x="3552"/>
        <item x="2186"/>
        <item x="79"/>
        <item x="2682"/>
        <item x="3076"/>
        <item x="1891"/>
        <item x="2243"/>
        <item x="3435"/>
        <item x="139"/>
        <item x="2743"/>
        <item x="2148"/>
        <item x="1253"/>
        <item x="3136"/>
        <item x="3969"/>
        <item x="2862"/>
        <item x="546"/>
        <item x="2300"/>
        <item x="322"/>
        <item x="4591"/>
        <item x="2273"/>
        <item x="2940"/>
        <item x="1024"/>
        <item x="2499"/>
        <item x="1111"/>
        <item x="2669"/>
        <item x="733"/>
        <item x="1436"/>
        <item x="69"/>
        <item x="2283"/>
        <item x="580"/>
        <item x="4394"/>
        <item x="4395"/>
        <item x="2989"/>
        <item x="1132"/>
        <item x="1697"/>
        <item x="4168"/>
        <item x="171"/>
        <item x="3240"/>
        <item x="4232"/>
        <item x="4376"/>
        <item x="3673"/>
        <item x="3129"/>
        <item x="4397"/>
        <item x="3372"/>
        <item x="2359"/>
        <item x="806"/>
        <item x="4216"/>
        <item x="4543"/>
        <item x="2004"/>
        <item x="2570"/>
        <item x="3582"/>
        <item x="1682"/>
        <item x="4718"/>
        <item x="166"/>
        <item x="1529"/>
        <item x="3218"/>
        <item x="3806"/>
        <item x="369"/>
        <item x="204"/>
        <item x="3678"/>
        <item x="3177"/>
        <item x="1393"/>
        <item x="2547"/>
        <item x="2011"/>
        <item x="2462"/>
        <item x="3025"/>
        <item x="3684"/>
        <item x="354"/>
        <item x="3345"/>
        <item x="999"/>
        <item x="810"/>
        <item x="4132"/>
        <item x="351"/>
        <item x="3501"/>
        <item x="1079"/>
        <item x="4055"/>
        <item x="388"/>
        <item x="2780"/>
        <item x="4793"/>
        <item x="2379"/>
        <item x="4736"/>
        <item x="4124"/>
        <item x="4434"/>
        <item x="3047"/>
        <item x="4637"/>
        <item x="4273"/>
        <item x="280"/>
        <item x="1610"/>
        <item x="3322"/>
        <item x="3568"/>
        <item x="780"/>
        <item x="925"/>
        <item x="4750"/>
        <item x="4119"/>
        <item x="3310"/>
        <item x="4610"/>
        <item x="3436"/>
        <item x="3452"/>
        <item x="1475"/>
        <item x="2048"/>
        <item x="1446"/>
        <item x="3305"/>
        <item x="813"/>
        <item x="3591"/>
        <item x="328"/>
        <item x="3981"/>
        <item x="4656"/>
        <item x="1557"/>
        <item x="4102"/>
        <item x="545"/>
        <item x="4646"/>
        <item x="367"/>
        <item x="3300"/>
        <item x="2365"/>
        <item x="2105"/>
        <item x="2599"/>
        <item x="3960"/>
        <item x="945"/>
        <item x="1506"/>
        <item x="507"/>
        <item x="90"/>
        <item x="4722"/>
        <item x="3041"/>
        <item x="2267"/>
        <item x="2855"/>
        <item x="2782"/>
        <item x="3209"/>
        <item x="60"/>
        <item x="4858"/>
        <item x="4341"/>
        <item x="2185"/>
        <item x="4767"/>
        <item x="3332"/>
        <item x="4033"/>
        <item x="4069"/>
        <item x="684"/>
        <item x="712"/>
        <item x="4141"/>
        <item x="1750"/>
        <item x="121"/>
        <item x="2079"/>
        <item x="3786"/>
        <item x="697"/>
        <item x="4647"/>
        <item x="65"/>
        <item x="708"/>
        <item x="2323"/>
        <item x="3095"/>
        <item x="3977"/>
        <item x="12"/>
        <item x="1230"/>
        <item x="1887"/>
        <item x="4943"/>
        <item x="1177"/>
        <item x="493"/>
        <item x="2872"/>
        <item x="1227"/>
        <item x="2297"/>
        <item x="2765"/>
        <item x="422"/>
        <item x="1772"/>
        <item x="1457"/>
        <item x="1571"/>
        <item x="3937"/>
        <item x="1940"/>
        <item x="371"/>
        <item x="2143"/>
        <item x="1731"/>
        <item x="1927"/>
        <item x="206"/>
        <item x="2629"/>
        <item x="396"/>
        <item x="100"/>
        <item x="3899"/>
        <item x="1455"/>
        <item x="722"/>
        <item x="3111"/>
        <item x="3566"/>
        <item x="551"/>
        <item x="3957"/>
        <item x="1627"/>
        <item x="2813"/>
        <item x="4205"/>
        <item x="2477"/>
        <item x="847"/>
        <item x="1848"/>
        <item x="3799"/>
        <item x="4127"/>
        <item x="717"/>
        <item x="2977"/>
        <item x="319"/>
        <item x="1945"/>
        <item x="4325"/>
        <item x="742"/>
        <item x="2781"/>
        <item x="4683"/>
        <item x="3906"/>
        <item x="3045"/>
        <item x="1736"/>
        <item x="1263"/>
        <item x="3331"/>
        <item x="1451"/>
        <item x="4353"/>
        <item x="4312"/>
        <item x="3126"/>
        <item x="4419"/>
        <item x="3833"/>
        <item x="3711"/>
        <item x="4461"/>
        <item x="2748"/>
        <item x="3197"/>
        <item x="4250"/>
        <item x="3877"/>
        <item x="3113"/>
        <item x="3084"/>
        <item x="2245"/>
        <item x="1214"/>
        <item x="2494"/>
        <item x="738"/>
        <item x="1425"/>
        <item x="1461"/>
        <item x="4665"/>
        <item x="2775"/>
        <item x="1376"/>
        <item x="2062"/>
        <item x="2348"/>
        <item x="3023"/>
        <item x="2493"/>
        <item x="4299"/>
        <item x="4442"/>
        <item x="1640"/>
        <item x="1421"/>
        <item x="99"/>
        <item x="48"/>
        <item x="2783"/>
        <item x="2592"/>
        <item x="4843"/>
        <item x="2398"/>
        <item x="3829"/>
        <item x="4532"/>
        <item x="2695"/>
        <item x="2205"/>
        <item x="4475"/>
        <item x="1959"/>
        <item x="2084"/>
        <item x="2410"/>
        <item x="4270"/>
        <item x="1609"/>
        <item x="3523"/>
        <item x="3378"/>
        <item x="106"/>
        <item x="4771"/>
        <item x="4487"/>
        <item x="1742"/>
        <item x="4368"/>
        <item x="1923"/>
        <item x="1513"/>
        <item x="1710"/>
        <item x="919"/>
        <item x="300"/>
        <item x="4080"/>
        <item x="898"/>
        <item x="4248"/>
        <item x="4820"/>
        <item x="1172"/>
        <item x="2063"/>
        <item x="383"/>
        <item x="3789"/>
        <item x="2887"/>
        <item x="4361"/>
        <item x="1418"/>
        <item x="4830"/>
        <item x="2798"/>
        <item x="1614"/>
        <item x="721"/>
        <item x="1294"/>
        <item x="4648"/>
        <item x="350"/>
        <item x="2393"/>
        <item x="3394"/>
        <item x="3589"/>
        <item x="4157"/>
        <item x="2270"/>
        <item x="78"/>
        <item x="82"/>
        <item x="1246"/>
        <item x="2453"/>
        <item x="4117"/>
        <item x="381"/>
        <item x="38"/>
        <item x="450"/>
        <item x="1003"/>
        <item x="2357"/>
        <item x="1549"/>
        <item x="469"/>
        <item x="2416"/>
        <item x="1363"/>
        <item x="2053"/>
        <item x="3814"/>
        <item x="4357"/>
        <item x="2163"/>
        <item x="1444"/>
        <item x="913"/>
        <item x="1051"/>
        <item x="3360"/>
        <item x="260"/>
        <item x="3665"/>
        <item x="3437"/>
        <item x="2013"/>
        <item x="689"/>
        <item x="2192"/>
        <item x="3429"/>
        <item x="4942"/>
        <item x="2784"/>
        <item x="562"/>
        <item x="932"/>
        <item x="3138"/>
        <item x="3112"/>
        <item x="4513"/>
        <item x="4690"/>
        <item x="1494"/>
        <item x="3103"/>
        <item x="676"/>
        <item x="1327"/>
        <item x="3652"/>
        <item x="4158"/>
        <item x="2049"/>
        <item x="1713"/>
        <item x="4799"/>
        <item x="3005"/>
        <item x="4528"/>
        <item x="305"/>
        <item x="4229"/>
        <item x="432"/>
        <item x="4292"/>
        <item x="2515"/>
        <item x="3460"/>
        <item x="176"/>
        <item x="1658"/>
        <item x="729"/>
        <item x="1641"/>
        <item x="2789"/>
        <item x="464"/>
        <item x="1781"/>
        <item x="4222"/>
        <item x="4514"/>
        <item x="3400"/>
        <item x="3587"/>
        <item x="2763"/>
        <item x="4886"/>
        <item x="1127"/>
        <item x="2730"/>
        <item x="2870"/>
        <item x="3922"/>
        <item x="4859"/>
        <item x="1996"/>
        <item x="4460"/>
        <item x="1414"/>
        <item x="2729"/>
        <item x="3330"/>
        <item x="2405"/>
        <item x="809"/>
        <item x="2935"/>
        <item x="3868"/>
        <item x="4064"/>
        <item x="120"/>
        <item x="3709"/>
        <item x="2852"/>
        <item x="3995"/>
        <item x="1956"/>
        <item x="1901"/>
        <item x="397"/>
        <item x="3053"/>
        <item x="774"/>
        <item x="3231"/>
        <item x="3403"/>
        <item x="1999"/>
        <item x="4592"/>
        <item x="2253"/>
        <item x="4082"/>
        <item x="1835"/>
        <item x="2361"/>
        <item x="2772"/>
        <item x="3454"/>
        <item x="2666"/>
        <item x="4794"/>
        <item x="4775"/>
        <item x="1791"/>
        <item x="1919"/>
        <item x="1991"/>
        <item x="1021"/>
        <item x="2548"/>
        <item x="3423"/>
        <item x="1462"/>
        <item x="1382"/>
        <item x="3401"/>
        <item x="1856"/>
        <item x="1730"/>
        <item x="1873"/>
        <item x="2291"/>
        <item x="142"/>
        <item x="2420"/>
        <item x="1967"/>
        <item x="4073"/>
        <item x="490"/>
        <item x="1871"/>
        <item x="115"/>
        <item x="3273"/>
        <item x="437"/>
        <item x="4927"/>
        <item x="3124"/>
        <item x="2640"/>
        <item x="1563"/>
        <item x="4709"/>
        <item x="2137"/>
        <item x="3743"/>
        <item x="89"/>
        <item x="2947"/>
        <item x="497"/>
        <item x="2390"/>
        <item x="567"/>
        <item x="3601"/>
        <item x="400"/>
        <item x="4837"/>
        <item x="4953"/>
        <item x="3517"/>
        <item x="1932"/>
        <item x="4800"/>
        <item x="1459"/>
        <item x="1326"/>
        <item x="3004"/>
        <item x="289"/>
        <item x="3929"/>
        <item x="4449"/>
        <item x="4122"/>
        <item x="859"/>
        <item x="3735"/>
        <item x="2381"/>
        <item x="2707"/>
        <item x="4164"/>
        <item x="4578"/>
        <item x="174"/>
        <item x="449"/>
        <item x="520"/>
        <item x="2089"/>
        <item x="2718"/>
        <item x="4706"/>
        <item x="1460"/>
        <item x="1865"/>
        <item x="1305"/>
        <item x="2724"/>
        <item x="1292"/>
        <item x="3953"/>
        <item x="2514"/>
        <item x="389"/>
        <item x="4267"/>
        <item x="4907"/>
        <item x="2133"/>
        <item x="3130"/>
        <item x="3481"/>
        <item x="2736"/>
        <item x="1321"/>
        <item x="2990"/>
        <item x="1217"/>
        <item x="2850"/>
        <item x="1203"/>
        <item x="4659"/>
        <item x="2389"/>
        <item x="3894"/>
        <item x="4268"/>
        <item x="1774"/>
        <item x="1098"/>
        <item x="1197"/>
        <item x="1875"/>
        <item x="1180"/>
        <item x="510"/>
        <item x="983"/>
        <item x="2451"/>
        <item x="194"/>
        <item x="838"/>
        <item x="2530"/>
        <item x="3986"/>
        <item x="2893"/>
        <item x="2541"/>
        <item x="365"/>
        <item x="2353"/>
        <item x="4211"/>
        <item x="4375"/>
        <item x="1678"/>
        <item x="2740"/>
        <item x="2734"/>
        <item x="2747"/>
        <item x="3659"/>
        <item x="370"/>
        <item x="341"/>
        <item x="1931"/>
        <item x="1091"/>
        <item x="650"/>
        <item x="302"/>
        <item x="1110"/>
        <item x="68"/>
        <item x="3002"/>
        <item x="1978"/>
        <item x="3864"/>
        <item x="2436"/>
        <item x="4660"/>
        <item x="1694"/>
        <item x="287"/>
        <item x="4813"/>
        <item x="2661"/>
        <item x="910"/>
        <item x="3347"/>
        <item x="1955"/>
        <item x="1979"/>
        <item x="1784"/>
        <item x="2303"/>
        <item x="2963"/>
        <item x="3316"/>
        <item x="4625"/>
        <item x="455"/>
        <item x="2073"/>
        <item x="2673"/>
        <item x="4223"/>
        <item x="4679"/>
        <item x="3913"/>
        <item x="1439"/>
        <item x="4163"/>
        <item x="4797"/>
        <item x="165"/>
        <item x="4680"/>
        <item x="2041"/>
        <item x="1232"/>
        <item x="870"/>
        <item x="1259"/>
        <item x="1115"/>
        <item x="4130"/>
        <item x="105"/>
        <item x="3832"/>
        <item x="4949"/>
        <item x="3973"/>
        <item x="2686"/>
        <item x="1606"/>
        <item x="318"/>
        <item x="4752"/>
        <item x="1337"/>
        <item x="3017"/>
        <item x="1696"/>
        <item x="4581"/>
        <item x="1709"/>
        <item x="3975"/>
        <item x="4474"/>
        <item x="1167"/>
        <item x="832"/>
        <item x="1667"/>
        <item x="2633"/>
        <item x="4821"/>
        <item x="2841"/>
        <item x="1534"/>
        <item x="4143"/>
        <item x="2019"/>
        <item x="1314"/>
        <item x="2638"/>
        <item x="694"/>
        <item x="3708"/>
        <item x="4661"/>
        <item x="1369"/>
        <item x="258"/>
        <item x="2732"/>
        <item x="3385"/>
        <item x="4149"/>
        <item x="1796"/>
        <item x="2584"/>
        <item x="3567"/>
        <item x="521"/>
        <item x="788"/>
        <item x="1183"/>
        <item x="3107"/>
        <item x="363"/>
        <item x="2447"/>
        <item x="4874"/>
        <item x="413"/>
        <item x="4918"/>
        <item x="4311"/>
        <item x="4728"/>
        <item x="4315"/>
        <item x="4007"/>
        <item x="3252"/>
        <item x="2646"/>
        <item x="1630"/>
        <item x="470"/>
        <item x="2423"/>
        <item x="902"/>
        <item x="1870"/>
        <item x="4128"/>
        <item x="1049"/>
        <item x="3012"/>
        <item x="3196"/>
        <item x="622"/>
        <item x="2501"/>
        <item x="2478"/>
        <item x="923"/>
        <item x="2668"/>
        <item x="2714"/>
        <item x="3935"/>
        <item x="3734"/>
        <item x="123"/>
        <item x="553"/>
        <item x="1878"/>
        <item x="3010"/>
        <item x="4511"/>
        <item x="2"/>
        <item x="2607"/>
        <item x="3233"/>
        <item x="1485"/>
        <item x="4060"/>
        <item x="1372"/>
        <item x="4438"/>
        <item x="2980"/>
        <item x="3363"/>
        <item x="2485"/>
        <item x="801"/>
        <item x="1184"/>
        <item x="21"/>
        <item x="3692"/>
        <item x="3450"/>
        <item x="4040"/>
        <item x="2071"/>
        <item x="3923"/>
        <item x="3731"/>
        <item x="1982"/>
        <item x="976"/>
        <item x="1913"/>
        <item x="3171"/>
        <item x="2881"/>
        <item x="643"/>
        <item x="4310"/>
        <item x="3154"/>
        <item x="1841"/>
        <item x="275"/>
        <item x="2402"/>
        <item x="3375"/>
        <item x="2905"/>
        <item x="1212"/>
        <item x="621"/>
        <item x="4280"/>
        <item x="1428"/>
        <item x="4784"/>
        <item x="3623"/>
        <item x="3849"/>
        <item x="3087"/>
        <item x="3226"/>
        <item x="2623"/>
        <item x="1899"/>
        <item x="1896"/>
        <item x="2648"/>
        <item x="2228"/>
        <item x="2733"/>
        <item x="3931"/>
        <item x="4600"/>
        <item x="2015"/>
        <item x="244"/>
        <item x="2674"/>
        <item x="4994"/>
        <item x="1155"/>
        <item x="1600"/>
        <item x="849"/>
        <item x="2119"/>
        <item x="4056"/>
        <item x="4037"/>
        <item x="1046"/>
        <item x="848"/>
        <item x="2403"/>
        <item x="291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10">
        <item x="6"/>
        <item x="0"/>
        <item x="1"/>
        <item x="2"/>
        <item x="3"/>
        <item x="5"/>
        <item x="4"/>
        <item x="8"/>
        <item x="7"/>
        <item t="default"/>
      </items>
    </pivotField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0"/>
        <item x="2"/>
        <item x="3"/>
        <item t="default"/>
      </items>
    </pivotField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2" hier="-1"/>
  </pageFields>
  <dataFields count="1">
    <dataField name="Count of job_title" fld="8" subtotal="count" baseField="7" baseItem="0"/>
  </dataFields>
  <formats count="9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22" type="button" dataOnly="0" labelOnly="1" outline="0" axis="axisPage" fieldPosition="0"/>
    </format>
    <format dxfId="43">
      <pivotArea dataOnly="0" labelOnly="1" grandRow="1" outline="0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22" type="button" dataOnly="0" labelOnly="1" outline="0" axis="axisPage" fieldPosition="0"/>
    </format>
    <format dxfId="39">
      <pivotArea dataOnly="0" labelOnly="1" grandRow="1" outline="0" fieldPosition="0"/>
    </format>
    <format dxfId="3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1B4F-C7DF-4ADB-8057-049096558E9F}">
  <dimension ref="A1:W5001"/>
  <sheetViews>
    <sheetView tabSelected="1" workbookViewId="0"/>
  </sheetViews>
  <sheetFormatPr defaultRowHeight="14.4" x14ac:dyDescent="0.3"/>
  <cols>
    <col min="1" max="1" width="36.33203125" bestFit="1" customWidth="1"/>
    <col min="2" max="2" width="13.21875" bestFit="1" customWidth="1"/>
    <col min="3" max="3" width="13.5546875" bestFit="1" customWidth="1"/>
    <col min="4" max="4" width="12.77734375" bestFit="1" customWidth="1"/>
    <col min="5" max="5" width="9.109375" bestFit="1" customWidth="1"/>
    <col min="6" max="6" width="19.109375" bestFit="1" customWidth="1"/>
    <col min="7" max="7" width="14.44140625" bestFit="1" customWidth="1"/>
    <col min="8" max="8" width="12.5546875" bestFit="1" customWidth="1"/>
    <col min="9" max="9" width="17.44140625" bestFit="1" customWidth="1"/>
    <col min="10" max="10" width="14.44140625" bestFit="1" customWidth="1"/>
    <col min="11" max="11" width="14" bestFit="1" customWidth="1"/>
    <col min="12" max="12" width="60.44140625" bestFit="1" customWidth="1"/>
    <col min="13" max="13" width="17.5546875" bestFit="1" customWidth="1"/>
    <col min="14" max="14" width="89.109375" bestFit="1" customWidth="1"/>
    <col min="15" max="15" width="60.44140625" bestFit="1" customWidth="1"/>
    <col min="16" max="16" width="11.6640625" bestFit="1" customWidth="1"/>
    <col min="17" max="17" width="33.109375" bestFit="1" customWidth="1"/>
    <col min="18" max="18" width="21.5546875" bestFit="1" customWidth="1"/>
    <col min="19" max="19" width="18" bestFit="1" customWidth="1"/>
    <col min="20" max="20" width="23.5546875" bestFit="1" customWidth="1"/>
    <col min="21" max="21" width="32" bestFit="1" customWidth="1"/>
    <col min="22" max="22" width="25" bestFit="1" customWidth="1"/>
    <col min="23" max="23" width="18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2" t="s">
        <v>9918</v>
      </c>
    </row>
    <row r="2" spans="1:23" x14ac:dyDescent="0.3">
      <c r="A2" t="s">
        <v>22</v>
      </c>
      <c r="B2">
        <v>2018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b">
        <v>1</v>
      </c>
      <c r="L2" t="s">
        <v>31</v>
      </c>
      <c r="M2">
        <v>0.81</v>
      </c>
      <c r="N2" t="s">
        <v>32</v>
      </c>
      <c r="O2" t="s">
        <v>31</v>
      </c>
      <c r="P2">
        <v>61586</v>
      </c>
      <c r="Q2">
        <v>12.68</v>
      </c>
      <c r="R2">
        <v>0.11</v>
      </c>
      <c r="S2" t="b">
        <v>1</v>
      </c>
      <c r="T2" t="s">
        <v>33</v>
      </c>
      <c r="U2">
        <v>14</v>
      </c>
      <c r="V2" t="s">
        <v>34</v>
      </c>
      <c r="W2" t="str">
        <f>IF(AND(P2&gt;=MEDIAN($P$2:$P$5001),R2&gt;=MEDIAN($R$2:$R$5001)),"High-Value Risk Zone",IF(AND(P2&gt;=MEDIAN($P$2:$P$5001),R2&lt;MEDIAN($R$2:$R$5001)),"Safe Bet",IF(AND(P2&lt;MEDIAN($P$2:$P$5001),R2&gt;=MEDIAN($R$2:$R$5001)),"Double Jeopardy","Stable")))</f>
        <v>Safe Bet</v>
      </c>
    </row>
    <row r="3" spans="1:23" x14ac:dyDescent="0.3">
      <c r="A3" t="s">
        <v>35</v>
      </c>
      <c r="B3">
        <v>2015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b">
        <v>0</v>
      </c>
      <c r="M3">
        <v>0.04</v>
      </c>
      <c r="N3" t="s">
        <v>44</v>
      </c>
      <c r="P3">
        <v>62045</v>
      </c>
      <c r="Q3">
        <v>-3.98</v>
      </c>
      <c r="R3">
        <v>0.71</v>
      </c>
      <c r="S3" t="b">
        <v>0</v>
      </c>
      <c r="T3" t="s">
        <v>45</v>
      </c>
      <c r="U3">
        <v>19</v>
      </c>
      <c r="V3" t="s">
        <v>46</v>
      </c>
      <c r="W3" t="str">
        <f t="shared" ref="W3:W66" si="0">IF(AND(P3&gt;=MEDIAN($P$2:$P$5001),R3&gt;=MEDIAN($R$2:$R$5001)),"High-Value Risk Zone",IF(AND(P3&gt;=MEDIAN($P$2:$P$5001),R3&lt;MEDIAN($R$2:$R$5001)),"Safe Bet",IF(AND(P3&lt;MEDIAN($P$2:$P$5001),R3&gt;=MEDIAN($R$2:$R$5001)),"Double Jeopardy","Stable")))</f>
        <v>High-Value Risk Zone</v>
      </c>
    </row>
    <row r="4" spans="1:23" x14ac:dyDescent="0.3">
      <c r="A4" t="s">
        <v>47</v>
      </c>
      <c r="B4">
        <v>2016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b">
        <v>0</v>
      </c>
      <c r="M4">
        <v>0.15</v>
      </c>
      <c r="N4" t="s">
        <v>56</v>
      </c>
      <c r="P4">
        <v>27035</v>
      </c>
      <c r="Q4">
        <v>3.55</v>
      </c>
      <c r="R4">
        <v>0.86</v>
      </c>
      <c r="S4" t="b">
        <v>0</v>
      </c>
      <c r="T4" t="s">
        <v>45</v>
      </c>
      <c r="U4">
        <v>2</v>
      </c>
      <c r="V4" t="s">
        <v>46</v>
      </c>
      <c r="W4" t="str">
        <f t="shared" si="0"/>
        <v>Double Jeopardy</v>
      </c>
    </row>
    <row r="5" spans="1:23" x14ac:dyDescent="0.3">
      <c r="A5" t="s">
        <v>57</v>
      </c>
      <c r="B5">
        <v>2015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42</v>
      </c>
      <c r="J5" t="s">
        <v>64</v>
      </c>
      <c r="K5" t="b">
        <v>0</v>
      </c>
      <c r="M5">
        <v>0.19</v>
      </c>
      <c r="N5" t="s">
        <v>65</v>
      </c>
      <c r="P5">
        <v>72894</v>
      </c>
      <c r="Q5">
        <v>-2.8</v>
      </c>
      <c r="R5">
        <v>0.7</v>
      </c>
      <c r="S5" t="b">
        <v>0</v>
      </c>
      <c r="T5" t="s">
        <v>33</v>
      </c>
      <c r="U5">
        <v>15</v>
      </c>
      <c r="V5" t="s">
        <v>46</v>
      </c>
      <c r="W5" t="str">
        <f t="shared" si="0"/>
        <v>High-Value Risk Zone</v>
      </c>
    </row>
    <row r="6" spans="1:23" x14ac:dyDescent="0.3">
      <c r="A6" s="1" t="s">
        <v>66</v>
      </c>
      <c r="B6">
        <v>2014</v>
      </c>
      <c r="C6" t="s">
        <v>67</v>
      </c>
      <c r="D6" t="s">
        <v>68</v>
      </c>
      <c r="E6" t="s">
        <v>50</v>
      </c>
      <c r="F6" t="s">
        <v>69</v>
      </c>
      <c r="G6" t="s">
        <v>27</v>
      </c>
      <c r="H6" t="s">
        <v>70</v>
      </c>
      <c r="I6" t="s">
        <v>71</v>
      </c>
      <c r="J6" t="s">
        <v>30</v>
      </c>
      <c r="K6" t="b">
        <v>0</v>
      </c>
      <c r="M6">
        <v>0.11</v>
      </c>
      <c r="N6" t="s">
        <v>72</v>
      </c>
      <c r="P6">
        <v>57215</v>
      </c>
      <c r="Q6">
        <v>0.85</v>
      </c>
      <c r="R6">
        <v>0.87</v>
      </c>
      <c r="S6" t="b">
        <v>0</v>
      </c>
      <c r="T6" t="s">
        <v>45</v>
      </c>
      <c r="U6">
        <v>13</v>
      </c>
      <c r="V6" t="s">
        <v>46</v>
      </c>
      <c r="W6" t="str">
        <f t="shared" si="0"/>
        <v>Double Jeopardy</v>
      </c>
    </row>
    <row r="7" spans="1:23" x14ac:dyDescent="0.3">
      <c r="A7" t="s">
        <v>73</v>
      </c>
      <c r="B7">
        <v>2022</v>
      </c>
      <c r="C7" t="s">
        <v>74</v>
      </c>
      <c r="D7" t="s">
        <v>24</v>
      </c>
      <c r="E7" t="s">
        <v>25</v>
      </c>
      <c r="F7" t="s">
        <v>51</v>
      </c>
      <c r="G7" t="s">
        <v>75</v>
      </c>
      <c r="H7" t="s">
        <v>63</v>
      </c>
      <c r="I7" t="s">
        <v>71</v>
      </c>
      <c r="J7" t="s">
        <v>76</v>
      </c>
      <c r="K7" t="b">
        <v>1</v>
      </c>
      <c r="L7" t="s">
        <v>77</v>
      </c>
      <c r="M7">
        <v>0.77</v>
      </c>
      <c r="N7" t="s">
        <v>78</v>
      </c>
      <c r="O7" t="s">
        <v>77</v>
      </c>
      <c r="P7">
        <v>67379</v>
      </c>
      <c r="Q7">
        <v>8.4700000000000006</v>
      </c>
      <c r="R7">
        <v>0.28999999999999998</v>
      </c>
      <c r="S7" t="b">
        <v>1</v>
      </c>
      <c r="T7" t="s">
        <v>45</v>
      </c>
      <c r="U7">
        <v>3</v>
      </c>
      <c r="V7" t="s">
        <v>34</v>
      </c>
      <c r="W7" t="str">
        <f t="shared" si="0"/>
        <v>Safe Bet</v>
      </c>
    </row>
    <row r="8" spans="1:23" x14ac:dyDescent="0.3">
      <c r="A8" t="s">
        <v>79</v>
      </c>
      <c r="B8">
        <v>2016</v>
      </c>
      <c r="C8" t="s">
        <v>80</v>
      </c>
      <c r="D8" t="s">
        <v>37</v>
      </c>
      <c r="E8" t="s">
        <v>38</v>
      </c>
      <c r="F8" t="s">
        <v>81</v>
      </c>
      <c r="G8" t="s">
        <v>40</v>
      </c>
      <c r="H8" t="s">
        <v>82</v>
      </c>
      <c r="I8" t="s">
        <v>83</v>
      </c>
      <c r="J8" t="s">
        <v>64</v>
      </c>
      <c r="K8" t="b">
        <v>0</v>
      </c>
      <c r="M8">
        <v>0.11</v>
      </c>
      <c r="N8" t="s">
        <v>84</v>
      </c>
      <c r="P8">
        <v>63931</v>
      </c>
      <c r="Q8">
        <v>0.3</v>
      </c>
      <c r="R8">
        <v>0.6</v>
      </c>
      <c r="S8" t="b">
        <v>0</v>
      </c>
      <c r="T8" t="s">
        <v>33</v>
      </c>
      <c r="U8">
        <v>15</v>
      </c>
      <c r="V8" t="s">
        <v>46</v>
      </c>
      <c r="W8" t="str">
        <f t="shared" si="0"/>
        <v>Safe Bet</v>
      </c>
    </row>
    <row r="9" spans="1:23" x14ac:dyDescent="0.3">
      <c r="A9" t="s">
        <v>85</v>
      </c>
      <c r="B9">
        <v>2014</v>
      </c>
      <c r="C9" t="s">
        <v>86</v>
      </c>
      <c r="D9" t="s">
        <v>24</v>
      </c>
      <c r="E9" t="s">
        <v>87</v>
      </c>
      <c r="F9" t="s">
        <v>88</v>
      </c>
      <c r="G9" t="s">
        <v>62</v>
      </c>
      <c r="H9" t="s">
        <v>82</v>
      </c>
      <c r="I9" t="s">
        <v>89</v>
      </c>
      <c r="J9" t="s">
        <v>43</v>
      </c>
      <c r="K9" t="b">
        <v>0</v>
      </c>
      <c r="M9">
        <v>0.03</v>
      </c>
      <c r="N9" t="s">
        <v>90</v>
      </c>
      <c r="P9">
        <v>39525</v>
      </c>
      <c r="Q9">
        <v>1.07</v>
      </c>
      <c r="R9">
        <v>0.89</v>
      </c>
      <c r="S9" t="b">
        <v>0</v>
      </c>
      <c r="T9" t="s">
        <v>33</v>
      </c>
      <c r="U9">
        <v>2</v>
      </c>
      <c r="V9" t="s">
        <v>46</v>
      </c>
      <c r="W9" t="str">
        <f t="shared" si="0"/>
        <v>Double Jeopardy</v>
      </c>
    </row>
    <row r="10" spans="1:23" x14ac:dyDescent="0.3">
      <c r="A10" t="s">
        <v>91</v>
      </c>
      <c r="B10">
        <v>2017</v>
      </c>
      <c r="C10" t="s">
        <v>92</v>
      </c>
      <c r="D10" t="s">
        <v>49</v>
      </c>
      <c r="E10" t="s">
        <v>93</v>
      </c>
      <c r="F10" t="s">
        <v>94</v>
      </c>
      <c r="G10" t="s">
        <v>52</v>
      </c>
      <c r="H10" t="s">
        <v>28</v>
      </c>
      <c r="I10" t="s">
        <v>29</v>
      </c>
      <c r="J10" t="s">
        <v>55</v>
      </c>
      <c r="K10" t="b">
        <v>1</v>
      </c>
      <c r="L10" t="s">
        <v>77</v>
      </c>
      <c r="M10">
        <v>0.44</v>
      </c>
      <c r="N10" t="s">
        <v>95</v>
      </c>
      <c r="O10" t="s">
        <v>77</v>
      </c>
      <c r="P10">
        <v>29117</v>
      </c>
      <c r="Q10">
        <v>-1.7</v>
      </c>
      <c r="R10">
        <v>0.25</v>
      </c>
      <c r="S10" t="b">
        <v>1</v>
      </c>
      <c r="T10" t="s">
        <v>45</v>
      </c>
      <c r="U10">
        <v>13</v>
      </c>
      <c r="V10" t="s">
        <v>34</v>
      </c>
      <c r="W10" t="str">
        <f t="shared" si="0"/>
        <v>Stable</v>
      </c>
    </row>
    <row r="11" spans="1:23" x14ac:dyDescent="0.3">
      <c r="A11" t="s">
        <v>96</v>
      </c>
      <c r="B11">
        <v>2023</v>
      </c>
      <c r="C11" t="s">
        <v>97</v>
      </c>
      <c r="D11" t="s">
        <v>49</v>
      </c>
      <c r="E11" t="s">
        <v>98</v>
      </c>
      <c r="F11" t="s">
        <v>61</v>
      </c>
      <c r="G11" t="s">
        <v>52</v>
      </c>
      <c r="H11" t="s">
        <v>63</v>
      </c>
      <c r="I11" t="s">
        <v>99</v>
      </c>
      <c r="J11" t="s">
        <v>55</v>
      </c>
      <c r="K11" t="b">
        <v>0</v>
      </c>
      <c r="M11">
        <v>0.2</v>
      </c>
      <c r="N11" t="s">
        <v>100</v>
      </c>
      <c r="P11">
        <v>24450</v>
      </c>
      <c r="Q11">
        <v>-0.97</v>
      </c>
      <c r="R11">
        <v>0.7</v>
      </c>
      <c r="S11" t="b">
        <v>0</v>
      </c>
      <c r="T11" t="s">
        <v>33</v>
      </c>
      <c r="U11">
        <v>14</v>
      </c>
      <c r="V11" t="s">
        <v>34</v>
      </c>
      <c r="W11" t="str">
        <f t="shared" si="0"/>
        <v>Double Jeopardy</v>
      </c>
    </row>
    <row r="12" spans="1:23" x14ac:dyDescent="0.3">
      <c r="A12" t="s">
        <v>101</v>
      </c>
      <c r="B12">
        <v>2011</v>
      </c>
      <c r="C12" t="s">
        <v>102</v>
      </c>
      <c r="D12" t="s">
        <v>103</v>
      </c>
      <c r="E12" t="s">
        <v>104</v>
      </c>
      <c r="F12" t="s">
        <v>81</v>
      </c>
      <c r="G12" t="s">
        <v>52</v>
      </c>
      <c r="H12" t="s">
        <v>105</v>
      </c>
      <c r="I12" t="s">
        <v>71</v>
      </c>
      <c r="J12" t="s">
        <v>76</v>
      </c>
      <c r="K12" t="b">
        <v>0</v>
      </c>
      <c r="M12">
        <v>0.19</v>
      </c>
      <c r="N12" t="s">
        <v>106</v>
      </c>
      <c r="P12">
        <v>73953</v>
      </c>
      <c r="Q12">
        <v>-3.34</v>
      </c>
      <c r="R12">
        <v>0.75</v>
      </c>
      <c r="S12" t="b">
        <v>0</v>
      </c>
      <c r="T12" t="s">
        <v>40</v>
      </c>
      <c r="U12">
        <v>13</v>
      </c>
      <c r="V12" t="s">
        <v>46</v>
      </c>
      <c r="W12" t="str">
        <f t="shared" si="0"/>
        <v>High-Value Risk Zone</v>
      </c>
    </row>
    <row r="13" spans="1:23" x14ac:dyDescent="0.3">
      <c r="A13" t="s">
        <v>107</v>
      </c>
      <c r="B13">
        <v>2014</v>
      </c>
      <c r="C13" t="s">
        <v>108</v>
      </c>
      <c r="D13" t="s">
        <v>103</v>
      </c>
      <c r="E13" t="s">
        <v>109</v>
      </c>
      <c r="F13" t="s">
        <v>94</v>
      </c>
      <c r="G13" t="s">
        <v>40</v>
      </c>
      <c r="H13" t="s">
        <v>28</v>
      </c>
      <c r="I13" t="s">
        <v>42</v>
      </c>
      <c r="J13" t="s">
        <v>30</v>
      </c>
      <c r="K13" t="b">
        <v>0</v>
      </c>
      <c r="M13">
        <v>0.01</v>
      </c>
      <c r="N13" t="s">
        <v>110</v>
      </c>
      <c r="P13">
        <v>77948</v>
      </c>
      <c r="Q13">
        <v>-4.3899999999999997</v>
      </c>
      <c r="R13">
        <v>0.69</v>
      </c>
      <c r="S13" t="b">
        <v>0</v>
      </c>
      <c r="T13" t="s">
        <v>45</v>
      </c>
      <c r="U13">
        <v>7</v>
      </c>
      <c r="V13" t="s">
        <v>46</v>
      </c>
      <c r="W13" t="str">
        <f t="shared" si="0"/>
        <v>High-Value Risk Zone</v>
      </c>
    </row>
    <row r="14" spans="1:23" x14ac:dyDescent="0.3">
      <c r="A14" t="s">
        <v>111</v>
      </c>
      <c r="B14">
        <v>2017</v>
      </c>
      <c r="C14" t="s">
        <v>112</v>
      </c>
      <c r="D14" t="s">
        <v>68</v>
      </c>
      <c r="E14" t="s">
        <v>38</v>
      </c>
      <c r="F14" t="s">
        <v>113</v>
      </c>
      <c r="G14" t="s">
        <v>75</v>
      </c>
      <c r="H14" t="s">
        <v>114</v>
      </c>
      <c r="I14" t="s">
        <v>115</v>
      </c>
      <c r="J14" t="s">
        <v>30</v>
      </c>
      <c r="K14" t="b">
        <v>1</v>
      </c>
      <c r="L14" t="s">
        <v>116</v>
      </c>
      <c r="M14">
        <v>0.53</v>
      </c>
      <c r="N14" t="s">
        <v>117</v>
      </c>
      <c r="O14" t="s">
        <v>116</v>
      </c>
      <c r="P14">
        <v>90257</v>
      </c>
      <c r="Q14">
        <v>1.72</v>
      </c>
      <c r="R14">
        <v>0.19</v>
      </c>
      <c r="S14" t="b">
        <v>1</v>
      </c>
      <c r="T14" t="s">
        <v>45</v>
      </c>
      <c r="U14">
        <v>8</v>
      </c>
      <c r="V14" t="s">
        <v>34</v>
      </c>
      <c r="W14" t="str">
        <f t="shared" si="0"/>
        <v>Safe Bet</v>
      </c>
    </row>
    <row r="15" spans="1:23" x14ac:dyDescent="0.3">
      <c r="A15" t="s">
        <v>118</v>
      </c>
      <c r="B15">
        <v>2012</v>
      </c>
      <c r="C15" t="s">
        <v>119</v>
      </c>
      <c r="D15" t="s">
        <v>59</v>
      </c>
      <c r="E15" t="s">
        <v>60</v>
      </c>
      <c r="F15" t="s">
        <v>120</v>
      </c>
      <c r="G15" t="s">
        <v>40</v>
      </c>
      <c r="H15" t="s">
        <v>28</v>
      </c>
      <c r="I15" t="s">
        <v>83</v>
      </c>
      <c r="J15" t="s">
        <v>55</v>
      </c>
      <c r="K15" t="b">
        <v>0</v>
      </c>
      <c r="M15">
        <v>0.09</v>
      </c>
      <c r="N15" t="s">
        <v>121</v>
      </c>
      <c r="P15">
        <v>64424</v>
      </c>
      <c r="Q15">
        <v>-1.97</v>
      </c>
      <c r="R15">
        <v>0.9</v>
      </c>
      <c r="S15" t="b">
        <v>0</v>
      </c>
      <c r="T15" t="s">
        <v>45</v>
      </c>
      <c r="U15">
        <v>6</v>
      </c>
      <c r="V15" t="s">
        <v>46</v>
      </c>
      <c r="W15" t="str">
        <f t="shared" si="0"/>
        <v>High-Value Risk Zone</v>
      </c>
    </row>
    <row r="16" spans="1:23" x14ac:dyDescent="0.3">
      <c r="A16" t="s">
        <v>122</v>
      </c>
      <c r="B16">
        <v>2018</v>
      </c>
      <c r="C16" t="s">
        <v>123</v>
      </c>
      <c r="D16" t="s">
        <v>49</v>
      </c>
      <c r="E16" t="s">
        <v>124</v>
      </c>
      <c r="F16" t="s">
        <v>69</v>
      </c>
      <c r="G16" t="s">
        <v>62</v>
      </c>
      <c r="H16" t="s">
        <v>105</v>
      </c>
      <c r="I16" t="s">
        <v>115</v>
      </c>
      <c r="J16" t="s">
        <v>30</v>
      </c>
      <c r="K16" t="b">
        <v>1</v>
      </c>
      <c r="L16" t="s">
        <v>125</v>
      </c>
      <c r="M16">
        <v>0.75</v>
      </c>
      <c r="N16" t="s">
        <v>126</v>
      </c>
      <c r="O16" t="s">
        <v>125</v>
      </c>
      <c r="P16">
        <v>38150</v>
      </c>
      <c r="Q16">
        <v>5.57</v>
      </c>
      <c r="R16">
        <v>0.2</v>
      </c>
      <c r="S16" t="b">
        <v>1</v>
      </c>
      <c r="T16" t="s">
        <v>45</v>
      </c>
      <c r="U16">
        <v>1</v>
      </c>
      <c r="V16" t="s">
        <v>34</v>
      </c>
      <c r="W16" t="str">
        <f t="shared" si="0"/>
        <v>Stable</v>
      </c>
    </row>
    <row r="17" spans="1:23" x14ac:dyDescent="0.3">
      <c r="A17" t="s">
        <v>127</v>
      </c>
      <c r="B17">
        <v>2014</v>
      </c>
      <c r="C17" t="s">
        <v>48</v>
      </c>
      <c r="D17" t="s">
        <v>49</v>
      </c>
      <c r="E17" t="s">
        <v>98</v>
      </c>
      <c r="F17" t="s">
        <v>94</v>
      </c>
      <c r="G17" t="s">
        <v>27</v>
      </c>
      <c r="H17" t="s">
        <v>41</v>
      </c>
      <c r="I17" t="s">
        <v>99</v>
      </c>
      <c r="J17" t="s">
        <v>55</v>
      </c>
      <c r="K17" t="b">
        <v>1</v>
      </c>
      <c r="L17" t="s">
        <v>128</v>
      </c>
      <c r="M17">
        <v>0.78</v>
      </c>
      <c r="N17" t="s">
        <v>129</v>
      </c>
      <c r="O17" t="s">
        <v>128</v>
      </c>
      <c r="P17">
        <v>32930</v>
      </c>
      <c r="Q17">
        <v>-1.46</v>
      </c>
      <c r="R17">
        <v>0.27</v>
      </c>
      <c r="S17" t="b">
        <v>1</v>
      </c>
      <c r="T17" t="s">
        <v>40</v>
      </c>
      <c r="U17">
        <v>13</v>
      </c>
      <c r="V17" t="s">
        <v>46</v>
      </c>
      <c r="W17" t="str">
        <f t="shared" si="0"/>
        <v>Stable</v>
      </c>
    </row>
    <row r="18" spans="1:23" x14ac:dyDescent="0.3">
      <c r="A18" t="s">
        <v>130</v>
      </c>
      <c r="B18">
        <v>2015</v>
      </c>
      <c r="C18" t="s">
        <v>131</v>
      </c>
      <c r="D18" t="s">
        <v>132</v>
      </c>
      <c r="E18" t="s">
        <v>93</v>
      </c>
      <c r="F18" t="s">
        <v>26</v>
      </c>
      <c r="G18" t="s">
        <v>62</v>
      </c>
      <c r="H18" t="s">
        <v>53</v>
      </c>
      <c r="I18" t="s">
        <v>42</v>
      </c>
      <c r="J18" t="s">
        <v>43</v>
      </c>
      <c r="K18" t="b">
        <v>0</v>
      </c>
      <c r="M18">
        <v>0.17</v>
      </c>
      <c r="N18" t="s">
        <v>133</v>
      </c>
      <c r="P18">
        <v>18976</v>
      </c>
      <c r="Q18">
        <v>3.17</v>
      </c>
      <c r="R18">
        <v>0.74</v>
      </c>
      <c r="S18" t="b">
        <v>0</v>
      </c>
      <c r="T18" t="s">
        <v>33</v>
      </c>
      <c r="U18">
        <v>8</v>
      </c>
      <c r="V18" t="s">
        <v>46</v>
      </c>
      <c r="W18" t="str">
        <f t="shared" si="0"/>
        <v>Double Jeopardy</v>
      </c>
    </row>
    <row r="19" spans="1:23" x14ac:dyDescent="0.3">
      <c r="A19" t="s">
        <v>134</v>
      </c>
      <c r="B19">
        <v>2022</v>
      </c>
      <c r="C19" t="s">
        <v>48</v>
      </c>
      <c r="D19" t="s">
        <v>49</v>
      </c>
      <c r="E19" t="s">
        <v>93</v>
      </c>
      <c r="F19" t="s">
        <v>113</v>
      </c>
      <c r="G19" t="s">
        <v>40</v>
      </c>
      <c r="H19" t="s">
        <v>105</v>
      </c>
      <c r="I19" t="s">
        <v>135</v>
      </c>
      <c r="J19" t="s">
        <v>76</v>
      </c>
      <c r="K19" t="b">
        <v>0</v>
      </c>
      <c r="M19">
        <v>0.02</v>
      </c>
      <c r="N19" t="s">
        <v>136</v>
      </c>
      <c r="P19">
        <v>31038</v>
      </c>
      <c r="Q19">
        <v>-3.21</v>
      </c>
      <c r="R19">
        <v>0.89</v>
      </c>
      <c r="S19" t="b">
        <v>0</v>
      </c>
      <c r="T19" t="s">
        <v>33</v>
      </c>
      <c r="U19">
        <v>8</v>
      </c>
      <c r="V19" t="s">
        <v>34</v>
      </c>
      <c r="W19" t="str">
        <f t="shared" si="0"/>
        <v>Double Jeopardy</v>
      </c>
    </row>
    <row r="20" spans="1:23" x14ac:dyDescent="0.3">
      <c r="A20" t="s">
        <v>137</v>
      </c>
      <c r="B20">
        <v>2023</v>
      </c>
      <c r="C20" t="s">
        <v>138</v>
      </c>
      <c r="D20" t="s">
        <v>139</v>
      </c>
      <c r="E20" t="s">
        <v>38</v>
      </c>
      <c r="F20" t="s">
        <v>81</v>
      </c>
      <c r="G20" t="s">
        <v>75</v>
      </c>
      <c r="H20" t="s">
        <v>114</v>
      </c>
      <c r="I20" t="s">
        <v>54</v>
      </c>
      <c r="J20" t="s">
        <v>30</v>
      </c>
      <c r="K20" t="b">
        <v>0</v>
      </c>
      <c r="M20">
        <v>0.11</v>
      </c>
      <c r="N20" t="s">
        <v>140</v>
      </c>
      <c r="P20">
        <v>103705</v>
      </c>
      <c r="Q20">
        <v>2.42</v>
      </c>
      <c r="R20">
        <v>0.8</v>
      </c>
      <c r="S20" t="b">
        <v>0</v>
      </c>
      <c r="T20" t="s">
        <v>40</v>
      </c>
      <c r="U20">
        <v>12</v>
      </c>
      <c r="V20" t="s">
        <v>141</v>
      </c>
      <c r="W20" t="str">
        <f t="shared" si="0"/>
        <v>High-Value Risk Zone</v>
      </c>
    </row>
    <row r="21" spans="1:23" x14ac:dyDescent="0.3">
      <c r="A21" t="s">
        <v>142</v>
      </c>
      <c r="B21">
        <v>2014</v>
      </c>
      <c r="C21" t="s">
        <v>80</v>
      </c>
      <c r="D21" t="s">
        <v>37</v>
      </c>
      <c r="E21" t="s">
        <v>50</v>
      </c>
      <c r="F21" t="s">
        <v>120</v>
      </c>
      <c r="G21" t="s">
        <v>62</v>
      </c>
      <c r="H21" t="s">
        <v>28</v>
      </c>
      <c r="I21" t="s">
        <v>143</v>
      </c>
      <c r="J21" t="s">
        <v>55</v>
      </c>
      <c r="K21" t="b">
        <v>0</v>
      </c>
      <c r="M21">
        <v>0.08</v>
      </c>
      <c r="N21" t="s">
        <v>144</v>
      </c>
      <c r="P21">
        <v>60168</v>
      </c>
      <c r="Q21">
        <v>-3.26</v>
      </c>
      <c r="R21">
        <v>0.77</v>
      </c>
      <c r="S21" t="b">
        <v>0</v>
      </c>
      <c r="T21" t="s">
        <v>45</v>
      </c>
      <c r="U21">
        <v>15</v>
      </c>
      <c r="V21" t="s">
        <v>46</v>
      </c>
      <c r="W21" t="str">
        <f t="shared" si="0"/>
        <v>Double Jeopardy</v>
      </c>
    </row>
    <row r="22" spans="1:23" x14ac:dyDescent="0.3">
      <c r="A22" t="s">
        <v>145</v>
      </c>
      <c r="B22">
        <v>2019</v>
      </c>
      <c r="C22" t="s">
        <v>146</v>
      </c>
      <c r="D22" t="s">
        <v>59</v>
      </c>
      <c r="E22" t="s">
        <v>147</v>
      </c>
      <c r="F22" t="s">
        <v>148</v>
      </c>
      <c r="G22" t="s">
        <v>75</v>
      </c>
      <c r="H22" t="s">
        <v>105</v>
      </c>
      <c r="I22" t="s">
        <v>89</v>
      </c>
      <c r="J22" t="s">
        <v>43</v>
      </c>
      <c r="K22" t="b">
        <v>1</v>
      </c>
      <c r="L22" t="s">
        <v>149</v>
      </c>
      <c r="M22">
        <v>0.52</v>
      </c>
      <c r="N22" t="s">
        <v>150</v>
      </c>
      <c r="O22" t="s">
        <v>149</v>
      </c>
      <c r="P22">
        <v>97050</v>
      </c>
      <c r="Q22">
        <v>5.32</v>
      </c>
      <c r="R22">
        <v>0.17</v>
      </c>
      <c r="S22" t="b">
        <v>1</v>
      </c>
      <c r="T22" t="s">
        <v>33</v>
      </c>
      <c r="U22">
        <v>0</v>
      </c>
      <c r="V22" t="s">
        <v>34</v>
      </c>
      <c r="W22" t="str">
        <f t="shared" si="0"/>
        <v>Safe Bet</v>
      </c>
    </row>
    <row r="23" spans="1:23" x14ac:dyDescent="0.3">
      <c r="A23" t="s">
        <v>151</v>
      </c>
      <c r="B23">
        <v>2017</v>
      </c>
      <c r="C23" t="s">
        <v>74</v>
      </c>
      <c r="D23" t="s">
        <v>24</v>
      </c>
      <c r="E23" t="s">
        <v>147</v>
      </c>
      <c r="F23" t="s">
        <v>51</v>
      </c>
      <c r="G23" t="s">
        <v>75</v>
      </c>
      <c r="H23" t="s">
        <v>82</v>
      </c>
      <c r="I23" t="s">
        <v>135</v>
      </c>
      <c r="J23" t="s">
        <v>43</v>
      </c>
      <c r="K23" t="b">
        <v>0</v>
      </c>
      <c r="M23">
        <v>0.11</v>
      </c>
      <c r="N23" t="s">
        <v>152</v>
      </c>
      <c r="P23">
        <v>47653</v>
      </c>
      <c r="Q23">
        <v>-3.79</v>
      </c>
      <c r="R23">
        <v>0.64</v>
      </c>
      <c r="S23" t="b">
        <v>0</v>
      </c>
      <c r="T23" t="s">
        <v>40</v>
      </c>
      <c r="U23">
        <v>7</v>
      </c>
      <c r="V23" t="s">
        <v>34</v>
      </c>
      <c r="W23" t="str">
        <f t="shared" si="0"/>
        <v>Stable</v>
      </c>
    </row>
    <row r="24" spans="1:23" x14ac:dyDescent="0.3">
      <c r="A24" t="s">
        <v>153</v>
      </c>
      <c r="B24">
        <v>2025</v>
      </c>
      <c r="C24" t="s">
        <v>80</v>
      </c>
      <c r="D24" t="s">
        <v>37</v>
      </c>
      <c r="E24" t="s">
        <v>154</v>
      </c>
      <c r="F24" t="s">
        <v>26</v>
      </c>
      <c r="G24" t="s">
        <v>40</v>
      </c>
      <c r="H24" t="s">
        <v>28</v>
      </c>
      <c r="I24" t="s">
        <v>83</v>
      </c>
      <c r="J24" t="s">
        <v>76</v>
      </c>
      <c r="K24" t="b">
        <v>1</v>
      </c>
      <c r="L24" t="s">
        <v>155</v>
      </c>
      <c r="M24">
        <v>0.57999999999999996</v>
      </c>
      <c r="N24" t="s">
        <v>156</v>
      </c>
      <c r="O24" t="s">
        <v>155</v>
      </c>
      <c r="P24">
        <v>102722</v>
      </c>
      <c r="Q24">
        <v>6.8</v>
      </c>
      <c r="R24">
        <v>0.17</v>
      </c>
      <c r="S24" t="b">
        <v>1</v>
      </c>
      <c r="T24" t="s">
        <v>40</v>
      </c>
      <c r="U24">
        <v>12</v>
      </c>
      <c r="V24" t="s">
        <v>34</v>
      </c>
      <c r="W24" t="str">
        <f t="shared" si="0"/>
        <v>Safe Bet</v>
      </c>
    </row>
    <row r="25" spans="1:23" x14ac:dyDescent="0.3">
      <c r="A25" t="s">
        <v>157</v>
      </c>
      <c r="B25">
        <v>2022</v>
      </c>
      <c r="C25" t="s">
        <v>138</v>
      </c>
      <c r="D25" t="s">
        <v>139</v>
      </c>
      <c r="E25" t="s">
        <v>87</v>
      </c>
      <c r="F25" t="s">
        <v>158</v>
      </c>
      <c r="G25" t="s">
        <v>52</v>
      </c>
      <c r="H25" t="s">
        <v>63</v>
      </c>
      <c r="I25" t="s">
        <v>99</v>
      </c>
      <c r="J25" t="s">
        <v>64</v>
      </c>
      <c r="K25" t="b">
        <v>0</v>
      </c>
      <c r="M25">
        <v>0.06</v>
      </c>
      <c r="N25" t="s">
        <v>159</v>
      </c>
      <c r="P25">
        <v>92058</v>
      </c>
      <c r="Q25">
        <v>3.92</v>
      </c>
      <c r="R25">
        <v>0.85</v>
      </c>
      <c r="S25" t="b">
        <v>0</v>
      </c>
      <c r="T25" t="s">
        <v>45</v>
      </c>
      <c r="U25">
        <v>5</v>
      </c>
      <c r="V25" t="s">
        <v>34</v>
      </c>
      <c r="W25" t="str">
        <f t="shared" si="0"/>
        <v>High-Value Risk Zone</v>
      </c>
    </row>
    <row r="26" spans="1:23" x14ac:dyDescent="0.3">
      <c r="A26" t="s">
        <v>160</v>
      </c>
      <c r="B26">
        <v>2010</v>
      </c>
      <c r="C26" t="s">
        <v>161</v>
      </c>
      <c r="D26" t="s">
        <v>162</v>
      </c>
      <c r="E26" t="s">
        <v>109</v>
      </c>
      <c r="F26" t="s">
        <v>51</v>
      </c>
      <c r="G26" t="s">
        <v>75</v>
      </c>
      <c r="H26" t="s">
        <v>41</v>
      </c>
      <c r="I26" t="s">
        <v>54</v>
      </c>
      <c r="J26" t="s">
        <v>55</v>
      </c>
      <c r="K26" t="b">
        <v>0</v>
      </c>
      <c r="M26">
        <v>0.01</v>
      </c>
      <c r="N26" t="s">
        <v>163</v>
      </c>
      <c r="P26">
        <v>31284</v>
      </c>
      <c r="Q26">
        <v>-3.64</v>
      </c>
      <c r="R26">
        <v>0.74</v>
      </c>
      <c r="S26" t="b">
        <v>0</v>
      </c>
      <c r="T26" t="s">
        <v>33</v>
      </c>
      <c r="U26">
        <v>15</v>
      </c>
      <c r="V26" t="s">
        <v>46</v>
      </c>
      <c r="W26" t="str">
        <f t="shared" si="0"/>
        <v>Double Jeopardy</v>
      </c>
    </row>
    <row r="27" spans="1:23" x14ac:dyDescent="0.3">
      <c r="A27" t="s">
        <v>164</v>
      </c>
      <c r="B27">
        <v>2011</v>
      </c>
      <c r="C27" t="s">
        <v>138</v>
      </c>
      <c r="D27" t="s">
        <v>139</v>
      </c>
      <c r="E27" t="s">
        <v>104</v>
      </c>
      <c r="F27" t="s">
        <v>61</v>
      </c>
      <c r="G27" t="s">
        <v>27</v>
      </c>
      <c r="H27" t="s">
        <v>165</v>
      </c>
      <c r="I27" t="s">
        <v>99</v>
      </c>
      <c r="J27" t="s">
        <v>55</v>
      </c>
      <c r="K27" t="b">
        <v>0</v>
      </c>
      <c r="M27">
        <v>0.16</v>
      </c>
      <c r="N27" t="s">
        <v>166</v>
      </c>
      <c r="P27">
        <v>75382</v>
      </c>
      <c r="Q27">
        <v>2.54</v>
      </c>
      <c r="R27">
        <v>0.88</v>
      </c>
      <c r="S27" t="b">
        <v>0</v>
      </c>
      <c r="T27" t="s">
        <v>33</v>
      </c>
      <c r="U27">
        <v>19</v>
      </c>
      <c r="V27" t="s">
        <v>46</v>
      </c>
      <c r="W27" t="str">
        <f t="shared" si="0"/>
        <v>High-Value Risk Zone</v>
      </c>
    </row>
    <row r="28" spans="1:23" x14ac:dyDescent="0.3">
      <c r="A28" t="s">
        <v>167</v>
      </c>
      <c r="B28">
        <v>2019</v>
      </c>
      <c r="C28" t="s">
        <v>168</v>
      </c>
      <c r="D28" t="s">
        <v>24</v>
      </c>
      <c r="E28" t="s">
        <v>104</v>
      </c>
      <c r="F28" t="s">
        <v>120</v>
      </c>
      <c r="G28" t="s">
        <v>75</v>
      </c>
      <c r="H28" t="s">
        <v>53</v>
      </c>
      <c r="I28" t="s">
        <v>135</v>
      </c>
      <c r="J28" t="s">
        <v>169</v>
      </c>
      <c r="K28" t="b">
        <v>1</v>
      </c>
      <c r="L28" t="s">
        <v>170</v>
      </c>
      <c r="M28">
        <v>0.92</v>
      </c>
      <c r="N28" t="s">
        <v>171</v>
      </c>
      <c r="O28" t="s">
        <v>170</v>
      </c>
      <c r="P28">
        <v>56598</v>
      </c>
      <c r="Q28">
        <v>12.7</v>
      </c>
      <c r="R28">
        <v>0.35</v>
      </c>
      <c r="S28" t="b">
        <v>1</v>
      </c>
      <c r="T28" t="s">
        <v>45</v>
      </c>
      <c r="U28">
        <v>11</v>
      </c>
      <c r="V28" t="s">
        <v>34</v>
      </c>
      <c r="W28" t="str">
        <f t="shared" si="0"/>
        <v>Stable</v>
      </c>
    </row>
    <row r="29" spans="1:23" x14ac:dyDescent="0.3">
      <c r="A29" t="s">
        <v>172</v>
      </c>
      <c r="B29">
        <v>2020</v>
      </c>
      <c r="C29" t="s">
        <v>86</v>
      </c>
      <c r="D29" t="s">
        <v>24</v>
      </c>
      <c r="E29" t="s">
        <v>154</v>
      </c>
      <c r="F29" t="s">
        <v>158</v>
      </c>
      <c r="G29" t="s">
        <v>62</v>
      </c>
      <c r="H29" t="s">
        <v>114</v>
      </c>
      <c r="I29" t="s">
        <v>71</v>
      </c>
      <c r="J29" t="s">
        <v>43</v>
      </c>
      <c r="K29" t="b">
        <v>0</v>
      </c>
      <c r="M29">
        <v>0.02</v>
      </c>
      <c r="N29" t="s">
        <v>173</v>
      </c>
      <c r="P29">
        <v>51789</v>
      </c>
      <c r="Q29">
        <v>1.36</v>
      </c>
      <c r="R29">
        <v>0.85</v>
      </c>
      <c r="S29" t="b">
        <v>0</v>
      </c>
      <c r="T29" t="s">
        <v>45</v>
      </c>
      <c r="U29">
        <v>18</v>
      </c>
      <c r="V29" t="s">
        <v>34</v>
      </c>
      <c r="W29" t="str">
        <f t="shared" si="0"/>
        <v>Double Jeopardy</v>
      </c>
    </row>
    <row r="30" spans="1:23" x14ac:dyDescent="0.3">
      <c r="A30" t="s">
        <v>174</v>
      </c>
      <c r="B30">
        <v>2017</v>
      </c>
      <c r="C30" t="s">
        <v>175</v>
      </c>
      <c r="D30" t="s">
        <v>37</v>
      </c>
      <c r="E30" t="s">
        <v>109</v>
      </c>
      <c r="F30" t="s">
        <v>176</v>
      </c>
      <c r="G30" t="s">
        <v>40</v>
      </c>
      <c r="H30" t="s">
        <v>53</v>
      </c>
      <c r="I30" t="s">
        <v>71</v>
      </c>
      <c r="J30" t="s">
        <v>76</v>
      </c>
      <c r="K30" t="b">
        <v>0</v>
      </c>
      <c r="M30">
        <v>0.05</v>
      </c>
      <c r="N30" t="s">
        <v>177</v>
      </c>
      <c r="P30">
        <v>59859</v>
      </c>
      <c r="Q30">
        <v>1.1000000000000001</v>
      </c>
      <c r="R30">
        <v>0.71</v>
      </c>
      <c r="S30" t="b">
        <v>0</v>
      </c>
      <c r="T30" t="s">
        <v>45</v>
      </c>
      <c r="U30">
        <v>8</v>
      </c>
      <c r="V30" t="s">
        <v>34</v>
      </c>
      <c r="W30" t="str">
        <f t="shared" si="0"/>
        <v>Double Jeopardy</v>
      </c>
    </row>
    <row r="31" spans="1:23" x14ac:dyDescent="0.3">
      <c r="A31" t="s">
        <v>178</v>
      </c>
      <c r="B31">
        <v>2016</v>
      </c>
      <c r="C31" t="s">
        <v>102</v>
      </c>
      <c r="D31" t="s">
        <v>103</v>
      </c>
      <c r="E31" t="s">
        <v>147</v>
      </c>
      <c r="F31" t="s">
        <v>81</v>
      </c>
      <c r="G31" t="s">
        <v>27</v>
      </c>
      <c r="H31" t="s">
        <v>53</v>
      </c>
      <c r="I31" t="s">
        <v>83</v>
      </c>
      <c r="J31" t="s">
        <v>64</v>
      </c>
      <c r="K31" t="b">
        <v>0</v>
      </c>
      <c r="M31">
        <v>0.1</v>
      </c>
      <c r="N31" t="s">
        <v>179</v>
      </c>
      <c r="P31">
        <v>82640</v>
      </c>
      <c r="Q31">
        <v>1.91</v>
      </c>
      <c r="R31">
        <v>0.79</v>
      </c>
      <c r="S31" t="b">
        <v>0</v>
      </c>
      <c r="T31" t="s">
        <v>45</v>
      </c>
      <c r="U31">
        <v>11</v>
      </c>
      <c r="V31" t="s">
        <v>46</v>
      </c>
      <c r="W31" t="str">
        <f t="shared" si="0"/>
        <v>High-Value Risk Zone</v>
      </c>
    </row>
    <row r="32" spans="1:23" x14ac:dyDescent="0.3">
      <c r="A32" t="s">
        <v>180</v>
      </c>
      <c r="B32">
        <v>2021</v>
      </c>
      <c r="C32" t="s">
        <v>181</v>
      </c>
      <c r="D32" t="s">
        <v>162</v>
      </c>
      <c r="E32" t="s">
        <v>60</v>
      </c>
      <c r="F32" t="s">
        <v>26</v>
      </c>
      <c r="G32" t="s">
        <v>75</v>
      </c>
      <c r="H32" t="s">
        <v>41</v>
      </c>
      <c r="I32" t="s">
        <v>99</v>
      </c>
      <c r="J32" t="s">
        <v>43</v>
      </c>
      <c r="K32" t="b">
        <v>1</v>
      </c>
      <c r="L32" t="s">
        <v>182</v>
      </c>
      <c r="M32">
        <v>0.47</v>
      </c>
      <c r="N32" t="s">
        <v>183</v>
      </c>
      <c r="O32" t="s">
        <v>182</v>
      </c>
      <c r="P32">
        <v>50708</v>
      </c>
      <c r="Q32">
        <v>6.55</v>
      </c>
      <c r="R32">
        <v>0.26</v>
      </c>
      <c r="S32" t="b">
        <v>1</v>
      </c>
      <c r="T32" t="s">
        <v>33</v>
      </c>
      <c r="U32">
        <v>11</v>
      </c>
      <c r="V32" t="s">
        <v>34</v>
      </c>
      <c r="W32" t="str">
        <f t="shared" si="0"/>
        <v>Stable</v>
      </c>
    </row>
    <row r="33" spans="1:23" x14ac:dyDescent="0.3">
      <c r="A33" t="s">
        <v>184</v>
      </c>
      <c r="B33">
        <v>2010</v>
      </c>
      <c r="C33" t="s">
        <v>185</v>
      </c>
      <c r="D33" t="s">
        <v>59</v>
      </c>
      <c r="E33" t="s">
        <v>98</v>
      </c>
      <c r="F33" t="s">
        <v>81</v>
      </c>
      <c r="G33" t="s">
        <v>27</v>
      </c>
      <c r="H33" t="s">
        <v>105</v>
      </c>
      <c r="I33" t="s">
        <v>42</v>
      </c>
      <c r="J33" t="s">
        <v>30</v>
      </c>
      <c r="K33" t="b">
        <v>0</v>
      </c>
      <c r="M33">
        <v>0.19</v>
      </c>
      <c r="N33" t="s">
        <v>186</v>
      </c>
      <c r="P33">
        <v>60960</v>
      </c>
      <c r="Q33">
        <v>1.97</v>
      </c>
      <c r="R33">
        <v>0.64</v>
      </c>
      <c r="S33" t="b">
        <v>0</v>
      </c>
      <c r="T33" t="s">
        <v>33</v>
      </c>
      <c r="U33">
        <v>8</v>
      </c>
      <c r="V33" t="s">
        <v>46</v>
      </c>
      <c r="W33" t="str">
        <f t="shared" si="0"/>
        <v>Safe Bet</v>
      </c>
    </row>
    <row r="34" spans="1:23" x14ac:dyDescent="0.3">
      <c r="A34" t="s">
        <v>187</v>
      </c>
      <c r="B34">
        <v>2012</v>
      </c>
      <c r="C34" t="s">
        <v>38</v>
      </c>
      <c r="D34" t="s">
        <v>162</v>
      </c>
      <c r="E34" t="s">
        <v>25</v>
      </c>
      <c r="F34" t="s">
        <v>94</v>
      </c>
      <c r="G34" t="s">
        <v>62</v>
      </c>
      <c r="H34" t="s">
        <v>41</v>
      </c>
      <c r="I34" t="s">
        <v>29</v>
      </c>
      <c r="J34" t="s">
        <v>76</v>
      </c>
      <c r="K34" t="b">
        <v>1</v>
      </c>
      <c r="L34" t="s">
        <v>77</v>
      </c>
      <c r="M34">
        <v>0.48</v>
      </c>
      <c r="N34" t="s">
        <v>188</v>
      </c>
      <c r="O34" t="s">
        <v>77</v>
      </c>
      <c r="P34">
        <v>45359</v>
      </c>
      <c r="Q34">
        <v>-1.96</v>
      </c>
      <c r="R34">
        <v>0.4</v>
      </c>
      <c r="S34" t="b">
        <v>1</v>
      </c>
      <c r="T34" t="s">
        <v>33</v>
      </c>
      <c r="U34">
        <v>19</v>
      </c>
      <c r="V34" t="s">
        <v>46</v>
      </c>
      <c r="W34" t="str">
        <f t="shared" si="0"/>
        <v>Stable</v>
      </c>
    </row>
    <row r="35" spans="1:23" x14ac:dyDescent="0.3">
      <c r="A35" t="s">
        <v>189</v>
      </c>
      <c r="B35">
        <v>2016</v>
      </c>
      <c r="C35" t="s">
        <v>168</v>
      </c>
      <c r="D35" t="s">
        <v>24</v>
      </c>
      <c r="E35" t="s">
        <v>190</v>
      </c>
      <c r="F35" t="s">
        <v>176</v>
      </c>
      <c r="G35" t="s">
        <v>52</v>
      </c>
      <c r="H35" t="s">
        <v>70</v>
      </c>
      <c r="I35" t="s">
        <v>42</v>
      </c>
      <c r="J35" t="s">
        <v>55</v>
      </c>
      <c r="K35" t="b">
        <v>0</v>
      </c>
      <c r="M35">
        <v>0.03</v>
      </c>
      <c r="N35" t="s">
        <v>191</v>
      </c>
      <c r="P35">
        <v>36035</v>
      </c>
      <c r="Q35">
        <v>-4.97</v>
      </c>
      <c r="R35">
        <v>0.74</v>
      </c>
      <c r="S35" t="b">
        <v>0</v>
      </c>
      <c r="T35" t="s">
        <v>40</v>
      </c>
      <c r="U35">
        <v>18</v>
      </c>
      <c r="V35" t="s">
        <v>46</v>
      </c>
      <c r="W35" t="str">
        <f t="shared" si="0"/>
        <v>Double Jeopardy</v>
      </c>
    </row>
    <row r="36" spans="1:23" x14ac:dyDescent="0.3">
      <c r="A36" t="s">
        <v>192</v>
      </c>
      <c r="B36">
        <v>2013</v>
      </c>
      <c r="C36" t="s">
        <v>193</v>
      </c>
      <c r="D36" t="s">
        <v>132</v>
      </c>
      <c r="E36" t="s">
        <v>93</v>
      </c>
      <c r="F36" t="s">
        <v>51</v>
      </c>
      <c r="G36" t="s">
        <v>27</v>
      </c>
      <c r="H36" t="s">
        <v>105</v>
      </c>
      <c r="I36" t="s">
        <v>83</v>
      </c>
      <c r="J36" t="s">
        <v>76</v>
      </c>
      <c r="K36" t="b">
        <v>0</v>
      </c>
      <c r="M36">
        <v>0.18</v>
      </c>
      <c r="N36" t="s">
        <v>194</v>
      </c>
      <c r="P36">
        <v>21542</v>
      </c>
      <c r="Q36">
        <v>-4.29</v>
      </c>
      <c r="R36">
        <v>0.65</v>
      </c>
      <c r="S36" t="b">
        <v>0</v>
      </c>
      <c r="T36" t="s">
        <v>45</v>
      </c>
      <c r="U36">
        <v>1</v>
      </c>
      <c r="V36" t="s">
        <v>46</v>
      </c>
      <c r="W36" t="str">
        <f t="shared" si="0"/>
        <v>Stable</v>
      </c>
    </row>
    <row r="37" spans="1:23" x14ac:dyDescent="0.3">
      <c r="A37" t="s">
        <v>195</v>
      </c>
      <c r="B37">
        <v>2018</v>
      </c>
      <c r="C37" t="s">
        <v>196</v>
      </c>
      <c r="D37" t="s">
        <v>68</v>
      </c>
      <c r="E37" t="s">
        <v>87</v>
      </c>
      <c r="F37" t="s">
        <v>176</v>
      </c>
      <c r="G37" t="s">
        <v>52</v>
      </c>
      <c r="H37" t="s">
        <v>114</v>
      </c>
      <c r="I37" t="s">
        <v>71</v>
      </c>
      <c r="J37" t="s">
        <v>30</v>
      </c>
      <c r="K37" t="b">
        <v>1</v>
      </c>
      <c r="L37" t="s">
        <v>31</v>
      </c>
      <c r="M37">
        <v>0.85</v>
      </c>
      <c r="N37" t="s">
        <v>197</v>
      </c>
      <c r="O37" t="s">
        <v>31</v>
      </c>
      <c r="P37">
        <v>97664</v>
      </c>
      <c r="Q37">
        <v>14.92</v>
      </c>
      <c r="R37">
        <v>0.15</v>
      </c>
      <c r="S37" t="b">
        <v>1</v>
      </c>
      <c r="T37" t="s">
        <v>40</v>
      </c>
      <c r="U37">
        <v>3</v>
      </c>
      <c r="V37" t="s">
        <v>34</v>
      </c>
      <c r="W37" t="str">
        <f t="shared" si="0"/>
        <v>Safe Bet</v>
      </c>
    </row>
    <row r="38" spans="1:23" x14ac:dyDescent="0.3">
      <c r="A38" t="s">
        <v>198</v>
      </c>
      <c r="B38">
        <v>2023</v>
      </c>
      <c r="C38" t="s">
        <v>119</v>
      </c>
      <c r="D38" t="s">
        <v>59</v>
      </c>
      <c r="E38" t="s">
        <v>93</v>
      </c>
      <c r="F38" t="s">
        <v>199</v>
      </c>
      <c r="G38" t="s">
        <v>40</v>
      </c>
      <c r="H38" t="s">
        <v>63</v>
      </c>
      <c r="I38" t="s">
        <v>89</v>
      </c>
      <c r="J38" t="s">
        <v>30</v>
      </c>
      <c r="K38" t="b">
        <v>0</v>
      </c>
      <c r="M38">
        <v>0.08</v>
      </c>
      <c r="N38" t="s">
        <v>200</v>
      </c>
      <c r="P38">
        <v>89917</v>
      </c>
      <c r="Q38">
        <v>-4.63</v>
      </c>
      <c r="R38">
        <v>0.63</v>
      </c>
      <c r="S38" t="b">
        <v>0</v>
      </c>
      <c r="T38" t="s">
        <v>33</v>
      </c>
      <c r="U38">
        <v>6</v>
      </c>
      <c r="V38" t="s">
        <v>34</v>
      </c>
      <c r="W38" t="str">
        <f t="shared" si="0"/>
        <v>Safe Bet</v>
      </c>
    </row>
    <row r="39" spans="1:23" x14ac:dyDescent="0.3">
      <c r="A39" t="s">
        <v>201</v>
      </c>
      <c r="B39">
        <v>2025</v>
      </c>
      <c r="C39" t="s">
        <v>108</v>
      </c>
      <c r="D39" t="s">
        <v>103</v>
      </c>
      <c r="E39" t="s">
        <v>60</v>
      </c>
      <c r="F39" t="s">
        <v>26</v>
      </c>
      <c r="G39" t="s">
        <v>52</v>
      </c>
      <c r="H39" t="s">
        <v>63</v>
      </c>
      <c r="I39" t="s">
        <v>143</v>
      </c>
      <c r="J39" t="s">
        <v>30</v>
      </c>
      <c r="K39" t="b">
        <v>1</v>
      </c>
      <c r="L39" t="s">
        <v>202</v>
      </c>
      <c r="M39">
        <v>0.88</v>
      </c>
      <c r="N39" t="s">
        <v>203</v>
      </c>
      <c r="O39" t="s">
        <v>202</v>
      </c>
      <c r="P39">
        <v>131344</v>
      </c>
      <c r="Q39">
        <v>5.38</v>
      </c>
      <c r="R39">
        <v>0.28999999999999998</v>
      </c>
      <c r="S39" t="b">
        <v>1</v>
      </c>
      <c r="T39" t="s">
        <v>33</v>
      </c>
      <c r="U39">
        <v>3</v>
      </c>
      <c r="V39" t="s">
        <v>34</v>
      </c>
      <c r="W39" t="str">
        <f t="shared" si="0"/>
        <v>Safe Bet</v>
      </c>
    </row>
    <row r="40" spans="1:23" x14ac:dyDescent="0.3">
      <c r="A40" t="s">
        <v>204</v>
      </c>
      <c r="B40">
        <v>2014</v>
      </c>
      <c r="C40" t="s">
        <v>38</v>
      </c>
      <c r="D40" t="s">
        <v>162</v>
      </c>
      <c r="E40" t="s">
        <v>87</v>
      </c>
      <c r="F40" t="s">
        <v>158</v>
      </c>
      <c r="G40" t="s">
        <v>40</v>
      </c>
      <c r="H40" t="s">
        <v>63</v>
      </c>
      <c r="I40" t="s">
        <v>99</v>
      </c>
      <c r="J40" t="s">
        <v>30</v>
      </c>
      <c r="K40" t="b">
        <v>0</v>
      </c>
      <c r="M40">
        <v>0.05</v>
      </c>
      <c r="N40" t="s">
        <v>205</v>
      </c>
      <c r="P40">
        <v>36974</v>
      </c>
      <c r="Q40">
        <v>4.8</v>
      </c>
      <c r="R40">
        <v>0.67</v>
      </c>
      <c r="S40" t="b">
        <v>0</v>
      </c>
      <c r="T40" t="s">
        <v>45</v>
      </c>
      <c r="U40">
        <v>8</v>
      </c>
      <c r="V40" t="s">
        <v>46</v>
      </c>
      <c r="W40" t="str">
        <f t="shared" si="0"/>
        <v>Double Jeopardy</v>
      </c>
    </row>
    <row r="41" spans="1:23" x14ac:dyDescent="0.3">
      <c r="A41" t="s">
        <v>206</v>
      </c>
      <c r="B41">
        <v>2019</v>
      </c>
      <c r="C41" t="s">
        <v>207</v>
      </c>
      <c r="D41" t="s">
        <v>139</v>
      </c>
      <c r="E41" t="s">
        <v>38</v>
      </c>
      <c r="F41" t="s">
        <v>26</v>
      </c>
      <c r="G41" t="s">
        <v>27</v>
      </c>
      <c r="H41" t="s">
        <v>63</v>
      </c>
      <c r="I41" t="s">
        <v>135</v>
      </c>
      <c r="J41" t="s">
        <v>76</v>
      </c>
      <c r="K41" t="b">
        <v>0</v>
      </c>
      <c r="M41">
        <v>0.1</v>
      </c>
      <c r="N41" t="s">
        <v>208</v>
      </c>
      <c r="P41">
        <v>84431</v>
      </c>
      <c r="Q41">
        <v>2.63</v>
      </c>
      <c r="R41">
        <v>0.71</v>
      </c>
      <c r="S41" t="b">
        <v>0</v>
      </c>
      <c r="T41" t="s">
        <v>40</v>
      </c>
      <c r="U41">
        <v>12</v>
      </c>
      <c r="V41" t="s">
        <v>34</v>
      </c>
      <c r="W41" t="str">
        <f t="shared" si="0"/>
        <v>High-Value Risk Zone</v>
      </c>
    </row>
    <row r="42" spans="1:23" x14ac:dyDescent="0.3">
      <c r="A42" t="s">
        <v>209</v>
      </c>
      <c r="B42">
        <v>2025</v>
      </c>
      <c r="C42" t="s">
        <v>210</v>
      </c>
      <c r="D42" t="s">
        <v>68</v>
      </c>
      <c r="E42" t="s">
        <v>98</v>
      </c>
      <c r="F42" t="s">
        <v>211</v>
      </c>
      <c r="G42" t="s">
        <v>27</v>
      </c>
      <c r="H42" t="s">
        <v>114</v>
      </c>
      <c r="I42" t="s">
        <v>115</v>
      </c>
      <c r="J42" t="s">
        <v>64</v>
      </c>
      <c r="K42" t="b">
        <v>1</v>
      </c>
      <c r="L42" t="s">
        <v>212</v>
      </c>
      <c r="M42">
        <v>0.45</v>
      </c>
      <c r="N42" t="s">
        <v>213</v>
      </c>
      <c r="O42" t="s">
        <v>212</v>
      </c>
      <c r="P42">
        <v>125397</v>
      </c>
      <c r="Q42">
        <v>5.2</v>
      </c>
      <c r="R42">
        <v>0.14000000000000001</v>
      </c>
      <c r="S42" t="b">
        <v>1</v>
      </c>
      <c r="T42" t="s">
        <v>45</v>
      </c>
      <c r="U42">
        <v>17</v>
      </c>
      <c r="V42" t="s">
        <v>141</v>
      </c>
      <c r="W42" t="str">
        <f t="shared" si="0"/>
        <v>Safe Bet</v>
      </c>
    </row>
    <row r="43" spans="1:23" x14ac:dyDescent="0.3">
      <c r="A43" t="s">
        <v>214</v>
      </c>
      <c r="B43">
        <v>2025</v>
      </c>
      <c r="C43" t="s">
        <v>196</v>
      </c>
      <c r="D43" t="s">
        <v>68</v>
      </c>
      <c r="E43" t="s">
        <v>25</v>
      </c>
      <c r="F43" t="s">
        <v>81</v>
      </c>
      <c r="G43" t="s">
        <v>52</v>
      </c>
      <c r="H43" t="s">
        <v>105</v>
      </c>
      <c r="I43" t="s">
        <v>83</v>
      </c>
      <c r="J43" t="s">
        <v>76</v>
      </c>
      <c r="K43" t="b">
        <v>0</v>
      </c>
      <c r="M43">
        <v>0.05</v>
      </c>
      <c r="N43" t="s">
        <v>215</v>
      </c>
      <c r="P43">
        <v>84161</v>
      </c>
      <c r="Q43">
        <v>-2.13</v>
      </c>
      <c r="R43">
        <v>0.67</v>
      </c>
      <c r="S43" t="b">
        <v>0</v>
      </c>
      <c r="T43" t="s">
        <v>33</v>
      </c>
      <c r="U43">
        <v>9</v>
      </c>
      <c r="V43" t="s">
        <v>34</v>
      </c>
      <c r="W43" t="str">
        <f t="shared" si="0"/>
        <v>High-Value Risk Zone</v>
      </c>
    </row>
    <row r="44" spans="1:23" x14ac:dyDescent="0.3">
      <c r="A44" t="s">
        <v>216</v>
      </c>
      <c r="B44">
        <v>2023</v>
      </c>
      <c r="C44" t="s">
        <v>217</v>
      </c>
      <c r="D44" t="s">
        <v>49</v>
      </c>
      <c r="E44" t="s">
        <v>190</v>
      </c>
      <c r="F44" t="s">
        <v>26</v>
      </c>
      <c r="G44" t="s">
        <v>27</v>
      </c>
      <c r="H44" t="s">
        <v>82</v>
      </c>
      <c r="I44" t="s">
        <v>115</v>
      </c>
      <c r="J44" t="s">
        <v>43</v>
      </c>
      <c r="K44" t="b">
        <v>1</v>
      </c>
      <c r="L44" t="s">
        <v>218</v>
      </c>
      <c r="M44">
        <v>0.44</v>
      </c>
      <c r="N44" t="s">
        <v>219</v>
      </c>
      <c r="O44" t="s">
        <v>218</v>
      </c>
      <c r="P44">
        <v>43249</v>
      </c>
      <c r="Q44">
        <v>13.06</v>
      </c>
      <c r="R44">
        <v>0.17</v>
      </c>
      <c r="S44" t="b">
        <v>1</v>
      </c>
      <c r="T44" t="s">
        <v>40</v>
      </c>
      <c r="U44">
        <v>17</v>
      </c>
      <c r="V44" t="s">
        <v>34</v>
      </c>
      <c r="W44" t="str">
        <f t="shared" si="0"/>
        <v>Stable</v>
      </c>
    </row>
    <row r="45" spans="1:23" x14ac:dyDescent="0.3">
      <c r="A45" t="s">
        <v>220</v>
      </c>
      <c r="B45">
        <v>2024</v>
      </c>
      <c r="C45" t="s">
        <v>146</v>
      </c>
      <c r="D45" t="s">
        <v>59</v>
      </c>
      <c r="E45" t="s">
        <v>38</v>
      </c>
      <c r="F45" t="s">
        <v>39</v>
      </c>
      <c r="G45" t="s">
        <v>75</v>
      </c>
      <c r="H45" t="s">
        <v>165</v>
      </c>
      <c r="I45" t="s">
        <v>42</v>
      </c>
      <c r="J45" t="s">
        <v>43</v>
      </c>
      <c r="K45" t="b">
        <v>1</v>
      </c>
      <c r="L45" t="s">
        <v>221</v>
      </c>
      <c r="M45">
        <v>0.95</v>
      </c>
      <c r="N45" t="s">
        <v>222</v>
      </c>
      <c r="O45" t="s">
        <v>221</v>
      </c>
      <c r="P45">
        <v>131923</v>
      </c>
      <c r="Q45">
        <v>6.39</v>
      </c>
      <c r="R45">
        <v>0.21</v>
      </c>
      <c r="S45" t="b">
        <v>1</v>
      </c>
      <c r="T45" t="s">
        <v>40</v>
      </c>
      <c r="U45">
        <v>7</v>
      </c>
      <c r="V45" t="s">
        <v>34</v>
      </c>
      <c r="W45" t="str">
        <f t="shared" si="0"/>
        <v>Safe Bet</v>
      </c>
    </row>
    <row r="46" spans="1:23" x14ac:dyDescent="0.3">
      <c r="A46" t="s">
        <v>223</v>
      </c>
      <c r="B46">
        <v>2016</v>
      </c>
      <c r="C46" t="s">
        <v>123</v>
      </c>
      <c r="D46" t="s">
        <v>49</v>
      </c>
      <c r="E46" t="s">
        <v>190</v>
      </c>
      <c r="F46" t="s">
        <v>69</v>
      </c>
      <c r="G46" t="s">
        <v>27</v>
      </c>
      <c r="H46" t="s">
        <v>70</v>
      </c>
      <c r="I46" t="s">
        <v>83</v>
      </c>
      <c r="J46" t="s">
        <v>64</v>
      </c>
      <c r="K46" t="b">
        <v>0</v>
      </c>
      <c r="M46">
        <v>0.18</v>
      </c>
      <c r="N46" t="s">
        <v>224</v>
      </c>
      <c r="P46">
        <v>24636</v>
      </c>
      <c r="Q46">
        <v>-1.91</v>
      </c>
      <c r="R46">
        <v>0.73</v>
      </c>
      <c r="S46" t="b">
        <v>0</v>
      </c>
      <c r="T46" t="s">
        <v>40</v>
      </c>
      <c r="U46">
        <v>16</v>
      </c>
      <c r="V46" t="s">
        <v>46</v>
      </c>
      <c r="W46" t="str">
        <f t="shared" si="0"/>
        <v>Double Jeopardy</v>
      </c>
    </row>
    <row r="47" spans="1:23" x14ac:dyDescent="0.3">
      <c r="A47" t="s">
        <v>225</v>
      </c>
      <c r="B47">
        <v>2015</v>
      </c>
      <c r="C47" t="s">
        <v>108</v>
      </c>
      <c r="D47" t="s">
        <v>103</v>
      </c>
      <c r="E47" t="s">
        <v>25</v>
      </c>
      <c r="F47" t="s">
        <v>26</v>
      </c>
      <c r="G47" t="s">
        <v>62</v>
      </c>
      <c r="H47" t="s">
        <v>70</v>
      </c>
      <c r="I47" t="s">
        <v>89</v>
      </c>
      <c r="J47" t="s">
        <v>30</v>
      </c>
      <c r="K47" t="b">
        <v>0</v>
      </c>
      <c r="M47">
        <v>0.06</v>
      </c>
      <c r="N47" t="s">
        <v>226</v>
      </c>
      <c r="P47">
        <v>83056</v>
      </c>
      <c r="Q47">
        <v>3.04</v>
      </c>
      <c r="R47">
        <v>0.74</v>
      </c>
      <c r="S47" t="b">
        <v>0</v>
      </c>
      <c r="T47" t="s">
        <v>33</v>
      </c>
      <c r="U47">
        <v>14</v>
      </c>
      <c r="V47" t="s">
        <v>46</v>
      </c>
      <c r="W47" t="str">
        <f t="shared" si="0"/>
        <v>High-Value Risk Zone</v>
      </c>
    </row>
    <row r="48" spans="1:23" x14ac:dyDescent="0.3">
      <c r="A48" t="s">
        <v>227</v>
      </c>
      <c r="B48">
        <v>2022</v>
      </c>
      <c r="C48" t="s">
        <v>217</v>
      </c>
      <c r="D48" t="s">
        <v>49</v>
      </c>
      <c r="E48" t="s">
        <v>190</v>
      </c>
      <c r="F48" t="s">
        <v>211</v>
      </c>
      <c r="G48" t="s">
        <v>52</v>
      </c>
      <c r="H48" t="s">
        <v>165</v>
      </c>
      <c r="I48" t="s">
        <v>115</v>
      </c>
      <c r="J48" t="s">
        <v>43</v>
      </c>
      <c r="K48" t="b">
        <v>0</v>
      </c>
      <c r="M48">
        <v>0.09</v>
      </c>
      <c r="N48" t="s">
        <v>228</v>
      </c>
      <c r="P48">
        <v>28175</v>
      </c>
      <c r="Q48">
        <v>4.43</v>
      </c>
      <c r="R48">
        <v>0.7</v>
      </c>
      <c r="S48" t="b">
        <v>0</v>
      </c>
      <c r="T48" t="s">
        <v>40</v>
      </c>
      <c r="U48">
        <v>15</v>
      </c>
      <c r="V48" t="s">
        <v>34</v>
      </c>
      <c r="W48" t="str">
        <f t="shared" si="0"/>
        <v>Double Jeopardy</v>
      </c>
    </row>
    <row r="49" spans="1:23" x14ac:dyDescent="0.3">
      <c r="A49" t="s">
        <v>229</v>
      </c>
      <c r="B49">
        <v>2017</v>
      </c>
      <c r="C49" t="s">
        <v>23</v>
      </c>
      <c r="D49" t="s">
        <v>24</v>
      </c>
      <c r="E49" t="s">
        <v>190</v>
      </c>
      <c r="F49" t="s">
        <v>158</v>
      </c>
      <c r="G49" t="s">
        <v>27</v>
      </c>
      <c r="H49" t="s">
        <v>105</v>
      </c>
      <c r="I49" t="s">
        <v>83</v>
      </c>
      <c r="J49" t="s">
        <v>76</v>
      </c>
      <c r="K49" t="b">
        <v>0</v>
      </c>
      <c r="M49">
        <v>7.0000000000000007E-2</v>
      </c>
      <c r="N49" t="s">
        <v>230</v>
      </c>
      <c r="P49">
        <v>48059</v>
      </c>
      <c r="Q49">
        <v>1.96</v>
      </c>
      <c r="R49">
        <v>0.76</v>
      </c>
      <c r="S49" t="b">
        <v>0</v>
      </c>
      <c r="T49" t="s">
        <v>33</v>
      </c>
      <c r="U49">
        <v>11</v>
      </c>
      <c r="V49" t="s">
        <v>34</v>
      </c>
      <c r="W49" t="str">
        <f t="shared" si="0"/>
        <v>Double Jeopardy</v>
      </c>
    </row>
    <row r="50" spans="1:23" x14ac:dyDescent="0.3">
      <c r="A50" t="s">
        <v>231</v>
      </c>
      <c r="B50">
        <v>2021</v>
      </c>
      <c r="C50" t="s">
        <v>232</v>
      </c>
      <c r="D50" t="s">
        <v>24</v>
      </c>
      <c r="E50" t="s">
        <v>109</v>
      </c>
      <c r="F50" t="s">
        <v>69</v>
      </c>
      <c r="G50" t="s">
        <v>62</v>
      </c>
      <c r="H50" t="s">
        <v>114</v>
      </c>
      <c r="I50" t="s">
        <v>71</v>
      </c>
      <c r="J50" t="s">
        <v>30</v>
      </c>
      <c r="K50" t="b">
        <v>1</v>
      </c>
      <c r="L50" t="s">
        <v>31</v>
      </c>
      <c r="M50">
        <v>0.45</v>
      </c>
      <c r="N50" t="s">
        <v>233</v>
      </c>
      <c r="O50" t="s">
        <v>31</v>
      </c>
      <c r="P50">
        <v>59541</v>
      </c>
      <c r="Q50">
        <v>13.31</v>
      </c>
      <c r="R50">
        <v>0.39</v>
      </c>
      <c r="S50" t="b">
        <v>1</v>
      </c>
      <c r="T50" t="s">
        <v>33</v>
      </c>
      <c r="U50">
        <v>7</v>
      </c>
      <c r="V50" t="s">
        <v>34</v>
      </c>
      <c r="W50" t="str">
        <f t="shared" si="0"/>
        <v>Stable</v>
      </c>
    </row>
    <row r="51" spans="1:23" x14ac:dyDescent="0.3">
      <c r="A51" t="s">
        <v>234</v>
      </c>
      <c r="B51">
        <v>2010</v>
      </c>
      <c r="C51" t="s">
        <v>123</v>
      </c>
      <c r="D51" t="s">
        <v>49</v>
      </c>
      <c r="E51" t="s">
        <v>124</v>
      </c>
      <c r="F51" t="s">
        <v>120</v>
      </c>
      <c r="G51" t="s">
        <v>27</v>
      </c>
      <c r="H51" t="s">
        <v>70</v>
      </c>
      <c r="I51" t="s">
        <v>99</v>
      </c>
      <c r="J51" t="s">
        <v>30</v>
      </c>
      <c r="K51" t="b">
        <v>0</v>
      </c>
      <c r="M51">
        <v>0.11</v>
      </c>
      <c r="N51" t="s">
        <v>235</v>
      </c>
      <c r="P51">
        <v>21791</v>
      </c>
      <c r="Q51">
        <v>-3.9</v>
      </c>
      <c r="R51">
        <v>0.86</v>
      </c>
      <c r="S51" t="b">
        <v>0</v>
      </c>
      <c r="T51" t="s">
        <v>45</v>
      </c>
      <c r="U51">
        <v>13</v>
      </c>
      <c r="V51" t="s">
        <v>46</v>
      </c>
      <c r="W51" t="str">
        <f t="shared" si="0"/>
        <v>Double Jeopardy</v>
      </c>
    </row>
    <row r="52" spans="1:23" x14ac:dyDescent="0.3">
      <c r="A52" t="s">
        <v>236</v>
      </c>
      <c r="B52">
        <v>2012</v>
      </c>
      <c r="C52" t="s">
        <v>102</v>
      </c>
      <c r="D52" t="s">
        <v>103</v>
      </c>
      <c r="E52" t="s">
        <v>109</v>
      </c>
      <c r="F52" t="s">
        <v>51</v>
      </c>
      <c r="G52" t="s">
        <v>62</v>
      </c>
      <c r="H52" t="s">
        <v>63</v>
      </c>
      <c r="I52" t="s">
        <v>42</v>
      </c>
      <c r="J52" t="s">
        <v>169</v>
      </c>
      <c r="K52" t="b">
        <v>0</v>
      </c>
      <c r="M52">
        <v>0.1</v>
      </c>
      <c r="N52" t="s">
        <v>237</v>
      </c>
      <c r="P52">
        <v>60819</v>
      </c>
      <c r="Q52">
        <v>0.04</v>
      </c>
      <c r="R52">
        <v>0.88</v>
      </c>
      <c r="S52" t="b">
        <v>0</v>
      </c>
      <c r="T52" t="s">
        <v>33</v>
      </c>
      <c r="U52">
        <v>2</v>
      </c>
      <c r="V52" t="s">
        <v>46</v>
      </c>
      <c r="W52" t="str">
        <f t="shared" si="0"/>
        <v>Double Jeopardy</v>
      </c>
    </row>
    <row r="53" spans="1:23" x14ac:dyDescent="0.3">
      <c r="A53" t="s">
        <v>238</v>
      </c>
      <c r="B53">
        <v>2014</v>
      </c>
      <c r="C53" t="s">
        <v>48</v>
      </c>
      <c r="D53" t="s">
        <v>49</v>
      </c>
      <c r="E53" t="s">
        <v>87</v>
      </c>
      <c r="F53" t="s">
        <v>51</v>
      </c>
      <c r="G53" t="s">
        <v>27</v>
      </c>
      <c r="H53" t="s">
        <v>53</v>
      </c>
      <c r="I53" t="s">
        <v>29</v>
      </c>
      <c r="J53" t="s">
        <v>30</v>
      </c>
      <c r="K53" t="b">
        <v>0</v>
      </c>
      <c r="M53">
        <v>0.13</v>
      </c>
      <c r="N53" t="s">
        <v>239</v>
      </c>
      <c r="P53">
        <v>22724</v>
      </c>
      <c r="Q53">
        <v>-1.75</v>
      </c>
      <c r="R53">
        <v>0.9</v>
      </c>
      <c r="S53" t="b">
        <v>0</v>
      </c>
      <c r="T53" t="s">
        <v>40</v>
      </c>
      <c r="U53">
        <v>10</v>
      </c>
      <c r="V53" t="s">
        <v>46</v>
      </c>
      <c r="W53" t="str">
        <f t="shared" si="0"/>
        <v>Double Jeopardy</v>
      </c>
    </row>
    <row r="54" spans="1:23" x14ac:dyDescent="0.3">
      <c r="A54" t="s">
        <v>240</v>
      </c>
      <c r="B54">
        <v>2023</v>
      </c>
      <c r="C54" t="s">
        <v>241</v>
      </c>
      <c r="D54" t="s">
        <v>162</v>
      </c>
      <c r="E54" t="s">
        <v>25</v>
      </c>
      <c r="F54" t="s">
        <v>69</v>
      </c>
      <c r="G54" t="s">
        <v>40</v>
      </c>
      <c r="H54" t="s">
        <v>53</v>
      </c>
      <c r="I54" t="s">
        <v>29</v>
      </c>
      <c r="J54" t="s">
        <v>169</v>
      </c>
      <c r="K54" t="b">
        <v>1</v>
      </c>
      <c r="L54" t="s">
        <v>242</v>
      </c>
      <c r="M54">
        <v>0.91</v>
      </c>
      <c r="N54" t="s">
        <v>243</v>
      </c>
      <c r="O54" t="s">
        <v>242</v>
      </c>
      <c r="P54">
        <v>50798</v>
      </c>
      <c r="Q54">
        <v>15.81</v>
      </c>
      <c r="R54">
        <v>0.13</v>
      </c>
      <c r="S54" t="b">
        <v>1</v>
      </c>
      <c r="T54" t="s">
        <v>40</v>
      </c>
      <c r="U54">
        <v>1</v>
      </c>
      <c r="V54" t="s">
        <v>141</v>
      </c>
      <c r="W54" t="str">
        <f t="shared" si="0"/>
        <v>Stable</v>
      </c>
    </row>
    <row r="55" spans="1:23" x14ac:dyDescent="0.3">
      <c r="A55" t="s">
        <v>244</v>
      </c>
      <c r="B55">
        <v>2019</v>
      </c>
      <c r="C55" t="s">
        <v>80</v>
      </c>
      <c r="D55" t="s">
        <v>37</v>
      </c>
      <c r="E55" t="s">
        <v>98</v>
      </c>
      <c r="F55" t="s">
        <v>199</v>
      </c>
      <c r="G55" t="s">
        <v>52</v>
      </c>
      <c r="H55" t="s">
        <v>165</v>
      </c>
      <c r="I55" t="s">
        <v>143</v>
      </c>
      <c r="J55" t="s">
        <v>30</v>
      </c>
      <c r="K55" t="b">
        <v>0</v>
      </c>
      <c r="M55">
        <v>0.04</v>
      </c>
      <c r="N55" t="s">
        <v>245</v>
      </c>
      <c r="P55">
        <v>66485</v>
      </c>
      <c r="Q55">
        <v>-2.76</v>
      </c>
      <c r="R55">
        <v>0.63</v>
      </c>
      <c r="S55" t="b">
        <v>0</v>
      </c>
      <c r="T55" t="s">
        <v>45</v>
      </c>
      <c r="U55">
        <v>8</v>
      </c>
      <c r="V55" t="s">
        <v>34</v>
      </c>
      <c r="W55" t="str">
        <f t="shared" si="0"/>
        <v>Safe Bet</v>
      </c>
    </row>
    <row r="56" spans="1:23" x14ac:dyDescent="0.3">
      <c r="A56" t="s">
        <v>246</v>
      </c>
      <c r="B56">
        <v>2018</v>
      </c>
      <c r="C56" t="s">
        <v>247</v>
      </c>
      <c r="D56" t="s">
        <v>139</v>
      </c>
      <c r="E56" t="s">
        <v>154</v>
      </c>
      <c r="F56" t="s">
        <v>113</v>
      </c>
      <c r="G56" t="s">
        <v>40</v>
      </c>
      <c r="H56" t="s">
        <v>70</v>
      </c>
      <c r="I56" t="s">
        <v>29</v>
      </c>
      <c r="J56" t="s">
        <v>55</v>
      </c>
      <c r="K56" t="b">
        <v>0</v>
      </c>
      <c r="M56">
        <v>0.04</v>
      </c>
      <c r="N56" t="s">
        <v>248</v>
      </c>
      <c r="P56">
        <v>77510</v>
      </c>
      <c r="Q56">
        <v>1.57</v>
      </c>
      <c r="R56">
        <v>0.62</v>
      </c>
      <c r="S56" t="b">
        <v>0</v>
      </c>
      <c r="T56" t="s">
        <v>45</v>
      </c>
      <c r="U56">
        <v>10</v>
      </c>
      <c r="V56" t="s">
        <v>34</v>
      </c>
      <c r="W56" t="str">
        <f t="shared" si="0"/>
        <v>Safe Bet</v>
      </c>
    </row>
    <row r="57" spans="1:23" x14ac:dyDescent="0.3">
      <c r="A57" t="s">
        <v>249</v>
      </c>
      <c r="B57">
        <v>2014</v>
      </c>
      <c r="C57" t="s">
        <v>23</v>
      </c>
      <c r="D57" t="s">
        <v>24</v>
      </c>
      <c r="E57" t="s">
        <v>104</v>
      </c>
      <c r="F57" t="s">
        <v>120</v>
      </c>
      <c r="G57" t="s">
        <v>75</v>
      </c>
      <c r="H57" t="s">
        <v>82</v>
      </c>
      <c r="I57" t="s">
        <v>89</v>
      </c>
      <c r="J57" t="s">
        <v>169</v>
      </c>
      <c r="K57" t="b">
        <v>1</v>
      </c>
      <c r="L57" t="s">
        <v>250</v>
      </c>
      <c r="M57">
        <v>0.64</v>
      </c>
      <c r="N57" t="s">
        <v>251</v>
      </c>
      <c r="O57" t="s">
        <v>250</v>
      </c>
      <c r="P57">
        <v>53628</v>
      </c>
      <c r="Q57">
        <v>1.07</v>
      </c>
      <c r="R57">
        <v>0.22</v>
      </c>
      <c r="S57" t="b">
        <v>1</v>
      </c>
      <c r="T57" t="s">
        <v>40</v>
      </c>
      <c r="U57">
        <v>19</v>
      </c>
      <c r="V57" t="s">
        <v>46</v>
      </c>
      <c r="W57" t="str">
        <f t="shared" si="0"/>
        <v>Stable</v>
      </c>
    </row>
    <row r="58" spans="1:23" x14ac:dyDescent="0.3">
      <c r="A58" t="s">
        <v>252</v>
      </c>
      <c r="B58">
        <v>2016</v>
      </c>
      <c r="C58" t="s">
        <v>247</v>
      </c>
      <c r="D58" t="s">
        <v>139</v>
      </c>
      <c r="E58" t="s">
        <v>50</v>
      </c>
      <c r="F58" t="s">
        <v>26</v>
      </c>
      <c r="G58" t="s">
        <v>27</v>
      </c>
      <c r="H58" t="s">
        <v>70</v>
      </c>
      <c r="I58" t="s">
        <v>89</v>
      </c>
      <c r="J58" t="s">
        <v>30</v>
      </c>
      <c r="K58" t="b">
        <v>0</v>
      </c>
      <c r="M58">
        <v>0.15</v>
      </c>
      <c r="N58" t="s">
        <v>253</v>
      </c>
      <c r="P58">
        <v>77382</v>
      </c>
      <c r="Q58">
        <v>-3.8</v>
      </c>
      <c r="R58">
        <v>0.75</v>
      </c>
      <c r="S58" t="b">
        <v>0</v>
      </c>
      <c r="T58" t="s">
        <v>40</v>
      </c>
      <c r="U58">
        <v>1</v>
      </c>
      <c r="V58" t="s">
        <v>46</v>
      </c>
      <c r="W58" t="str">
        <f t="shared" si="0"/>
        <v>High-Value Risk Zone</v>
      </c>
    </row>
    <row r="59" spans="1:23" x14ac:dyDescent="0.3">
      <c r="A59" t="s">
        <v>254</v>
      </c>
      <c r="B59">
        <v>2024</v>
      </c>
      <c r="C59" t="s">
        <v>112</v>
      </c>
      <c r="D59" t="s">
        <v>68</v>
      </c>
      <c r="E59" t="s">
        <v>98</v>
      </c>
      <c r="F59" t="s">
        <v>199</v>
      </c>
      <c r="G59" t="s">
        <v>40</v>
      </c>
      <c r="H59" t="s">
        <v>53</v>
      </c>
      <c r="I59" t="s">
        <v>89</v>
      </c>
      <c r="J59" t="s">
        <v>169</v>
      </c>
      <c r="K59" t="b">
        <v>1</v>
      </c>
      <c r="L59" t="s">
        <v>255</v>
      </c>
      <c r="M59">
        <v>0.41</v>
      </c>
      <c r="N59" t="s">
        <v>256</v>
      </c>
      <c r="O59" t="s">
        <v>255</v>
      </c>
      <c r="P59">
        <v>103592</v>
      </c>
      <c r="Q59">
        <v>15.42</v>
      </c>
      <c r="R59">
        <v>0.28999999999999998</v>
      </c>
      <c r="S59" t="b">
        <v>1</v>
      </c>
      <c r="T59" t="s">
        <v>40</v>
      </c>
      <c r="U59">
        <v>10</v>
      </c>
      <c r="V59" t="s">
        <v>141</v>
      </c>
      <c r="W59" t="str">
        <f t="shared" si="0"/>
        <v>Safe Bet</v>
      </c>
    </row>
    <row r="60" spans="1:23" x14ac:dyDescent="0.3">
      <c r="A60" t="s">
        <v>257</v>
      </c>
      <c r="B60">
        <v>2015</v>
      </c>
      <c r="C60" t="s">
        <v>131</v>
      </c>
      <c r="D60" t="s">
        <v>132</v>
      </c>
      <c r="E60" t="s">
        <v>98</v>
      </c>
      <c r="F60" t="s">
        <v>26</v>
      </c>
      <c r="G60" t="s">
        <v>75</v>
      </c>
      <c r="H60" t="s">
        <v>53</v>
      </c>
      <c r="I60" t="s">
        <v>83</v>
      </c>
      <c r="J60" t="s">
        <v>55</v>
      </c>
      <c r="K60" t="b">
        <v>0</v>
      </c>
      <c r="M60">
        <v>0.11</v>
      </c>
      <c r="N60" t="s">
        <v>258</v>
      </c>
      <c r="P60">
        <v>18799</v>
      </c>
      <c r="Q60">
        <v>2.76</v>
      </c>
      <c r="R60">
        <v>0.71</v>
      </c>
      <c r="S60" t="b">
        <v>0</v>
      </c>
      <c r="T60" t="s">
        <v>33</v>
      </c>
      <c r="U60">
        <v>5</v>
      </c>
      <c r="V60" t="s">
        <v>46</v>
      </c>
      <c r="W60" t="str">
        <f t="shared" si="0"/>
        <v>Double Jeopardy</v>
      </c>
    </row>
    <row r="61" spans="1:23" x14ac:dyDescent="0.3">
      <c r="A61" t="s">
        <v>259</v>
      </c>
      <c r="B61">
        <v>2024</v>
      </c>
      <c r="C61" t="s">
        <v>241</v>
      </c>
      <c r="D61" t="s">
        <v>162</v>
      </c>
      <c r="E61" t="s">
        <v>87</v>
      </c>
      <c r="F61" t="s">
        <v>120</v>
      </c>
      <c r="G61" t="s">
        <v>40</v>
      </c>
      <c r="H61" t="s">
        <v>165</v>
      </c>
      <c r="I61" t="s">
        <v>115</v>
      </c>
      <c r="J61" t="s">
        <v>76</v>
      </c>
      <c r="K61" t="b">
        <v>1</v>
      </c>
      <c r="L61" t="s">
        <v>31</v>
      </c>
      <c r="M61">
        <v>0.64</v>
      </c>
      <c r="N61" t="s">
        <v>260</v>
      </c>
      <c r="O61" t="s">
        <v>31</v>
      </c>
      <c r="P61">
        <v>56112</v>
      </c>
      <c r="Q61">
        <v>8.57</v>
      </c>
      <c r="R61">
        <v>0.12</v>
      </c>
      <c r="S61" t="b">
        <v>1</v>
      </c>
      <c r="T61" t="s">
        <v>33</v>
      </c>
      <c r="U61">
        <v>2</v>
      </c>
      <c r="V61" t="s">
        <v>34</v>
      </c>
      <c r="W61" t="str">
        <f t="shared" si="0"/>
        <v>Stable</v>
      </c>
    </row>
    <row r="62" spans="1:23" x14ac:dyDescent="0.3">
      <c r="A62" t="s">
        <v>261</v>
      </c>
      <c r="B62">
        <v>2024</v>
      </c>
      <c r="C62" t="s">
        <v>108</v>
      </c>
      <c r="D62" t="s">
        <v>103</v>
      </c>
      <c r="E62" t="s">
        <v>98</v>
      </c>
      <c r="F62" t="s">
        <v>199</v>
      </c>
      <c r="G62" t="s">
        <v>52</v>
      </c>
      <c r="H62" t="s">
        <v>105</v>
      </c>
      <c r="I62" t="s">
        <v>29</v>
      </c>
      <c r="J62" t="s">
        <v>43</v>
      </c>
      <c r="K62" t="b">
        <v>1</v>
      </c>
      <c r="L62" t="s">
        <v>262</v>
      </c>
      <c r="M62">
        <v>0.66</v>
      </c>
      <c r="N62" t="s">
        <v>263</v>
      </c>
      <c r="O62" t="s">
        <v>262</v>
      </c>
      <c r="P62">
        <v>115685</v>
      </c>
      <c r="Q62">
        <v>5.8</v>
      </c>
      <c r="R62">
        <v>0.13</v>
      </c>
      <c r="S62" t="b">
        <v>1</v>
      </c>
      <c r="T62" t="s">
        <v>45</v>
      </c>
      <c r="U62">
        <v>16</v>
      </c>
      <c r="V62" t="s">
        <v>34</v>
      </c>
      <c r="W62" t="str">
        <f t="shared" si="0"/>
        <v>Safe Bet</v>
      </c>
    </row>
    <row r="63" spans="1:23" x14ac:dyDescent="0.3">
      <c r="A63" t="s">
        <v>264</v>
      </c>
      <c r="B63">
        <v>2021</v>
      </c>
      <c r="C63" t="s">
        <v>119</v>
      </c>
      <c r="D63" t="s">
        <v>59</v>
      </c>
      <c r="E63" t="s">
        <v>93</v>
      </c>
      <c r="F63" t="s">
        <v>69</v>
      </c>
      <c r="G63" t="s">
        <v>62</v>
      </c>
      <c r="H63" t="s">
        <v>70</v>
      </c>
      <c r="I63" t="s">
        <v>54</v>
      </c>
      <c r="J63" t="s">
        <v>169</v>
      </c>
      <c r="K63" t="b">
        <v>1</v>
      </c>
      <c r="L63" t="s">
        <v>265</v>
      </c>
      <c r="M63">
        <v>0.76</v>
      </c>
      <c r="N63" t="s">
        <v>266</v>
      </c>
      <c r="O63" t="s">
        <v>265</v>
      </c>
      <c r="P63">
        <v>97171</v>
      </c>
      <c r="Q63">
        <v>6.23</v>
      </c>
      <c r="R63">
        <v>0.3</v>
      </c>
      <c r="S63" t="b">
        <v>1</v>
      </c>
      <c r="T63" t="s">
        <v>45</v>
      </c>
      <c r="U63">
        <v>2</v>
      </c>
      <c r="V63" t="s">
        <v>34</v>
      </c>
      <c r="W63" t="str">
        <f t="shared" si="0"/>
        <v>Safe Bet</v>
      </c>
    </row>
    <row r="64" spans="1:23" x14ac:dyDescent="0.3">
      <c r="A64" t="s">
        <v>267</v>
      </c>
      <c r="B64">
        <v>2022</v>
      </c>
      <c r="C64" t="s">
        <v>80</v>
      </c>
      <c r="D64" t="s">
        <v>37</v>
      </c>
      <c r="E64" t="s">
        <v>268</v>
      </c>
      <c r="F64" t="s">
        <v>176</v>
      </c>
      <c r="G64" t="s">
        <v>27</v>
      </c>
      <c r="H64" t="s">
        <v>165</v>
      </c>
      <c r="I64" t="s">
        <v>42</v>
      </c>
      <c r="J64" t="s">
        <v>64</v>
      </c>
      <c r="K64" t="b">
        <v>0</v>
      </c>
      <c r="M64">
        <v>0.17</v>
      </c>
      <c r="N64" t="s">
        <v>269</v>
      </c>
      <c r="P64">
        <v>72871</v>
      </c>
      <c r="Q64">
        <v>1.85</v>
      </c>
      <c r="R64">
        <v>0.76</v>
      </c>
      <c r="S64" t="b">
        <v>0</v>
      </c>
      <c r="T64" t="s">
        <v>33</v>
      </c>
      <c r="U64">
        <v>7</v>
      </c>
      <c r="V64" t="s">
        <v>34</v>
      </c>
      <c r="W64" t="str">
        <f t="shared" si="0"/>
        <v>High-Value Risk Zone</v>
      </c>
    </row>
    <row r="65" spans="1:23" x14ac:dyDescent="0.3">
      <c r="A65" t="s">
        <v>270</v>
      </c>
      <c r="B65">
        <v>2012</v>
      </c>
      <c r="C65" t="s">
        <v>271</v>
      </c>
      <c r="D65" t="s">
        <v>59</v>
      </c>
      <c r="E65" t="s">
        <v>60</v>
      </c>
      <c r="F65" t="s">
        <v>158</v>
      </c>
      <c r="G65" t="s">
        <v>52</v>
      </c>
      <c r="H65" t="s">
        <v>70</v>
      </c>
      <c r="I65" t="s">
        <v>71</v>
      </c>
      <c r="J65" t="s">
        <v>55</v>
      </c>
      <c r="K65" t="b">
        <v>0</v>
      </c>
      <c r="M65">
        <v>0.11</v>
      </c>
      <c r="N65" t="s">
        <v>272</v>
      </c>
      <c r="P65">
        <v>68153</v>
      </c>
      <c r="Q65">
        <v>0.27</v>
      </c>
      <c r="R65">
        <v>0.8</v>
      </c>
      <c r="S65" t="b">
        <v>0</v>
      </c>
      <c r="T65" t="s">
        <v>40</v>
      </c>
      <c r="U65">
        <v>11</v>
      </c>
      <c r="V65" t="s">
        <v>46</v>
      </c>
      <c r="W65" t="str">
        <f t="shared" si="0"/>
        <v>High-Value Risk Zone</v>
      </c>
    </row>
    <row r="66" spans="1:23" x14ac:dyDescent="0.3">
      <c r="A66" t="s">
        <v>273</v>
      </c>
      <c r="B66">
        <v>2019</v>
      </c>
      <c r="C66" t="s">
        <v>193</v>
      </c>
      <c r="D66" t="s">
        <v>132</v>
      </c>
      <c r="E66" t="s">
        <v>38</v>
      </c>
      <c r="F66" t="s">
        <v>274</v>
      </c>
      <c r="G66" t="s">
        <v>27</v>
      </c>
      <c r="H66" t="s">
        <v>63</v>
      </c>
      <c r="I66" t="s">
        <v>143</v>
      </c>
      <c r="J66" t="s">
        <v>76</v>
      </c>
      <c r="K66" t="b">
        <v>0</v>
      </c>
      <c r="M66">
        <v>0.06</v>
      </c>
      <c r="N66" t="s">
        <v>275</v>
      </c>
      <c r="P66">
        <v>24976</v>
      </c>
      <c r="Q66">
        <v>-0.31</v>
      </c>
      <c r="R66">
        <v>0.85</v>
      </c>
      <c r="S66" t="b">
        <v>0</v>
      </c>
      <c r="T66" t="s">
        <v>45</v>
      </c>
      <c r="U66">
        <v>15</v>
      </c>
      <c r="V66" t="s">
        <v>34</v>
      </c>
      <c r="W66" t="str">
        <f t="shared" si="0"/>
        <v>Double Jeopardy</v>
      </c>
    </row>
    <row r="67" spans="1:23" x14ac:dyDescent="0.3">
      <c r="A67" t="s">
        <v>276</v>
      </c>
      <c r="B67">
        <v>2013</v>
      </c>
      <c r="C67" t="s">
        <v>48</v>
      </c>
      <c r="D67" t="s">
        <v>49</v>
      </c>
      <c r="E67" t="s">
        <v>50</v>
      </c>
      <c r="F67" t="s">
        <v>61</v>
      </c>
      <c r="G67" t="s">
        <v>52</v>
      </c>
      <c r="H67" t="s">
        <v>105</v>
      </c>
      <c r="I67" t="s">
        <v>115</v>
      </c>
      <c r="J67" t="s">
        <v>64</v>
      </c>
      <c r="K67" t="b">
        <v>0</v>
      </c>
      <c r="M67">
        <v>0.15</v>
      </c>
      <c r="N67" t="s">
        <v>277</v>
      </c>
      <c r="P67">
        <v>20314</v>
      </c>
      <c r="Q67">
        <v>4.05</v>
      </c>
      <c r="R67">
        <v>0.64</v>
      </c>
      <c r="S67" t="b">
        <v>0</v>
      </c>
      <c r="T67" t="s">
        <v>45</v>
      </c>
      <c r="U67">
        <v>11</v>
      </c>
      <c r="V67" t="s">
        <v>46</v>
      </c>
      <c r="W67" t="str">
        <f t="shared" ref="W67:W130" si="1">IF(AND(P67&gt;=MEDIAN($P$2:$P$5001),R67&gt;=MEDIAN($R$2:$R$5001)),"High-Value Risk Zone",IF(AND(P67&gt;=MEDIAN($P$2:$P$5001),R67&lt;MEDIAN($R$2:$R$5001)),"Safe Bet",IF(AND(P67&lt;MEDIAN($P$2:$P$5001),R67&gt;=MEDIAN($R$2:$R$5001)),"Double Jeopardy","Stable")))</f>
        <v>Stable</v>
      </c>
    </row>
    <row r="68" spans="1:23" x14ac:dyDescent="0.3">
      <c r="A68" t="s">
        <v>278</v>
      </c>
      <c r="B68">
        <v>2012</v>
      </c>
      <c r="C68" t="s">
        <v>193</v>
      </c>
      <c r="D68" t="s">
        <v>132</v>
      </c>
      <c r="E68" t="s">
        <v>124</v>
      </c>
      <c r="F68" t="s">
        <v>120</v>
      </c>
      <c r="G68" t="s">
        <v>27</v>
      </c>
      <c r="H68" t="s">
        <v>165</v>
      </c>
      <c r="I68" t="s">
        <v>115</v>
      </c>
      <c r="J68" t="s">
        <v>43</v>
      </c>
      <c r="K68" t="b">
        <v>0</v>
      </c>
      <c r="M68">
        <v>0.19</v>
      </c>
      <c r="N68" t="s">
        <v>279</v>
      </c>
      <c r="P68">
        <v>21021</v>
      </c>
      <c r="Q68">
        <v>1.5</v>
      </c>
      <c r="R68">
        <v>0.84</v>
      </c>
      <c r="S68" t="b">
        <v>0</v>
      </c>
      <c r="T68" t="s">
        <v>33</v>
      </c>
      <c r="U68">
        <v>8</v>
      </c>
      <c r="V68" t="s">
        <v>46</v>
      </c>
      <c r="W68" t="str">
        <f t="shared" si="1"/>
        <v>Double Jeopardy</v>
      </c>
    </row>
    <row r="69" spans="1:23" x14ac:dyDescent="0.3">
      <c r="A69" t="s">
        <v>280</v>
      </c>
      <c r="B69">
        <v>2023</v>
      </c>
      <c r="C69" t="s">
        <v>281</v>
      </c>
      <c r="D69" t="s">
        <v>132</v>
      </c>
      <c r="E69" t="s">
        <v>98</v>
      </c>
      <c r="F69" t="s">
        <v>81</v>
      </c>
      <c r="G69" t="s">
        <v>40</v>
      </c>
      <c r="H69" t="s">
        <v>53</v>
      </c>
      <c r="I69" t="s">
        <v>29</v>
      </c>
      <c r="J69" t="s">
        <v>30</v>
      </c>
      <c r="K69" t="b">
        <v>1</v>
      </c>
      <c r="L69" t="s">
        <v>125</v>
      </c>
      <c r="M69">
        <v>0.53</v>
      </c>
      <c r="N69" t="s">
        <v>282</v>
      </c>
      <c r="O69" t="s">
        <v>125</v>
      </c>
      <c r="P69">
        <v>36488</v>
      </c>
      <c r="Q69">
        <v>13.1</v>
      </c>
      <c r="R69">
        <v>0.12</v>
      </c>
      <c r="S69" t="b">
        <v>1</v>
      </c>
      <c r="T69" t="s">
        <v>45</v>
      </c>
      <c r="U69">
        <v>11</v>
      </c>
      <c r="V69" t="s">
        <v>141</v>
      </c>
      <c r="W69" t="str">
        <f t="shared" si="1"/>
        <v>Stable</v>
      </c>
    </row>
    <row r="70" spans="1:23" x14ac:dyDescent="0.3">
      <c r="A70" t="s">
        <v>283</v>
      </c>
      <c r="B70">
        <v>2023</v>
      </c>
      <c r="C70" t="s">
        <v>284</v>
      </c>
      <c r="D70" t="s">
        <v>132</v>
      </c>
      <c r="E70" t="s">
        <v>147</v>
      </c>
      <c r="F70" t="s">
        <v>148</v>
      </c>
      <c r="G70" t="s">
        <v>52</v>
      </c>
      <c r="H70" t="s">
        <v>82</v>
      </c>
      <c r="I70" t="s">
        <v>54</v>
      </c>
      <c r="J70" t="s">
        <v>64</v>
      </c>
      <c r="K70" t="b">
        <v>1</v>
      </c>
      <c r="L70" t="s">
        <v>285</v>
      </c>
      <c r="M70">
        <v>0.68</v>
      </c>
      <c r="N70" t="s">
        <v>286</v>
      </c>
      <c r="O70" t="s">
        <v>285</v>
      </c>
      <c r="P70">
        <v>40159</v>
      </c>
      <c r="Q70">
        <v>12.2</v>
      </c>
      <c r="R70">
        <v>0.22</v>
      </c>
      <c r="S70" t="b">
        <v>1</v>
      </c>
      <c r="T70" t="s">
        <v>33</v>
      </c>
      <c r="U70">
        <v>3</v>
      </c>
      <c r="V70" t="s">
        <v>34</v>
      </c>
      <c r="W70" t="str">
        <f t="shared" si="1"/>
        <v>Stable</v>
      </c>
    </row>
    <row r="71" spans="1:23" x14ac:dyDescent="0.3">
      <c r="A71" t="s">
        <v>287</v>
      </c>
      <c r="B71">
        <v>2011</v>
      </c>
      <c r="C71" t="s">
        <v>123</v>
      </c>
      <c r="D71" t="s">
        <v>49</v>
      </c>
      <c r="E71" t="s">
        <v>147</v>
      </c>
      <c r="F71" t="s">
        <v>26</v>
      </c>
      <c r="G71" t="s">
        <v>75</v>
      </c>
      <c r="H71" t="s">
        <v>165</v>
      </c>
      <c r="I71" t="s">
        <v>83</v>
      </c>
      <c r="J71" t="s">
        <v>43</v>
      </c>
      <c r="K71" t="b">
        <v>0</v>
      </c>
      <c r="M71">
        <v>0.13</v>
      </c>
      <c r="N71" t="s">
        <v>288</v>
      </c>
      <c r="P71">
        <v>22641</v>
      </c>
      <c r="Q71">
        <v>1.85</v>
      </c>
      <c r="R71">
        <v>0.89</v>
      </c>
      <c r="S71" t="b">
        <v>0</v>
      </c>
      <c r="T71" t="s">
        <v>40</v>
      </c>
      <c r="U71">
        <v>9</v>
      </c>
      <c r="V71" t="s">
        <v>46</v>
      </c>
      <c r="W71" t="str">
        <f t="shared" si="1"/>
        <v>Double Jeopardy</v>
      </c>
    </row>
    <row r="72" spans="1:23" x14ac:dyDescent="0.3">
      <c r="A72" t="s">
        <v>289</v>
      </c>
      <c r="B72">
        <v>2025</v>
      </c>
      <c r="C72" t="s">
        <v>108</v>
      </c>
      <c r="D72" t="s">
        <v>103</v>
      </c>
      <c r="E72" t="s">
        <v>38</v>
      </c>
      <c r="F72" t="s">
        <v>199</v>
      </c>
      <c r="G72" t="s">
        <v>52</v>
      </c>
      <c r="H72" t="s">
        <v>70</v>
      </c>
      <c r="I72" t="s">
        <v>54</v>
      </c>
      <c r="J72" t="s">
        <v>76</v>
      </c>
      <c r="K72" t="b">
        <v>0</v>
      </c>
      <c r="M72">
        <v>0.04</v>
      </c>
      <c r="N72" t="s">
        <v>290</v>
      </c>
      <c r="P72">
        <v>90205</v>
      </c>
      <c r="Q72">
        <v>2.81</v>
      </c>
      <c r="R72">
        <v>0.86</v>
      </c>
      <c r="S72" t="b">
        <v>0</v>
      </c>
      <c r="T72" t="s">
        <v>40</v>
      </c>
      <c r="U72">
        <v>16</v>
      </c>
      <c r="V72" t="s">
        <v>34</v>
      </c>
      <c r="W72" t="str">
        <f t="shared" si="1"/>
        <v>High-Value Risk Zone</v>
      </c>
    </row>
    <row r="73" spans="1:23" x14ac:dyDescent="0.3">
      <c r="A73" t="s">
        <v>291</v>
      </c>
      <c r="B73">
        <v>2023</v>
      </c>
      <c r="C73" t="s">
        <v>36</v>
      </c>
      <c r="D73" t="s">
        <v>37</v>
      </c>
      <c r="E73" t="s">
        <v>154</v>
      </c>
      <c r="F73" t="s">
        <v>94</v>
      </c>
      <c r="G73" t="s">
        <v>62</v>
      </c>
      <c r="H73" t="s">
        <v>53</v>
      </c>
      <c r="I73" t="s">
        <v>115</v>
      </c>
      <c r="J73" t="s">
        <v>64</v>
      </c>
      <c r="K73" t="b">
        <v>1</v>
      </c>
      <c r="L73" t="s">
        <v>292</v>
      </c>
      <c r="M73">
        <v>0.46</v>
      </c>
      <c r="N73" t="s">
        <v>293</v>
      </c>
      <c r="O73" t="s">
        <v>292</v>
      </c>
      <c r="P73">
        <v>92276</v>
      </c>
      <c r="Q73">
        <v>8.84</v>
      </c>
      <c r="R73">
        <v>0.23</v>
      </c>
      <c r="S73" t="b">
        <v>1</v>
      </c>
      <c r="T73" t="s">
        <v>33</v>
      </c>
      <c r="U73">
        <v>12</v>
      </c>
      <c r="V73" t="s">
        <v>141</v>
      </c>
      <c r="W73" t="str">
        <f t="shared" si="1"/>
        <v>Safe Bet</v>
      </c>
    </row>
    <row r="74" spans="1:23" x14ac:dyDescent="0.3">
      <c r="A74" t="s">
        <v>294</v>
      </c>
      <c r="B74">
        <v>2015</v>
      </c>
      <c r="C74" t="s">
        <v>48</v>
      </c>
      <c r="D74" t="s">
        <v>49</v>
      </c>
      <c r="E74" t="s">
        <v>268</v>
      </c>
      <c r="F74" t="s">
        <v>39</v>
      </c>
      <c r="G74" t="s">
        <v>27</v>
      </c>
      <c r="H74" t="s">
        <v>114</v>
      </c>
      <c r="I74" t="s">
        <v>89</v>
      </c>
      <c r="J74" t="s">
        <v>30</v>
      </c>
      <c r="K74" t="b">
        <v>0</v>
      </c>
      <c r="M74">
        <v>0.14000000000000001</v>
      </c>
      <c r="N74" t="s">
        <v>295</v>
      </c>
      <c r="P74">
        <v>22573</v>
      </c>
      <c r="Q74">
        <v>-3.74</v>
      </c>
      <c r="R74">
        <v>0.67</v>
      </c>
      <c r="S74" t="b">
        <v>0</v>
      </c>
      <c r="T74" t="s">
        <v>40</v>
      </c>
      <c r="U74">
        <v>11</v>
      </c>
      <c r="V74" t="s">
        <v>46</v>
      </c>
      <c r="W74" t="str">
        <f t="shared" si="1"/>
        <v>Double Jeopardy</v>
      </c>
    </row>
    <row r="75" spans="1:23" x14ac:dyDescent="0.3">
      <c r="A75" t="s">
        <v>296</v>
      </c>
      <c r="B75">
        <v>2014</v>
      </c>
      <c r="C75" t="s">
        <v>38</v>
      </c>
      <c r="D75" t="s">
        <v>162</v>
      </c>
      <c r="E75" t="s">
        <v>147</v>
      </c>
      <c r="F75" t="s">
        <v>81</v>
      </c>
      <c r="G75" t="s">
        <v>40</v>
      </c>
      <c r="H75" t="s">
        <v>105</v>
      </c>
      <c r="I75" t="s">
        <v>143</v>
      </c>
      <c r="J75" t="s">
        <v>64</v>
      </c>
      <c r="K75" t="b">
        <v>0</v>
      </c>
      <c r="M75">
        <v>0.13</v>
      </c>
      <c r="N75" t="s">
        <v>297</v>
      </c>
      <c r="P75">
        <v>31076</v>
      </c>
      <c r="Q75">
        <v>-3.87</v>
      </c>
      <c r="R75">
        <v>0.82</v>
      </c>
      <c r="S75" t="b">
        <v>0</v>
      </c>
      <c r="T75" t="s">
        <v>33</v>
      </c>
      <c r="U75">
        <v>14</v>
      </c>
      <c r="V75" t="s">
        <v>46</v>
      </c>
      <c r="W75" t="str">
        <f t="shared" si="1"/>
        <v>Double Jeopardy</v>
      </c>
    </row>
    <row r="76" spans="1:23" x14ac:dyDescent="0.3">
      <c r="A76" t="s">
        <v>298</v>
      </c>
      <c r="B76">
        <v>2012</v>
      </c>
      <c r="C76" t="s">
        <v>299</v>
      </c>
      <c r="D76" t="s">
        <v>59</v>
      </c>
      <c r="E76" t="s">
        <v>154</v>
      </c>
      <c r="F76" t="s">
        <v>88</v>
      </c>
      <c r="G76" t="s">
        <v>40</v>
      </c>
      <c r="H76" t="s">
        <v>165</v>
      </c>
      <c r="I76" t="s">
        <v>29</v>
      </c>
      <c r="J76" t="s">
        <v>55</v>
      </c>
      <c r="K76" t="b">
        <v>0</v>
      </c>
      <c r="M76">
        <v>0.11</v>
      </c>
      <c r="N76" t="s">
        <v>300</v>
      </c>
      <c r="P76">
        <v>59600</v>
      </c>
      <c r="Q76">
        <v>-2</v>
      </c>
      <c r="R76">
        <v>0.65</v>
      </c>
      <c r="S76" t="b">
        <v>0</v>
      </c>
      <c r="T76" t="s">
        <v>40</v>
      </c>
      <c r="U76">
        <v>0</v>
      </c>
      <c r="V76" t="s">
        <v>46</v>
      </c>
      <c r="W76" t="str">
        <f t="shared" si="1"/>
        <v>Stable</v>
      </c>
    </row>
    <row r="77" spans="1:23" x14ac:dyDescent="0.3">
      <c r="A77" t="s">
        <v>301</v>
      </c>
      <c r="B77">
        <v>2021</v>
      </c>
      <c r="C77" t="s">
        <v>48</v>
      </c>
      <c r="D77" t="s">
        <v>49</v>
      </c>
      <c r="E77" t="s">
        <v>60</v>
      </c>
      <c r="F77" t="s">
        <v>81</v>
      </c>
      <c r="G77" t="s">
        <v>75</v>
      </c>
      <c r="H77" t="s">
        <v>63</v>
      </c>
      <c r="I77" t="s">
        <v>71</v>
      </c>
      <c r="J77" t="s">
        <v>64</v>
      </c>
      <c r="K77" t="b">
        <v>1</v>
      </c>
      <c r="L77" t="s">
        <v>77</v>
      </c>
      <c r="M77">
        <v>0.56999999999999995</v>
      </c>
      <c r="N77" t="s">
        <v>302</v>
      </c>
      <c r="O77" t="s">
        <v>77</v>
      </c>
      <c r="P77">
        <v>42821</v>
      </c>
      <c r="Q77">
        <v>14.35</v>
      </c>
      <c r="R77">
        <v>0.26</v>
      </c>
      <c r="S77" t="b">
        <v>1</v>
      </c>
      <c r="T77" t="s">
        <v>33</v>
      </c>
      <c r="U77">
        <v>17</v>
      </c>
      <c r="V77" t="s">
        <v>34</v>
      </c>
      <c r="W77" t="str">
        <f t="shared" si="1"/>
        <v>Stable</v>
      </c>
    </row>
    <row r="78" spans="1:23" x14ac:dyDescent="0.3">
      <c r="A78" t="s">
        <v>303</v>
      </c>
      <c r="B78">
        <v>2023</v>
      </c>
      <c r="C78" t="s">
        <v>271</v>
      </c>
      <c r="D78" t="s">
        <v>59</v>
      </c>
      <c r="E78" t="s">
        <v>104</v>
      </c>
      <c r="F78" t="s">
        <v>39</v>
      </c>
      <c r="G78" t="s">
        <v>52</v>
      </c>
      <c r="H78" t="s">
        <v>105</v>
      </c>
      <c r="I78" t="s">
        <v>83</v>
      </c>
      <c r="J78" t="s">
        <v>64</v>
      </c>
      <c r="K78" t="b">
        <v>0</v>
      </c>
      <c r="M78">
        <v>0.1</v>
      </c>
      <c r="N78" t="s">
        <v>304</v>
      </c>
      <c r="P78">
        <v>78499</v>
      </c>
      <c r="Q78">
        <v>-3.38</v>
      </c>
      <c r="R78">
        <v>0.88</v>
      </c>
      <c r="S78" t="b">
        <v>0</v>
      </c>
      <c r="T78" t="s">
        <v>40</v>
      </c>
      <c r="U78">
        <v>19</v>
      </c>
      <c r="V78" t="s">
        <v>34</v>
      </c>
      <c r="W78" t="str">
        <f t="shared" si="1"/>
        <v>High-Value Risk Zone</v>
      </c>
    </row>
    <row r="79" spans="1:23" x14ac:dyDescent="0.3">
      <c r="A79" t="s">
        <v>305</v>
      </c>
      <c r="B79">
        <v>2015</v>
      </c>
      <c r="C79" t="s">
        <v>102</v>
      </c>
      <c r="D79" t="s">
        <v>103</v>
      </c>
      <c r="E79" t="s">
        <v>98</v>
      </c>
      <c r="F79" t="s">
        <v>113</v>
      </c>
      <c r="G79" t="s">
        <v>27</v>
      </c>
      <c r="H79" t="s">
        <v>82</v>
      </c>
      <c r="I79" t="s">
        <v>42</v>
      </c>
      <c r="J79" t="s">
        <v>43</v>
      </c>
      <c r="K79" t="b">
        <v>0</v>
      </c>
      <c r="M79">
        <v>0.14000000000000001</v>
      </c>
      <c r="N79" t="s">
        <v>306</v>
      </c>
      <c r="P79">
        <v>77107</v>
      </c>
      <c r="Q79">
        <v>3.43</v>
      </c>
      <c r="R79">
        <v>0.77</v>
      </c>
      <c r="S79" t="b">
        <v>0</v>
      </c>
      <c r="T79" t="s">
        <v>45</v>
      </c>
      <c r="U79">
        <v>9</v>
      </c>
      <c r="V79" t="s">
        <v>46</v>
      </c>
      <c r="W79" t="str">
        <f t="shared" si="1"/>
        <v>High-Value Risk Zone</v>
      </c>
    </row>
    <row r="80" spans="1:23" x14ac:dyDescent="0.3">
      <c r="A80" t="s">
        <v>307</v>
      </c>
      <c r="B80">
        <v>2017</v>
      </c>
      <c r="C80" t="s">
        <v>308</v>
      </c>
      <c r="D80" t="s">
        <v>37</v>
      </c>
      <c r="E80" t="s">
        <v>38</v>
      </c>
      <c r="F80" t="s">
        <v>88</v>
      </c>
      <c r="G80" t="s">
        <v>40</v>
      </c>
      <c r="H80" t="s">
        <v>41</v>
      </c>
      <c r="I80" t="s">
        <v>54</v>
      </c>
      <c r="J80" t="s">
        <v>43</v>
      </c>
      <c r="K80" t="b">
        <v>0</v>
      </c>
      <c r="M80">
        <v>0.14000000000000001</v>
      </c>
      <c r="N80" t="s">
        <v>309</v>
      </c>
      <c r="P80">
        <v>54294</v>
      </c>
      <c r="Q80">
        <v>-0.84</v>
      </c>
      <c r="R80">
        <v>0.74</v>
      </c>
      <c r="S80" t="b">
        <v>0</v>
      </c>
      <c r="T80" t="s">
        <v>33</v>
      </c>
      <c r="U80">
        <v>10</v>
      </c>
      <c r="V80" t="s">
        <v>34</v>
      </c>
      <c r="W80" t="str">
        <f t="shared" si="1"/>
        <v>Double Jeopardy</v>
      </c>
    </row>
    <row r="81" spans="1:23" x14ac:dyDescent="0.3">
      <c r="A81" t="s">
        <v>310</v>
      </c>
      <c r="B81">
        <v>2013</v>
      </c>
      <c r="C81" t="s">
        <v>193</v>
      </c>
      <c r="D81" t="s">
        <v>132</v>
      </c>
      <c r="E81" t="s">
        <v>104</v>
      </c>
      <c r="F81" t="s">
        <v>88</v>
      </c>
      <c r="G81" t="s">
        <v>62</v>
      </c>
      <c r="H81" t="s">
        <v>70</v>
      </c>
      <c r="I81" t="s">
        <v>135</v>
      </c>
      <c r="J81" t="s">
        <v>43</v>
      </c>
      <c r="K81" t="b">
        <v>0</v>
      </c>
      <c r="M81">
        <v>0.02</v>
      </c>
      <c r="N81" t="s">
        <v>311</v>
      </c>
      <c r="P81">
        <v>18385</v>
      </c>
      <c r="Q81">
        <v>-1.1599999999999999</v>
      </c>
      <c r="R81">
        <v>0.78</v>
      </c>
      <c r="S81" t="b">
        <v>0</v>
      </c>
      <c r="T81" t="s">
        <v>40</v>
      </c>
      <c r="U81">
        <v>9</v>
      </c>
      <c r="V81" t="s">
        <v>46</v>
      </c>
      <c r="W81" t="str">
        <f t="shared" si="1"/>
        <v>Double Jeopardy</v>
      </c>
    </row>
    <row r="82" spans="1:23" x14ac:dyDescent="0.3">
      <c r="A82" t="s">
        <v>312</v>
      </c>
      <c r="B82">
        <v>2012</v>
      </c>
      <c r="C82" t="s">
        <v>38</v>
      </c>
      <c r="D82" t="s">
        <v>162</v>
      </c>
      <c r="E82" t="s">
        <v>190</v>
      </c>
      <c r="F82" t="s">
        <v>176</v>
      </c>
      <c r="G82" t="s">
        <v>75</v>
      </c>
      <c r="H82" t="s">
        <v>41</v>
      </c>
      <c r="I82" t="s">
        <v>29</v>
      </c>
      <c r="J82" t="s">
        <v>169</v>
      </c>
      <c r="K82" t="b">
        <v>0</v>
      </c>
      <c r="M82">
        <v>0.05</v>
      </c>
      <c r="N82" t="s">
        <v>313</v>
      </c>
      <c r="P82">
        <v>32595</v>
      </c>
      <c r="Q82">
        <v>-4.51</v>
      </c>
      <c r="R82">
        <v>0.68</v>
      </c>
      <c r="S82" t="b">
        <v>0</v>
      </c>
      <c r="T82" t="s">
        <v>45</v>
      </c>
      <c r="U82">
        <v>11</v>
      </c>
      <c r="V82" t="s">
        <v>46</v>
      </c>
      <c r="W82" t="str">
        <f t="shared" si="1"/>
        <v>Double Jeopardy</v>
      </c>
    </row>
    <row r="83" spans="1:23" x14ac:dyDescent="0.3">
      <c r="A83" t="s">
        <v>314</v>
      </c>
      <c r="B83">
        <v>2011</v>
      </c>
      <c r="C83" t="s">
        <v>196</v>
      </c>
      <c r="D83" t="s">
        <v>68</v>
      </c>
      <c r="E83" t="s">
        <v>60</v>
      </c>
      <c r="F83" t="s">
        <v>199</v>
      </c>
      <c r="G83" t="s">
        <v>52</v>
      </c>
      <c r="H83" t="s">
        <v>41</v>
      </c>
      <c r="I83" t="s">
        <v>71</v>
      </c>
      <c r="J83" t="s">
        <v>169</v>
      </c>
      <c r="K83" t="b">
        <v>0</v>
      </c>
      <c r="M83">
        <v>0.04</v>
      </c>
      <c r="N83" t="s">
        <v>315</v>
      </c>
      <c r="P83">
        <v>57554</v>
      </c>
      <c r="Q83">
        <v>-4.26</v>
      </c>
      <c r="R83">
        <v>0.75</v>
      </c>
      <c r="S83" t="b">
        <v>0</v>
      </c>
      <c r="T83" t="s">
        <v>45</v>
      </c>
      <c r="U83">
        <v>16</v>
      </c>
      <c r="V83" t="s">
        <v>46</v>
      </c>
      <c r="W83" t="str">
        <f t="shared" si="1"/>
        <v>Double Jeopardy</v>
      </c>
    </row>
    <row r="84" spans="1:23" x14ac:dyDescent="0.3">
      <c r="A84" t="s">
        <v>316</v>
      </c>
      <c r="B84">
        <v>2011</v>
      </c>
      <c r="C84" t="s">
        <v>112</v>
      </c>
      <c r="D84" t="s">
        <v>68</v>
      </c>
      <c r="E84" t="s">
        <v>124</v>
      </c>
      <c r="F84" t="s">
        <v>39</v>
      </c>
      <c r="G84" t="s">
        <v>27</v>
      </c>
      <c r="H84" t="s">
        <v>114</v>
      </c>
      <c r="I84" t="s">
        <v>71</v>
      </c>
      <c r="J84" t="s">
        <v>76</v>
      </c>
      <c r="K84" t="b">
        <v>0</v>
      </c>
      <c r="M84">
        <v>0.16</v>
      </c>
      <c r="N84" t="s">
        <v>317</v>
      </c>
      <c r="P84">
        <v>56978</v>
      </c>
      <c r="Q84">
        <v>-3.51</v>
      </c>
      <c r="R84">
        <v>0.87</v>
      </c>
      <c r="S84" t="b">
        <v>0</v>
      </c>
      <c r="T84" t="s">
        <v>40</v>
      </c>
      <c r="U84">
        <v>15</v>
      </c>
      <c r="V84" t="s">
        <v>46</v>
      </c>
      <c r="W84" t="str">
        <f t="shared" si="1"/>
        <v>Double Jeopardy</v>
      </c>
    </row>
    <row r="85" spans="1:23" x14ac:dyDescent="0.3">
      <c r="A85" t="s">
        <v>318</v>
      </c>
      <c r="B85">
        <v>2020</v>
      </c>
      <c r="C85" t="s">
        <v>207</v>
      </c>
      <c r="D85" t="s">
        <v>139</v>
      </c>
      <c r="E85" t="s">
        <v>147</v>
      </c>
      <c r="F85" t="s">
        <v>69</v>
      </c>
      <c r="G85" t="s">
        <v>62</v>
      </c>
      <c r="H85" t="s">
        <v>53</v>
      </c>
      <c r="I85" t="s">
        <v>42</v>
      </c>
      <c r="J85" t="s">
        <v>30</v>
      </c>
      <c r="K85" t="b">
        <v>0</v>
      </c>
      <c r="M85">
        <v>0.16</v>
      </c>
      <c r="N85" t="s">
        <v>319</v>
      </c>
      <c r="P85">
        <v>97151</v>
      </c>
      <c r="Q85">
        <v>1.88</v>
      </c>
      <c r="R85">
        <v>0.61</v>
      </c>
      <c r="S85" t="b">
        <v>0</v>
      </c>
      <c r="T85" t="s">
        <v>33</v>
      </c>
      <c r="U85">
        <v>18</v>
      </c>
      <c r="V85" t="s">
        <v>34</v>
      </c>
      <c r="W85" t="str">
        <f t="shared" si="1"/>
        <v>Safe Bet</v>
      </c>
    </row>
    <row r="86" spans="1:23" x14ac:dyDescent="0.3">
      <c r="A86" t="s">
        <v>320</v>
      </c>
      <c r="B86">
        <v>2010</v>
      </c>
      <c r="C86" t="s">
        <v>168</v>
      </c>
      <c r="D86" t="s">
        <v>24</v>
      </c>
      <c r="E86" t="s">
        <v>147</v>
      </c>
      <c r="F86" t="s">
        <v>61</v>
      </c>
      <c r="G86" t="s">
        <v>40</v>
      </c>
      <c r="H86" t="s">
        <v>63</v>
      </c>
      <c r="I86" t="s">
        <v>29</v>
      </c>
      <c r="J86" t="s">
        <v>55</v>
      </c>
      <c r="K86" t="b">
        <v>0</v>
      </c>
      <c r="M86">
        <v>0.08</v>
      </c>
      <c r="N86" t="s">
        <v>321</v>
      </c>
      <c r="P86">
        <v>31890</v>
      </c>
      <c r="Q86">
        <v>0.02</v>
      </c>
      <c r="R86">
        <v>0.78</v>
      </c>
      <c r="S86" t="b">
        <v>0</v>
      </c>
      <c r="T86" t="s">
        <v>40</v>
      </c>
      <c r="U86">
        <v>17</v>
      </c>
      <c r="V86" t="s">
        <v>46</v>
      </c>
      <c r="W86" t="str">
        <f t="shared" si="1"/>
        <v>Double Jeopardy</v>
      </c>
    </row>
    <row r="87" spans="1:23" x14ac:dyDescent="0.3">
      <c r="A87" t="s">
        <v>322</v>
      </c>
      <c r="B87">
        <v>2021</v>
      </c>
      <c r="C87" t="s">
        <v>48</v>
      </c>
      <c r="D87" t="s">
        <v>49</v>
      </c>
      <c r="E87" t="s">
        <v>93</v>
      </c>
      <c r="F87" t="s">
        <v>69</v>
      </c>
      <c r="G87" t="s">
        <v>75</v>
      </c>
      <c r="H87" t="s">
        <v>70</v>
      </c>
      <c r="I87" t="s">
        <v>115</v>
      </c>
      <c r="J87" t="s">
        <v>64</v>
      </c>
      <c r="K87" t="b">
        <v>0</v>
      </c>
      <c r="M87">
        <v>0.19</v>
      </c>
      <c r="N87" t="s">
        <v>323</v>
      </c>
      <c r="P87">
        <v>24836</v>
      </c>
      <c r="Q87">
        <v>-2.02</v>
      </c>
      <c r="R87">
        <v>0.88</v>
      </c>
      <c r="S87" t="b">
        <v>0</v>
      </c>
      <c r="T87" t="s">
        <v>45</v>
      </c>
      <c r="U87">
        <v>17</v>
      </c>
      <c r="V87" t="s">
        <v>34</v>
      </c>
      <c r="W87" t="str">
        <f t="shared" si="1"/>
        <v>Double Jeopardy</v>
      </c>
    </row>
    <row r="88" spans="1:23" x14ac:dyDescent="0.3">
      <c r="A88" t="s">
        <v>324</v>
      </c>
      <c r="B88">
        <v>2021</v>
      </c>
      <c r="C88" t="s">
        <v>67</v>
      </c>
      <c r="D88" t="s">
        <v>68</v>
      </c>
      <c r="E88" t="s">
        <v>98</v>
      </c>
      <c r="F88" t="s">
        <v>39</v>
      </c>
      <c r="G88" t="s">
        <v>40</v>
      </c>
      <c r="H88" t="s">
        <v>82</v>
      </c>
      <c r="I88" t="s">
        <v>71</v>
      </c>
      <c r="J88" t="s">
        <v>169</v>
      </c>
      <c r="K88" t="b">
        <v>1</v>
      </c>
      <c r="L88" t="s">
        <v>325</v>
      </c>
      <c r="M88">
        <v>0.91</v>
      </c>
      <c r="N88" t="s">
        <v>326</v>
      </c>
      <c r="O88" t="s">
        <v>325</v>
      </c>
      <c r="P88">
        <v>107201</v>
      </c>
      <c r="Q88">
        <v>14.72</v>
      </c>
      <c r="R88">
        <v>0.16</v>
      </c>
      <c r="S88" t="b">
        <v>1</v>
      </c>
      <c r="T88" t="s">
        <v>33</v>
      </c>
      <c r="U88">
        <v>1</v>
      </c>
      <c r="V88" t="s">
        <v>34</v>
      </c>
      <c r="W88" t="str">
        <f t="shared" si="1"/>
        <v>Safe Bet</v>
      </c>
    </row>
    <row r="89" spans="1:23" x14ac:dyDescent="0.3">
      <c r="A89" t="s">
        <v>327</v>
      </c>
      <c r="B89">
        <v>2020</v>
      </c>
      <c r="C89" t="s">
        <v>74</v>
      </c>
      <c r="D89" t="s">
        <v>24</v>
      </c>
      <c r="E89" t="s">
        <v>268</v>
      </c>
      <c r="F89" t="s">
        <v>274</v>
      </c>
      <c r="G89" t="s">
        <v>52</v>
      </c>
      <c r="H89" t="s">
        <v>63</v>
      </c>
      <c r="I89" t="s">
        <v>99</v>
      </c>
      <c r="J89" t="s">
        <v>64</v>
      </c>
      <c r="K89" t="b">
        <v>0</v>
      </c>
      <c r="M89">
        <v>0.03</v>
      </c>
      <c r="N89" t="s">
        <v>328</v>
      </c>
      <c r="P89">
        <v>51840</v>
      </c>
      <c r="Q89">
        <v>4.78</v>
      </c>
      <c r="R89">
        <v>0.65</v>
      </c>
      <c r="S89" t="b">
        <v>0</v>
      </c>
      <c r="T89" t="s">
        <v>33</v>
      </c>
      <c r="U89">
        <v>17</v>
      </c>
      <c r="V89" t="s">
        <v>34</v>
      </c>
      <c r="W89" t="str">
        <f t="shared" si="1"/>
        <v>Stable</v>
      </c>
    </row>
    <row r="90" spans="1:23" x14ac:dyDescent="0.3">
      <c r="A90" t="s">
        <v>329</v>
      </c>
      <c r="B90">
        <v>2023</v>
      </c>
      <c r="C90" t="s">
        <v>247</v>
      </c>
      <c r="D90" t="s">
        <v>139</v>
      </c>
      <c r="E90" t="s">
        <v>93</v>
      </c>
      <c r="F90" t="s">
        <v>113</v>
      </c>
      <c r="G90" t="s">
        <v>52</v>
      </c>
      <c r="H90" t="s">
        <v>82</v>
      </c>
      <c r="I90" t="s">
        <v>143</v>
      </c>
      <c r="J90" t="s">
        <v>30</v>
      </c>
      <c r="K90" t="b">
        <v>0</v>
      </c>
      <c r="M90">
        <v>0.08</v>
      </c>
      <c r="N90" t="s">
        <v>330</v>
      </c>
      <c r="P90">
        <v>97165</v>
      </c>
      <c r="Q90">
        <v>4.37</v>
      </c>
      <c r="R90">
        <v>0.89</v>
      </c>
      <c r="S90" t="b">
        <v>0</v>
      </c>
      <c r="T90" t="s">
        <v>45</v>
      </c>
      <c r="U90">
        <v>17</v>
      </c>
      <c r="V90" t="s">
        <v>34</v>
      </c>
      <c r="W90" t="str">
        <f t="shared" si="1"/>
        <v>High-Value Risk Zone</v>
      </c>
    </row>
    <row r="91" spans="1:23" x14ac:dyDescent="0.3">
      <c r="A91" t="s">
        <v>331</v>
      </c>
      <c r="B91">
        <v>2014</v>
      </c>
      <c r="C91" t="s">
        <v>108</v>
      </c>
      <c r="D91" t="s">
        <v>103</v>
      </c>
      <c r="E91" t="s">
        <v>154</v>
      </c>
      <c r="F91" t="s">
        <v>211</v>
      </c>
      <c r="G91" t="s">
        <v>62</v>
      </c>
      <c r="H91" t="s">
        <v>105</v>
      </c>
      <c r="I91" t="s">
        <v>54</v>
      </c>
      <c r="J91" t="s">
        <v>64</v>
      </c>
      <c r="K91" t="b">
        <v>0</v>
      </c>
      <c r="M91">
        <v>0.16</v>
      </c>
      <c r="N91" t="s">
        <v>332</v>
      </c>
      <c r="P91">
        <v>69102</v>
      </c>
      <c r="Q91">
        <v>2.31</v>
      </c>
      <c r="R91">
        <v>0.79</v>
      </c>
      <c r="S91" t="b">
        <v>0</v>
      </c>
      <c r="T91" t="s">
        <v>40</v>
      </c>
      <c r="U91">
        <v>2</v>
      </c>
      <c r="V91" t="s">
        <v>46</v>
      </c>
      <c r="W91" t="str">
        <f t="shared" si="1"/>
        <v>High-Value Risk Zone</v>
      </c>
    </row>
    <row r="92" spans="1:23" x14ac:dyDescent="0.3">
      <c r="A92" t="s">
        <v>333</v>
      </c>
      <c r="B92">
        <v>2015</v>
      </c>
      <c r="C92" t="s">
        <v>112</v>
      </c>
      <c r="D92" t="s">
        <v>68</v>
      </c>
      <c r="E92" t="s">
        <v>38</v>
      </c>
      <c r="F92" t="s">
        <v>199</v>
      </c>
      <c r="G92" t="s">
        <v>62</v>
      </c>
      <c r="H92" t="s">
        <v>82</v>
      </c>
      <c r="I92" t="s">
        <v>143</v>
      </c>
      <c r="J92" t="s">
        <v>43</v>
      </c>
      <c r="K92" t="b">
        <v>0</v>
      </c>
      <c r="M92">
        <v>0.05</v>
      </c>
      <c r="N92" t="s">
        <v>334</v>
      </c>
      <c r="P92">
        <v>58710</v>
      </c>
      <c r="Q92">
        <v>-2.64</v>
      </c>
      <c r="R92">
        <v>0.83</v>
      </c>
      <c r="S92" t="b">
        <v>0</v>
      </c>
      <c r="T92" t="s">
        <v>33</v>
      </c>
      <c r="U92">
        <v>12</v>
      </c>
      <c r="V92" t="s">
        <v>46</v>
      </c>
      <c r="W92" t="str">
        <f t="shared" si="1"/>
        <v>Double Jeopardy</v>
      </c>
    </row>
    <row r="93" spans="1:23" x14ac:dyDescent="0.3">
      <c r="A93" t="s">
        <v>335</v>
      </c>
      <c r="B93">
        <v>2013</v>
      </c>
      <c r="C93" t="s">
        <v>108</v>
      </c>
      <c r="D93" t="s">
        <v>103</v>
      </c>
      <c r="E93" t="s">
        <v>190</v>
      </c>
      <c r="F93" t="s">
        <v>51</v>
      </c>
      <c r="G93" t="s">
        <v>40</v>
      </c>
      <c r="H93" t="s">
        <v>70</v>
      </c>
      <c r="I93" t="s">
        <v>29</v>
      </c>
      <c r="J93" t="s">
        <v>76</v>
      </c>
      <c r="K93" t="b">
        <v>0</v>
      </c>
      <c r="M93">
        <v>0.04</v>
      </c>
      <c r="N93" t="s">
        <v>336</v>
      </c>
      <c r="P93">
        <v>63061</v>
      </c>
      <c r="Q93">
        <v>-3.47</v>
      </c>
      <c r="R93">
        <v>0.82</v>
      </c>
      <c r="S93" t="b">
        <v>0</v>
      </c>
      <c r="T93" t="s">
        <v>45</v>
      </c>
      <c r="U93">
        <v>11</v>
      </c>
      <c r="V93" t="s">
        <v>46</v>
      </c>
      <c r="W93" t="str">
        <f t="shared" si="1"/>
        <v>High-Value Risk Zone</v>
      </c>
    </row>
    <row r="94" spans="1:23" x14ac:dyDescent="0.3">
      <c r="A94" t="s">
        <v>337</v>
      </c>
      <c r="B94">
        <v>2013</v>
      </c>
      <c r="C94" t="s">
        <v>86</v>
      </c>
      <c r="D94" t="s">
        <v>24</v>
      </c>
      <c r="E94" t="s">
        <v>147</v>
      </c>
      <c r="F94" t="s">
        <v>61</v>
      </c>
      <c r="G94" t="s">
        <v>75</v>
      </c>
      <c r="H94" t="s">
        <v>114</v>
      </c>
      <c r="I94" t="s">
        <v>135</v>
      </c>
      <c r="J94" t="s">
        <v>76</v>
      </c>
      <c r="K94" t="b">
        <v>0</v>
      </c>
      <c r="M94">
        <v>0.04</v>
      </c>
      <c r="N94" t="s">
        <v>338</v>
      </c>
      <c r="P94">
        <v>38569</v>
      </c>
      <c r="Q94">
        <v>-3.35</v>
      </c>
      <c r="R94">
        <v>0.86</v>
      </c>
      <c r="S94" t="b">
        <v>0</v>
      </c>
      <c r="T94" t="s">
        <v>40</v>
      </c>
      <c r="U94">
        <v>4</v>
      </c>
      <c r="V94" t="s">
        <v>46</v>
      </c>
      <c r="W94" t="str">
        <f t="shared" si="1"/>
        <v>Double Jeopardy</v>
      </c>
    </row>
    <row r="95" spans="1:23" x14ac:dyDescent="0.3">
      <c r="A95" t="s">
        <v>339</v>
      </c>
      <c r="B95">
        <v>2024</v>
      </c>
      <c r="C95" t="s">
        <v>108</v>
      </c>
      <c r="D95" t="s">
        <v>103</v>
      </c>
      <c r="E95" t="s">
        <v>38</v>
      </c>
      <c r="F95" t="s">
        <v>113</v>
      </c>
      <c r="G95" t="s">
        <v>75</v>
      </c>
      <c r="H95" t="s">
        <v>114</v>
      </c>
      <c r="I95" t="s">
        <v>83</v>
      </c>
      <c r="J95" t="s">
        <v>76</v>
      </c>
      <c r="K95" t="b">
        <v>1</v>
      </c>
      <c r="L95" t="s">
        <v>340</v>
      </c>
      <c r="M95">
        <v>0.85</v>
      </c>
      <c r="N95" t="s">
        <v>341</v>
      </c>
      <c r="O95" t="s">
        <v>340</v>
      </c>
      <c r="P95">
        <v>138748</v>
      </c>
      <c r="Q95">
        <v>12.52</v>
      </c>
      <c r="R95">
        <v>0.11</v>
      </c>
      <c r="S95" t="b">
        <v>1</v>
      </c>
      <c r="T95" t="s">
        <v>33</v>
      </c>
      <c r="U95">
        <v>13</v>
      </c>
      <c r="V95" t="s">
        <v>141</v>
      </c>
      <c r="W95" t="str">
        <f t="shared" si="1"/>
        <v>Safe Bet</v>
      </c>
    </row>
    <row r="96" spans="1:23" x14ac:dyDescent="0.3">
      <c r="A96" t="s">
        <v>342</v>
      </c>
      <c r="B96">
        <v>2024</v>
      </c>
      <c r="C96" t="s">
        <v>97</v>
      </c>
      <c r="D96" t="s">
        <v>49</v>
      </c>
      <c r="E96" t="s">
        <v>104</v>
      </c>
      <c r="F96" t="s">
        <v>113</v>
      </c>
      <c r="G96" t="s">
        <v>62</v>
      </c>
      <c r="H96" t="s">
        <v>41</v>
      </c>
      <c r="I96" t="s">
        <v>143</v>
      </c>
      <c r="J96" t="s">
        <v>76</v>
      </c>
      <c r="K96" t="b">
        <v>1</v>
      </c>
      <c r="L96" t="s">
        <v>343</v>
      </c>
      <c r="M96">
        <v>0.5</v>
      </c>
      <c r="N96" t="s">
        <v>344</v>
      </c>
      <c r="O96" t="s">
        <v>343</v>
      </c>
      <c r="P96">
        <v>40204</v>
      </c>
      <c r="Q96">
        <v>11.87</v>
      </c>
      <c r="R96">
        <v>0.32</v>
      </c>
      <c r="S96" t="b">
        <v>1</v>
      </c>
      <c r="T96" t="s">
        <v>33</v>
      </c>
      <c r="U96">
        <v>8</v>
      </c>
      <c r="V96" t="s">
        <v>34</v>
      </c>
      <c r="W96" t="str">
        <f t="shared" si="1"/>
        <v>Stable</v>
      </c>
    </row>
    <row r="97" spans="1:23" x14ac:dyDescent="0.3">
      <c r="A97" t="s">
        <v>345</v>
      </c>
      <c r="B97">
        <v>2013</v>
      </c>
      <c r="C97" t="s">
        <v>346</v>
      </c>
      <c r="D97" t="s">
        <v>132</v>
      </c>
      <c r="E97" t="s">
        <v>190</v>
      </c>
      <c r="F97" t="s">
        <v>148</v>
      </c>
      <c r="G97" t="s">
        <v>62</v>
      </c>
      <c r="H97" t="s">
        <v>114</v>
      </c>
      <c r="I97" t="s">
        <v>135</v>
      </c>
      <c r="J97" t="s">
        <v>43</v>
      </c>
      <c r="K97" t="b">
        <v>0</v>
      </c>
      <c r="M97">
        <v>0.19</v>
      </c>
      <c r="N97" t="s">
        <v>347</v>
      </c>
      <c r="P97">
        <v>21909</v>
      </c>
      <c r="Q97">
        <v>-2.59</v>
      </c>
      <c r="R97">
        <v>0.62</v>
      </c>
      <c r="S97" t="b">
        <v>0</v>
      </c>
      <c r="T97" t="s">
        <v>40</v>
      </c>
      <c r="U97">
        <v>7</v>
      </c>
      <c r="V97" t="s">
        <v>46</v>
      </c>
      <c r="W97" t="str">
        <f t="shared" si="1"/>
        <v>Stable</v>
      </c>
    </row>
    <row r="98" spans="1:23" x14ac:dyDescent="0.3">
      <c r="A98" t="s">
        <v>348</v>
      </c>
      <c r="B98">
        <v>2011</v>
      </c>
      <c r="C98" t="s">
        <v>102</v>
      </c>
      <c r="D98" t="s">
        <v>103</v>
      </c>
      <c r="E98" t="s">
        <v>60</v>
      </c>
      <c r="F98" t="s">
        <v>69</v>
      </c>
      <c r="G98" t="s">
        <v>75</v>
      </c>
      <c r="H98" t="s">
        <v>82</v>
      </c>
      <c r="I98" t="s">
        <v>143</v>
      </c>
      <c r="J98" t="s">
        <v>55</v>
      </c>
      <c r="K98" t="b">
        <v>0</v>
      </c>
      <c r="M98">
        <v>0.05</v>
      </c>
      <c r="N98" t="s">
        <v>349</v>
      </c>
      <c r="P98">
        <v>75313</v>
      </c>
      <c r="Q98">
        <v>0.76</v>
      </c>
      <c r="R98">
        <v>0.77</v>
      </c>
      <c r="S98" t="b">
        <v>0</v>
      </c>
      <c r="T98" t="s">
        <v>45</v>
      </c>
      <c r="U98">
        <v>18</v>
      </c>
      <c r="V98" t="s">
        <v>46</v>
      </c>
      <c r="W98" t="str">
        <f t="shared" si="1"/>
        <v>High-Value Risk Zone</v>
      </c>
    </row>
    <row r="99" spans="1:23" x14ac:dyDescent="0.3">
      <c r="A99" t="s">
        <v>350</v>
      </c>
      <c r="B99">
        <v>2025</v>
      </c>
      <c r="C99" t="s">
        <v>351</v>
      </c>
      <c r="D99" t="s">
        <v>59</v>
      </c>
      <c r="E99" t="s">
        <v>124</v>
      </c>
      <c r="F99" t="s">
        <v>51</v>
      </c>
      <c r="G99" t="s">
        <v>40</v>
      </c>
      <c r="H99" t="s">
        <v>114</v>
      </c>
      <c r="I99" t="s">
        <v>71</v>
      </c>
      <c r="J99" t="s">
        <v>30</v>
      </c>
      <c r="K99" t="b">
        <v>0</v>
      </c>
      <c r="M99">
        <v>0.13</v>
      </c>
      <c r="N99" t="s">
        <v>352</v>
      </c>
      <c r="P99">
        <v>94459</v>
      </c>
      <c r="Q99">
        <v>-1.81</v>
      </c>
      <c r="R99">
        <v>0.72</v>
      </c>
      <c r="S99" t="b">
        <v>0</v>
      </c>
      <c r="T99" t="s">
        <v>40</v>
      </c>
      <c r="U99">
        <v>1</v>
      </c>
      <c r="V99" t="s">
        <v>141</v>
      </c>
      <c r="W99" t="str">
        <f t="shared" si="1"/>
        <v>High-Value Risk Zone</v>
      </c>
    </row>
    <row r="100" spans="1:23" x14ac:dyDescent="0.3">
      <c r="A100" t="s">
        <v>353</v>
      </c>
      <c r="B100">
        <v>2023</v>
      </c>
      <c r="C100" t="s">
        <v>108</v>
      </c>
      <c r="D100" t="s">
        <v>103</v>
      </c>
      <c r="E100" t="s">
        <v>87</v>
      </c>
      <c r="F100" t="s">
        <v>211</v>
      </c>
      <c r="G100" t="s">
        <v>75</v>
      </c>
      <c r="H100" t="s">
        <v>105</v>
      </c>
      <c r="I100" t="s">
        <v>143</v>
      </c>
      <c r="J100" t="s">
        <v>76</v>
      </c>
      <c r="K100" t="b">
        <v>1</v>
      </c>
      <c r="L100" t="s">
        <v>354</v>
      </c>
      <c r="M100">
        <v>0.57999999999999996</v>
      </c>
      <c r="N100" t="s">
        <v>355</v>
      </c>
      <c r="O100" t="s">
        <v>354</v>
      </c>
      <c r="P100">
        <v>110516</v>
      </c>
      <c r="Q100">
        <v>10.85</v>
      </c>
      <c r="R100">
        <v>0.21</v>
      </c>
      <c r="S100" t="b">
        <v>1</v>
      </c>
      <c r="T100" t="s">
        <v>40</v>
      </c>
      <c r="U100">
        <v>6</v>
      </c>
      <c r="V100" t="s">
        <v>34</v>
      </c>
      <c r="W100" t="str">
        <f t="shared" si="1"/>
        <v>Safe Bet</v>
      </c>
    </row>
    <row r="101" spans="1:23" x14ac:dyDescent="0.3">
      <c r="A101" t="s">
        <v>356</v>
      </c>
      <c r="B101">
        <v>2010</v>
      </c>
      <c r="C101" t="s">
        <v>217</v>
      </c>
      <c r="D101" t="s">
        <v>49</v>
      </c>
      <c r="E101" t="s">
        <v>190</v>
      </c>
      <c r="F101" t="s">
        <v>158</v>
      </c>
      <c r="G101" t="s">
        <v>27</v>
      </c>
      <c r="H101" t="s">
        <v>28</v>
      </c>
      <c r="I101" t="s">
        <v>99</v>
      </c>
      <c r="J101" t="s">
        <v>30</v>
      </c>
      <c r="K101" t="b">
        <v>0</v>
      </c>
      <c r="M101">
        <v>0.02</v>
      </c>
      <c r="N101" t="s">
        <v>357</v>
      </c>
      <c r="P101">
        <v>22997</v>
      </c>
      <c r="Q101">
        <v>-0.21</v>
      </c>
      <c r="R101">
        <v>0.67</v>
      </c>
      <c r="S101" t="b">
        <v>0</v>
      </c>
      <c r="T101" t="s">
        <v>40</v>
      </c>
      <c r="U101">
        <v>9</v>
      </c>
      <c r="V101" t="s">
        <v>46</v>
      </c>
      <c r="W101" t="str">
        <f t="shared" si="1"/>
        <v>Double Jeopardy</v>
      </c>
    </row>
    <row r="102" spans="1:23" x14ac:dyDescent="0.3">
      <c r="A102" t="s">
        <v>358</v>
      </c>
      <c r="B102">
        <v>2025</v>
      </c>
      <c r="C102" t="s">
        <v>175</v>
      </c>
      <c r="D102" t="s">
        <v>37</v>
      </c>
      <c r="E102" t="s">
        <v>38</v>
      </c>
      <c r="F102" t="s">
        <v>81</v>
      </c>
      <c r="G102" t="s">
        <v>52</v>
      </c>
      <c r="H102" t="s">
        <v>63</v>
      </c>
      <c r="I102" t="s">
        <v>135</v>
      </c>
      <c r="J102" t="s">
        <v>55</v>
      </c>
      <c r="K102" t="b">
        <v>0</v>
      </c>
      <c r="M102">
        <v>0.14000000000000001</v>
      </c>
      <c r="N102" t="s">
        <v>359</v>
      </c>
      <c r="P102">
        <v>78190</v>
      </c>
      <c r="Q102">
        <v>-1.8</v>
      </c>
      <c r="R102">
        <v>0.66</v>
      </c>
      <c r="S102" t="b">
        <v>0</v>
      </c>
      <c r="T102" t="s">
        <v>33</v>
      </c>
      <c r="U102">
        <v>6</v>
      </c>
      <c r="V102" t="s">
        <v>34</v>
      </c>
      <c r="W102" t="str">
        <f t="shared" si="1"/>
        <v>Safe Bet</v>
      </c>
    </row>
    <row r="103" spans="1:23" x14ac:dyDescent="0.3">
      <c r="A103" t="s">
        <v>360</v>
      </c>
      <c r="B103">
        <v>2022</v>
      </c>
      <c r="C103" t="s">
        <v>123</v>
      </c>
      <c r="D103" t="s">
        <v>49</v>
      </c>
      <c r="E103" t="s">
        <v>60</v>
      </c>
      <c r="F103" t="s">
        <v>69</v>
      </c>
      <c r="G103" t="s">
        <v>62</v>
      </c>
      <c r="H103" t="s">
        <v>28</v>
      </c>
      <c r="I103" t="s">
        <v>71</v>
      </c>
      <c r="J103" t="s">
        <v>43</v>
      </c>
      <c r="K103" t="b">
        <v>1</v>
      </c>
      <c r="L103" t="s">
        <v>361</v>
      </c>
      <c r="M103">
        <v>0.93</v>
      </c>
      <c r="N103" t="s">
        <v>362</v>
      </c>
      <c r="O103" t="s">
        <v>361</v>
      </c>
      <c r="P103">
        <v>39698</v>
      </c>
      <c r="Q103">
        <v>11.38</v>
      </c>
      <c r="R103">
        <v>0.15</v>
      </c>
      <c r="S103" t="b">
        <v>1</v>
      </c>
      <c r="T103" t="s">
        <v>45</v>
      </c>
      <c r="U103">
        <v>1</v>
      </c>
      <c r="V103" t="s">
        <v>34</v>
      </c>
      <c r="W103" t="str">
        <f t="shared" si="1"/>
        <v>Stable</v>
      </c>
    </row>
    <row r="104" spans="1:23" x14ac:dyDescent="0.3">
      <c r="A104" t="s">
        <v>363</v>
      </c>
      <c r="B104">
        <v>2014</v>
      </c>
      <c r="C104" t="s">
        <v>207</v>
      </c>
      <c r="D104" t="s">
        <v>139</v>
      </c>
      <c r="E104" t="s">
        <v>268</v>
      </c>
      <c r="F104" t="s">
        <v>274</v>
      </c>
      <c r="G104" t="s">
        <v>52</v>
      </c>
      <c r="H104" t="s">
        <v>28</v>
      </c>
      <c r="I104" t="s">
        <v>42</v>
      </c>
      <c r="J104" t="s">
        <v>169</v>
      </c>
      <c r="K104" t="b">
        <v>0</v>
      </c>
      <c r="M104">
        <v>0</v>
      </c>
      <c r="N104" t="s">
        <v>364</v>
      </c>
      <c r="P104">
        <v>78534</v>
      </c>
      <c r="Q104">
        <v>-1.27</v>
      </c>
      <c r="R104">
        <v>0.79</v>
      </c>
      <c r="S104" t="b">
        <v>0</v>
      </c>
      <c r="T104" t="s">
        <v>45</v>
      </c>
      <c r="U104">
        <v>13</v>
      </c>
      <c r="V104" t="s">
        <v>46</v>
      </c>
      <c r="W104" t="str">
        <f t="shared" si="1"/>
        <v>High-Value Risk Zone</v>
      </c>
    </row>
    <row r="105" spans="1:23" x14ac:dyDescent="0.3">
      <c r="A105" t="s">
        <v>365</v>
      </c>
      <c r="B105">
        <v>2013</v>
      </c>
      <c r="C105" t="s">
        <v>146</v>
      </c>
      <c r="D105" t="s">
        <v>59</v>
      </c>
      <c r="E105" t="s">
        <v>25</v>
      </c>
      <c r="F105" t="s">
        <v>51</v>
      </c>
      <c r="G105" t="s">
        <v>27</v>
      </c>
      <c r="H105" t="s">
        <v>105</v>
      </c>
      <c r="I105" t="s">
        <v>115</v>
      </c>
      <c r="J105" t="s">
        <v>30</v>
      </c>
      <c r="K105" t="b">
        <v>0</v>
      </c>
      <c r="M105">
        <v>0.12</v>
      </c>
      <c r="N105" t="s">
        <v>366</v>
      </c>
      <c r="P105">
        <v>60542</v>
      </c>
      <c r="Q105">
        <v>-1.46</v>
      </c>
      <c r="R105">
        <v>0.84</v>
      </c>
      <c r="S105" t="b">
        <v>0</v>
      </c>
      <c r="T105" t="s">
        <v>45</v>
      </c>
      <c r="U105">
        <v>1</v>
      </c>
      <c r="V105" t="s">
        <v>46</v>
      </c>
      <c r="W105" t="str">
        <f t="shared" si="1"/>
        <v>Double Jeopardy</v>
      </c>
    </row>
    <row r="106" spans="1:23" x14ac:dyDescent="0.3">
      <c r="A106" t="s">
        <v>367</v>
      </c>
      <c r="B106">
        <v>2022</v>
      </c>
      <c r="C106" t="s">
        <v>74</v>
      </c>
      <c r="D106" t="s">
        <v>24</v>
      </c>
      <c r="E106" t="s">
        <v>98</v>
      </c>
      <c r="F106" t="s">
        <v>113</v>
      </c>
      <c r="G106" t="s">
        <v>75</v>
      </c>
      <c r="H106" t="s">
        <v>41</v>
      </c>
      <c r="I106" t="s">
        <v>99</v>
      </c>
      <c r="J106" t="s">
        <v>55</v>
      </c>
      <c r="K106" t="b">
        <v>1</v>
      </c>
      <c r="L106" t="s">
        <v>250</v>
      </c>
      <c r="M106">
        <v>0.45</v>
      </c>
      <c r="N106" t="s">
        <v>368</v>
      </c>
      <c r="O106" t="s">
        <v>250</v>
      </c>
      <c r="P106">
        <v>73543</v>
      </c>
      <c r="Q106">
        <v>13.38</v>
      </c>
      <c r="R106">
        <v>0.2</v>
      </c>
      <c r="S106" t="b">
        <v>1</v>
      </c>
      <c r="T106" t="s">
        <v>45</v>
      </c>
      <c r="U106">
        <v>1</v>
      </c>
      <c r="V106" t="s">
        <v>34</v>
      </c>
      <c r="W106" t="str">
        <f t="shared" si="1"/>
        <v>Safe Bet</v>
      </c>
    </row>
    <row r="107" spans="1:23" x14ac:dyDescent="0.3">
      <c r="A107" t="s">
        <v>369</v>
      </c>
      <c r="B107">
        <v>2010</v>
      </c>
      <c r="C107" t="s">
        <v>119</v>
      </c>
      <c r="D107" t="s">
        <v>59</v>
      </c>
      <c r="E107" t="s">
        <v>190</v>
      </c>
      <c r="F107" t="s">
        <v>158</v>
      </c>
      <c r="G107" t="s">
        <v>75</v>
      </c>
      <c r="H107" t="s">
        <v>28</v>
      </c>
      <c r="I107" t="s">
        <v>29</v>
      </c>
      <c r="J107" t="s">
        <v>64</v>
      </c>
      <c r="K107" t="b">
        <v>0</v>
      </c>
      <c r="M107">
        <v>0.16</v>
      </c>
      <c r="N107" t="s">
        <v>370</v>
      </c>
      <c r="P107">
        <v>65776</v>
      </c>
      <c r="Q107">
        <v>4.29</v>
      </c>
      <c r="R107">
        <v>0.69</v>
      </c>
      <c r="S107" t="b">
        <v>0</v>
      </c>
      <c r="T107" t="s">
        <v>33</v>
      </c>
      <c r="U107">
        <v>2</v>
      </c>
      <c r="V107" t="s">
        <v>46</v>
      </c>
      <c r="W107" t="str">
        <f t="shared" si="1"/>
        <v>High-Value Risk Zone</v>
      </c>
    </row>
    <row r="108" spans="1:23" x14ac:dyDescent="0.3">
      <c r="A108" t="s">
        <v>371</v>
      </c>
      <c r="B108">
        <v>2022</v>
      </c>
      <c r="C108" t="s">
        <v>48</v>
      </c>
      <c r="D108" t="s">
        <v>49</v>
      </c>
      <c r="E108" t="s">
        <v>50</v>
      </c>
      <c r="F108" t="s">
        <v>94</v>
      </c>
      <c r="G108" t="s">
        <v>52</v>
      </c>
      <c r="H108" t="s">
        <v>165</v>
      </c>
      <c r="I108" t="s">
        <v>135</v>
      </c>
      <c r="J108" t="s">
        <v>43</v>
      </c>
      <c r="K108" t="b">
        <v>0</v>
      </c>
      <c r="M108">
        <v>0.16</v>
      </c>
      <c r="N108" t="s">
        <v>372</v>
      </c>
      <c r="P108">
        <v>26796</v>
      </c>
      <c r="Q108">
        <v>-2.72</v>
      </c>
      <c r="R108">
        <v>0.77</v>
      </c>
      <c r="S108" t="b">
        <v>0</v>
      </c>
      <c r="T108" t="s">
        <v>40</v>
      </c>
      <c r="U108">
        <v>4</v>
      </c>
      <c r="V108" t="s">
        <v>34</v>
      </c>
      <c r="W108" t="str">
        <f t="shared" si="1"/>
        <v>Double Jeopardy</v>
      </c>
    </row>
    <row r="109" spans="1:23" x14ac:dyDescent="0.3">
      <c r="A109" t="s">
        <v>373</v>
      </c>
      <c r="B109">
        <v>2022</v>
      </c>
      <c r="C109" t="s">
        <v>210</v>
      </c>
      <c r="D109" t="s">
        <v>68</v>
      </c>
      <c r="E109" t="s">
        <v>50</v>
      </c>
      <c r="F109" t="s">
        <v>274</v>
      </c>
      <c r="G109" t="s">
        <v>40</v>
      </c>
      <c r="H109" t="s">
        <v>165</v>
      </c>
      <c r="I109" t="s">
        <v>83</v>
      </c>
      <c r="J109" t="s">
        <v>169</v>
      </c>
      <c r="K109" t="b">
        <v>1</v>
      </c>
      <c r="L109" t="s">
        <v>374</v>
      </c>
      <c r="M109">
        <v>0.64</v>
      </c>
      <c r="N109" t="s">
        <v>375</v>
      </c>
      <c r="O109" t="s">
        <v>374</v>
      </c>
      <c r="P109">
        <v>112930</v>
      </c>
      <c r="Q109">
        <v>6.33</v>
      </c>
      <c r="R109">
        <v>0.13</v>
      </c>
      <c r="S109" t="b">
        <v>1</v>
      </c>
      <c r="T109" t="s">
        <v>45</v>
      </c>
      <c r="U109">
        <v>19</v>
      </c>
      <c r="V109" t="s">
        <v>34</v>
      </c>
      <c r="W109" t="str">
        <f t="shared" si="1"/>
        <v>Safe Bet</v>
      </c>
    </row>
    <row r="110" spans="1:23" x14ac:dyDescent="0.3">
      <c r="A110" t="s">
        <v>376</v>
      </c>
      <c r="B110">
        <v>2010</v>
      </c>
      <c r="C110" t="s">
        <v>97</v>
      </c>
      <c r="D110" t="s">
        <v>49</v>
      </c>
      <c r="E110" t="s">
        <v>190</v>
      </c>
      <c r="F110" t="s">
        <v>158</v>
      </c>
      <c r="G110" t="s">
        <v>62</v>
      </c>
      <c r="H110" t="s">
        <v>70</v>
      </c>
      <c r="I110" t="s">
        <v>71</v>
      </c>
      <c r="J110" t="s">
        <v>55</v>
      </c>
      <c r="K110" t="b">
        <v>0</v>
      </c>
      <c r="M110">
        <v>0.02</v>
      </c>
      <c r="N110" t="s">
        <v>377</v>
      </c>
      <c r="P110">
        <v>22406</v>
      </c>
      <c r="Q110">
        <v>4.05</v>
      </c>
      <c r="R110">
        <v>0.89</v>
      </c>
      <c r="S110" t="b">
        <v>0</v>
      </c>
      <c r="T110" t="s">
        <v>33</v>
      </c>
      <c r="U110">
        <v>13</v>
      </c>
      <c r="V110" t="s">
        <v>46</v>
      </c>
      <c r="W110" t="str">
        <f t="shared" si="1"/>
        <v>Double Jeopardy</v>
      </c>
    </row>
    <row r="111" spans="1:23" x14ac:dyDescent="0.3">
      <c r="A111" t="s">
        <v>378</v>
      </c>
      <c r="B111">
        <v>2019</v>
      </c>
      <c r="C111" t="s">
        <v>308</v>
      </c>
      <c r="D111" t="s">
        <v>37</v>
      </c>
      <c r="E111" t="s">
        <v>147</v>
      </c>
      <c r="F111" t="s">
        <v>61</v>
      </c>
      <c r="G111" t="s">
        <v>52</v>
      </c>
      <c r="H111" t="s">
        <v>63</v>
      </c>
      <c r="I111" t="s">
        <v>143</v>
      </c>
      <c r="J111" t="s">
        <v>169</v>
      </c>
      <c r="K111" t="b">
        <v>0</v>
      </c>
      <c r="M111">
        <v>0.19</v>
      </c>
      <c r="N111" t="s">
        <v>379</v>
      </c>
      <c r="P111">
        <v>67708</v>
      </c>
      <c r="Q111">
        <v>-0.04</v>
      </c>
      <c r="R111">
        <v>0.79</v>
      </c>
      <c r="S111" t="b">
        <v>0</v>
      </c>
      <c r="T111" t="s">
        <v>45</v>
      </c>
      <c r="U111">
        <v>19</v>
      </c>
      <c r="V111" t="s">
        <v>34</v>
      </c>
      <c r="W111" t="str">
        <f t="shared" si="1"/>
        <v>High-Value Risk Zone</v>
      </c>
    </row>
    <row r="112" spans="1:23" x14ac:dyDescent="0.3">
      <c r="A112" t="s">
        <v>380</v>
      </c>
      <c r="B112">
        <v>2020</v>
      </c>
      <c r="C112" t="s">
        <v>185</v>
      </c>
      <c r="D112" t="s">
        <v>59</v>
      </c>
      <c r="E112" t="s">
        <v>60</v>
      </c>
      <c r="F112" t="s">
        <v>176</v>
      </c>
      <c r="G112" t="s">
        <v>62</v>
      </c>
      <c r="H112" t="s">
        <v>28</v>
      </c>
      <c r="I112" t="s">
        <v>83</v>
      </c>
      <c r="J112" t="s">
        <v>30</v>
      </c>
      <c r="K112" t="b">
        <v>1</v>
      </c>
      <c r="L112" t="s">
        <v>381</v>
      </c>
      <c r="M112">
        <v>0.93</v>
      </c>
      <c r="N112" t="s">
        <v>382</v>
      </c>
      <c r="O112" t="s">
        <v>381</v>
      </c>
      <c r="P112">
        <v>118437</v>
      </c>
      <c r="Q112">
        <v>9.24</v>
      </c>
      <c r="R112">
        <v>0.18</v>
      </c>
      <c r="S112" t="b">
        <v>1</v>
      </c>
      <c r="T112" t="s">
        <v>45</v>
      </c>
      <c r="U112">
        <v>0</v>
      </c>
      <c r="V112" t="s">
        <v>34</v>
      </c>
      <c r="W112" t="str">
        <f t="shared" si="1"/>
        <v>Safe Bet</v>
      </c>
    </row>
    <row r="113" spans="1:23" x14ac:dyDescent="0.3">
      <c r="A113" t="s">
        <v>383</v>
      </c>
      <c r="B113">
        <v>2016</v>
      </c>
      <c r="C113" t="s">
        <v>384</v>
      </c>
      <c r="D113" t="s">
        <v>162</v>
      </c>
      <c r="E113" t="s">
        <v>124</v>
      </c>
      <c r="F113" t="s">
        <v>69</v>
      </c>
      <c r="G113" t="s">
        <v>40</v>
      </c>
      <c r="H113" t="s">
        <v>63</v>
      </c>
      <c r="I113" t="s">
        <v>143</v>
      </c>
      <c r="J113" t="s">
        <v>43</v>
      </c>
      <c r="K113" t="b">
        <v>0</v>
      </c>
      <c r="M113">
        <v>0.01</v>
      </c>
      <c r="N113" t="s">
        <v>256</v>
      </c>
      <c r="P113">
        <v>39093</v>
      </c>
      <c r="Q113">
        <v>2.95</v>
      </c>
      <c r="R113">
        <v>0.8</v>
      </c>
      <c r="S113" t="b">
        <v>0</v>
      </c>
      <c r="T113" t="s">
        <v>45</v>
      </c>
      <c r="U113">
        <v>15</v>
      </c>
      <c r="V113" t="s">
        <v>46</v>
      </c>
      <c r="W113" t="str">
        <f t="shared" si="1"/>
        <v>Double Jeopardy</v>
      </c>
    </row>
    <row r="114" spans="1:23" x14ac:dyDescent="0.3">
      <c r="A114" t="s">
        <v>385</v>
      </c>
      <c r="B114">
        <v>2011</v>
      </c>
      <c r="C114" t="s">
        <v>67</v>
      </c>
      <c r="D114" t="s">
        <v>68</v>
      </c>
      <c r="E114" t="s">
        <v>124</v>
      </c>
      <c r="F114" t="s">
        <v>148</v>
      </c>
      <c r="G114" t="s">
        <v>75</v>
      </c>
      <c r="H114" t="s">
        <v>165</v>
      </c>
      <c r="I114" t="s">
        <v>54</v>
      </c>
      <c r="J114" t="s">
        <v>76</v>
      </c>
      <c r="K114" t="b">
        <v>0</v>
      </c>
      <c r="M114">
        <v>0.18</v>
      </c>
      <c r="N114" t="s">
        <v>386</v>
      </c>
      <c r="P114">
        <v>50011</v>
      </c>
      <c r="Q114">
        <v>-2.52</v>
      </c>
      <c r="R114">
        <v>0.8</v>
      </c>
      <c r="S114" t="b">
        <v>0</v>
      </c>
      <c r="T114" t="s">
        <v>33</v>
      </c>
      <c r="U114">
        <v>16</v>
      </c>
      <c r="V114" t="s">
        <v>46</v>
      </c>
      <c r="W114" t="str">
        <f t="shared" si="1"/>
        <v>Double Jeopardy</v>
      </c>
    </row>
    <row r="115" spans="1:23" x14ac:dyDescent="0.3">
      <c r="A115" t="s">
        <v>387</v>
      </c>
      <c r="B115">
        <v>2024</v>
      </c>
      <c r="C115" t="s">
        <v>102</v>
      </c>
      <c r="D115" t="s">
        <v>103</v>
      </c>
      <c r="E115" t="s">
        <v>98</v>
      </c>
      <c r="F115" t="s">
        <v>88</v>
      </c>
      <c r="G115" t="s">
        <v>62</v>
      </c>
      <c r="H115" t="s">
        <v>165</v>
      </c>
      <c r="I115" t="s">
        <v>143</v>
      </c>
      <c r="J115" t="s">
        <v>64</v>
      </c>
      <c r="K115" t="b">
        <v>1</v>
      </c>
      <c r="L115" t="s">
        <v>343</v>
      </c>
      <c r="M115">
        <v>0.67</v>
      </c>
      <c r="N115" t="s">
        <v>388</v>
      </c>
      <c r="O115" t="s">
        <v>343</v>
      </c>
      <c r="P115">
        <v>121289</v>
      </c>
      <c r="Q115">
        <v>16.97</v>
      </c>
      <c r="R115">
        <v>0.13</v>
      </c>
      <c r="S115" t="b">
        <v>1</v>
      </c>
      <c r="T115" t="s">
        <v>40</v>
      </c>
      <c r="U115">
        <v>14</v>
      </c>
      <c r="V115" t="s">
        <v>34</v>
      </c>
      <c r="W115" t="str">
        <f t="shared" si="1"/>
        <v>Safe Bet</v>
      </c>
    </row>
    <row r="116" spans="1:23" x14ac:dyDescent="0.3">
      <c r="A116" t="s">
        <v>389</v>
      </c>
      <c r="B116">
        <v>2019</v>
      </c>
      <c r="C116" t="s">
        <v>92</v>
      </c>
      <c r="D116" t="s">
        <v>49</v>
      </c>
      <c r="E116" t="s">
        <v>38</v>
      </c>
      <c r="F116" t="s">
        <v>274</v>
      </c>
      <c r="G116" t="s">
        <v>52</v>
      </c>
      <c r="H116" t="s">
        <v>114</v>
      </c>
      <c r="I116" t="s">
        <v>99</v>
      </c>
      <c r="J116" t="s">
        <v>76</v>
      </c>
      <c r="K116" t="b">
        <v>1</v>
      </c>
      <c r="L116" t="s">
        <v>390</v>
      </c>
      <c r="M116">
        <v>0.91</v>
      </c>
      <c r="N116" t="s">
        <v>391</v>
      </c>
      <c r="O116" t="s">
        <v>390</v>
      </c>
      <c r="P116">
        <v>38125</v>
      </c>
      <c r="Q116">
        <v>11.71</v>
      </c>
      <c r="R116">
        <v>0.27</v>
      </c>
      <c r="S116" t="b">
        <v>1</v>
      </c>
      <c r="T116" t="s">
        <v>45</v>
      </c>
      <c r="U116">
        <v>19</v>
      </c>
      <c r="V116" t="s">
        <v>34</v>
      </c>
      <c r="W116" t="str">
        <f t="shared" si="1"/>
        <v>Stable</v>
      </c>
    </row>
    <row r="117" spans="1:23" x14ac:dyDescent="0.3">
      <c r="A117" t="s">
        <v>392</v>
      </c>
      <c r="B117">
        <v>2023</v>
      </c>
      <c r="C117" t="s">
        <v>193</v>
      </c>
      <c r="D117" t="s">
        <v>132</v>
      </c>
      <c r="E117" t="s">
        <v>25</v>
      </c>
      <c r="F117" t="s">
        <v>88</v>
      </c>
      <c r="G117" t="s">
        <v>52</v>
      </c>
      <c r="H117" t="s">
        <v>41</v>
      </c>
      <c r="I117" t="s">
        <v>54</v>
      </c>
      <c r="J117" t="s">
        <v>55</v>
      </c>
      <c r="K117" t="b">
        <v>0</v>
      </c>
      <c r="M117">
        <v>0.04</v>
      </c>
      <c r="N117" t="s">
        <v>393</v>
      </c>
      <c r="P117">
        <v>26913</v>
      </c>
      <c r="Q117">
        <v>3.09</v>
      </c>
      <c r="R117">
        <v>0.62</v>
      </c>
      <c r="S117" t="b">
        <v>0</v>
      </c>
      <c r="T117" t="s">
        <v>45</v>
      </c>
      <c r="U117">
        <v>12</v>
      </c>
      <c r="V117" t="s">
        <v>34</v>
      </c>
      <c r="W117" t="str">
        <f t="shared" si="1"/>
        <v>Stable</v>
      </c>
    </row>
    <row r="118" spans="1:23" x14ac:dyDescent="0.3">
      <c r="A118" t="s">
        <v>394</v>
      </c>
      <c r="B118">
        <v>2021</v>
      </c>
      <c r="C118" t="s">
        <v>112</v>
      </c>
      <c r="D118" t="s">
        <v>68</v>
      </c>
      <c r="E118" t="s">
        <v>25</v>
      </c>
      <c r="F118" t="s">
        <v>88</v>
      </c>
      <c r="G118" t="s">
        <v>62</v>
      </c>
      <c r="H118" t="s">
        <v>165</v>
      </c>
      <c r="I118" t="s">
        <v>83</v>
      </c>
      <c r="J118" t="s">
        <v>55</v>
      </c>
      <c r="K118" t="b">
        <v>0</v>
      </c>
      <c r="M118">
        <v>0.16</v>
      </c>
      <c r="N118" t="s">
        <v>395</v>
      </c>
      <c r="P118">
        <v>77670</v>
      </c>
      <c r="Q118">
        <v>-2.0299999999999998</v>
      </c>
      <c r="R118">
        <v>0.78</v>
      </c>
      <c r="S118" t="b">
        <v>0</v>
      </c>
      <c r="T118" t="s">
        <v>45</v>
      </c>
      <c r="U118">
        <v>12</v>
      </c>
      <c r="V118" t="s">
        <v>34</v>
      </c>
      <c r="W118" t="str">
        <f t="shared" si="1"/>
        <v>High-Value Risk Zone</v>
      </c>
    </row>
    <row r="119" spans="1:23" x14ac:dyDescent="0.3">
      <c r="A119" t="s">
        <v>396</v>
      </c>
      <c r="B119">
        <v>2022</v>
      </c>
      <c r="C119" t="s">
        <v>210</v>
      </c>
      <c r="D119" t="s">
        <v>68</v>
      </c>
      <c r="E119" t="s">
        <v>98</v>
      </c>
      <c r="F119" t="s">
        <v>199</v>
      </c>
      <c r="G119" t="s">
        <v>27</v>
      </c>
      <c r="H119" t="s">
        <v>41</v>
      </c>
      <c r="I119" t="s">
        <v>115</v>
      </c>
      <c r="J119" t="s">
        <v>55</v>
      </c>
      <c r="K119" t="b">
        <v>1</v>
      </c>
      <c r="L119" t="s">
        <v>397</v>
      </c>
      <c r="M119">
        <v>0.56000000000000005</v>
      </c>
      <c r="N119" t="s">
        <v>398</v>
      </c>
      <c r="O119" t="s">
        <v>397</v>
      </c>
      <c r="P119">
        <v>94889</v>
      </c>
      <c r="Q119">
        <v>15.95</v>
      </c>
      <c r="R119">
        <v>0.28999999999999998</v>
      </c>
      <c r="S119" t="b">
        <v>1</v>
      </c>
      <c r="T119" t="s">
        <v>45</v>
      </c>
      <c r="U119">
        <v>15</v>
      </c>
      <c r="V119" t="s">
        <v>34</v>
      </c>
      <c r="W119" t="str">
        <f t="shared" si="1"/>
        <v>Safe Bet</v>
      </c>
    </row>
    <row r="120" spans="1:23" x14ac:dyDescent="0.3">
      <c r="A120" t="s">
        <v>399</v>
      </c>
      <c r="B120">
        <v>2025</v>
      </c>
      <c r="C120" t="s">
        <v>67</v>
      </c>
      <c r="D120" t="s">
        <v>68</v>
      </c>
      <c r="E120" t="s">
        <v>154</v>
      </c>
      <c r="F120" t="s">
        <v>81</v>
      </c>
      <c r="G120" t="s">
        <v>52</v>
      </c>
      <c r="H120" t="s">
        <v>82</v>
      </c>
      <c r="I120" t="s">
        <v>135</v>
      </c>
      <c r="J120" t="s">
        <v>169</v>
      </c>
      <c r="K120" t="b">
        <v>1</v>
      </c>
      <c r="L120" t="s">
        <v>400</v>
      </c>
      <c r="M120">
        <v>0.55000000000000004</v>
      </c>
      <c r="N120" t="s">
        <v>401</v>
      </c>
      <c r="O120" t="s">
        <v>400</v>
      </c>
      <c r="P120">
        <v>112909</v>
      </c>
      <c r="Q120">
        <v>7.19</v>
      </c>
      <c r="R120">
        <v>0.24</v>
      </c>
      <c r="S120" t="b">
        <v>1</v>
      </c>
      <c r="T120" t="s">
        <v>40</v>
      </c>
      <c r="U120">
        <v>17</v>
      </c>
      <c r="V120" t="s">
        <v>34</v>
      </c>
      <c r="W120" t="str">
        <f t="shared" si="1"/>
        <v>Safe Bet</v>
      </c>
    </row>
    <row r="121" spans="1:23" x14ac:dyDescent="0.3">
      <c r="A121" t="s">
        <v>402</v>
      </c>
      <c r="B121">
        <v>2013</v>
      </c>
      <c r="C121" t="s">
        <v>193</v>
      </c>
      <c r="D121" t="s">
        <v>132</v>
      </c>
      <c r="E121" t="s">
        <v>98</v>
      </c>
      <c r="F121" t="s">
        <v>61</v>
      </c>
      <c r="G121" t="s">
        <v>40</v>
      </c>
      <c r="H121" t="s">
        <v>28</v>
      </c>
      <c r="I121" t="s">
        <v>99</v>
      </c>
      <c r="J121" t="s">
        <v>43</v>
      </c>
      <c r="K121" t="b">
        <v>0</v>
      </c>
      <c r="M121">
        <v>0.01</v>
      </c>
      <c r="N121" t="s">
        <v>403</v>
      </c>
      <c r="P121">
        <v>18223</v>
      </c>
      <c r="Q121">
        <v>3.62</v>
      </c>
      <c r="R121">
        <v>0.63</v>
      </c>
      <c r="S121" t="b">
        <v>0</v>
      </c>
      <c r="T121" t="s">
        <v>33</v>
      </c>
      <c r="U121">
        <v>6</v>
      </c>
      <c r="V121" t="s">
        <v>46</v>
      </c>
      <c r="W121" t="str">
        <f t="shared" si="1"/>
        <v>Stable</v>
      </c>
    </row>
    <row r="122" spans="1:23" x14ac:dyDescent="0.3">
      <c r="A122" t="s">
        <v>404</v>
      </c>
      <c r="B122">
        <v>2021</v>
      </c>
      <c r="C122" t="s">
        <v>138</v>
      </c>
      <c r="D122" t="s">
        <v>139</v>
      </c>
      <c r="E122" t="s">
        <v>98</v>
      </c>
      <c r="F122" t="s">
        <v>61</v>
      </c>
      <c r="G122" t="s">
        <v>40</v>
      </c>
      <c r="H122" t="s">
        <v>105</v>
      </c>
      <c r="I122" t="s">
        <v>89</v>
      </c>
      <c r="J122" t="s">
        <v>169</v>
      </c>
      <c r="K122" t="b">
        <v>0</v>
      </c>
      <c r="M122">
        <v>0.03</v>
      </c>
      <c r="N122" t="s">
        <v>405</v>
      </c>
      <c r="P122">
        <v>106478</v>
      </c>
      <c r="Q122">
        <v>-2.0699999999999998</v>
      </c>
      <c r="R122">
        <v>0.77</v>
      </c>
      <c r="S122" t="b">
        <v>0</v>
      </c>
      <c r="T122" t="s">
        <v>40</v>
      </c>
      <c r="U122">
        <v>7</v>
      </c>
      <c r="V122" t="s">
        <v>34</v>
      </c>
      <c r="W122" t="str">
        <f t="shared" si="1"/>
        <v>High-Value Risk Zone</v>
      </c>
    </row>
    <row r="123" spans="1:23" x14ac:dyDescent="0.3">
      <c r="A123" t="s">
        <v>406</v>
      </c>
      <c r="B123">
        <v>2014</v>
      </c>
      <c r="C123" t="s">
        <v>67</v>
      </c>
      <c r="D123" t="s">
        <v>68</v>
      </c>
      <c r="E123" t="s">
        <v>154</v>
      </c>
      <c r="F123" t="s">
        <v>39</v>
      </c>
      <c r="G123" t="s">
        <v>62</v>
      </c>
      <c r="H123" t="s">
        <v>70</v>
      </c>
      <c r="I123" t="s">
        <v>115</v>
      </c>
      <c r="J123" t="s">
        <v>76</v>
      </c>
      <c r="K123" t="b">
        <v>0</v>
      </c>
      <c r="M123">
        <v>0.02</v>
      </c>
      <c r="N123" t="s">
        <v>407</v>
      </c>
      <c r="P123">
        <v>67044</v>
      </c>
      <c r="Q123">
        <v>2.69</v>
      </c>
      <c r="R123">
        <v>0.72</v>
      </c>
      <c r="S123" t="b">
        <v>0</v>
      </c>
      <c r="T123" t="s">
        <v>45</v>
      </c>
      <c r="U123">
        <v>11</v>
      </c>
      <c r="V123" t="s">
        <v>46</v>
      </c>
      <c r="W123" t="str">
        <f t="shared" si="1"/>
        <v>High-Value Risk Zone</v>
      </c>
    </row>
    <row r="124" spans="1:23" x14ac:dyDescent="0.3">
      <c r="A124" t="s">
        <v>408</v>
      </c>
      <c r="B124">
        <v>2022</v>
      </c>
      <c r="C124" t="s">
        <v>86</v>
      </c>
      <c r="D124" t="s">
        <v>24</v>
      </c>
      <c r="E124" t="s">
        <v>124</v>
      </c>
      <c r="F124" t="s">
        <v>176</v>
      </c>
      <c r="G124" t="s">
        <v>62</v>
      </c>
      <c r="H124" t="s">
        <v>28</v>
      </c>
      <c r="I124" t="s">
        <v>42</v>
      </c>
      <c r="J124" t="s">
        <v>169</v>
      </c>
      <c r="K124" t="b">
        <v>0</v>
      </c>
      <c r="M124">
        <v>0.1</v>
      </c>
      <c r="N124" t="s">
        <v>409</v>
      </c>
      <c r="P124">
        <v>45070</v>
      </c>
      <c r="Q124">
        <v>-2.16</v>
      </c>
      <c r="R124">
        <v>0.76</v>
      </c>
      <c r="S124" t="b">
        <v>0</v>
      </c>
      <c r="T124" t="s">
        <v>33</v>
      </c>
      <c r="U124">
        <v>14</v>
      </c>
      <c r="V124" t="s">
        <v>34</v>
      </c>
      <c r="W124" t="str">
        <f t="shared" si="1"/>
        <v>Double Jeopardy</v>
      </c>
    </row>
    <row r="125" spans="1:23" x14ac:dyDescent="0.3">
      <c r="A125" t="s">
        <v>410</v>
      </c>
      <c r="B125">
        <v>2023</v>
      </c>
      <c r="C125" t="s">
        <v>38</v>
      </c>
      <c r="D125" t="s">
        <v>162</v>
      </c>
      <c r="E125" t="s">
        <v>38</v>
      </c>
      <c r="F125" t="s">
        <v>199</v>
      </c>
      <c r="G125" t="s">
        <v>27</v>
      </c>
      <c r="H125" t="s">
        <v>28</v>
      </c>
      <c r="I125" t="s">
        <v>54</v>
      </c>
      <c r="J125" t="s">
        <v>43</v>
      </c>
      <c r="K125" t="b">
        <v>0</v>
      </c>
      <c r="M125">
        <v>0.06</v>
      </c>
      <c r="N125" t="s">
        <v>411</v>
      </c>
      <c r="P125">
        <v>46384</v>
      </c>
      <c r="Q125">
        <v>3.77</v>
      </c>
      <c r="R125">
        <v>0.63</v>
      </c>
      <c r="S125" t="b">
        <v>0</v>
      </c>
      <c r="T125" t="s">
        <v>45</v>
      </c>
      <c r="U125">
        <v>7</v>
      </c>
      <c r="V125" t="s">
        <v>34</v>
      </c>
      <c r="W125" t="str">
        <f t="shared" si="1"/>
        <v>Stable</v>
      </c>
    </row>
    <row r="126" spans="1:23" x14ac:dyDescent="0.3">
      <c r="A126" t="s">
        <v>412</v>
      </c>
      <c r="B126">
        <v>2013</v>
      </c>
      <c r="C126" t="s">
        <v>112</v>
      </c>
      <c r="D126" t="s">
        <v>68</v>
      </c>
      <c r="E126" t="s">
        <v>154</v>
      </c>
      <c r="F126" t="s">
        <v>199</v>
      </c>
      <c r="G126" t="s">
        <v>27</v>
      </c>
      <c r="H126" t="s">
        <v>114</v>
      </c>
      <c r="I126" t="s">
        <v>89</v>
      </c>
      <c r="J126" t="s">
        <v>43</v>
      </c>
      <c r="K126" t="b">
        <v>0</v>
      </c>
      <c r="M126">
        <v>0.03</v>
      </c>
      <c r="N126" t="s">
        <v>413</v>
      </c>
      <c r="P126">
        <v>55025</v>
      </c>
      <c r="Q126">
        <v>1.8</v>
      </c>
      <c r="R126">
        <v>0.6</v>
      </c>
      <c r="S126" t="b">
        <v>0</v>
      </c>
      <c r="T126" t="s">
        <v>33</v>
      </c>
      <c r="U126">
        <v>3</v>
      </c>
      <c r="V126" t="s">
        <v>46</v>
      </c>
      <c r="W126" t="str">
        <f t="shared" si="1"/>
        <v>Stable</v>
      </c>
    </row>
    <row r="127" spans="1:23" x14ac:dyDescent="0.3">
      <c r="A127" t="s">
        <v>414</v>
      </c>
      <c r="B127">
        <v>2021</v>
      </c>
      <c r="C127" t="s">
        <v>232</v>
      </c>
      <c r="D127" t="s">
        <v>24</v>
      </c>
      <c r="E127" t="s">
        <v>25</v>
      </c>
      <c r="F127" t="s">
        <v>61</v>
      </c>
      <c r="G127" t="s">
        <v>27</v>
      </c>
      <c r="H127" t="s">
        <v>70</v>
      </c>
      <c r="I127" t="s">
        <v>115</v>
      </c>
      <c r="J127" t="s">
        <v>64</v>
      </c>
      <c r="K127" t="b">
        <v>0</v>
      </c>
      <c r="M127">
        <v>0.16</v>
      </c>
      <c r="N127" t="s">
        <v>415</v>
      </c>
      <c r="P127">
        <v>51779</v>
      </c>
      <c r="Q127">
        <v>1.42</v>
      </c>
      <c r="R127">
        <v>0.8</v>
      </c>
      <c r="S127" t="b">
        <v>0</v>
      </c>
      <c r="T127" t="s">
        <v>33</v>
      </c>
      <c r="U127">
        <v>2</v>
      </c>
      <c r="V127" t="s">
        <v>34</v>
      </c>
      <c r="W127" t="str">
        <f t="shared" si="1"/>
        <v>Double Jeopardy</v>
      </c>
    </row>
    <row r="128" spans="1:23" x14ac:dyDescent="0.3">
      <c r="A128" t="s">
        <v>416</v>
      </c>
      <c r="B128">
        <v>2013</v>
      </c>
      <c r="C128" t="s">
        <v>168</v>
      </c>
      <c r="D128" t="s">
        <v>24</v>
      </c>
      <c r="E128" t="s">
        <v>87</v>
      </c>
      <c r="F128" t="s">
        <v>199</v>
      </c>
      <c r="G128" t="s">
        <v>40</v>
      </c>
      <c r="H128" t="s">
        <v>41</v>
      </c>
      <c r="I128" t="s">
        <v>143</v>
      </c>
      <c r="J128" t="s">
        <v>55</v>
      </c>
      <c r="K128" t="b">
        <v>0</v>
      </c>
      <c r="M128">
        <v>0.06</v>
      </c>
      <c r="N128" t="s">
        <v>417</v>
      </c>
      <c r="P128">
        <v>34027</v>
      </c>
      <c r="Q128">
        <v>-2.23</v>
      </c>
      <c r="R128">
        <v>0.63</v>
      </c>
      <c r="S128" t="b">
        <v>0</v>
      </c>
      <c r="T128" t="s">
        <v>33</v>
      </c>
      <c r="U128">
        <v>15</v>
      </c>
      <c r="V128" t="s">
        <v>46</v>
      </c>
      <c r="W128" t="str">
        <f t="shared" si="1"/>
        <v>Stable</v>
      </c>
    </row>
    <row r="129" spans="1:23" x14ac:dyDescent="0.3">
      <c r="A129" t="s">
        <v>418</v>
      </c>
      <c r="B129">
        <v>2017</v>
      </c>
      <c r="C129" t="s">
        <v>112</v>
      </c>
      <c r="D129" t="s">
        <v>68</v>
      </c>
      <c r="E129" t="s">
        <v>38</v>
      </c>
      <c r="F129" t="s">
        <v>158</v>
      </c>
      <c r="G129" t="s">
        <v>75</v>
      </c>
      <c r="H129" t="s">
        <v>63</v>
      </c>
      <c r="I129" t="s">
        <v>83</v>
      </c>
      <c r="J129" t="s">
        <v>169</v>
      </c>
      <c r="K129" t="b">
        <v>1</v>
      </c>
      <c r="L129" t="s">
        <v>250</v>
      </c>
      <c r="M129">
        <v>0.91</v>
      </c>
      <c r="N129" t="s">
        <v>419</v>
      </c>
      <c r="O129" t="s">
        <v>250</v>
      </c>
      <c r="P129">
        <v>82883</v>
      </c>
      <c r="Q129">
        <v>3.61</v>
      </c>
      <c r="R129">
        <v>0.27</v>
      </c>
      <c r="S129" t="b">
        <v>1</v>
      </c>
      <c r="T129" t="s">
        <v>33</v>
      </c>
      <c r="U129">
        <v>1</v>
      </c>
      <c r="V129" t="s">
        <v>34</v>
      </c>
      <c r="W129" t="str">
        <f t="shared" si="1"/>
        <v>Safe Bet</v>
      </c>
    </row>
    <row r="130" spans="1:23" x14ac:dyDescent="0.3">
      <c r="A130" t="s">
        <v>420</v>
      </c>
      <c r="B130">
        <v>2023</v>
      </c>
      <c r="C130" t="s">
        <v>196</v>
      </c>
      <c r="D130" t="s">
        <v>68</v>
      </c>
      <c r="E130" t="s">
        <v>87</v>
      </c>
      <c r="F130" t="s">
        <v>51</v>
      </c>
      <c r="G130" t="s">
        <v>62</v>
      </c>
      <c r="H130" t="s">
        <v>41</v>
      </c>
      <c r="I130" t="s">
        <v>135</v>
      </c>
      <c r="J130" t="s">
        <v>43</v>
      </c>
      <c r="K130" t="b">
        <v>1</v>
      </c>
      <c r="L130" t="s">
        <v>400</v>
      </c>
      <c r="M130">
        <v>0.56999999999999995</v>
      </c>
      <c r="N130" t="s">
        <v>421</v>
      </c>
      <c r="O130" t="s">
        <v>400</v>
      </c>
      <c r="P130">
        <v>107392</v>
      </c>
      <c r="Q130">
        <v>7.64</v>
      </c>
      <c r="R130">
        <v>0.34</v>
      </c>
      <c r="S130" t="b">
        <v>1</v>
      </c>
      <c r="T130" t="s">
        <v>33</v>
      </c>
      <c r="U130">
        <v>7</v>
      </c>
      <c r="V130" t="s">
        <v>34</v>
      </c>
      <c r="W130" t="str">
        <f t="shared" si="1"/>
        <v>Safe Bet</v>
      </c>
    </row>
    <row r="131" spans="1:23" x14ac:dyDescent="0.3">
      <c r="A131" t="s">
        <v>422</v>
      </c>
      <c r="B131">
        <v>2013</v>
      </c>
      <c r="C131" t="s">
        <v>74</v>
      </c>
      <c r="D131" t="s">
        <v>24</v>
      </c>
      <c r="E131" t="s">
        <v>154</v>
      </c>
      <c r="F131" t="s">
        <v>211</v>
      </c>
      <c r="G131" t="s">
        <v>75</v>
      </c>
      <c r="H131" t="s">
        <v>63</v>
      </c>
      <c r="I131" t="s">
        <v>71</v>
      </c>
      <c r="J131" t="s">
        <v>76</v>
      </c>
      <c r="K131" t="b">
        <v>0</v>
      </c>
      <c r="M131">
        <v>0.06</v>
      </c>
      <c r="N131" t="s">
        <v>423</v>
      </c>
      <c r="P131">
        <v>40916</v>
      </c>
      <c r="Q131">
        <v>2.41</v>
      </c>
      <c r="R131">
        <v>0.64</v>
      </c>
      <c r="S131" t="b">
        <v>0</v>
      </c>
      <c r="T131" t="s">
        <v>33</v>
      </c>
      <c r="U131">
        <v>8</v>
      </c>
      <c r="V131" t="s">
        <v>46</v>
      </c>
      <c r="W131" t="str">
        <f t="shared" ref="W131:W194" si="2">IF(AND(P131&gt;=MEDIAN($P$2:$P$5001),R131&gt;=MEDIAN($R$2:$R$5001)),"High-Value Risk Zone",IF(AND(P131&gt;=MEDIAN($P$2:$P$5001),R131&lt;MEDIAN($R$2:$R$5001)),"Safe Bet",IF(AND(P131&lt;MEDIAN($P$2:$P$5001),R131&gt;=MEDIAN($R$2:$R$5001)),"Double Jeopardy","Stable")))</f>
        <v>Stable</v>
      </c>
    </row>
    <row r="132" spans="1:23" x14ac:dyDescent="0.3">
      <c r="A132" t="s">
        <v>424</v>
      </c>
      <c r="B132">
        <v>2020</v>
      </c>
      <c r="C132" t="s">
        <v>23</v>
      </c>
      <c r="D132" t="s">
        <v>24</v>
      </c>
      <c r="E132" t="s">
        <v>87</v>
      </c>
      <c r="F132" t="s">
        <v>199</v>
      </c>
      <c r="G132" t="s">
        <v>40</v>
      </c>
      <c r="H132" t="s">
        <v>41</v>
      </c>
      <c r="I132" t="s">
        <v>115</v>
      </c>
      <c r="J132" t="s">
        <v>30</v>
      </c>
      <c r="K132" t="b">
        <v>0</v>
      </c>
      <c r="M132">
        <v>0.05</v>
      </c>
      <c r="N132" t="s">
        <v>425</v>
      </c>
      <c r="P132">
        <v>51984</v>
      </c>
      <c r="Q132">
        <v>1.28</v>
      </c>
      <c r="R132">
        <v>0.75</v>
      </c>
      <c r="S132" t="b">
        <v>0</v>
      </c>
      <c r="T132" t="s">
        <v>33</v>
      </c>
      <c r="U132">
        <v>18</v>
      </c>
      <c r="V132" t="s">
        <v>34</v>
      </c>
      <c r="W132" t="str">
        <f t="shared" si="2"/>
        <v>Double Jeopardy</v>
      </c>
    </row>
    <row r="133" spans="1:23" x14ac:dyDescent="0.3">
      <c r="A133" t="s">
        <v>426</v>
      </c>
      <c r="B133">
        <v>2010</v>
      </c>
      <c r="C133" t="s">
        <v>168</v>
      </c>
      <c r="D133" t="s">
        <v>24</v>
      </c>
      <c r="E133" t="s">
        <v>98</v>
      </c>
      <c r="F133" t="s">
        <v>148</v>
      </c>
      <c r="G133" t="s">
        <v>52</v>
      </c>
      <c r="H133" t="s">
        <v>114</v>
      </c>
      <c r="I133" t="s">
        <v>99</v>
      </c>
      <c r="J133" t="s">
        <v>64</v>
      </c>
      <c r="K133" t="b">
        <v>0</v>
      </c>
      <c r="M133">
        <v>0.09</v>
      </c>
      <c r="N133" t="s">
        <v>133</v>
      </c>
      <c r="P133">
        <v>33771</v>
      </c>
      <c r="Q133">
        <v>-3.5</v>
      </c>
      <c r="R133">
        <v>0.88</v>
      </c>
      <c r="S133" t="b">
        <v>0</v>
      </c>
      <c r="T133" t="s">
        <v>33</v>
      </c>
      <c r="U133">
        <v>18</v>
      </c>
      <c r="V133" t="s">
        <v>46</v>
      </c>
      <c r="W133" t="str">
        <f t="shared" si="2"/>
        <v>Double Jeopardy</v>
      </c>
    </row>
    <row r="134" spans="1:23" x14ac:dyDescent="0.3">
      <c r="A134" t="s">
        <v>427</v>
      </c>
      <c r="B134">
        <v>2011</v>
      </c>
      <c r="C134" t="s">
        <v>92</v>
      </c>
      <c r="D134" t="s">
        <v>49</v>
      </c>
      <c r="E134" t="s">
        <v>93</v>
      </c>
      <c r="F134" t="s">
        <v>39</v>
      </c>
      <c r="G134" t="s">
        <v>27</v>
      </c>
      <c r="H134" t="s">
        <v>82</v>
      </c>
      <c r="I134" t="s">
        <v>83</v>
      </c>
      <c r="J134" t="s">
        <v>30</v>
      </c>
      <c r="K134" t="b">
        <v>0</v>
      </c>
      <c r="M134">
        <v>0.2</v>
      </c>
      <c r="N134" t="s">
        <v>428</v>
      </c>
      <c r="P134">
        <v>23406</v>
      </c>
      <c r="Q134">
        <v>-4.3099999999999996</v>
      </c>
      <c r="R134">
        <v>0.74</v>
      </c>
      <c r="S134" t="b">
        <v>0</v>
      </c>
      <c r="T134" t="s">
        <v>45</v>
      </c>
      <c r="U134">
        <v>19</v>
      </c>
      <c r="V134" t="s">
        <v>46</v>
      </c>
      <c r="W134" t="str">
        <f t="shared" si="2"/>
        <v>Double Jeopardy</v>
      </c>
    </row>
    <row r="135" spans="1:23" x14ac:dyDescent="0.3">
      <c r="A135" t="s">
        <v>429</v>
      </c>
      <c r="B135">
        <v>2021</v>
      </c>
      <c r="C135" t="s">
        <v>193</v>
      </c>
      <c r="D135" t="s">
        <v>132</v>
      </c>
      <c r="E135" t="s">
        <v>109</v>
      </c>
      <c r="F135" t="s">
        <v>88</v>
      </c>
      <c r="G135" t="s">
        <v>27</v>
      </c>
      <c r="H135" t="s">
        <v>63</v>
      </c>
      <c r="I135" t="s">
        <v>42</v>
      </c>
      <c r="J135" t="s">
        <v>64</v>
      </c>
      <c r="K135" t="b">
        <v>0</v>
      </c>
      <c r="M135">
        <v>0.11</v>
      </c>
      <c r="N135" t="s">
        <v>430</v>
      </c>
      <c r="P135">
        <v>26065</v>
      </c>
      <c r="Q135">
        <v>-3.49</v>
      </c>
      <c r="R135">
        <v>0.88</v>
      </c>
      <c r="S135" t="b">
        <v>0</v>
      </c>
      <c r="T135" t="s">
        <v>33</v>
      </c>
      <c r="U135">
        <v>16</v>
      </c>
      <c r="V135" t="s">
        <v>34</v>
      </c>
      <c r="W135" t="str">
        <f t="shared" si="2"/>
        <v>Double Jeopardy</v>
      </c>
    </row>
    <row r="136" spans="1:23" x14ac:dyDescent="0.3">
      <c r="A136" t="s">
        <v>431</v>
      </c>
      <c r="B136">
        <v>2025</v>
      </c>
      <c r="C136" t="s">
        <v>193</v>
      </c>
      <c r="D136" t="s">
        <v>132</v>
      </c>
      <c r="E136" t="s">
        <v>38</v>
      </c>
      <c r="F136" t="s">
        <v>81</v>
      </c>
      <c r="G136" t="s">
        <v>27</v>
      </c>
      <c r="H136" t="s">
        <v>114</v>
      </c>
      <c r="I136" t="s">
        <v>135</v>
      </c>
      <c r="J136" t="s">
        <v>169</v>
      </c>
      <c r="K136" t="b">
        <v>1</v>
      </c>
      <c r="L136" t="s">
        <v>125</v>
      </c>
      <c r="M136">
        <v>0.91</v>
      </c>
      <c r="N136" t="s">
        <v>432</v>
      </c>
      <c r="O136" t="s">
        <v>125</v>
      </c>
      <c r="P136">
        <v>40895</v>
      </c>
      <c r="Q136">
        <v>11.76</v>
      </c>
      <c r="R136">
        <v>0.31</v>
      </c>
      <c r="S136" t="b">
        <v>1</v>
      </c>
      <c r="T136" t="s">
        <v>45</v>
      </c>
      <c r="U136">
        <v>4</v>
      </c>
      <c r="V136" t="s">
        <v>141</v>
      </c>
      <c r="W136" t="str">
        <f t="shared" si="2"/>
        <v>Stable</v>
      </c>
    </row>
    <row r="137" spans="1:23" x14ac:dyDescent="0.3">
      <c r="A137" t="s">
        <v>433</v>
      </c>
      <c r="B137">
        <v>2018</v>
      </c>
      <c r="C137" t="s">
        <v>131</v>
      </c>
      <c r="D137" t="s">
        <v>132</v>
      </c>
      <c r="E137" t="s">
        <v>104</v>
      </c>
      <c r="F137" t="s">
        <v>211</v>
      </c>
      <c r="G137" t="s">
        <v>62</v>
      </c>
      <c r="H137" t="s">
        <v>165</v>
      </c>
      <c r="I137" t="s">
        <v>71</v>
      </c>
      <c r="J137" t="s">
        <v>169</v>
      </c>
      <c r="K137" t="b">
        <v>0</v>
      </c>
      <c r="M137">
        <v>0.15</v>
      </c>
      <c r="N137" t="s">
        <v>434</v>
      </c>
      <c r="P137">
        <v>21101</v>
      </c>
      <c r="Q137">
        <v>-2.2799999999999998</v>
      </c>
      <c r="R137">
        <v>0.62</v>
      </c>
      <c r="S137" t="b">
        <v>0</v>
      </c>
      <c r="T137" t="s">
        <v>33</v>
      </c>
      <c r="U137">
        <v>17</v>
      </c>
      <c r="V137" t="s">
        <v>34</v>
      </c>
      <c r="W137" t="str">
        <f t="shared" si="2"/>
        <v>Stable</v>
      </c>
    </row>
    <row r="138" spans="1:23" x14ac:dyDescent="0.3">
      <c r="A138" t="s">
        <v>435</v>
      </c>
      <c r="B138">
        <v>2024</v>
      </c>
      <c r="C138" t="s">
        <v>123</v>
      </c>
      <c r="D138" t="s">
        <v>49</v>
      </c>
      <c r="E138" t="s">
        <v>109</v>
      </c>
      <c r="F138" t="s">
        <v>88</v>
      </c>
      <c r="G138" t="s">
        <v>62</v>
      </c>
      <c r="H138" t="s">
        <v>70</v>
      </c>
      <c r="I138" t="s">
        <v>71</v>
      </c>
      <c r="J138" t="s">
        <v>169</v>
      </c>
      <c r="K138" t="b">
        <v>1</v>
      </c>
      <c r="L138" t="s">
        <v>77</v>
      </c>
      <c r="M138">
        <v>0.49</v>
      </c>
      <c r="N138" t="s">
        <v>436</v>
      </c>
      <c r="O138" t="s">
        <v>77</v>
      </c>
      <c r="P138">
        <v>41979</v>
      </c>
      <c r="Q138">
        <v>15.74</v>
      </c>
      <c r="R138">
        <v>0.31</v>
      </c>
      <c r="S138" t="b">
        <v>1</v>
      </c>
      <c r="T138" t="s">
        <v>40</v>
      </c>
      <c r="U138">
        <v>8</v>
      </c>
      <c r="V138" t="s">
        <v>34</v>
      </c>
      <c r="W138" t="str">
        <f t="shared" si="2"/>
        <v>Stable</v>
      </c>
    </row>
    <row r="139" spans="1:23" x14ac:dyDescent="0.3">
      <c r="A139" t="s">
        <v>437</v>
      </c>
      <c r="B139">
        <v>2022</v>
      </c>
      <c r="C139" t="s">
        <v>438</v>
      </c>
      <c r="D139" t="s">
        <v>59</v>
      </c>
      <c r="E139" t="s">
        <v>109</v>
      </c>
      <c r="F139" t="s">
        <v>61</v>
      </c>
      <c r="G139" t="s">
        <v>75</v>
      </c>
      <c r="H139" t="s">
        <v>63</v>
      </c>
      <c r="I139" t="s">
        <v>71</v>
      </c>
      <c r="J139" t="s">
        <v>55</v>
      </c>
      <c r="K139" t="b">
        <v>0</v>
      </c>
      <c r="M139">
        <v>0.05</v>
      </c>
      <c r="N139" t="s">
        <v>439</v>
      </c>
      <c r="P139">
        <v>80670</v>
      </c>
      <c r="Q139">
        <v>3.04</v>
      </c>
      <c r="R139">
        <v>0.64</v>
      </c>
      <c r="S139" t="b">
        <v>0</v>
      </c>
      <c r="T139" t="s">
        <v>33</v>
      </c>
      <c r="U139">
        <v>6</v>
      </c>
      <c r="V139" t="s">
        <v>34</v>
      </c>
      <c r="W139" t="str">
        <f t="shared" si="2"/>
        <v>Safe Bet</v>
      </c>
    </row>
    <row r="140" spans="1:23" x14ac:dyDescent="0.3">
      <c r="A140" t="s">
        <v>440</v>
      </c>
      <c r="B140">
        <v>2012</v>
      </c>
      <c r="C140" t="s">
        <v>161</v>
      </c>
      <c r="D140" t="s">
        <v>162</v>
      </c>
      <c r="E140" t="s">
        <v>50</v>
      </c>
      <c r="F140" t="s">
        <v>81</v>
      </c>
      <c r="G140" t="s">
        <v>52</v>
      </c>
      <c r="H140" t="s">
        <v>165</v>
      </c>
      <c r="I140" t="s">
        <v>89</v>
      </c>
      <c r="J140" t="s">
        <v>43</v>
      </c>
      <c r="K140" t="b">
        <v>0</v>
      </c>
      <c r="M140">
        <v>0.09</v>
      </c>
      <c r="N140" t="s">
        <v>441</v>
      </c>
      <c r="P140">
        <v>28632</v>
      </c>
      <c r="Q140">
        <v>0.74</v>
      </c>
      <c r="R140">
        <v>0.85</v>
      </c>
      <c r="S140" t="b">
        <v>0</v>
      </c>
      <c r="T140" t="s">
        <v>40</v>
      </c>
      <c r="U140">
        <v>4</v>
      </c>
      <c r="V140" t="s">
        <v>46</v>
      </c>
      <c r="W140" t="str">
        <f t="shared" si="2"/>
        <v>Double Jeopardy</v>
      </c>
    </row>
    <row r="141" spans="1:23" x14ac:dyDescent="0.3">
      <c r="A141" t="s">
        <v>442</v>
      </c>
      <c r="B141">
        <v>2017</v>
      </c>
      <c r="C141" t="s">
        <v>138</v>
      </c>
      <c r="D141" t="s">
        <v>139</v>
      </c>
      <c r="E141" t="s">
        <v>104</v>
      </c>
      <c r="F141" t="s">
        <v>211</v>
      </c>
      <c r="G141" t="s">
        <v>62</v>
      </c>
      <c r="H141" t="s">
        <v>70</v>
      </c>
      <c r="I141" t="s">
        <v>89</v>
      </c>
      <c r="J141" t="s">
        <v>43</v>
      </c>
      <c r="K141" t="b">
        <v>0</v>
      </c>
      <c r="M141">
        <v>0.11</v>
      </c>
      <c r="N141" t="s">
        <v>443</v>
      </c>
      <c r="P141">
        <v>73544</v>
      </c>
      <c r="Q141">
        <v>-2.2000000000000002</v>
      </c>
      <c r="R141">
        <v>0.64</v>
      </c>
      <c r="S141" t="b">
        <v>0</v>
      </c>
      <c r="T141" t="s">
        <v>45</v>
      </c>
      <c r="U141">
        <v>10</v>
      </c>
      <c r="V141" t="s">
        <v>34</v>
      </c>
      <c r="W141" t="str">
        <f t="shared" si="2"/>
        <v>Safe Bet</v>
      </c>
    </row>
    <row r="142" spans="1:23" x14ac:dyDescent="0.3">
      <c r="A142" t="s">
        <v>444</v>
      </c>
      <c r="B142">
        <v>2015</v>
      </c>
      <c r="C142" t="s">
        <v>196</v>
      </c>
      <c r="D142" t="s">
        <v>68</v>
      </c>
      <c r="E142" t="s">
        <v>147</v>
      </c>
      <c r="F142" t="s">
        <v>69</v>
      </c>
      <c r="G142" t="s">
        <v>40</v>
      </c>
      <c r="H142" t="s">
        <v>114</v>
      </c>
      <c r="I142" t="s">
        <v>71</v>
      </c>
      <c r="J142" t="s">
        <v>169</v>
      </c>
      <c r="K142" t="b">
        <v>0</v>
      </c>
      <c r="M142">
        <v>0.01</v>
      </c>
      <c r="N142" t="s">
        <v>445</v>
      </c>
      <c r="P142">
        <v>69145</v>
      </c>
      <c r="Q142">
        <v>-2.19</v>
      </c>
      <c r="R142">
        <v>0.84</v>
      </c>
      <c r="S142" t="b">
        <v>0</v>
      </c>
      <c r="T142" t="s">
        <v>33</v>
      </c>
      <c r="U142">
        <v>18</v>
      </c>
      <c r="V142" t="s">
        <v>46</v>
      </c>
      <c r="W142" t="str">
        <f t="shared" si="2"/>
        <v>High-Value Risk Zone</v>
      </c>
    </row>
    <row r="143" spans="1:23" x14ac:dyDescent="0.3">
      <c r="A143" t="s">
        <v>446</v>
      </c>
      <c r="B143">
        <v>2015</v>
      </c>
      <c r="C143" t="s">
        <v>196</v>
      </c>
      <c r="D143" t="s">
        <v>68</v>
      </c>
      <c r="E143" t="s">
        <v>154</v>
      </c>
      <c r="F143" t="s">
        <v>69</v>
      </c>
      <c r="G143" t="s">
        <v>27</v>
      </c>
      <c r="H143" t="s">
        <v>82</v>
      </c>
      <c r="I143" t="s">
        <v>135</v>
      </c>
      <c r="J143" t="s">
        <v>55</v>
      </c>
      <c r="K143" t="b">
        <v>0</v>
      </c>
      <c r="M143">
        <v>0.16</v>
      </c>
      <c r="N143" t="s">
        <v>447</v>
      </c>
      <c r="P143">
        <v>66999</v>
      </c>
      <c r="Q143">
        <v>4.1399999999999997</v>
      </c>
      <c r="R143">
        <v>0.61</v>
      </c>
      <c r="S143" t="b">
        <v>0</v>
      </c>
      <c r="T143" t="s">
        <v>33</v>
      </c>
      <c r="U143">
        <v>7</v>
      </c>
      <c r="V143" t="s">
        <v>46</v>
      </c>
      <c r="W143" t="str">
        <f t="shared" si="2"/>
        <v>Safe Bet</v>
      </c>
    </row>
    <row r="144" spans="1:23" x14ac:dyDescent="0.3">
      <c r="A144" t="s">
        <v>448</v>
      </c>
      <c r="B144">
        <v>2025</v>
      </c>
      <c r="C144" t="s">
        <v>449</v>
      </c>
      <c r="D144" t="s">
        <v>132</v>
      </c>
      <c r="E144" t="s">
        <v>98</v>
      </c>
      <c r="F144" t="s">
        <v>199</v>
      </c>
      <c r="G144" t="s">
        <v>40</v>
      </c>
      <c r="H144" t="s">
        <v>114</v>
      </c>
      <c r="I144" t="s">
        <v>42</v>
      </c>
      <c r="J144" t="s">
        <v>55</v>
      </c>
      <c r="K144" t="b">
        <v>0</v>
      </c>
      <c r="M144">
        <v>0.04</v>
      </c>
      <c r="N144" t="s">
        <v>450</v>
      </c>
      <c r="P144">
        <v>23206</v>
      </c>
      <c r="Q144">
        <v>2.17</v>
      </c>
      <c r="R144">
        <v>0.88</v>
      </c>
      <c r="S144" t="b">
        <v>0</v>
      </c>
      <c r="T144" t="s">
        <v>40</v>
      </c>
      <c r="U144">
        <v>12</v>
      </c>
      <c r="V144" t="s">
        <v>141</v>
      </c>
      <c r="W144" t="str">
        <f t="shared" si="2"/>
        <v>Double Jeopardy</v>
      </c>
    </row>
    <row r="145" spans="1:23" x14ac:dyDescent="0.3">
      <c r="A145" t="s">
        <v>451</v>
      </c>
      <c r="B145">
        <v>2019</v>
      </c>
      <c r="C145" t="s">
        <v>232</v>
      </c>
      <c r="D145" t="s">
        <v>24</v>
      </c>
      <c r="E145" t="s">
        <v>38</v>
      </c>
      <c r="F145" t="s">
        <v>88</v>
      </c>
      <c r="G145" t="s">
        <v>27</v>
      </c>
      <c r="H145" t="s">
        <v>165</v>
      </c>
      <c r="I145" t="s">
        <v>99</v>
      </c>
      <c r="J145" t="s">
        <v>43</v>
      </c>
      <c r="K145" t="b">
        <v>0</v>
      </c>
      <c r="M145">
        <v>0.15</v>
      </c>
      <c r="N145" t="s">
        <v>452</v>
      </c>
      <c r="P145">
        <v>43608</v>
      </c>
      <c r="Q145">
        <v>1.39</v>
      </c>
      <c r="R145">
        <v>0.75</v>
      </c>
      <c r="S145" t="b">
        <v>0</v>
      </c>
      <c r="T145" t="s">
        <v>33</v>
      </c>
      <c r="U145">
        <v>0</v>
      </c>
      <c r="V145" t="s">
        <v>34</v>
      </c>
      <c r="W145" t="str">
        <f t="shared" si="2"/>
        <v>Double Jeopardy</v>
      </c>
    </row>
    <row r="146" spans="1:23" x14ac:dyDescent="0.3">
      <c r="A146" t="s">
        <v>453</v>
      </c>
      <c r="B146">
        <v>2015</v>
      </c>
      <c r="C146" t="s">
        <v>112</v>
      </c>
      <c r="D146" t="s">
        <v>68</v>
      </c>
      <c r="E146" t="s">
        <v>104</v>
      </c>
      <c r="F146" t="s">
        <v>39</v>
      </c>
      <c r="G146" t="s">
        <v>75</v>
      </c>
      <c r="H146" t="s">
        <v>165</v>
      </c>
      <c r="I146" t="s">
        <v>71</v>
      </c>
      <c r="J146" t="s">
        <v>43</v>
      </c>
      <c r="K146" t="b">
        <v>0</v>
      </c>
      <c r="M146">
        <v>0.11</v>
      </c>
      <c r="N146" t="s">
        <v>454</v>
      </c>
      <c r="P146">
        <v>71536</v>
      </c>
      <c r="Q146">
        <v>-3.59</v>
      </c>
      <c r="R146">
        <v>0.82</v>
      </c>
      <c r="S146" t="b">
        <v>0</v>
      </c>
      <c r="T146" t="s">
        <v>40</v>
      </c>
      <c r="U146">
        <v>6</v>
      </c>
      <c r="V146" t="s">
        <v>46</v>
      </c>
      <c r="W146" t="str">
        <f t="shared" si="2"/>
        <v>High-Value Risk Zone</v>
      </c>
    </row>
    <row r="147" spans="1:23" x14ac:dyDescent="0.3">
      <c r="A147" t="s">
        <v>455</v>
      </c>
      <c r="B147">
        <v>2012</v>
      </c>
      <c r="C147" t="s">
        <v>346</v>
      </c>
      <c r="D147" t="s">
        <v>132</v>
      </c>
      <c r="E147" t="s">
        <v>124</v>
      </c>
      <c r="F147" t="s">
        <v>274</v>
      </c>
      <c r="G147" t="s">
        <v>40</v>
      </c>
      <c r="H147" t="s">
        <v>165</v>
      </c>
      <c r="I147" t="s">
        <v>89</v>
      </c>
      <c r="J147" t="s">
        <v>64</v>
      </c>
      <c r="K147" t="b">
        <v>0</v>
      </c>
      <c r="M147">
        <v>0.14000000000000001</v>
      </c>
      <c r="N147" t="s">
        <v>456</v>
      </c>
      <c r="P147">
        <v>16493</v>
      </c>
      <c r="Q147">
        <v>-0.62</v>
      </c>
      <c r="R147">
        <v>0.73</v>
      </c>
      <c r="S147" t="b">
        <v>0</v>
      </c>
      <c r="T147" t="s">
        <v>33</v>
      </c>
      <c r="U147">
        <v>9</v>
      </c>
      <c r="V147" t="s">
        <v>46</v>
      </c>
      <c r="W147" t="str">
        <f t="shared" si="2"/>
        <v>Double Jeopardy</v>
      </c>
    </row>
    <row r="148" spans="1:23" x14ac:dyDescent="0.3">
      <c r="A148" t="s">
        <v>457</v>
      </c>
      <c r="B148">
        <v>2018</v>
      </c>
      <c r="C148" t="s">
        <v>207</v>
      </c>
      <c r="D148" t="s">
        <v>139</v>
      </c>
      <c r="E148" t="s">
        <v>268</v>
      </c>
      <c r="F148" t="s">
        <v>158</v>
      </c>
      <c r="G148" t="s">
        <v>52</v>
      </c>
      <c r="H148" t="s">
        <v>53</v>
      </c>
      <c r="I148" t="s">
        <v>71</v>
      </c>
      <c r="J148" t="s">
        <v>169</v>
      </c>
      <c r="K148" t="b">
        <v>1</v>
      </c>
      <c r="L148" t="s">
        <v>458</v>
      </c>
      <c r="M148">
        <v>0.73</v>
      </c>
      <c r="N148" t="s">
        <v>459</v>
      </c>
      <c r="O148" t="s">
        <v>458</v>
      </c>
      <c r="P148">
        <v>125663</v>
      </c>
      <c r="Q148">
        <v>11.28</v>
      </c>
      <c r="R148">
        <v>0.11</v>
      </c>
      <c r="S148" t="b">
        <v>1</v>
      </c>
      <c r="T148" t="s">
        <v>40</v>
      </c>
      <c r="U148">
        <v>17</v>
      </c>
      <c r="V148" t="s">
        <v>34</v>
      </c>
      <c r="W148" t="str">
        <f t="shared" si="2"/>
        <v>Safe Bet</v>
      </c>
    </row>
    <row r="149" spans="1:23" x14ac:dyDescent="0.3">
      <c r="A149" t="s">
        <v>460</v>
      </c>
      <c r="B149">
        <v>2019</v>
      </c>
      <c r="C149" t="s">
        <v>108</v>
      </c>
      <c r="D149" t="s">
        <v>103</v>
      </c>
      <c r="E149" t="s">
        <v>268</v>
      </c>
      <c r="F149" t="s">
        <v>94</v>
      </c>
      <c r="G149" t="s">
        <v>27</v>
      </c>
      <c r="H149" t="s">
        <v>70</v>
      </c>
      <c r="I149" t="s">
        <v>83</v>
      </c>
      <c r="J149" t="s">
        <v>169</v>
      </c>
      <c r="K149" t="b">
        <v>1</v>
      </c>
      <c r="L149" t="s">
        <v>461</v>
      </c>
      <c r="M149">
        <v>0.43</v>
      </c>
      <c r="N149" t="s">
        <v>462</v>
      </c>
      <c r="O149" t="s">
        <v>461</v>
      </c>
      <c r="P149">
        <v>98366</v>
      </c>
      <c r="Q149">
        <v>6.14</v>
      </c>
      <c r="R149">
        <v>0.35</v>
      </c>
      <c r="S149" t="b">
        <v>1</v>
      </c>
      <c r="T149" t="s">
        <v>33</v>
      </c>
      <c r="U149">
        <v>9</v>
      </c>
      <c r="V149" t="s">
        <v>34</v>
      </c>
      <c r="W149" t="str">
        <f t="shared" si="2"/>
        <v>Safe Bet</v>
      </c>
    </row>
    <row r="150" spans="1:23" x14ac:dyDescent="0.3">
      <c r="A150" t="s">
        <v>463</v>
      </c>
      <c r="B150">
        <v>2025</v>
      </c>
      <c r="C150" t="s">
        <v>67</v>
      </c>
      <c r="D150" t="s">
        <v>68</v>
      </c>
      <c r="E150" t="s">
        <v>109</v>
      </c>
      <c r="F150" t="s">
        <v>51</v>
      </c>
      <c r="G150" t="s">
        <v>52</v>
      </c>
      <c r="H150" t="s">
        <v>70</v>
      </c>
      <c r="I150" t="s">
        <v>115</v>
      </c>
      <c r="J150" t="s">
        <v>64</v>
      </c>
      <c r="K150" t="b">
        <v>0</v>
      </c>
      <c r="M150">
        <v>0.08</v>
      </c>
      <c r="N150" t="s">
        <v>464</v>
      </c>
      <c r="P150">
        <v>76664</v>
      </c>
      <c r="Q150">
        <v>-1.19</v>
      </c>
      <c r="R150">
        <v>0.66</v>
      </c>
      <c r="S150" t="b">
        <v>0</v>
      </c>
      <c r="T150" t="s">
        <v>45</v>
      </c>
      <c r="U150">
        <v>3</v>
      </c>
      <c r="V150" t="s">
        <v>34</v>
      </c>
      <c r="W150" t="str">
        <f t="shared" si="2"/>
        <v>Safe Bet</v>
      </c>
    </row>
    <row r="151" spans="1:23" x14ac:dyDescent="0.3">
      <c r="A151" t="s">
        <v>465</v>
      </c>
      <c r="B151">
        <v>2023</v>
      </c>
      <c r="C151" t="s">
        <v>232</v>
      </c>
      <c r="D151" t="s">
        <v>24</v>
      </c>
      <c r="E151" t="s">
        <v>98</v>
      </c>
      <c r="F151" t="s">
        <v>61</v>
      </c>
      <c r="G151" t="s">
        <v>75</v>
      </c>
      <c r="H151" t="s">
        <v>28</v>
      </c>
      <c r="I151" t="s">
        <v>83</v>
      </c>
      <c r="J151" t="s">
        <v>76</v>
      </c>
      <c r="K151" t="b">
        <v>1</v>
      </c>
      <c r="L151" t="s">
        <v>466</v>
      </c>
      <c r="M151">
        <v>0.71</v>
      </c>
      <c r="N151" t="s">
        <v>467</v>
      </c>
      <c r="O151" t="s">
        <v>466</v>
      </c>
      <c r="P151">
        <v>62708</v>
      </c>
      <c r="Q151">
        <v>8.89</v>
      </c>
      <c r="R151">
        <v>0.22</v>
      </c>
      <c r="S151" t="b">
        <v>1</v>
      </c>
      <c r="T151" t="s">
        <v>33</v>
      </c>
      <c r="U151">
        <v>13</v>
      </c>
      <c r="V151" t="s">
        <v>34</v>
      </c>
      <c r="W151" t="str">
        <f t="shared" si="2"/>
        <v>Safe Bet</v>
      </c>
    </row>
    <row r="152" spans="1:23" x14ac:dyDescent="0.3">
      <c r="A152" t="s">
        <v>468</v>
      </c>
      <c r="B152">
        <v>2016</v>
      </c>
      <c r="C152" t="s">
        <v>74</v>
      </c>
      <c r="D152" t="s">
        <v>24</v>
      </c>
      <c r="E152" t="s">
        <v>50</v>
      </c>
      <c r="F152" t="s">
        <v>39</v>
      </c>
      <c r="G152" t="s">
        <v>75</v>
      </c>
      <c r="H152" t="s">
        <v>82</v>
      </c>
      <c r="I152" t="s">
        <v>29</v>
      </c>
      <c r="J152" t="s">
        <v>76</v>
      </c>
      <c r="K152" t="b">
        <v>0</v>
      </c>
      <c r="M152">
        <v>0.18</v>
      </c>
      <c r="N152" t="s">
        <v>469</v>
      </c>
      <c r="P152">
        <v>46431</v>
      </c>
      <c r="Q152">
        <v>-4.33</v>
      </c>
      <c r="R152">
        <v>0.72</v>
      </c>
      <c r="S152" t="b">
        <v>0</v>
      </c>
      <c r="T152" t="s">
        <v>33</v>
      </c>
      <c r="U152">
        <v>13</v>
      </c>
      <c r="V152" t="s">
        <v>46</v>
      </c>
      <c r="W152" t="str">
        <f t="shared" si="2"/>
        <v>Double Jeopardy</v>
      </c>
    </row>
    <row r="153" spans="1:23" x14ac:dyDescent="0.3">
      <c r="A153" t="s">
        <v>470</v>
      </c>
      <c r="B153">
        <v>2013</v>
      </c>
      <c r="C153" t="s">
        <v>271</v>
      </c>
      <c r="D153" t="s">
        <v>59</v>
      </c>
      <c r="E153" t="s">
        <v>93</v>
      </c>
      <c r="F153" t="s">
        <v>274</v>
      </c>
      <c r="G153" t="s">
        <v>75</v>
      </c>
      <c r="H153" t="s">
        <v>53</v>
      </c>
      <c r="I153" t="s">
        <v>135</v>
      </c>
      <c r="J153" t="s">
        <v>30</v>
      </c>
      <c r="K153" t="b">
        <v>0</v>
      </c>
      <c r="M153">
        <v>0.16</v>
      </c>
      <c r="N153" t="s">
        <v>471</v>
      </c>
      <c r="P153">
        <v>72609</v>
      </c>
      <c r="Q153">
        <v>3.8</v>
      </c>
      <c r="R153">
        <v>0.86</v>
      </c>
      <c r="S153" t="b">
        <v>0</v>
      </c>
      <c r="T153" t="s">
        <v>45</v>
      </c>
      <c r="U153">
        <v>12</v>
      </c>
      <c r="V153" t="s">
        <v>46</v>
      </c>
      <c r="W153" t="str">
        <f t="shared" si="2"/>
        <v>High-Value Risk Zone</v>
      </c>
    </row>
    <row r="154" spans="1:23" x14ac:dyDescent="0.3">
      <c r="A154" t="s">
        <v>472</v>
      </c>
      <c r="B154">
        <v>2020</v>
      </c>
      <c r="C154" t="s">
        <v>207</v>
      </c>
      <c r="D154" t="s">
        <v>139</v>
      </c>
      <c r="E154" t="s">
        <v>93</v>
      </c>
      <c r="F154" t="s">
        <v>39</v>
      </c>
      <c r="G154" t="s">
        <v>52</v>
      </c>
      <c r="H154" t="s">
        <v>28</v>
      </c>
      <c r="I154" t="s">
        <v>115</v>
      </c>
      <c r="J154" t="s">
        <v>43</v>
      </c>
      <c r="K154" t="b">
        <v>0</v>
      </c>
      <c r="M154">
        <v>0.18</v>
      </c>
      <c r="N154" t="s">
        <v>473</v>
      </c>
      <c r="P154">
        <v>101838</v>
      </c>
      <c r="Q154">
        <v>-4.8</v>
      </c>
      <c r="R154">
        <v>0.85</v>
      </c>
      <c r="S154" t="b">
        <v>0</v>
      </c>
      <c r="T154" t="s">
        <v>45</v>
      </c>
      <c r="U154">
        <v>14</v>
      </c>
      <c r="V154" t="s">
        <v>34</v>
      </c>
      <c r="W154" t="str">
        <f t="shared" si="2"/>
        <v>High-Value Risk Zone</v>
      </c>
    </row>
    <row r="155" spans="1:23" x14ac:dyDescent="0.3">
      <c r="A155" t="s">
        <v>474</v>
      </c>
      <c r="B155">
        <v>2023</v>
      </c>
      <c r="C155" t="s">
        <v>217</v>
      </c>
      <c r="D155" t="s">
        <v>49</v>
      </c>
      <c r="E155" t="s">
        <v>87</v>
      </c>
      <c r="F155" t="s">
        <v>94</v>
      </c>
      <c r="G155" t="s">
        <v>27</v>
      </c>
      <c r="H155" t="s">
        <v>53</v>
      </c>
      <c r="I155" t="s">
        <v>29</v>
      </c>
      <c r="J155" t="s">
        <v>30</v>
      </c>
      <c r="K155" t="b">
        <v>1</v>
      </c>
      <c r="L155" t="s">
        <v>475</v>
      </c>
      <c r="M155">
        <v>0.85</v>
      </c>
      <c r="N155" t="s">
        <v>476</v>
      </c>
      <c r="O155" t="s">
        <v>475</v>
      </c>
      <c r="P155">
        <v>39098</v>
      </c>
      <c r="Q155">
        <v>7.07</v>
      </c>
      <c r="R155">
        <v>0.19</v>
      </c>
      <c r="S155" t="b">
        <v>1</v>
      </c>
      <c r="T155" t="s">
        <v>33</v>
      </c>
      <c r="U155">
        <v>7</v>
      </c>
      <c r="V155" t="s">
        <v>141</v>
      </c>
      <c r="W155" t="str">
        <f t="shared" si="2"/>
        <v>Stable</v>
      </c>
    </row>
    <row r="156" spans="1:23" x14ac:dyDescent="0.3">
      <c r="A156" t="s">
        <v>477</v>
      </c>
      <c r="B156">
        <v>2011</v>
      </c>
      <c r="C156" t="s">
        <v>207</v>
      </c>
      <c r="D156" t="s">
        <v>139</v>
      </c>
      <c r="E156" t="s">
        <v>109</v>
      </c>
      <c r="F156" t="s">
        <v>88</v>
      </c>
      <c r="G156" t="s">
        <v>27</v>
      </c>
      <c r="H156" t="s">
        <v>165</v>
      </c>
      <c r="I156" t="s">
        <v>115</v>
      </c>
      <c r="J156" t="s">
        <v>30</v>
      </c>
      <c r="K156" t="b">
        <v>0</v>
      </c>
      <c r="M156">
        <v>0.16</v>
      </c>
      <c r="N156" t="s">
        <v>478</v>
      </c>
      <c r="P156">
        <v>72210</v>
      </c>
      <c r="Q156">
        <v>1.35</v>
      </c>
      <c r="R156">
        <v>0.64</v>
      </c>
      <c r="S156" t="b">
        <v>0</v>
      </c>
      <c r="T156" t="s">
        <v>45</v>
      </c>
      <c r="U156">
        <v>2</v>
      </c>
      <c r="V156" t="s">
        <v>46</v>
      </c>
      <c r="W156" t="str">
        <f t="shared" si="2"/>
        <v>Safe Bet</v>
      </c>
    </row>
    <row r="157" spans="1:23" x14ac:dyDescent="0.3">
      <c r="A157" t="s">
        <v>479</v>
      </c>
      <c r="B157">
        <v>2022</v>
      </c>
      <c r="C157" t="s">
        <v>36</v>
      </c>
      <c r="D157" t="s">
        <v>37</v>
      </c>
      <c r="E157" t="s">
        <v>104</v>
      </c>
      <c r="F157" t="s">
        <v>51</v>
      </c>
      <c r="G157" t="s">
        <v>27</v>
      </c>
      <c r="H157" t="s">
        <v>114</v>
      </c>
      <c r="I157" t="s">
        <v>29</v>
      </c>
      <c r="J157" t="s">
        <v>169</v>
      </c>
      <c r="K157" t="b">
        <v>0</v>
      </c>
      <c r="M157">
        <v>0.16</v>
      </c>
      <c r="N157" t="s">
        <v>480</v>
      </c>
      <c r="P157">
        <v>62172</v>
      </c>
      <c r="Q157">
        <v>-2.79</v>
      </c>
      <c r="R157">
        <v>0.67</v>
      </c>
      <c r="S157" t="b">
        <v>0</v>
      </c>
      <c r="T157" t="s">
        <v>45</v>
      </c>
      <c r="U157">
        <v>0</v>
      </c>
      <c r="V157" t="s">
        <v>141</v>
      </c>
      <c r="W157" t="str">
        <f t="shared" si="2"/>
        <v>High-Value Risk Zone</v>
      </c>
    </row>
    <row r="158" spans="1:23" x14ac:dyDescent="0.3">
      <c r="A158" t="s">
        <v>481</v>
      </c>
      <c r="B158">
        <v>2019</v>
      </c>
      <c r="C158" t="s">
        <v>131</v>
      </c>
      <c r="D158" t="s">
        <v>132</v>
      </c>
      <c r="E158" t="s">
        <v>87</v>
      </c>
      <c r="F158" t="s">
        <v>81</v>
      </c>
      <c r="G158" t="s">
        <v>62</v>
      </c>
      <c r="H158" t="s">
        <v>70</v>
      </c>
      <c r="I158" t="s">
        <v>42</v>
      </c>
      <c r="J158" t="s">
        <v>30</v>
      </c>
      <c r="K158" t="b">
        <v>0</v>
      </c>
      <c r="M158">
        <v>0.17</v>
      </c>
      <c r="N158" t="s">
        <v>482</v>
      </c>
      <c r="P158">
        <v>22578</v>
      </c>
      <c r="Q158">
        <v>-2.82</v>
      </c>
      <c r="R158">
        <v>0.69</v>
      </c>
      <c r="S158" t="b">
        <v>0</v>
      </c>
      <c r="T158" t="s">
        <v>40</v>
      </c>
      <c r="U158">
        <v>2</v>
      </c>
      <c r="V158" t="s">
        <v>34</v>
      </c>
      <c r="W158" t="str">
        <f t="shared" si="2"/>
        <v>Double Jeopardy</v>
      </c>
    </row>
    <row r="159" spans="1:23" x14ac:dyDescent="0.3">
      <c r="A159" t="s">
        <v>483</v>
      </c>
      <c r="B159">
        <v>2020</v>
      </c>
      <c r="C159" t="s">
        <v>217</v>
      </c>
      <c r="D159" t="s">
        <v>49</v>
      </c>
      <c r="E159" t="s">
        <v>104</v>
      </c>
      <c r="F159" t="s">
        <v>148</v>
      </c>
      <c r="G159" t="s">
        <v>40</v>
      </c>
      <c r="H159" t="s">
        <v>70</v>
      </c>
      <c r="I159" t="s">
        <v>54</v>
      </c>
      <c r="J159" t="s">
        <v>43</v>
      </c>
      <c r="K159" t="b">
        <v>0</v>
      </c>
      <c r="M159">
        <v>0.19</v>
      </c>
      <c r="N159" t="s">
        <v>484</v>
      </c>
      <c r="P159">
        <v>27181</v>
      </c>
      <c r="Q159">
        <v>-3.12</v>
      </c>
      <c r="R159">
        <v>0.76</v>
      </c>
      <c r="S159" t="b">
        <v>0</v>
      </c>
      <c r="T159" t="s">
        <v>40</v>
      </c>
      <c r="U159">
        <v>12</v>
      </c>
      <c r="V159" t="s">
        <v>34</v>
      </c>
      <c r="W159" t="str">
        <f t="shared" si="2"/>
        <v>Double Jeopardy</v>
      </c>
    </row>
    <row r="160" spans="1:23" x14ac:dyDescent="0.3">
      <c r="A160" t="s">
        <v>485</v>
      </c>
      <c r="B160">
        <v>2016</v>
      </c>
      <c r="C160" t="s">
        <v>112</v>
      </c>
      <c r="D160" t="s">
        <v>68</v>
      </c>
      <c r="E160" t="s">
        <v>93</v>
      </c>
      <c r="F160" t="s">
        <v>26</v>
      </c>
      <c r="G160" t="s">
        <v>27</v>
      </c>
      <c r="H160" t="s">
        <v>165</v>
      </c>
      <c r="I160" t="s">
        <v>143</v>
      </c>
      <c r="J160" t="s">
        <v>169</v>
      </c>
      <c r="K160" t="b">
        <v>0</v>
      </c>
      <c r="M160">
        <v>0.13</v>
      </c>
      <c r="N160" t="s">
        <v>486</v>
      </c>
      <c r="P160">
        <v>64427</v>
      </c>
      <c r="Q160">
        <v>4.41</v>
      </c>
      <c r="R160">
        <v>0.71</v>
      </c>
      <c r="S160" t="b">
        <v>0</v>
      </c>
      <c r="T160" t="s">
        <v>33</v>
      </c>
      <c r="U160">
        <v>11</v>
      </c>
      <c r="V160" t="s">
        <v>46</v>
      </c>
      <c r="W160" t="str">
        <f t="shared" si="2"/>
        <v>High-Value Risk Zone</v>
      </c>
    </row>
    <row r="161" spans="1:23" x14ac:dyDescent="0.3">
      <c r="A161" t="s">
        <v>487</v>
      </c>
      <c r="B161">
        <v>2019</v>
      </c>
      <c r="C161" t="s">
        <v>346</v>
      </c>
      <c r="D161" t="s">
        <v>132</v>
      </c>
      <c r="E161" t="s">
        <v>268</v>
      </c>
      <c r="F161" t="s">
        <v>148</v>
      </c>
      <c r="G161" t="s">
        <v>40</v>
      </c>
      <c r="H161" t="s">
        <v>41</v>
      </c>
      <c r="I161" t="s">
        <v>99</v>
      </c>
      <c r="J161" t="s">
        <v>30</v>
      </c>
      <c r="K161" t="b">
        <v>0</v>
      </c>
      <c r="M161">
        <v>0.12</v>
      </c>
      <c r="N161" t="s">
        <v>488</v>
      </c>
      <c r="P161">
        <v>22611</v>
      </c>
      <c r="Q161">
        <v>-3.82</v>
      </c>
      <c r="R161">
        <v>0.62</v>
      </c>
      <c r="S161" t="b">
        <v>0</v>
      </c>
      <c r="T161" t="s">
        <v>40</v>
      </c>
      <c r="U161">
        <v>1</v>
      </c>
      <c r="V161" t="s">
        <v>34</v>
      </c>
      <c r="W161" t="str">
        <f t="shared" si="2"/>
        <v>Stable</v>
      </c>
    </row>
    <row r="162" spans="1:23" x14ac:dyDescent="0.3">
      <c r="A162" t="s">
        <v>489</v>
      </c>
      <c r="B162">
        <v>2016</v>
      </c>
      <c r="C162" t="s">
        <v>271</v>
      </c>
      <c r="D162" t="s">
        <v>59</v>
      </c>
      <c r="E162" t="s">
        <v>124</v>
      </c>
      <c r="F162" t="s">
        <v>148</v>
      </c>
      <c r="G162" t="s">
        <v>62</v>
      </c>
      <c r="H162" t="s">
        <v>165</v>
      </c>
      <c r="I162" t="s">
        <v>54</v>
      </c>
      <c r="J162" t="s">
        <v>43</v>
      </c>
      <c r="K162" t="b">
        <v>0</v>
      </c>
      <c r="M162">
        <v>0.18</v>
      </c>
      <c r="N162" t="s">
        <v>490</v>
      </c>
      <c r="P162">
        <v>81136</v>
      </c>
      <c r="Q162">
        <v>-3.57</v>
      </c>
      <c r="R162">
        <v>0.86</v>
      </c>
      <c r="S162" t="b">
        <v>0</v>
      </c>
      <c r="T162" t="s">
        <v>40</v>
      </c>
      <c r="U162">
        <v>6</v>
      </c>
      <c r="V162" t="s">
        <v>46</v>
      </c>
      <c r="W162" t="str">
        <f t="shared" si="2"/>
        <v>High-Value Risk Zone</v>
      </c>
    </row>
    <row r="163" spans="1:23" x14ac:dyDescent="0.3">
      <c r="A163" t="s">
        <v>491</v>
      </c>
      <c r="B163">
        <v>2025</v>
      </c>
      <c r="C163" t="s">
        <v>271</v>
      </c>
      <c r="D163" t="s">
        <v>59</v>
      </c>
      <c r="E163" t="s">
        <v>38</v>
      </c>
      <c r="F163" t="s">
        <v>211</v>
      </c>
      <c r="G163" t="s">
        <v>27</v>
      </c>
      <c r="H163" t="s">
        <v>53</v>
      </c>
      <c r="I163" t="s">
        <v>42</v>
      </c>
      <c r="J163" t="s">
        <v>43</v>
      </c>
      <c r="K163" t="b">
        <v>1</v>
      </c>
      <c r="L163" t="s">
        <v>492</v>
      </c>
      <c r="M163">
        <v>0.4</v>
      </c>
      <c r="N163" t="s">
        <v>493</v>
      </c>
      <c r="O163" t="s">
        <v>492</v>
      </c>
      <c r="P163">
        <v>123034</v>
      </c>
      <c r="Q163">
        <v>14.5</v>
      </c>
      <c r="R163">
        <v>0.39</v>
      </c>
      <c r="S163" t="b">
        <v>1</v>
      </c>
      <c r="T163" t="s">
        <v>33</v>
      </c>
      <c r="U163">
        <v>12</v>
      </c>
      <c r="V163" t="s">
        <v>141</v>
      </c>
      <c r="W163" t="str">
        <f t="shared" si="2"/>
        <v>Safe Bet</v>
      </c>
    </row>
    <row r="164" spans="1:23" x14ac:dyDescent="0.3">
      <c r="A164" t="s">
        <v>494</v>
      </c>
      <c r="B164">
        <v>2015</v>
      </c>
      <c r="C164" t="s">
        <v>108</v>
      </c>
      <c r="D164" t="s">
        <v>103</v>
      </c>
      <c r="E164" t="s">
        <v>268</v>
      </c>
      <c r="F164" t="s">
        <v>88</v>
      </c>
      <c r="G164" t="s">
        <v>52</v>
      </c>
      <c r="H164" t="s">
        <v>53</v>
      </c>
      <c r="I164" t="s">
        <v>115</v>
      </c>
      <c r="J164" t="s">
        <v>64</v>
      </c>
      <c r="K164" t="b">
        <v>0</v>
      </c>
      <c r="M164">
        <v>0.06</v>
      </c>
      <c r="N164" t="s">
        <v>495</v>
      </c>
      <c r="P164">
        <v>79859</v>
      </c>
      <c r="Q164">
        <v>0.96</v>
      </c>
      <c r="R164">
        <v>0.7</v>
      </c>
      <c r="S164" t="b">
        <v>0</v>
      </c>
      <c r="T164" t="s">
        <v>33</v>
      </c>
      <c r="U164">
        <v>4</v>
      </c>
      <c r="V164" t="s">
        <v>46</v>
      </c>
      <c r="W164" t="str">
        <f t="shared" si="2"/>
        <v>High-Value Risk Zone</v>
      </c>
    </row>
    <row r="165" spans="1:23" x14ac:dyDescent="0.3">
      <c r="A165" t="s">
        <v>496</v>
      </c>
      <c r="B165">
        <v>2010</v>
      </c>
      <c r="C165" t="s">
        <v>346</v>
      </c>
      <c r="D165" t="s">
        <v>132</v>
      </c>
      <c r="E165" t="s">
        <v>60</v>
      </c>
      <c r="F165" t="s">
        <v>113</v>
      </c>
      <c r="G165" t="s">
        <v>27</v>
      </c>
      <c r="H165" t="s">
        <v>105</v>
      </c>
      <c r="I165" t="s">
        <v>83</v>
      </c>
      <c r="J165" t="s">
        <v>43</v>
      </c>
      <c r="K165" t="b">
        <v>0</v>
      </c>
      <c r="M165">
        <v>0.14000000000000001</v>
      </c>
      <c r="N165" t="s">
        <v>497</v>
      </c>
      <c r="P165">
        <v>19577</v>
      </c>
      <c r="Q165">
        <v>-1.25</v>
      </c>
      <c r="R165">
        <v>0.79</v>
      </c>
      <c r="S165" t="b">
        <v>0</v>
      </c>
      <c r="T165" t="s">
        <v>40</v>
      </c>
      <c r="U165">
        <v>12</v>
      </c>
      <c r="V165" t="s">
        <v>46</v>
      </c>
      <c r="W165" t="str">
        <f t="shared" si="2"/>
        <v>Double Jeopardy</v>
      </c>
    </row>
    <row r="166" spans="1:23" x14ac:dyDescent="0.3">
      <c r="A166" t="s">
        <v>498</v>
      </c>
      <c r="B166">
        <v>2018</v>
      </c>
      <c r="C166" t="s">
        <v>86</v>
      </c>
      <c r="D166" t="s">
        <v>24</v>
      </c>
      <c r="E166" t="s">
        <v>154</v>
      </c>
      <c r="F166" t="s">
        <v>158</v>
      </c>
      <c r="G166" t="s">
        <v>27</v>
      </c>
      <c r="H166" t="s">
        <v>63</v>
      </c>
      <c r="I166" t="s">
        <v>83</v>
      </c>
      <c r="J166" t="s">
        <v>30</v>
      </c>
      <c r="K166" t="b">
        <v>1</v>
      </c>
      <c r="L166" t="s">
        <v>250</v>
      </c>
      <c r="M166">
        <v>0.63</v>
      </c>
      <c r="N166" t="s">
        <v>499</v>
      </c>
      <c r="O166" t="s">
        <v>250</v>
      </c>
      <c r="P166">
        <v>53486</v>
      </c>
      <c r="Q166">
        <v>11.76</v>
      </c>
      <c r="R166">
        <v>0.28999999999999998</v>
      </c>
      <c r="S166" t="b">
        <v>1</v>
      </c>
      <c r="T166" t="s">
        <v>40</v>
      </c>
      <c r="U166">
        <v>6</v>
      </c>
      <c r="V166" t="s">
        <v>34</v>
      </c>
      <c r="W166" t="str">
        <f t="shared" si="2"/>
        <v>Stable</v>
      </c>
    </row>
    <row r="167" spans="1:23" x14ac:dyDescent="0.3">
      <c r="A167" t="s">
        <v>500</v>
      </c>
      <c r="B167">
        <v>2016</v>
      </c>
      <c r="C167" t="s">
        <v>131</v>
      </c>
      <c r="D167" t="s">
        <v>132</v>
      </c>
      <c r="E167" t="s">
        <v>38</v>
      </c>
      <c r="F167" t="s">
        <v>211</v>
      </c>
      <c r="G167" t="s">
        <v>62</v>
      </c>
      <c r="H167" t="s">
        <v>165</v>
      </c>
      <c r="I167" t="s">
        <v>42</v>
      </c>
      <c r="J167" t="s">
        <v>43</v>
      </c>
      <c r="K167" t="b">
        <v>0</v>
      </c>
      <c r="M167">
        <v>0.01</v>
      </c>
      <c r="N167" t="s">
        <v>501</v>
      </c>
      <c r="P167">
        <v>21216</v>
      </c>
      <c r="Q167">
        <v>-2.92</v>
      </c>
      <c r="R167">
        <v>0.88</v>
      </c>
      <c r="S167" t="b">
        <v>0</v>
      </c>
      <c r="T167" t="s">
        <v>33</v>
      </c>
      <c r="U167">
        <v>16</v>
      </c>
      <c r="V167" t="s">
        <v>46</v>
      </c>
      <c r="W167" t="str">
        <f t="shared" si="2"/>
        <v>Double Jeopardy</v>
      </c>
    </row>
    <row r="168" spans="1:23" x14ac:dyDescent="0.3">
      <c r="A168" t="s">
        <v>502</v>
      </c>
      <c r="B168">
        <v>2018</v>
      </c>
      <c r="C168" t="s">
        <v>23</v>
      </c>
      <c r="D168" t="s">
        <v>24</v>
      </c>
      <c r="E168" t="s">
        <v>109</v>
      </c>
      <c r="F168" t="s">
        <v>39</v>
      </c>
      <c r="G168" t="s">
        <v>62</v>
      </c>
      <c r="H168" t="s">
        <v>28</v>
      </c>
      <c r="I168" t="s">
        <v>54</v>
      </c>
      <c r="J168" t="s">
        <v>76</v>
      </c>
      <c r="K168" t="b">
        <v>0</v>
      </c>
      <c r="M168">
        <v>0.06</v>
      </c>
      <c r="N168" t="s">
        <v>503</v>
      </c>
      <c r="P168">
        <v>42934</v>
      </c>
      <c r="Q168">
        <v>-4</v>
      </c>
      <c r="R168">
        <v>0.65</v>
      </c>
      <c r="S168" t="b">
        <v>0</v>
      </c>
      <c r="T168" t="s">
        <v>33</v>
      </c>
      <c r="U168">
        <v>5</v>
      </c>
      <c r="V168" t="s">
        <v>34</v>
      </c>
      <c r="W168" t="str">
        <f t="shared" si="2"/>
        <v>Stable</v>
      </c>
    </row>
    <row r="169" spans="1:23" x14ac:dyDescent="0.3">
      <c r="A169" t="s">
        <v>504</v>
      </c>
      <c r="B169">
        <v>2024</v>
      </c>
      <c r="C169" t="s">
        <v>217</v>
      </c>
      <c r="D169" t="s">
        <v>49</v>
      </c>
      <c r="E169" t="s">
        <v>147</v>
      </c>
      <c r="F169" t="s">
        <v>94</v>
      </c>
      <c r="G169" t="s">
        <v>52</v>
      </c>
      <c r="H169" t="s">
        <v>70</v>
      </c>
      <c r="I169" t="s">
        <v>83</v>
      </c>
      <c r="J169" t="s">
        <v>55</v>
      </c>
      <c r="K169" t="b">
        <v>1</v>
      </c>
      <c r="L169" t="s">
        <v>505</v>
      </c>
      <c r="M169">
        <v>0.62</v>
      </c>
      <c r="N169" t="s">
        <v>506</v>
      </c>
      <c r="O169" t="s">
        <v>505</v>
      </c>
      <c r="P169">
        <v>39241</v>
      </c>
      <c r="Q169">
        <v>15.86</v>
      </c>
      <c r="R169">
        <v>0.31</v>
      </c>
      <c r="S169" t="b">
        <v>1</v>
      </c>
      <c r="T169" t="s">
        <v>45</v>
      </c>
      <c r="U169">
        <v>15</v>
      </c>
      <c r="V169" t="s">
        <v>34</v>
      </c>
      <c r="W169" t="str">
        <f t="shared" si="2"/>
        <v>Stable</v>
      </c>
    </row>
    <row r="170" spans="1:23" x14ac:dyDescent="0.3">
      <c r="A170" t="s">
        <v>507</v>
      </c>
      <c r="B170">
        <v>2022</v>
      </c>
      <c r="C170" t="s">
        <v>161</v>
      </c>
      <c r="D170" t="s">
        <v>162</v>
      </c>
      <c r="E170" t="s">
        <v>38</v>
      </c>
      <c r="F170" t="s">
        <v>61</v>
      </c>
      <c r="G170" t="s">
        <v>75</v>
      </c>
      <c r="H170" t="s">
        <v>165</v>
      </c>
      <c r="I170" t="s">
        <v>54</v>
      </c>
      <c r="J170" t="s">
        <v>30</v>
      </c>
      <c r="K170" t="b">
        <v>1</v>
      </c>
      <c r="L170" t="s">
        <v>508</v>
      </c>
      <c r="M170">
        <v>0.46</v>
      </c>
      <c r="N170" t="s">
        <v>509</v>
      </c>
      <c r="O170" t="s">
        <v>508</v>
      </c>
      <c r="P170">
        <v>55599</v>
      </c>
      <c r="Q170">
        <v>5.6</v>
      </c>
      <c r="R170">
        <v>0.18</v>
      </c>
      <c r="S170" t="b">
        <v>1</v>
      </c>
      <c r="T170" t="s">
        <v>40</v>
      </c>
      <c r="U170">
        <v>12</v>
      </c>
      <c r="V170" t="s">
        <v>34</v>
      </c>
      <c r="W170" t="str">
        <f t="shared" si="2"/>
        <v>Stable</v>
      </c>
    </row>
    <row r="171" spans="1:23" x14ac:dyDescent="0.3">
      <c r="A171" t="s">
        <v>510</v>
      </c>
      <c r="B171">
        <v>2010</v>
      </c>
      <c r="C171" t="s">
        <v>438</v>
      </c>
      <c r="D171" t="s">
        <v>59</v>
      </c>
      <c r="E171" t="s">
        <v>104</v>
      </c>
      <c r="F171" t="s">
        <v>39</v>
      </c>
      <c r="G171" t="s">
        <v>75</v>
      </c>
      <c r="H171" t="s">
        <v>82</v>
      </c>
      <c r="I171" t="s">
        <v>42</v>
      </c>
      <c r="J171" t="s">
        <v>30</v>
      </c>
      <c r="K171" t="b">
        <v>0</v>
      </c>
      <c r="M171">
        <v>0.17</v>
      </c>
      <c r="N171" t="s">
        <v>511</v>
      </c>
      <c r="P171">
        <v>66649</v>
      </c>
      <c r="Q171">
        <v>-4.25</v>
      </c>
      <c r="R171">
        <v>0.75</v>
      </c>
      <c r="S171" t="b">
        <v>0</v>
      </c>
      <c r="T171" t="s">
        <v>33</v>
      </c>
      <c r="U171">
        <v>2</v>
      </c>
      <c r="V171" t="s">
        <v>46</v>
      </c>
      <c r="W171" t="str">
        <f t="shared" si="2"/>
        <v>High-Value Risk Zone</v>
      </c>
    </row>
    <row r="172" spans="1:23" x14ac:dyDescent="0.3">
      <c r="A172" t="s">
        <v>512</v>
      </c>
      <c r="B172">
        <v>2024</v>
      </c>
      <c r="C172" t="s">
        <v>241</v>
      </c>
      <c r="D172" t="s">
        <v>162</v>
      </c>
      <c r="E172" t="s">
        <v>87</v>
      </c>
      <c r="F172" t="s">
        <v>113</v>
      </c>
      <c r="G172" t="s">
        <v>62</v>
      </c>
      <c r="H172" t="s">
        <v>53</v>
      </c>
      <c r="I172" t="s">
        <v>135</v>
      </c>
      <c r="J172" t="s">
        <v>30</v>
      </c>
      <c r="K172" t="b">
        <v>1</v>
      </c>
      <c r="L172" t="s">
        <v>31</v>
      </c>
      <c r="M172">
        <v>0.81</v>
      </c>
      <c r="N172" t="s">
        <v>513</v>
      </c>
      <c r="O172" t="s">
        <v>31</v>
      </c>
      <c r="P172">
        <v>51011</v>
      </c>
      <c r="Q172">
        <v>10.24</v>
      </c>
      <c r="R172">
        <v>0.11</v>
      </c>
      <c r="S172" t="b">
        <v>1</v>
      </c>
      <c r="T172" t="s">
        <v>40</v>
      </c>
      <c r="U172">
        <v>10</v>
      </c>
      <c r="V172" t="s">
        <v>141</v>
      </c>
      <c r="W172" t="str">
        <f t="shared" si="2"/>
        <v>Stable</v>
      </c>
    </row>
    <row r="173" spans="1:23" x14ac:dyDescent="0.3">
      <c r="A173" t="s">
        <v>514</v>
      </c>
      <c r="B173">
        <v>2017</v>
      </c>
      <c r="C173" t="s">
        <v>92</v>
      </c>
      <c r="D173" t="s">
        <v>49</v>
      </c>
      <c r="E173" t="s">
        <v>25</v>
      </c>
      <c r="F173" t="s">
        <v>61</v>
      </c>
      <c r="G173" t="s">
        <v>40</v>
      </c>
      <c r="H173" t="s">
        <v>63</v>
      </c>
      <c r="I173" t="s">
        <v>42</v>
      </c>
      <c r="J173" t="s">
        <v>64</v>
      </c>
      <c r="K173" t="b">
        <v>0</v>
      </c>
      <c r="M173">
        <v>0.12</v>
      </c>
      <c r="N173" t="s">
        <v>515</v>
      </c>
      <c r="P173">
        <v>24004</v>
      </c>
      <c r="Q173">
        <v>1.57</v>
      </c>
      <c r="R173">
        <v>0.81</v>
      </c>
      <c r="S173" t="b">
        <v>0</v>
      </c>
      <c r="T173" t="s">
        <v>33</v>
      </c>
      <c r="U173">
        <v>5</v>
      </c>
      <c r="V173" t="s">
        <v>34</v>
      </c>
      <c r="W173" t="str">
        <f t="shared" si="2"/>
        <v>Double Jeopardy</v>
      </c>
    </row>
    <row r="174" spans="1:23" x14ac:dyDescent="0.3">
      <c r="A174" t="s">
        <v>516</v>
      </c>
      <c r="B174">
        <v>2023</v>
      </c>
      <c r="C174" t="s">
        <v>161</v>
      </c>
      <c r="D174" t="s">
        <v>162</v>
      </c>
      <c r="E174" t="s">
        <v>25</v>
      </c>
      <c r="F174" t="s">
        <v>81</v>
      </c>
      <c r="G174" t="s">
        <v>40</v>
      </c>
      <c r="H174" t="s">
        <v>53</v>
      </c>
      <c r="I174" t="s">
        <v>135</v>
      </c>
      <c r="J174" t="s">
        <v>169</v>
      </c>
      <c r="K174" t="b">
        <v>1</v>
      </c>
      <c r="L174" t="s">
        <v>517</v>
      </c>
      <c r="M174">
        <v>0.62</v>
      </c>
      <c r="N174" t="s">
        <v>518</v>
      </c>
      <c r="O174" t="s">
        <v>517</v>
      </c>
      <c r="P174">
        <v>57627</v>
      </c>
      <c r="Q174">
        <v>15.16</v>
      </c>
      <c r="R174">
        <v>0.32</v>
      </c>
      <c r="S174" t="b">
        <v>1</v>
      </c>
      <c r="T174" t="s">
        <v>45</v>
      </c>
      <c r="U174">
        <v>1</v>
      </c>
      <c r="V174" t="s">
        <v>141</v>
      </c>
      <c r="W174" t="str">
        <f t="shared" si="2"/>
        <v>Stable</v>
      </c>
    </row>
    <row r="175" spans="1:23" x14ac:dyDescent="0.3">
      <c r="A175" t="s">
        <v>519</v>
      </c>
      <c r="B175">
        <v>2025</v>
      </c>
      <c r="C175" t="s">
        <v>108</v>
      </c>
      <c r="D175" t="s">
        <v>103</v>
      </c>
      <c r="E175" t="s">
        <v>190</v>
      </c>
      <c r="F175" t="s">
        <v>51</v>
      </c>
      <c r="G175" t="s">
        <v>27</v>
      </c>
      <c r="H175" t="s">
        <v>105</v>
      </c>
      <c r="I175" t="s">
        <v>89</v>
      </c>
      <c r="J175" t="s">
        <v>30</v>
      </c>
      <c r="K175" t="b">
        <v>0</v>
      </c>
      <c r="M175">
        <v>0.03</v>
      </c>
      <c r="N175" t="s">
        <v>520</v>
      </c>
      <c r="P175">
        <v>103163</v>
      </c>
      <c r="Q175">
        <v>-3.96</v>
      </c>
      <c r="R175">
        <v>0.8</v>
      </c>
      <c r="S175" t="b">
        <v>0</v>
      </c>
      <c r="T175" t="s">
        <v>40</v>
      </c>
      <c r="U175">
        <v>4</v>
      </c>
      <c r="V175" t="s">
        <v>34</v>
      </c>
      <c r="W175" t="str">
        <f t="shared" si="2"/>
        <v>High-Value Risk Zone</v>
      </c>
    </row>
    <row r="176" spans="1:23" x14ac:dyDescent="0.3">
      <c r="A176" t="s">
        <v>521</v>
      </c>
      <c r="B176">
        <v>2019</v>
      </c>
      <c r="C176" t="s">
        <v>351</v>
      </c>
      <c r="D176" t="s">
        <v>59</v>
      </c>
      <c r="E176" t="s">
        <v>93</v>
      </c>
      <c r="F176" t="s">
        <v>69</v>
      </c>
      <c r="G176" t="s">
        <v>40</v>
      </c>
      <c r="H176" t="s">
        <v>105</v>
      </c>
      <c r="I176" t="s">
        <v>71</v>
      </c>
      <c r="J176" t="s">
        <v>30</v>
      </c>
      <c r="K176" t="b">
        <v>0</v>
      </c>
      <c r="M176">
        <v>0.19</v>
      </c>
      <c r="N176" t="s">
        <v>522</v>
      </c>
      <c r="P176">
        <v>79230</v>
      </c>
      <c r="Q176">
        <v>-2.99</v>
      </c>
      <c r="R176">
        <v>0.79</v>
      </c>
      <c r="S176" t="b">
        <v>0</v>
      </c>
      <c r="T176" t="s">
        <v>45</v>
      </c>
      <c r="U176">
        <v>13</v>
      </c>
      <c r="V176" t="s">
        <v>34</v>
      </c>
      <c r="W176" t="str">
        <f t="shared" si="2"/>
        <v>High-Value Risk Zone</v>
      </c>
    </row>
    <row r="177" spans="1:23" x14ac:dyDescent="0.3">
      <c r="A177" t="s">
        <v>523</v>
      </c>
      <c r="B177">
        <v>2023</v>
      </c>
      <c r="C177" t="s">
        <v>108</v>
      </c>
      <c r="D177" t="s">
        <v>103</v>
      </c>
      <c r="E177" t="s">
        <v>93</v>
      </c>
      <c r="F177" t="s">
        <v>211</v>
      </c>
      <c r="G177" t="s">
        <v>75</v>
      </c>
      <c r="H177" t="s">
        <v>114</v>
      </c>
      <c r="I177" t="s">
        <v>143</v>
      </c>
      <c r="J177" t="s">
        <v>55</v>
      </c>
      <c r="K177" t="b">
        <v>1</v>
      </c>
      <c r="L177" t="s">
        <v>524</v>
      </c>
      <c r="M177">
        <v>0.51</v>
      </c>
      <c r="N177" t="s">
        <v>525</v>
      </c>
      <c r="O177" t="s">
        <v>524</v>
      </c>
      <c r="P177">
        <v>135983</v>
      </c>
      <c r="Q177">
        <v>7.09</v>
      </c>
      <c r="R177">
        <v>0.19</v>
      </c>
      <c r="S177" t="b">
        <v>1</v>
      </c>
      <c r="T177" t="s">
        <v>45</v>
      </c>
      <c r="U177">
        <v>17</v>
      </c>
      <c r="V177" t="s">
        <v>141</v>
      </c>
      <c r="W177" t="str">
        <f t="shared" si="2"/>
        <v>Safe Bet</v>
      </c>
    </row>
    <row r="178" spans="1:23" x14ac:dyDescent="0.3">
      <c r="A178" t="s">
        <v>526</v>
      </c>
      <c r="B178">
        <v>2022</v>
      </c>
      <c r="C178" t="s">
        <v>346</v>
      </c>
      <c r="D178" t="s">
        <v>132</v>
      </c>
      <c r="E178" t="s">
        <v>50</v>
      </c>
      <c r="F178" t="s">
        <v>176</v>
      </c>
      <c r="G178" t="s">
        <v>75</v>
      </c>
      <c r="H178" t="s">
        <v>28</v>
      </c>
      <c r="I178" t="s">
        <v>29</v>
      </c>
      <c r="J178" t="s">
        <v>169</v>
      </c>
      <c r="K178" t="b">
        <v>0</v>
      </c>
      <c r="M178">
        <v>0.16</v>
      </c>
      <c r="N178" t="s">
        <v>527</v>
      </c>
      <c r="P178">
        <v>22920</v>
      </c>
      <c r="Q178">
        <v>1.64</v>
      </c>
      <c r="R178">
        <v>0.88</v>
      </c>
      <c r="S178" t="b">
        <v>0</v>
      </c>
      <c r="T178" t="s">
        <v>33</v>
      </c>
      <c r="U178">
        <v>11</v>
      </c>
      <c r="V178" t="s">
        <v>34</v>
      </c>
      <c r="W178" t="str">
        <f t="shared" si="2"/>
        <v>Double Jeopardy</v>
      </c>
    </row>
    <row r="179" spans="1:23" x14ac:dyDescent="0.3">
      <c r="A179" t="s">
        <v>528</v>
      </c>
      <c r="B179">
        <v>2016</v>
      </c>
      <c r="C179" t="s">
        <v>102</v>
      </c>
      <c r="D179" t="s">
        <v>103</v>
      </c>
      <c r="E179" t="s">
        <v>93</v>
      </c>
      <c r="F179" t="s">
        <v>69</v>
      </c>
      <c r="G179" t="s">
        <v>62</v>
      </c>
      <c r="H179" t="s">
        <v>70</v>
      </c>
      <c r="I179" t="s">
        <v>71</v>
      </c>
      <c r="J179" t="s">
        <v>30</v>
      </c>
      <c r="K179" t="b">
        <v>1</v>
      </c>
      <c r="L179" t="s">
        <v>77</v>
      </c>
      <c r="M179">
        <v>0.93</v>
      </c>
      <c r="N179" t="s">
        <v>529</v>
      </c>
      <c r="O179" t="s">
        <v>77</v>
      </c>
      <c r="P179">
        <v>114952</v>
      </c>
      <c r="Q179">
        <v>-3.81</v>
      </c>
      <c r="R179">
        <v>0.11</v>
      </c>
      <c r="S179" t="b">
        <v>1</v>
      </c>
      <c r="T179" t="s">
        <v>33</v>
      </c>
      <c r="U179">
        <v>4</v>
      </c>
      <c r="V179" t="s">
        <v>46</v>
      </c>
      <c r="W179" t="str">
        <f t="shared" si="2"/>
        <v>Safe Bet</v>
      </c>
    </row>
    <row r="180" spans="1:23" x14ac:dyDescent="0.3">
      <c r="A180" t="s">
        <v>530</v>
      </c>
      <c r="B180">
        <v>2011</v>
      </c>
      <c r="C180" t="s">
        <v>48</v>
      </c>
      <c r="D180" t="s">
        <v>49</v>
      </c>
      <c r="E180" t="s">
        <v>124</v>
      </c>
      <c r="F180" t="s">
        <v>61</v>
      </c>
      <c r="G180" t="s">
        <v>62</v>
      </c>
      <c r="H180" t="s">
        <v>70</v>
      </c>
      <c r="I180" t="s">
        <v>89</v>
      </c>
      <c r="J180" t="s">
        <v>30</v>
      </c>
      <c r="K180" t="b">
        <v>0</v>
      </c>
      <c r="M180">
        <v>0.11</v>
      </c>
      <c r="N180" t="s">
        <v>531</v>
      </c>
      <c r="P180">
        <v>17960</v>
      </c>
      <c r="Q180">
        <v>2.08</v>
      </c>
      <c r="R180">
        <v>0.76</v>
      </c>
      <c r="S180" t="b">
        <v>0</v>
      </c>
      <c r="T180" t="s">
        <v>40</v>
      </c>
      <c r="U180">
        <v>11</v>
      </c>
      <c r="V180" t="s">
        <v>46</v>
      </c>
      <c r="W180" t="str">
        <f t="shared" si="2"/>
        <v>Double Jeopardy</v>
      </c>
    </row>
    <row r="181" spans="1:23" x14ac:dyDescent="0.3">
      <c r="A181" t="s">
        <v>532</v>
      </c>
      <c r="B181">
        <v>2025</v>
      </c>
      <c r="C181" t="s">
        <v>533</v>
      </c>
      <c r="D181" t="s">
        <v>37</v>
      </c>
      <c r="E181" t="s">
        <v>38</v>
      </c>
      <c r="F181" t="s">
        <v>81</v>
      </c>
      <c r="G181" t="s">
        <v>52</v>
      </c>
      <c r="H181" t="s">
        <v>105</v>
      </c>
      <c r="I181" t="s">
        <v>89</v>
      </c>
      <c r="J181" t="s">
        <v>64</v>
      </c>
      <c r="K181" t="b">
        <v>1</v>
      </c>
      <c r="L181" t="s">
        <v>534</v>
      </c>
      <c r="M181">
        <v>0.74</v>
      </c>
      <c r="N181" t="s">
        <v>535</v>
      </c>
      <c r="O181" t="s">
        <v>534</v>
      </c>
      <c r="P181">
        <v>105188</v>
      </c>
      <c r="Q181">
        <v>17.47</v>
      </c>
      <c r="R181">
        <v>0.3</v>
      </c>
      <c r="S181" t="b">
        <v>1</v>
      </c>
      <c r="T181" t="s">
        <v>40</v>
      </c>
      <c r="U181">
        <v>15</v>
      </c>
      <c r="V181" t="s">
        <v>34</v>
      </c>
      <c r="W181" t="str">
        <f t="shared" si="2"/>
        <v>Safe Bet</v>
      </c>
    </row>
    <row r="182" spans="1:23" x14ac:dyDescent="0.3">
      <c r="A182" t="s">
        <v>536</v>
      </c>
      <c r="B182">
        <v>2016</v>
      </c>
      <c r="C182" t="s">
        <v>207</v>
      </c>
      <c r="D182" t="s">
        <v>139</v>
      </c>
      <c r="E182" t="s">
        <v>104</v>
      </c>
      <c r="F182" t="s">
        <v>158</v>
      </c>
      <c r="G182" t="s">
        <v>75</v>
      </c>
      <c r="H182" t="s">
        <v>165</v>
      </c>
      <c r="I182" t="s">
        <v>83</v>
      </c>
      <c r="J182" t="s">
        <v>55</v>
      </c>
      <c r="K182" t="b">
        <v>1</v>
      </c>
      <c r="L182" t="s">
        <v>77</v>
      </c>
      <c r="M182">
        <v>0.93</v>
      </c>
      <c r="N182" t="s">
        <v>537</v>
      </c>
      <c r="O182" t="s">
        <v>77</v>
      </c>
      <c r="P182">
        <v>125121</v>
      </c>
      <c r="Q182">
        <v>0.33</v>
      </c>
      <c r="R182">
        <v>0.28999999999999998</v>
      </c>
      <c r="S182" t="b">
        <v>1</v>
      </c>
      <c r="T182" t="s">
        <v>33</v>
      </c>
      <c r="U182">
        <v>2</v>
      </c>
      <c r="V182" t="s">
        <v>46</v>
      </c>
      <c r="W182" t="str">
        <f t="shared" si="2"/>
        <v>Safe Bet</v>
      </c>
    </row>
    <row r="183" spans="1:23" x14ac:dyDescent="0.3">
      <c r="A183" t="s">
        <v>538</v>
      </c>
      <c r="B183">
        <v>2015</v>
      </c>
      <c r="C183" t="s">
        <v>23</v>
      </c>
      <c r="D183" t="s">
        <v>24</v>
      </c>
      <c r="E183" t="s">
        <v>268</v>
      </c>
      <c r="F183" t="s">
        <v>113</v>
      </c>
      <c r="G183" t="s">
        <v>75</v>
      </c>
      <c r="H183" t="s">
        <v>70</v>
      </c>
      <c r="I183" t="s">
        <v>135</v>
      </c>
      <c r="J183" t="s">
        <v>169</v>
      </c>
      <c r="K183" t="b">
        <v>1</v>
      </c>
      <c r="L183" t="s">
        <v>397</v>
      </c>
      <c r="M183">
        <v>0.61</v>
      </c>
      <c r="N183" t="s">
        <v>539</v>
      </c>
      <c r="O183" t="s">
        <v>397</v>
      </c>
      <c r="P183">
        <v>58551</v>
      </c>
      <c r="Q183">
        <v>-0.67</v>
      </c>
      <c r="R183">
        <v>0.11</v>
      </c>
      <c r="S183" t="b">
        <v>1</v>
      </c>
      <c r="T183" t="s">
        <v>40</v>
      </c>
      <c r="U183">
        <v>9</v>
      </c>
      <c r="V183" t="s">
        <v>46</v>
      </c>
      <c r="W183" t="str">
        <f t="shared" si="2"/>
        <v>Stable</v>
      </c>
    </row>
    <row r="184" spans="1:23" x14ac:dyDescent="0.3">
      <c r="A184" t="s">
        <v>540</v>
      </c>
      <c r="B184">
        <v>2024</v>
      </c>
      <c r="C184" t="s">
        <v>232</v>
      </c>
      <c r="D184" t="s">
        <v>24</v>
      </c>
      <c r="E184" t="s">
        <v>60</v>
      </c>
      <c r="F184" t="s">
        <v>69</v>
      </c>
      <c r="G184" t="s">
        <v>62</v>
      </c>
      <c r="H184" t="s">
        <v>41</v>
      </c>
      <c r="I184" t="s">
        <v>143</v>
      </c>
      <c r="J184" t="s">
        <v>43</v>
      </c>
      <c r="K184" t="b">
        <v>0</v>
      </c>
      <c r="M184">
        <v>0.01</v>
      </c>
      <c r="N184" t="s">
        <v>541</v>
      </c>
      <c r="P184">
        <v>44575</v>
      </c>
      <c r="Q184">
        <v>-2.8</v>
      </c>
      <c r="R184">
        <v>0.82</v>
      </c>
      <c r="S184" t="b">
        <v>0</v>
      </c>
      <c r="T184" t="s">
        <v>33</v>
      </c>
      <c r="U184">
        <v>18</v>
      </c>
      <c r="V184" t="s">
        <v>34</v>
      </c>
      <c r="W184" t="str">
        <f t="shared" si="2"/>
        <v>Double Jeopardy</v>
      </c>
    </row>
    <row r="185" spans="1:23" x14ac:dyDescent="0.3">
      <c r="A185" t="s">
        <v>542</v>
      </c>
      <c r="B185">
        <v>2019</v>
      </c>
      <c r="C185" t="s">
        <v>112</v>
      </c>
      <c r="D185" t="s">
        <v>68</v>
      </c>
      <c r="E185" t="s">
        <v>60</v>
      </c>
      <c r="F185" t="s">
        <v>148</v>
      </c>
      <c r="G185" t="s">
        <v>40</v>
      </c>
      <c r="H185" t="s">
        <v>28</v>
      </c>
      <c r="I185" t="s">
        <v>29</v>
      </c>
      <c r="J185" t="s">
        <v>169</v>
      </c>
      <c r="K185" t="b">
        <v>1</v>
      </c>
      <c r="L185" t="s">
        <v>543</v>
      </c>
      <c r="M185">
        <v>0.52</v>
      </c>
      <c r="N185" t="s">
        <v>544</v>
      </c>
      <c r="O185" t="s">
        <v>543</v>
      </c>
      <c r="P185">
        <v>107610</v>
      </c>
      <c r="Q185">
        <v>7.53</v>
      </c>
      <c r="R185">
        <v>0.15</v>
      </c>
      <c r="S185" t="b">
        <v>1</v>
      </c>
      <c r="T185" t="s">
        <v>45</v>
      </c>
      <c r="U185">
        <v>15</v>
      </c>
      <c r="V185" t="s">
        <v>34</v>
      </c>
      <c r="W185" t="str">
        <f t="shared" si="2"/>
        <v>Safe Bet</v>
      </c>
    </row>
    <row r="186" spans="1:23" x14ac:dyDescent="0.3">
      <c r="A186" t="s">
        <v>545</v>
      </c>
      <c r="B186">
        <v>2014</v>
      </c>
      <c r="C186" t="s">
        <v>217</v>
      </c>
      <c r="D186" t="s">
        <v>49</v>
      </c>
      <c r="E186" t="s">
        <v>268</v>
      </c>
      <c r="F186" t="s">
        <v>69</v>
      </c>
      <c r="G186" t="s">
        <v>52</v>
      </c>
      <c r="H186" t="s">
        <v>28</v>
      </c>
      <c r="I186" t="s">
        <v>135</v>
      </c>
      <c r="J186" t="s">
        <v>30</v>
      </c>
      <c r="K186" t="b">
        <v>0</v>
      </c>
      <c r="M186">
        <v>0.01</v>
      </c>
      <c r="N186" t="s">
        <v>546</v>
      </c>
      <c r="P186">
        <v>20340</v>
      </c>
      <c r="Q186">
        <v>-0.14000000000000001</v>
      </c>
      <c r="R186">
        <v>0.7</v>
      </c>
      <c r="S186" t="b">
        <v>0</v>
      </c>
      <c r="T186" t="s">
        <v>33</v>
      </c>
      <c r="U186">
        <v>7</v>
      </c>
      <c r="V186" t="s">
        <v>46</v>
      </c>
      <c r="W186" t="str">
        <f t="shared" si="2"/>
        <v>Double Jeopardy</v>
      </c>
    </row>
    <row r="187" spans="1:23" x14ac:dyDescent="0.3">
      <c r="A187" t="s">
        <v>547</v>
      </c>
      <c r="B187">
        <v>2021</v>
      </c>
      <c r="C187" t="s">
        <v>196</v>
      </c>
      <c r="D187" t="s">
        <v>68</v>
      </c>
      <c r="E187" t="s">
        <v>124</v>
      </c>
      <c r="F187" t="s">
        <v>120</v>
      </c>
      <c r="G187" t="s">
        <v>40</v>
      </c>
      <c r="H187" t="s">
        <v>82</v>
      </c>
      <c r="I187" t="s">
        <v>71</v>
      </c>
      <c r="J187" t="s">
        <v>30</v>
      </c>
      <c r="K187" t="b">
        <v>0</v>
      </c>
      <c r="M187">
        <v>0.09</v>
      </c>
      <c r="N187" t="s">
        <v>548</v>
      </c>
      <c r="P187">
        <v>70050</v>
      </c>
      <c r="Q187">
        <v>-1.95</v>
      </c>
      <c r="R187">
        <v>0.77</v>
      </c>
      <c r="S187" t="b">
        <v>0</v>
      </c>
      <c r="T187" t="s">
        <v>45</v>
      </c>
      <c r="U187">
        <v>0</v>
      </c>
      <c r="V187" t="s">
        <v>34</v>
      </c>
      <c r="W187" t="str">
        <f t="shared" si="2"/>
        <v>High-Value Risk Zone</v>
      </c>
    </row>
    <row r="188" spans="1:23" x14ac:dyDescent="0.3">
      <c r="A188" t="s">
        <v>549</v>
      </c>
      <c r="B188">
        <v>2011</v>
      </c>
      <c r="C188" t="s">
        <v>210</v>
      </c>
      <c r="D188" t="s">
        <v>68</v>
      </c>
      <c r="E188" t="s">
        <v>104</v>
      </c>
      <c r="F188" t="s">
        <v>69</v>
      </c>
      <c r="G188" t="s">
        <v>40</v>
      </c>
      <c r="H188" t="s">
        <v>105</v>
      </c>
      <c r="I188" t="s">
        <v>115</v>
      </c>
      <c r="J188" t="s">
        <v>30</v>
      </c>
      <c r="K188" t="b">
        <v>0</v>
      </c>
      <c r="M188">
        <v>0.2</v>
      </c>
      <c r="N188" t="s">
        <v>550</v>
      </c>
      <c r="P188">
        <v>56175</v>
      </c>
      <c r="Q188">
        <v>2.75</v>
      </c>
      <c r="R188">
        <v>0.71</v>
      </c>
      <c r="S188" t="b">
        <v>0</v>
      </c>
      <c r="T188" t="s">
        <v>45</v>
      </c>
      <c r="U188">
        <v>7</v>
      </c>
      <c r="V188" t="s">
        <v>46</v>
      </c>
      <c r="W188" t="str">
        <f t="shared" si="2"/>
        <v>Double Jeopardy</v>
      </c>
    </row>
    <row r="189" spans="1:23" x14ac:dyDescent="0.3">
      <c r="A189" t="s">
        <v>551</v>
      </c>
      <c r="B189">
        <v>2024</v>
      </c>
      <c r="C189" t="s">
        <v>271</v>
      </c>
      <c r="D189" t="s">
        <v>59</v>
      </c>
      <c r="E189" t="s">
        <v>104</v>
      </c>
      <c r="F189" t="s">
        <v>61</v>
      </c>
      <c r="G189" t="s">
        <v>27</v>
      </c>
      <c r="H189" t="s">
        <v>82</v>
      </c>
      <c r="I189" t="s">
        <v>29</v>
      </c>
      <c r="J189" t="s">
        <v>64</v>
      </c>
      <c r="K189" t="b">
        <v>1</v>
      </c>
      <c r="L189" t="s">
        <v>149</v>
      </c>
      <c r="M189">
        <v>0.42</v>
      </c>
      <c r="N189" t="s">
        <v>552</v>
      </c>
      <c r="O189" t="s">
        <v>149</v>
      </c>
      <c r="P189">
        <v>128636</v>
      </c>
      <c r="Q189">
        <v>8.01</v>
      </c>
      <c r="R189">
        <v>0.18</v>
      </c>
      <c r="S189" t="b">
        <v>1</v>
      </c>
      <c r="T189" t="s">
        <v>33</v>
      </c>
      <c r="U189">
        <v>16</v>
      </c>
      <c r="V189" t="s">
        <v>34</v>
      </c>
      <c r="W189" t="str">
        <f t="shared" si="2"/>
        <v>Safe Bet</v>
      </c>
    </row>
    <row r="190" spans="1:23" x14ac:dyDescent="0.3">
      <c r="A190" t="s">
        <v>553</v>
      </c>
      <c r="B190">
        <v>2015</v>
      </c>
      <c r="C190" t="s">
        <v>175</v>
      </c>
      <c r="D190" t="s">
        <v>37</v>
      </c>
      <c r="E190" t="s">
        <v>104</v>
      </c>
      <c r="F190" t="s">
        <v>176</v>
      </c>
      <c r="G190" t="s">
        <v>62</v>
      </c>
      <c r="H190" t="s">
        <v>41</v>
      </c>
      <c r="I190" t="s">
        <v>54</v>
      </c>
      <c r="J190" t="s">
        <v>76</v>
      </c>
      <c r="K190" t="b">
        <v>0</v>
      </c>
      <c r="M190">
        <v>0.13</v>
      </c>
      <c r="N190" t="s">
        <v>554</v>
      </c>
      <c r="P190">
        <v>63286</v>
      </c>
      <c r="Q190">
        <v>0.17</v>
      </c>
      <c r="R190">
        <v>0.71</v>
      </c>
      <c r="S190" t="b">
        <v>0</v>
      </c>
      <c r="T190" t="s">
        <v>33</v>
      </c>
      <c r="U190">
        <v>16</v>
      </c>
      <c r="V190" t="s">
        <v>46</v>
      </c>
      <c r="W190" t="str">
        <f t="shared" si="2"/>
        <v>High-Value Risk Zone</v>
      </c>
    </row>
    <row r="191" spans="1:23" x14ac:dyDescent="0.3">
      <c r="A191" t="s">
        <v>555</v>
      </c>
      <c r="B191">
        <v>2014</v>
      </c>
      <c r="C191" t="s">
        <v>533</v>
      </c>
      <c r="D191" t="s">
        <v>37</v>
      </c>
      <c r="E191" t="s">
        <v>154</v>
      </c>
      <c r="F191" t="s">
        <v>148</v>
      </c>
      <c r="G191" t="s">
        <v>27</v>
      </c>
      <c r="H191" t="s">
        <v>82</v>
      </c>
      <c r="I191" t="s">
        <v>115</v>
      </c>
      <c r="J191" t="s">
        <v>76</v>
      </c>
      <c r="K191" t="b">
        <v>0</v>
      </c>
      <c r="M191">
        <v>0.14000000000000001</v>
      </c>
      <c r="N191" t="s">
        <v>556</v>
      </c>
      <c r="P191">
        <v>49587</v>
      </c>
      <c r="Q191">
        <v>-2.7</v>
      </c>
      <c r="R191">
        <v>0.84</v>
      </c>
      <c r="S191" t="b">
        <v>0</v>
      </c>
      <c r="T191" t="s">
        <v>33</v>
      </c>
      <c r="U191">
        <v>1</v>
      </c>
      <c r="V191" t="s">
        <v>46</v>
      </c>
      <c r="W191" t="str">
        <f t="shared" si="2"/>
        <v>Double Jeopardy</v>
      </c>
    </row>
    <row r="192" spans="1:23" x14ac:dyDescent="0.3">
      <c r="A192" t="s">
        <v>557</v>
      </c>
      <c r="B192">
        <v>2014</v>
      </c>
      <c r="C192" t="s">
        <v>271</v>
      </c>
      <c r="D192" t="s">
        <v>59</v>
      </c>
      <c r="E192" t="s">
        <v>50</v>
      </c>
      <c r="F192" t="s">
        <v>120</v>
      </c>
      <c r="G192" t="s">
        <v>52</v>
      </c>
      <c r="H192" t="s">
        <v>105</v>
      </c>
      <c r="I192" t="s">
        <v>83</v>
      </c>
      <c r="J192" t="s">
        <v>55</v>
      </c>
      <c r="K192" t="b">
        <v>0</v>
      </c>
      <c r="M192">
        <v>0.03</v>
      </c>
      <c r="N192" t="s">
        <v>558</v>
      </c>
      <c r="P192">
        <v>60473</v>
      </c>
      <c r="Q192">
        <v>4.22</v>
      </c>
      <c r="R192">
        <v>0.75</v>
      </c>
      <c r="S192" t="b">
        <v>0</v>
      </c>
      <c r="T192" t="s">
        <v>45</v>
      </c>
      <c r="U192">
        <v>4</v>
      </c>
      <c r="V192" t="s">
        <v>46</v>
      </c>
      <c r="W192" t="str">
        <f t="shared" si="2"/>
        <v>Double Jeopardy</v>
      </c>
    </row>
    <row r="193" spans="1:23" x14ac:dyDescent="0.3">
      <c r="A193" t="s">
        <v>559</v>
      </c>
      <c r="B193">
        <v>2015</v>
      </c>
      <c r="C193" t="s">
        <v>185</v>
      </c>
      <c r="D193" t="s">
        <v>59</v>
      </c>
      <c r="E193" t="s">
        <v>87</v>
      </c>
      <c r="F193" t="s">
        <v>94</v>
      </c>
      <c r="G193" t="s">
        <v>62</v>
      </c>
      <c r="H193" t="s">
        <v>165</v>
      </c>
      <c r="I193" t="s">
        <v>135</v>
      </c>
      <c r="J193" t="s">
        <v>169</v>
      </c>
      <c r="K193" t="b">
        <v>0</v>
      </c>
      <c r="M193">
        <v>0.01</v>
      </c>
      <c r="N193" t="s">
        <v>560</v>
      </c>
      <c r="P193">
        <v>66478</v>
      </c>
      <c r="Q193">
        <v>-3.68</v>
      </c>
      <c r="R193">
        <v>0.6</v>
      </c>
      <c r="S193" t="b">
        <v>0</v>
      </c>
      <c r="T193" t="s">
        <v>40</v>
      </c>
      <c r="U193">
        <v>4</v>
      </c>
      <c r="V193" t="s">
        <v>46</v>
      </c>
      <c r="W193" t="str">
        <f t="shared" si="2"/>
        <v>Safe Bet</v>
      </c>
    </row>
    <row r="194" spans="1:23" x14ac:dyDescent="0.3">
      <c r="A194" t="s">
        <v>561</v>
      </c>
      <c r="B194">
        <v>2023</v>
      </c>
      <c r="C194" t="s">
        <v>102</v>
      </c>
      <c r="D194" t="s">
        <v>103</v>
      </c>
      <c r="E194" t="s">
        <v>190</v>
      </c>
      <c r="F194" t="s">
        <v>148</v>
      </c>
      <c r="G194" t="s">
        <v>62</v>
      </c>
      <c r="H194" t="s">
        <v>105</v>
      </c>
      <c r="I194" t="s">
        <v>71</v>
      </c>
      <c r="J194" t="s">
        <v>64</v>
      </c>
      <c r="K194" t="b">
        <v>1</v>
      </c>
      <c r="L194" t="s">
        <v>562</v>
      </c>
      <c r="M194">
        <v>0.53</v>
      </c>
      <c r="N194" t="s">
        <v>563</v>
      </c>
      <c r="O194" t="s">
        <v>562</v>
      </c>
      <c r="P194">
        <v>137961</v>
      </c>
      <c r="Q194">
        <v>15.26</v>
      </c>
      <c r="R194">
        <v>0.21</v>
      </c>
      <c r="S194" t="b">
        <v>1</v>
      </c>
      <c r="T194" t="s">
        <v>40</v>
      </c>
      <c r="U194">
        <v>6</v>
      </c>
      <c r="V194" t="s">
        <v>34</v>
      </c>
      <c r="W194" t="str">
        <f t="shared" si="2"/>
        <v>Safe Bet</v>
      </c>
    </row>
    <row r="195" spans="1:23" x14ac:dyDescent="0.3">
      <c r="A195" t="s">
        <v>564</v>
      </c>
      <c r="B195">
        <v>2010</v>
      </c>
      <c r="C195" t="s">
        <v>138</v>
      </c>
      <c r="D195" t="s">
        <v>139</v>
      </c>
      <c r="E195" t="s">
        <v>25</v>
      </c>
      <c r="F195" t="s">
        <v>158</v>
      </c>
      <c r="G195" t="s">
        <v>52</v>
      </c>
      <c r="H195" t="s">
        <v>105</v>
      </c>
      <c r="I195" t="s">
        <v>135</v>
      </c>
      <c r="J195" t="s">
        <v>64</v>
      </c>
      <c r="K195" t="b">
        <v>0</v>
      </c>
      <c r="M195">
        <v>0.08</v>
      </c>
      <c r="N195" t="s">
        <v>565</v>
      </c>
      <c r="P195">
        <v>63813</v>
      </c>
      <c r="Q195">
        <v>3.04</v>
      </c>
      <c r="R195">
        <v>0.72</v>
      </c>
      <c r="S195" t="b">
        <v>0</v>
      </c>
      <c r="T195" t="s">
        <v>45</v>
      </c>
      <c r="U195">
        <v>12</v>
      </c>
      <c r="V195" t="s">
        <v>46</v>
      </c>
      <c r="W195" t="str">
        <f t="shared" ref="W195:W258" si="3">IF(AND(P195&gt;=MEDIAN($P$2:$P$5001),R195&gt;=MEDIAN($R$2:$R$5001)),"High-Value Risk Zone",IF(AND(P195&gt;=MEDIAN($P$2:$P$5001),R195&lt;MEDIAN($R$2:$R$5001)),"Safe Bet",IF(AND(P195&lt;MEDIAN($P$2:$P$5001),R195&gt;=MEDIAN($R$2:$R$5001)),"Double Jeopardy","Stable")))</f>
        <v>High-Value Risk Zone</v>
      </c>
    </row>
    <row r="196" spans="1:23" x14ac:dyDescent="0.3">
      <c r="A196" t="s">
        <v>566</v>
      </c>
      <c r="B196">
        <v>2025</v>
      </c>
      <c r="C196" t="s">
        <v>193</v>
      </c>
      <c r="D196" t="s">
        <v>132</v>
      </c>
      <c r="E196" t="s">
        <v>25</v>
      </c>
      <c r="F196" t="s">
        <v>158</v>
      </c>
      <c r="G196" t="s">
        <v>40</v>
      </c>
      <c r="H196" t="s">
        <v>82</v>
      </c>
      <c r="I196" t="s">
        <v>71</v>
      </c>
      <c r="J196" t="s">
        <v>169</v>
      </c>
      <c r="K196" t="b">
        <v>1</v>
      </c>
      <c r="L196" t="s">
        <v>567</v>
      </c>
      <c r="M196">
        <v>0.83</v>
      </c>
      <c r="N196" t="s">
        <v>568</v>
      </c>
      <c r="O196" t="s">
        <v>567</v>
      </c>
      <c r="P196">
        <v>35423</v>
      </c>
      <c r="Q196">
        <v>6.79</v>
      </c>
      <c r="R196">
        <v>0.36</v>
      </c>
      <c r="S196" t="b">
        <v>1</v>
      </c>
      <c r="T196" t="s">
        <v>45</v>
      </c>
      <c r="U196">
        <v>19</v>
      </c>
      <c r="V196" t="s">
        <v>34</v>
      </c>
      <c r="W196" t="str">
        <f t="shared" si="3"/>
        <v>Stable</v>
      </c>
    </row>
    <row r="197" spans="1:23" x14ac:dyDescent="0.3">
      <c r="A197" t="s">
        <v>569</v>
      </c>
      <c r="B197">
        <v>2022</v>
      </c>
      <c r="C197" t="s">
        <v>247</v>
      </c>
      <c r="D197" t="s">
        <v>139</v>
      </c>
      <c r="E197" t="s">
        <v>38</v>
      </c>
      <c r="F197" t="s">
        <v>113</v>
      </c>
      <c r="G197" t="s">
        <v>52</v>
      </c>
      <c r="H197" t="s">
        <v>114</v>
      </c>
      <c r="I197" t="s">
        <v>89</v>
      </c>
      <c r="J197" t="s">
        <v>76</v>
      </c>
      <c r="K197" t="b">
        <v>0</v>
      </c>
      <c r="M197">
        <v>0.09</v>
      </c>
      <c r="N197" t="s">
        <v>570</v>
      </c>
      <c r="P197">
        <v>98063</v>
      </c>
      <c r="Q197">
        <v>-4.12</v>
      </c>
      <c r="R197">
        <v>0.68</v>
      </c>
      <c r="S197" t="b">
        <v>0</v>
      </c>
      <c r="T197" t="s">
        <v>40</v>
      </c>
      <c r="U197">
        <v>0</v>
      </c>
      <c r="V197" t="s">
        <v>141</v>
      </c>
      <c r="W197" t="str">
        <f t="shared" si="3"/>
        <v>High-Value Risk Zone</v>
      </c>
    </row>
    <row r="198" spans="1:23" x14ac:dyDescent="0.3">
      <c r="A198" t="s">
        <v>571</v>
      </c>
      <c r="B198">
        <v>2019</v>
      </c>
      <c r="C198" t="s">
        <v>346</v>
      </c>
      <c r="D198" t="s">
        <v>132</v>
      </c>
      <c r="E198" t="s">
        <v>38</v>
      </c>
      <c r="F198" t="s">
        <v>211</v>
      </c>
      <c r="G198" t="s">
        <v>52</v>
      </c>
      <c r="H198" t="s">
        <v>28</v>
      </c>
      <c r="I198" t="s">
        <v>71</v>
      </c>
      <c r="J198" t="s">
        <v>169</v>
      </c>
      <c r="K198" t="b">
        <v>0</v>
      </c>
      <c r="M198">
        <v>0.1</v>
      </c>
      <c r="N198" t="s">
        <v>572</v>
      </c>
      <c r="P198">
        <v>24220</v>
      </c>
      <c r="Q198">
        <v>1.1499999999999999</v>
      </c>
      <c r="R198">
        <v>0.8</v>
      </c>
      <c r="S198" t="b">
        <v>0</v>
      </c>
      <c r="T198" t="s">
        <v>33</v>
      </c>
      <c r="U198">
        <v>16</v>
      </c>
      <c r="V198" t="s">
        <v>34</v>
      </c>
      <c r="W198" t="str">
        <f t="shared" si="3"/>
        <v>Double Jeopardy</v>
      </c>
    </row>
    <row r="199" spans="1:23" x14ac:dyDescent="0.3">
      <c r="A199" t="s">
        <v>573</v>
      </c>
      <c r="B199">
        <v>2012</v>
      </c>
      <c r="C199" t="s">
        <v>138</v>
      </c>
      <c r="D199" t="s">
        <v>139</v>
      </c>
      <c r="E199" t="s">
        <v>93</v>
      </c>
      <c r="F199" t="s">
        <v>26</v>
      </c>
      <c r="G199" t="s">
        <v>75</v>
      </c>
      <c r="H199" t="s">
        <v>53</v>
      </c>
      <c r="I199" t="s">
        <v>115</v>
      </c>
      <c r="J199" t="s">
        <v>76</v>
      </c>
      <c r="K199" t="b">
        <v>0</v>
      </c>
      <c r="M199">
        <v>0.17</v>
      </c>
      <c r="N199" t="s">
        <v>574</v>
      </c>
      <c r="P199">
        <v>83438</v>
      </c>
      <c r="Q199">
        <v>-1.52</v>
      </c>
      <c r="R199">
        <v>0.89</v>
      </c>
      <c r="S199" t="b">
        <v>0</v>
      </c>
      <c r="T199" t="s">
        <v>45</v>
      </c>
      <c r="U199">
        <v>3</v>
      </c>
      <c r="V199" t="s">
        <v>46</v>
      </c>
      <c r="W199" t="str">
        <f t="shared" si="3"/>
        <v>High-Value Risk Zone</v>
      </c>
    </row>
    <row r="200" spans="1:23" x14ac:dyDescent="0.3">
      <c r="A200" t="s">
        <v>575</v>
      </c>
      <c r="B200">
        <v>2019</v>
      </c>
      <c r="C200" t="s">
        <v>102</v>
      </c>
      <c r="D200" t="s">
        <v>103</v>
      </c>
      <c r="E200" t="s">
        <v>154</v>
      </c>
      <c r="F200" t="s">
        <v>274</v>
      </c>
      <c r="G200" t="s">
        <v>52</v>
      </c>
      <c r="H200" t="s">
        <v>165</v>
      </c>
      <c r="I200" t="s">
        <v>135</v>
      </c>
      <c r="J200" t="s">
        <v>76</v>
      </c>
      <c r="K200" t="b">
        <v>0</v>
      </c>
      <c r="M200">
        <v>0.19</v>
      </c>
      <c r="N200" t="s">
        <v>576</v>
      </c>
      <c r="P200">
        <v>91864</v>
      </c>
      <c r="Q200">
        <v>3.13</v>
      </c>
      <c r="R200">
        <v>0.77</v>
      </c>
      <c r="S200" t="b">
        <v>0</v>
      </c>
      <c r="T200" t="s">
        <v>33</v>
      </c>
      <c r="U200">
        <v>15</v>
      </c>
      <c r="V200" t="s">
        <v>34</v>
      </c>
      <c r="W200" t="str">
        <f t="shared" si="3"/>
        <v>High-Value Risk Zone</v>
      </c>
    </row>
    <row r="201" spans="1:23" x14ac:dyDescent="0.3">
      <c r="A201" t="s">
        <v>577</v>
      </c>
      <c r="B201">
        <v>2012</v>
      </c>
      <c r="C201" t="s">
        <v>232</v>
      </c>
      <c r="D201" t="s">
        <v>24</v>
      </c>
      <c r="E201" t="s">
        <v>109</v>
      </c>
      <c r="F201" t="s">
        <v>69</v>
      </c>
      <c r="G201" t="s">
        <v>27</v>
      </c>
      <c r="H201" t="s">
        <v>41</v>
      </c>
      <c r="I201" t="s">
        <v>143</v>
      </c>
      <c r="J201" t="s">
        <v>169</v>
      </c>
      <c r="K201" t="b">
        <v>0</v>
      </c>
      <c r="M201">
        <v>0.05</v>
      </c>
      <c r="N201" t="s">
        <v>578</v>
      </c>
      <c r="P201">
        <v>35049</v>
      </c>
      <c r="Q201">
        <v>4.55</v>
      </c>
      <c r="R201">
        <v>0.75</v>
      </c>
      <c r="S201" t="b">
        <v>0</v>
      </c>
      <c r="T201" t="s">
        <v>33</v>
      </c>
      <c r="U201">
        <v>18</v>
      </c>
      <c r="V201" t="s">
        <v>46</v>
      </c>
      <c r="W201" t="str">
        <f t="shared" si="3"/>
        <v>Double Jeopardy</v>
      </c>
    </row>
    <row r="202" spans="1:23" x14ac:dyDescent="0.3">
      <c r="A202" t="s">
        <v>579</v>
      </c>
      <c r="B202">
        <v>2016</v>
      </c>
      <c r="C202" t="s">
        <v>533</v>
      </c>
      <c r="D202" t="s">
        <v>37</v>
      </c>
      <c r="E202" t="s">
        <v>98</v>
      </c>
      <c r="F202" t="s">
        <v>69</v>
      </c>
      <c r="G202" t="s">
        <v>27</v>
      </c>
      <c r="H202" t="s">
        <v>63</v>
      </c>
      <c r="I202" t="s">
        <v>83</v>
      </c>
      <c r="J202" t="s">
        <v>169</v>
      </c>
      <c r="K202" t="b">
        <v>0</v>
      </c>
      <c r="M202">
        <v>0.05</v>
      </c>
      <c r="N202" t="s">
        <v>580</v>
      </c>
      <c r="P202">
        <v>54847</v>
      </c>
      <c r="Q202">
        <v>-2.71</v>
      </c>
      <c r="R202">
        <v>0.85</v>
      </c>
      <c r="S202" t="b">
        <v>0</v>
      </c>
      <c r="T202" t="s">
        <v>40</v>
      </c>
      <c r="U202">
        <v>11</v>
      </c>
      <c r="V202" t="s">
        <v>46</v>
      </c>
      <c r="W202" t="str">
        <f t="shared" si="3"/>
        <v>Double Jeopardy</v>
      </c>
    </row>
    <row r="203" spans="1:23" x14ac:dyDescent="0.3">
      <c r="A203" t="s">
        <v>581</v>
      </c>
      <c r="B203">
        <v>2018</v>
      </c>
      <c r="C203" t="s">
        <v>97</v>
      </c>
      <c r="D203" t="s">
        <v>49</v>
      </c>
      <c r="E203" t="s">
        <v>109</v>
      </c>
      <c r="F203" t="s">
        <v>274</v>
      </c>
      <c r="G203" t="s">
        <v>27</v>
      </c>
      <c r="H203" t="s">
        <v>63</v>
      </c>
      <c r="I203" t="s">
        <v>29</v>
      </c>
      <c r="J203" t="s">
        <v>169</v>
      </c>
      <c r="K203" t="b">
        <v>0</v>
      </c>
      <c r="M203">
        <v>0.18</v>
      </c>
      <c r="N203" t="s">
        <v>582</v>
      </c>
      <c r="P203">
        <v>23165</v>
      </c>
      <c r="Q203">
        <v>-2.78</v>
      </c>
      <c r="R203">
        <v>0.77</v>
      </c>
      <c r="S203" t="b">
        <v>0</v>
      </c>
      <c r="T203" t="s">
        <v>45</v>
      </c>
      <c r="U203">
        <v>14</v>
      </c>
      <c r="V203" t="s">
        <v>34</v>
      </c>
      <c r="W203" t="str">
        <f t="shared" si="3"/>
        <v>Double Jeopardy</v>
      </c>
    </row>
    <row r="204" spans="1:23" x14ac:dyDescent="0.3">
      <c r="A204" t="s">
        <v>583</v>
      </c>
      <c r="B204">
        <v>2010</v>
      </c>
      <c r="C204" t="s">
        <v>92</v>
      </c>
      <c r="D204" t="s">
        <v>49</v>
      </c>
      <c r="E204" t="s">
        <v>104</v>
      </c>
      <c r="F204" t="s">
        <v>51</v>
      </c>
      <c r="G204" t="s">
        <v>62</v>
      </c>
      <c r="H204" t="s">
        <v>28</v>
      </c>
      <c r="I204" t="s">
        <v>135</v>
      </c>
      <c r="J204" t="s">
        <v>64</v>
      </c>
      <c r="K204" t="b">
        <v>0</v>
      </c>
      <c r="M204">
        <v>7.0000000000000007E-2</v>
      </c>
      <c r="N204" t="s">
        <v>584</v>
      </c>
      <c r="P204">
        <v>20676</v>
      </c>
      <c r="Q204">
        <v>-2.4</v>
      </c>
      <c r="R204">
        <v>0.76</v>
      </c>
      <c r="S204" t="b">
        <v>0</v>
      </c>
      <c r="T204" t="s">
        <v>45</v>
      </c>
      <c r="U204">
        <v>11</v>
      </c>
      <c r="V204" t="s">
        <v>46</v>
      </c>
      <c r="W204" t="str">
        <f t="shared" si="3"/>
        <v>Double Jeopardy</v>
      </c>
    </row>
    <row r="205" spans="1:23" x14ac:dyDescent="0.3">
      <c r="A205" t="s">
        <v>585</v>
      </c>
      <c r="B205">
        <v>2018</v>
      </c>
      <c r="C205" t="s">
        <v>97</v>
      </c>
      <c r="D205" t="s">
        <v>49</v>
      </c>
      <c r="E205" t="s">
        <v>60</v>
      </c>
      <c r="F205" t="s">
        <v>158</v>
      </c>
      <c r="G205" t="s">
        <v>27</v>
      </c>
      <c r="H205" t="s">
        <v>63</v>
      </c>
      <c r="I205" t="s">
        <v>89</v>
      </c>
      <c r="J205" t="s">
        <v>55</v>
      </c>
      <c r="K205" t="b">
        <v>0</v>
      </c>
      <c r="M205">
        <v>0.2</v>
      </c>
      <c r="N205" t="s">
        <v>586</v>
      </c>
      <c r="P205">
        <v>26183</v>
      </c>
      <c r="Q205">
        <v>3.14</v>
      </c>
      <c r="R205">
        <v>0.82</v>
      </c>
      <c r="S205" t="b">
        <v>0</v>
      </c>
      <c r="T205" t="s">
        <v>40</v>
      </c>
      <c r="U205">
        <v>15</v>
      </c>
      <c r="V205" t="s">
        <v>34</v>
      </c>
      <c r="W205" t="str">
        <f t="shared" si="3"/>
        <v>Double Jeopardy</v>
      </c>
    </row>
    <row r="206" spans="1:23" x14ac:dyDescent="0.3">
      <c r="A206" t="s">
        <v>587</v>
      </c>
      <c r="B206">
        <v>2025</v>
      </c>
      <c r="C206" t="s">
        <v>119</v>
      </c>
      <c r="D206" t="s">
        <v>59</v>
      </c>
      <c r="E206" t="s">
        <v>98</v>
      </c>
      <c r="F206" t="s">
        <v>148</v>
      </c>
      <c r="G206" t="s">
        <v>40</v>
      </c>
      <c r="H206" t="s">
        <v>70</v>
      </c>
      <c r="I206" t="s">
        <v>54</v>
      </c>
      <c r="J206" t="s">
        <v>64</v>
      </c>
      <c r="K206" t="b">
        <v>1</v>
      </c>
      <c r="L206" t="s">
        <v>562</v>
      </c>
      <c r="M206">
        <v>0.45</v>
      </c>
      <c r="N206" t="s">
        <v>588</v>
      </c>
      <c r="O206" t="s">
        <v>562</v>
      </c>
      <c r="P206">
        <v>109498</v>
      </c>
      <c r="Q206">
        <v>7.8</v>
      </c>
      <c r="R206">
        <v>0.18</v>
      </c>
      <c r="S206" t="b">
        <v>1</v>
      </c>
      <c r="T206" t="s">
        <v>40</v>
      </c>
      <c r="U206">
        <v>3</v>
      </c>
      <c r="V206" t="s">
        <v>34</v>
      </c>
      <c r="W206" t="str">
        <f t="shared" si="3"/>
        <v>Safe Bet</v>
      </c>
    </row>
    <row r="207" spans="1:23" x14ac:dyDescent="0.3">
      <c r="A207" t="s">
        <v>589</v>
      </c>
      <c r="B207">
        <v>2016</v>
      </c>
      <c r="C207" t="s">
        <v>48</v>
      </c>
      <c r="D207" t="s">
        <v>49</v>
      </c>
      <c r="E207" t="s">
        <v>147</v>
      </c>
      <c r="F207" t="s">
        <v>148</v>
      </c>
      <c r="G207" t="s">
        <v>27</v>
      </c>
      <c r="H207" t="s">
        <v>105</v>
      </c>
      <c r="I207" t="s">
        <v>135</v>
      </c>
      <c r="J207" t="s">
        <v>64</v>
      </c>
      <c r="K207" t="b">
        <v>0</v>
      </c>
      <c r="M207">
        <v>0.06</v>
      </c>
      <c r="N207" t="s">
        <v>590</v>
      </c>
      <c r="P207">
        <v>22361</v>
      </c>
      <c r="Q207">
        <v>0.1</v>
      </c>
      <c r="R207">
        <v>0.83</v>
      </c>
      <c r="S207" t="b">
        <v>0</v>
      </c>
      <c r="T207" t="s">
        <v>45</v>
      </c>
      <c r="U207">
        <v>12</v>
      </c>
      <c r="V207" t="s">
        <v>46</v>
      </c>
      <c r="W207" t="str">
        <f t="shared" si="3"/>
        <v>Double Jeopardy</v>
      </c>
    </row>
    <row r="208" spans="1:23" x14ac:dyDescent="0.3">
      <c r="A208" t="s">
        <v>591</v>
      </c>
      <c r="B208">
        <v>2015</v>
      </c>
      <c r="C208" t="s">
        <v>23</v>
      </c>
      <c r="D208" t="s">
        <v>24</v>
      </c>
      <c r="E208" t="s">
        <v>147</v>
      </c>
      <c r="F208" t="s">
        <v>51</v>
      </c>
      <c r="G208" t="s">
        <v>27</v>
      </c>
      <c r="H208" t="s">
        <v>165</v>
      </c>
      <c r="I208" t="s">
        <v>89</v>
      </c>
      <c r="J208" t="s">
        <v>55</v>
      </c>
      <c r="K208" t="b">
        <v>0</v>
      </c>
      <c r="M208">
        <v>0.13</v>
      </c>
      <c r="N208" t="s">
        <v>592</v>
      </c>
      <c r="P208">
        <v>42790</v>
      </c>
      <c r="Q208">
        <v>1.05</v>
      </c>
      <c r="R208">
        <v>0.72</v>
      </c>
      <c r="S208" t="b">
        <v>0</v>
      </c>
      <c r="T208" t="s">
        <v>40</v>
      </c>
      <c r="U208">
        <v>2</v>
      </c>
      <c r="V208" t="s">
        <v>46</v>
      </c>
      <c r="W208" t="str">
        <f t="shared" si="3"/>
        <v>Double Jeopardy</v>
      </c>
    </row>
    <row r="209" spans="1:23" x14ac:dyDescent="0.3">
      <c r="A209" t="s">
        <v>593</v>
      </c>
      <c r="B209">
        <v>2022</v>
      </c>
      <c r="C209" t="s">
        <v>281</v>
      </c>
      <c r="D209" t="s">
        <v>132</v>
      </c>
      <c r="E209" t="s">
        <v>268</v>
      </c>
      <c r="F209" t="s">
        <v>176</v>
      </c>
      <c r="G209" t="s">
        <v>52</v>
      </c>
      <c r="H209" t="s">
        <v>53</v>
      </c>
      <c r="I209" t="s">
        <v>99</v>
      </c>
      <c r="J209" t="s">
        <v>55</v>
      </c>
      <c r="K209" t="b">
        <v>1</v>
      </c>
      <c r="L209" t="s">
        <v>594</v>
      </c>
      <c r="M209">
        <v>0.82</v>
      </c>
      <c r="N209" t="s">
        <v>595</v>
      </c>
      <c r="O209" t="s">
        <v>594</v>
      </c>
      <c r="P209">
        <v>29987</v>
      </c>
      <c r="Q209">
        <v>8.41</v>
      </c>
      <c r="R209">
        <v>0.15</v>
      </c>
      <c r="S209" t="b">
        <v>1</v>
      </c>
      <c r="T209" t="s">
        <v>33</v>
      </c>
      <c r="U209">
        <v>1</v>
      </c>
      <c r="V209" t="s">
        <v>141</v>
      </c>
      <c r="W209" t="str">
        <f t="shared" si="3"/>
        <v>Stable</v>
      </c>
    </row>
    <row r="210" spans="1:23" x14ac:dyDescent="0.3">
      <c r="A210" t="s">
        <v>596</v>
      </c>
      <c r="B210">
        <v>2025</v>
      </c>
      <c r="C210" t="s">
        <v>217</v>
      </c>
      <c r="D210" t="s">
        <v>49</v>
      </c>
      <c r="E210" t="s">
        <v>190</v>
      </c>
      <c r="F210" t="s">
        <v>274</v>
      </c>
      <c r="G210" t="s">
        <v>75</v>
      </c>
      <c r="H210" t="s">
        <v>63</v>
      </c>
      <c r="I210" t="s">
        <v>29</v>
      </c>
      <c r="J210" t="s">
        <v>43</v>
      </c>
      <c r="K210" t="b">
        <v>0</v>
      </c>
      <c r="M210">
        <v>0.11</v>
      </c>
      <c r="N210" t="s">
        <v>597</v>
      </c>
      <c r="P210">
        <v>25825</v>
      </c>
      <c r="Q210">
        <v>4.4800000000000004</v>
      </c>
      <c r="R210">
        <v>0.76</v>
      </c>
      <c r="S210" t="b">
        <v>0</v>
      </c>
      <c r="T210" t="s">
        <v>40</v>
      </c>
      <c r="U210">
        <v>9</v>
      </c>
      <c r="V210" t="s">
        <v>34</v>
      </c>
      <c r="W210" t="str">
        <f t="shared" si="3"/>
        <v>Double Jeopardy</v>
      </c>
    </row>
    <row r="211" spans="1:23" x14ac:dyDescent="0.3">
      <c r="A211" t="s">
        <v>598</v>
      </c>
      <c r="B211">
        <v>2018</v>
      </c>
      <c r="C211" t="s">
        <v>97</v>
      </c>
      <c r="D211" t="s">
        <v>49</v>
      </c>
      <c r="E211" t="s">
        <v>147</v>
      </c>
      <c r="F211" t="s">
        <v>199</v>
      </c>
      <c r="G211" t="s">
        <v>40</v>
      </c>
      <c r="H211" t="s">
        <v>82</v>
      </c>
      <c r="I211" t="s">
        <v>89</v>
      </c>
      <c r="J211" t="s">
        <v>64</v>
      </c>
      <c r="K211" t="b">
        <v>1</v>
      </c>
      <c r="L211" t="s">
        <v>599</v>
      </c>
      <c r="M211">
        <v>0.66</v>
      </c>
      <c r="N211" t="s">
        <v>600</v>
      </c>
      <c r="O211" t="s">
        <v>599</v>
      </c>
      <c r="P211">
        <v>29598</v>
      </c>
      <c r="Q211">
        <v>16.989999999999998</v>
      </c>
      <c r="R211">
        <v>0.38</v>
      </c>
      <c r="S211" t="b">
        <v>1</v>
      </c>
      <c r="T211" t="s">
        <v>40</v>
      </c>
      <c r="U211">
        <v>17</v>
      </c>
      <c r="V211" t="s">
        <v>34</v>
      </c>
      <c r="W211" t="str">
        <f t="shared" si="3"/>
        <v>Stable</v>
      </c>
    </row>
    <row r="212" spans="1:23" x14ac:dyDescent="0.3">
      <c r="A212" t="s">
        <v>601</v>
      </c>
      <c r="B212">
        <v>2017</v>
      </c>
      <c r="C212" t="s">
        <v>67</v>
      </c>
      <c r="D212" t="s">
        <v>68</v>
      </c>
      <c r="E212" t="s">
        <v>60</v>
      </c>
      <c r="F212" t="s">
        <v>39</v>
      </c>
      <c r="G212" t="s">
        <v>62</v>
      </c>
      <c r="H212" t="s">
        <v>82</v>
      </c>
      <c r="I212" t="s">
        <v>29</v>
      </c>
      <c r="J212" t="s">
        <v>64</v>
      </c>
      <c r="K212" t="b">
        <v>0</v>
      </c>
      <c r="M212">
        <v>0.04</v>
      </c>
      <c r="N212" t="s">
        <v>602</v>
      </c>
      <c r="P212">
        <v>58148</v>
      </c>
      <c r="Q212">
        <v>1.25</v>
      </c>
      <c r="R212">
        <v>0.75</v>
      </c>
      <c r="S212" t="b">
        <v>0</v>
      </c>
      <c r="T212" t="s">
        <v>45</v>
      </c>
      <c r="U212">
        <v>14</v>
      </c>
      <c r="V212" t="s">
        <v>34</v>
      </c>
      <c r="W212" t="str">
        <f t="shared" si="3"/>
        <v>Double Jeopardy</v>
      </c>
    </row>
    <row r="213" spans="1:23" x14ac:dyDescent="0.3">
      <c r="A213" t="s">
        <v>603</v>
      </c>
      <c r="B213">
        <v>2025</v>
      </c>
      <c r="C213" t="s">
        <v>604</v>
      </c>
      <c r="D213" t="s">
        <v>162</v>
      </c>
      <c r="E213" t="s">
        <v>154</v>
      </c>
      <c r="F213" t="s">
        <v>61</v>
      </c>
      <c r="G213" t="s">
        <v>40</v>
      </c>
      <c r="H213" t="s">
        <v>28</v>
      </c>
      <c r="I213" t="s">
        <v>83</v>
      </c>
      <c r="J213" t="s">
        <v>55</v>
      </c>
      <c r="K213" t="b">
        <v>1</v>
      </c>
      <c r="L213" t="s">
        <v>125</v>
      </c>
      <c r="M213">
        <v>0.5</v>
      </c>
      <c r="N213" t="s">
        <v>605</v>
      </c>
      <c r="O213" t="s">
        <v>125</v>
      </c>
      <c r="P213">
        <v>53633</v>
      </c>
      <c r="Q213">
        <v>8.5</v>
      </c>
      <c r="R213">
        <v>0.31</v>
      </c>
      <c r="S213" t="b">
        <v>1</v>
      </c>
      <c r="T213" t="s">
        <v>40</v>
      </c>
      <c r="U213">
        <v>9</v>
      </c>
      <c r="V213" t="s">
        <v>34</v>
      </c>
      <c r="W213" t="str">
        <f t="shared" si="3"/>
        <v>Stable</v>
      </c>
    </row>
    <row r="214" spans="1:23" x14ac:dyDescent="0.3">
      <c r="A214" t="s">
        <v>606</v>
      </c>
      <c r="B214">
        <v>2024</v>
      </c>
      <c r="C214" t="s">
        <v>604</v>
      </c>
      <c r="D214" t="s">
        <v>162</v>
      </c>
      <c r="E214" t="s">
        <v>98</v>
      </c>
      <c r="F214" t="s">
        <v>51</v>
      </c>
      <c r="G214" t="s">
        <v>40</v>
      </c>
      <c r="H214" t="s">
        <v>114</v>
      </c>
      <c r="I214" t="s">
        <v>42</v>
      </c>
      <c r="J214" t="s">
        <v>169</v>
      </c>
      <c r="K214" t="b">
        <v>1</v>
      </c>
      <c r="L214" t="s">
        <v>607</v>
      </c>
      <c r="M214">
        <v>0.83</v>
      </c>
      <c r="N214" t="s">
        <v>608</v>
      </c>
      <c r="O214" t="s">
        <v>607</v>
      </c>
      <c r="P214">
        <v>51971</v>
      </c>
      <c r="Q214">
        <v>11.11</v>
      </c>
      <c r="R214">
        <v>0.16</v>
      </c>
      <c r="S214" t="b">
        <v>1</v>
      </c>
      <c r="T214" t="s">
        <v>33</v>
      </c>
      <c r="U214">
        <v>6</v>
      </c>
      <c r="V214" t="s">
        <v>141</v>
      </c>
      <c r="W214" t="str">
        <f t="shared" si="3"/>
        <v>Stable</v>
      </c>
    </row>
    <row r="215" spans="1:23" x14ac:dyDescent="0.3">
      <c r="A215" t="s">
        <v>609</v>
      </c>
      <c r="B215">
        <v>2013</v>
      </c>
      <c r="C215" t="s">
        <v>384</v>
      </c>
      <c r="D215" t="s">
        <v>162</v>
      </c>
      <c r="E215" t="s">
        <v>109</v>
      </c>
      <c r="F215" t="s">
        <v>120</v>
      </c>
      <c r="G215" t="s">
        <v>27</v>
      </c>
      <c r="H215" t="s">
        <v>105</v>
      </c>
      <c r="I215" t="s">
        <v>115</v>
      </c>
      <c r="J215" t="s">
        <v>43</v>
      </c>
      <c r="K215" t="b">
        <v>0</v>
      </c>
      <c r="M215">
        <v>0.14000000000000001</v>
      </c>
      <c r="N215" t="s">
        <v>610</v>
      </c>
      <c r="P215">
        <v>30856</v>
      </c>
      <c r="Q215">
        <v>-1.77</v>
      </c>
      <c r="R215">
        <v>0.79</v>
      </c>
      <c r="S215" t="b">
        <v>0</v>
      </c>
      <c r="T215" t="s">
        <v>33</v>
      </c>
      <c r="U215">
        <v>3</v>
      </c>
      <c r="V215" t="s">
        <v>46</v>
      </c>
      <c r="W215" t="str">
        <f t="shared" si="3"/>
        <v>Double Jeopardy</v>
      </c>
    </row>
    <row r="216" spans="1:23" x14ac:dyDescent="0.3">
      <c r="A216" t="s">
        <v>611</v>
      </c>
      <c r="B216">
        <v>2023</v>
      </c>
      <c r="C216" t="s">
        <v>346</v>
      </c>
      <c r="D216" t="s">
        <v>132</v>
      </c>
      <c r="E216" t="s">
        <v>190</v>
      </c>
      <c r="F216" t="s">
        <v>88</v>
      </c>
      <c r="G216" t="s">
        <v>52</v>
      </c>
      <c r="H216" t="s">
        <v>165</v>
      </c>
      <c r="I216" t="s">
        <v>83</v>
      </c>
      <c r="J216" t="s">
        <v>55</v>
      </c>
      <c r="K216" t="b">
        <v>1</v>
      </c>
      <c r="L216" t="s">
        <v>612</v>
      </c>
      <c r="M216">
        <v>0.4</v>
      </c>
      <c r="N216" t="s">
        <v>613</v>
      </c>
      <c r="O216" t="s">
        <v>612</v>
      </c>
      <c r="P216">
        <v>30215</v>
      </c>
      <c r="Q216">
        <v>15.19</v>
      </c>
      <c r="R216">
        <v>0.24</v>
      </c>
      <c r="S216" t="b">
        <v>1</v>
      </c>
      <c r="T216" t="s">
        <v>45</v>
      </c>
      <c r="U216">
        <v>1</v>
      </c>
      <c r="V216" t="s">
        <v>34</v>
      </c>
      <c r="W216" t="str">
        <f t="shared" si="3"/>
        <v>Stable</v>
      </c>
    </row>
    <row r="217" spans="1:23" x14ac:dyDescent="0.3">
      <c r="A217" t="s">
        <v>614</v>
      </c>
      <c r="B217">
        <v>2014</v>
      </c>
      <c r="C217" t="s">
        <v>207</v>
      </c>
      <c r="D217" t="s">
        <v>139</v>
      </c>
      <c r="E217" t="s">
        <v>60</v>
      </c>
      <c r="F217" t="s">
        <v>94</v>
      </c>
      <c r="G217" t="s">
        <v>52</v>
      </c>
      <c r="H217" t="s">
        <v>105</v>
      </c>
      <c r="I217" t="s">
        <v>42</v>
      </c>
      <c r="J217" t="s">
        <v>43</v>
      </c>
      <c r="K217" t="b">
        <v>0</v>
      </c>
      <c r="M217">
        <v>0.05</v>
      </c>
      <c r="N217" t="s">
        <v>615</v>
      </c>
      <c r="P217">
        <v>89729</v>
      </c>
      <c r="Q217">
        <v>2.89</v>
      </c>
      <c r="R217">
        <v>0.83</v>
      </c>
      <c r="S217" t="b">
        <v>0</v>
      </c>
      <c r="T217" t="s">
        <v>45</v>
      </c>
      <c r="U217">
        <v>9</v>
      </c>
      <c r="V217" t="s">
        <v>46</v>
      </c>
      <c r="W217" t="str">
        <f t="shared" si="3"/>
        <v>High-Value Risk Zone</v>
      </c>
    </row>
    <row r="218" spans="1:23" x14ac:dyDescent="0.3">
      <c r="A218" t="s">
        <v>616</v>
      </c>
      <c r="B218">
        <v>2016</v>
      </c>
      <c r="C218" t="s">
        <v>108</v>
      </c>
      <c r="D218" t="s">
        <v>103</v>
      </c>
      <c r="E218" t="s">
        <v>87</v>
      </c>
      <c r="F218" t="s">
        <v>211</v>
      </c>
      <c r="G218" t="s">
        <v>75</v>
      </c>
      <c r="H218" t="s">
        <v>82</v>
      </c>
      <c r="I218" t="s">
        <v>29</v>
      </c>
      <c r="J218" t="s">
        <v>55</v>
      </c>
      <c r="K218" t="b">
        <v>0</v>
      </c>
      <c r="M218">
        <v>0.15</v>
      </c>
      <c r="N218" t="s">
        <v>617</v>
      </c>
      <c r="P218">
        <v>71530</v>
      </c>
      <c r="Q218">
        <v>3.31</v>
      </c>
      <c r="R218">
        <v>0.87</v>
      </c>
      <c r="S218" t="b">
        <v>0</v>
      </c>
      <c r="T218" t="s">
        <v>40</v>
      </c>
      <c r="U218">
        <v>5</v>
      </c>
      <c r="V218" t="s">
        <v>46</v>
      </c>
      <c r="W218" t="str">
        <f t="shared" si="3"/>
        <v>High-Value Risk Zone</v>
      </c>
    </row>
    <row r="219" spans="1:23" x14ac:dyDescent="0.3">
      <c r="A219" t="s">
        <v>618</v>
      </c>
      <c r="B219">
        <v>2021</v>
      </c>
      <c r="C219" t="s">
        <v>138</v>
      </c>
      <c r="D219" t="s">
        <v>139</v>
      </c>
      <c r="E219" t="s">
        <v>147</v>
      </c>
      <c r="F219" t="s">
        <v>88</v>
      </c>
      <c r="G219" t="s">
        <v>40</v>
      </c>
      <c r="H219" t="s">
        <v>28</v>
      </c>
      <c r="I219" t="s">
        <v>54</v>
      </c>
      <c r="J219" t="s">
        <v>76</v>
      </c>
      <c r="K219" t="b">
        <v>0</v>
      </c>
      <c r="M219">
        <v>0.13</v>
      </c>
      <c r="N219" t="s">
        <v>619</v>
      </c>
      <c r="P219">
        <v>94188</v>
      </c>
      <c r="Q219">
        <v>-1.1299999999999999</v>
      </c>
      <c r="R219">
        <v>0.76</v>
      </c>
      <c r="S219" t="b">
        <v>0</v>
      </c>
      <c r="T219" t="s">
        <v>33</v>
      </c>
      <c r="U219">
        <v>1</v>
      </c>
      <c r="V219" t="s">
        <v>34</v>
      </c>
      <c r="W219" t="str">
        <f t="shared" si="3"/>
        <v>High-Value Risk Zone</v>
      </c>
    </row>
    <row r="220" spans="1:23" x14ac:dyDescent="0.3">
      <c r="A220" t="s">
        <v>620</v>
      </c>
      <c r="B220">
        <v>2025</v>
      </c>
      <c r="C220" t="s">
        <v>449</v>
      </c>
      <c r="D220" t="s">
        <v>132</v>
      </c>
      <c r="E220" t="s">
        <v>104</v>
      </c>
      <c r="F220" t="s">
        <v>81</v>
      </c>
      <c r="G220" t="s">
        <v>52</v>
      </c>
      <c r="H220" t="s">
        <v>28</v>
      </c>
      <c r="I220" t="s">
        <v>115</v>
      </c>
      <c r="J220" t="s">
        <v>43</v>
      </c>
      <c r="K220" t="b">
        <v>1</v>
      </c>
      <c r="L220" t="s">
        <v>621</v>
      </c>
      <c r="M220">
        <v>0.54</v>
      </c>
      <c r="N220" t="s">
        <v>171</v>
      </c>
      <c r="O220" t="s">
        <v>621</v>
      </c>
      <c r="P220">
        <v>35074</v>
      </c>
      <c r="Q220">
        <v>12.88</v>
      </c>
      <c r="R220">
        <v>0.12</v>
      </c>
      <c r="S220" t="b">
        <v>1</v>
      </c>
      <c r="T220" t="s">
        <v>40</v>
      </c>
      <c r="U220">
        <v>1</v>
      </c>
      <c r="V220" t="s">
        <v>34</v>
      </c>
      <c r="W220" t="str">
        <f t="shared" si="3"/>
        <v>Stable</v>
      </c>
    </row>
    <row r="221" spans="1:23" x14ac:dyDescent="0.3">
      <c r="A221" t="s">
        <v>622</v>
      </c>
      <c r="B221">
        <v>2011</v>
      </c>
      <c r="C221" t="s">
        <v>80</v>
      </c>
      <c r="D221" t="s">
        <v>37</v>
      </c>
      <c r="E221" t="s">
        <v>268</v>
      </c>
      <c r="F221" t="s">
        <v>26</v>
      </c>
      <c r="G221" t="s">
        <v>40</v>
      </c>
      <c r="H221" t="s">
        <v>53</v>
      </c>
      <c r="I221" t="s">
        <v>29</v>
      </c>
      <c r="J221" t="s">
        <v>43</v>
      </c>
      <c r="K221" t="b">
        <v>1</v>
      </c>
      <c r="L221" t="s">
        <v>623</v>
      </c>
      <c r="M221">
        <v>0.46</v>
      </c>
      <c r="N221" t="s">
        <v>624</v>
      </c>
      <c r="O221" t="s">
        <v>623</v>
      </c>
      <c r="P221">
        <v>66281</v>
      </c>
      <c r="Q221">
        <v>-1.1499999999999999</v>
      </c>
      <c r="R221">
        <v>0.16</v>
      </c>
      <c r="S221" t="b">
        <v>1</v>
      </c>
      <c r="T221" t="s">
        <v>33</v>
      </c>
      <c r="U221">
        <v>5</v>
      </c>
      <c r="V221" t="s">
        <v>46</v>
      </c>
      <c r="W221" t="str">
        <f t="shared" si="3"/>
        <v>Safe Bet</v>
      </c>
    </row>
    <row r="222" spans="1:23" x14ac:dyDescent="0.3">
      <c r="A222" t="s">
        <v>625</v>
      </c>
      <c r="B222">
        <v>2020</v>
      </c>
      <c r="C222" t="s">
        <v>351</v>
      </c>
      <c r="D222" t="s">
        <v>59</v>
      </c>
      <c r="E222" t="s">
        <v>38</v>
      </c>
      <c r="F222" t="s">
        <v>51</v>
      </c>
      <c r="G222" t="s">
        <v>75</v>
      </c>
      <c r="H222" t="s">
        <v>82</v>
      </c>
      <c r="I222" t="s">
        <v>89</v>
      </c>
      <c r="J222" t="s">
        <v>43</v>
      </c>
      <c r="K222" t="b">
        <v>0</v>
      </c>
      <c r="M222">
        <v>0.09</v>
      </c>
      <c r="N222" t="s">
        <v>626</v>
      </c>
      <c r="P222">
        <v>74544</v>
      </c>
      <c r="Q222">
        <v>-1.85</v>
      </c>
      <c r="R222">
        <v>0.9</v>
      </c>
      <c r="S222" t="b">
        <v>0</v>
      </c>
      <c r="T222" t="s">
        <v>45</v>
      </c>
      <c r="U222">
        <v>8</v>
      </c>
      <c r="V222" t="s">
        <v>34</v>
      </c>
      <c r="W222" t="str">
        <f t="shared" si="3"/>
        <v>High-Value Risk Zone</v>
      </c>
    </row>
    <row r="223" spans="1:23" x14ac:dyDescent="0.3">
      <c r="A223" t="s">
        <v>627</v>
      </c>
      <c r="B223">
        <v>2024</v>
      </c>
      <c r="C223" t="s">
        <v>97</v>
      </c>
      <c r="D223" t="s">
        <v>49</v>
      </c>
      <c r="E223" t="s">
        <v>93</v>
      </c>
      <c r="F223" t="s">
        <v>120</v>
      </c>
      <c r="G223" t="s">
        <v>52</v>
      </c>
      <c r="H223" t="s">
        <v>41</v>
      </c>
      <c r="I223" t="s">
        <v>99</v>
      </c>
      <c r="J223" t="s">
        <v>55</v>
      </c>
      <c r="K223" t="b">
        <v>0</v>
      </c>
      <c r="M223">
        <v>0.2</v>
      </c>
      <c r="N223" t="s">
        <v>628</v>
      </c>
      <c r="P223">
        <v>29215</v>
      </c>
      <c r="Q223">
        <v>0.18</v>
      </c>
      <c r="R223">
        <v>0.9</v>
      </c>
      <c r="S223" t="b">
        <v>0</v>
      </c>
      <c r="T223" t="s">
        <v>40</v>
      </c>
      <c r="U223">
        <v>11</v>
      </c>
      <c r="V223" t="s">
        <v>34</v>
      </c>
      <c r="W223" t="str">
        <f t="shared" si="3"/>
        <v>Double Jeopardy</v>
      </c>
    </row>
    <row r="224" spans="1:23" x14ac:dyDescent="0.3">
      <c r="A224" s="1" t="s">
        <v>629</v>
      </c>
      <c r="B224">
        <v>2018</v>
      </c>
      <c r="C224" t="s">
        <v>271</v>
      </c>
      <c r="D224" t="s">
        <v>59</v>
      </c>
      <c r="E224" t="s">
        <v>147</v>
      </c>
      <c r="F224" t="s">
        <v>158</v>
      </c>
      <c r="G224" t="s">
        <v>75</v>
      </c>
      <c r="H224" t="s">
        <v>165</v>
      </c>
      <c r="I224" t="s">
        <v>135</v>
      </c>
      <c r="J224" t="s">
        <v>169</v>
      </c>
      <c r="K224" t="b">
        <v>1</v>
      </c>
      <c r="L224" t="s">
        <v>505</v>
      </c>
      <c r="M224">
        <v>0.71</v>
      </c>
      <c r="N224" t="s">
        <v>630</v>
      </c>
      <c r="O224" t="s">
        <v>505</v>
      </c>
      <c r="P224">
        <v>95330</v>
      </c>
      <c r="Q224">
        <v>6</v>
      </c>
      <c r="R224">
        <v>0.2</v>
      </c>
      <c r="S224" t="b">
        <v>1</v>
      </c>
      <c r="T224" t="s">
        <v>40</v>
      </c>
      <c r="U224">
        <v>11</v>
      </c>
      <c r="V224" t="s">
        <v>34</v>
      </c>
      <c r="W224" t="str">
        <f t="shared" si="3"/>
        <v>Safe Bet</v>
      </c>
    </row>
    <row r="225" spans="1:23" x14ac:dyDescent="0.3">
      <c r="A225" t="s">
        <v>631</v>
      </c>
      <c r="B225">
        <v>2013</v>
      </c>
      <c r="C225" t="s">
        <v>67</v>
      </c>
      <c r="D225" t="s">
        <v>68</v>
      </c>
      <c r="E225" t="s">
        <v>38</v>
      </c>
      <c r="F225" t="s">
        <v>88</v>
      </c>
      <c r="G225" t="s">
        <v>75</v>
      </c>
      <c r="H225" t="s">
        <v>28</v>
      </c>
      <c r="I225" t="s">
        <v>29</v>
      </c>
      <c r="J225" t="s">
        <v>43</v>
      </c>
      <c r="K225" t="b">
        <v>0</v>
      </c>
      <c r="M225">
        <v>0.13</v>
      </c>
      <c r="N225" t="s">
        <v>632</v>
      </c>
      <c r="P225">
        <v>62327</v>
      </c>
      <c r="Q225">
        <v>-4.46</v>
      </c>
      <c r="R225">
        <v>0.76</v>
      </c>
      <c r="S225" t="b">
        <v>0</v>
      </c>
      <c r="T225" t="s">
        <v>45</v>
      </c>
      <c r="U225">
        <v>18</v>
      </c>
      <c r="V225" t="s">
        <v>46</v>
      </c>
      <c r="W225" t="str">
        <f t="shared" si="3"/>
        <v>High-Value Risk Zone</v>
      </c>
    </row>
    <row r="226" spans="1:23" x14ac:dyDescent="0.3">
      <c r="A226" t="s">
        <v>633</v>
      </c>
      <c r="B226">
        <v>2017</v>
      </c>
      <c r="C226" t="s">
        <v>102</v>
      </c>
      <c r="D226" t="s">
        <v>103</v>
      </c>
      <c r="E226" t="s">
        <v>87</v>
      </c>
      <c r="F226" t="s">
        <v>176</v>
      </c>
      <c r="G226" t="s">
        <v>40</v>
      </c>
      <c r="H226" t="s">
        <v>41</v>
      </c>
      <c r="I226" t="s">
        <v>83</v>
      </c>
      <c r="J226" t="s">
        <v>76</v>
      </c>
      <c r="K226" t="b">
        <v>0</v>
      </c>
      <c r="M226">
        <v>0.03</v>
      </c>
      <c r="N226" t="s">
        <v>634</v>
      </c>
      <c r="P226">
        <v>74784</v>
      </c>
      <c r="Q226">
        <v>-0.24</v>
      </c>
      <c r="R226">
        <v>0.82</v>
      </c>
      <c r="S226" t="b">
        <v>0</v>
      </c>
      <c r="T226" t="s">
        <v>40</v>
      </c>
      <c r="U226">
        <v>18</v>
      </c>
      <c r="V226" t="s">
        <v>34</v>
      </c>
      <c r="W226" t="str">
        <f t="shared" si="3"/>
        <v>High-Value Risk Zone</v>
      </c>
    </row>
    <row r="227" spans="1:23" x14ac:dyDescent="0.3">
      <c r="A227" t="s">
        <v>635</v>
      </c>
      <c r="B227">
        <v>2017</v>
      </c>
      <c r="C227" t="s">
        <v>284</v>
      </c>
      <c r="D227" t="s">
        <v>132</v>
      </c>
      <c r="E227" t="s">
        <v>50</v>
      </c>
      <c r="F227" t="s">
        <v>176</v>
      </c>
      <c r="G227" t="s">
        <v>52</v>
      </c>
      <c r="H227" t="s">
        <v>28</v>
      </c>
      <c r="I227" t="s">
        <v>54</v>
      </c>
      <c r="J227" t="s">
        <v>55</v>
      </c>
      <c r="K227" t="b">
        <v>0</v>
      </c>
      <c r="M227">
        <v>0.09</v>
      </c>
      <c r="N227" t="s">
        <v>636</v>
      </c>
      <c r="P227">
        <v>22987</v>
      </c>
      <c r="Q227">
        <v>0.76</v>
      </c>
      <c r="R227">
        <v>0.63</v>
      </c>
      <c r="S227" t="b">
        <v>0</v>
      </c>
      <c r="T227" t="s">
        <v>45</v>
      </c>
      <c r="U227">
        <v>14</v>
      </c>
      <c r="V227" t="s">
        <v>34</v>
      </c>
      <c r="W227" t="str">
        <f t="shared" si="3"/>
        <v>Stable</v>
      </c>
    </row>
    <row r="228" spans="1:23" x14ac:dyDescent="0.3">
      <c r="A228" t="s">
        <v>637</v>
      </c>
      <c r="B228">
        <v>2011</v>
      </c>
      <c r="C228" t="s">
        <v>299</v>
      </c>
      <c r="D228" t="s">
        <v>59</v>
      </c>
      <c r="E228" t="s">
        <v>104</v>
      </c>
      <c r="F228" t="s">
        <v>88</v>
      </c>
      <c r="G228" t="s">
        <v>27</v>
      </c>
      <c r="H228" t="s">
        <v>28</v>
      </c>
      <c r="I228" t="s">
        <v>42</v>
      </c>
      <c r="J228" t="s">
        <v>64</v>
      </c>
      <c r="K228" t="b">
        <v>0</v>
      </c>
      <c r="M228">
        <v>0.03</v>
      </c>
      <c r="N228" t="s">
        <v>638</v>
      </c>
      <c r="P228">
        <v>66036</v>
      </c>
      <c r="Q228">
        <v>-4.1399999999999997</v>
      </c>
      <c r="R228">
        <v>0.82</v>
      </c>
      <c r="S228" t="b">
        <v>0</v>
      </c>
      <c r="T228" t="s">
        <v>33</v>
      </c>
      <c r="U228">
        <v>10</v>
      </c>
      <c r="V228" t="s">
        <v>46</v>
      </c>
      <c r="W228" t="str">
        <f t="shared" si="3"/>
        <v>High-Value Risk Zone</v>
      </c>
    </row>
    <row r="229" spans="1:23" x14ac:dyDescent="0.3">
      <c r="A229" t="s">
        <v>639</v>
      </c>
      <c r="B229">
        <v>2016</v>
      </c>
      <c r="C229" t="s">
        <v>346</v>
      </c>
      <c r="D229" t="s">
        <v>132</v>
      </c>
      <c r="E229" t="s">
        <v>154</v>
      </c>
      <c r="F229" t="s">
        <v>148</v>
      </c>
      <c r="G229" t="s">
        <v>75</v>
      </c>
      <c r="H229" t="s">
        <v>28</v>
      </c>
      <c r="I229" t="s">
        <v>135</v>
      </c>
      <c r="J229" t="s">
        <v>43</v>
      </c>
      <c r="K229" t="b">
        <v>0</v>
      </c>
      <c r="M229">
        <v>0.05</v>
      </c>
      <c r="N229" t="s">
        <v>640</v>
      </c>
      <c r="P229">
        <v>21131</v>
      </c>
      <c r="Q229">
        <v>2.2999999999999998</v>
      </c>
      <c r="R229">
        <v>0.64</v>
      </c>
      <c r="S229" t="b">
        <v>0</v>
      </c>
      <c r="T229" t="s">
        <v>40</v>
      </c>
      <c r="U229">
        <v>6</v>
      </c>
      <c r="V229" t="s">
        <v>46</v>
      </c>
      <c r="W229" t="str">
        <f t="shared" si="3"/>
        <v>Stable</v>
      </c>
    </row>
    <row r="230" spans="1:23" x14ac:dyDescent="0.3">
      <c r="A230" t="s">
        <v>641</v>
      </c>
      <c r="B230">
        <v>2024</v>
      </c>
      <c r="C230" t="s">
        <v>36</v>
      </c>
      <c r="D230" t="s">
        <v>37</v>
      </c>
      <c r="E230" t="s">
        <v>50</v>
      </c>
      <c r="F230" t="s">
        <v>120</v>
      </c>
      <c r="G230" t="s">
        <v>52</v>
      </c>
      <c r="H230" t="s">
        <v>114</v>
      </c>
      <c r="I230" t="s">
        <v>115</v>
      </c>
      <c r="J230" t="s">
        <v>30</v>
      </c>
      <c r="K230" t="b">
        <v>1</v>
      </c>
      <c r="L230" t="s">
        <v>642</v>
      </c>
      <c r="M230">
        <v>0.41</v>
      </c>
      <c r="N230" t="s">
        <v>643</v>
      </c>
      <c r="O230" t="s">
        <v>642</v>
      </c>
      <c r="P230">
        <v>110356</v>
      </c>
      <c r="Q230">
        <v>13.44</v>
      </c>
      <c r="R230">
        <v>0.17</v>
      </c>
      <c r="S230" t="b">
        <v>1</v>
      </c>
      <c r="T230" t="s">
        <v>45</v>
      </c>
      <c r="U230">
        <v>0</v>
      </c>
      <c r="V230" t="s">
        <v>141</v>
      </c>
      <c r="W230" t="str">
        <f t="shared" si="3"/>
        <v>Safe Bet</v>
      </c>
    </row>
    <row r="231" spans="1:23" x14ac:dyDescent="0.3">
      <c r="A231" t="s">
        <v>644</v>
      </c>
      <c r="B231">
        <v>2019</v>
      </c>
      <c r="C231" t="s">
        <v>247</v>
      </c>
      <c r="D231" t="s">
        <v>139</v>
      </c>
      <c r="E231" t="s">
        <v>87</v>
      </c>
      <c r="F231" t="s">
        <v>199</v>
      </c>
      <c r="G231" t="s">
        <v>62</v>
      </c>
      <c r="H231" t="s">
        <v>165</v>
      </c>
      <c r="I231" t="s">
        <v>143</v>
      </c>
      <c r="J231" t="s">
        <v>76</v>
      </c>
      <c r="K231" t="b">
        <v>1</v>
      </c>
      <c r="L231" t="s">
        <v>607</v>
      </c>
      <c r="M231">
        <v>0.78</v>
      </c>
      <c r="N231" t="s">
        <v>645</v>
      </c>
      <c r="O231" t="s">
        <v>607</v>
      </c>
      <c r="P231">
        <v>119060</v>
      </c>
      <c r="Q231">
        <v>8.93</v>
      </c>
      <c r="R231">
        <v>0.4</v>
      </c>
      <c r="S231" t="b">
        <v>1</v>
      </c>
      <c r="T231" t="s">
        <v>33</v>
      </c>
      <c r="U231">
        <v>10</v>
      </c>
      <c r="V231" t="s">
        <v>34</v>
      </c>
      <c r="W231" t="str">
        <f t="shared" si="3"/>
        <v>Safe Bet</v>
      </c>
    </row>
    <row r="232" spans="1:23" x14ac:dyDescent="0.3">
      <c r="A232" t="s">
        <v>646</v>
      </c>
      <c r="B232">
        <v>2012</v>
      </c>
      <c r="C232" t="s">
        <v>210</v>
      </c>
      <c r="D232" t="s">
        <v>68</v>
      </c>
      <c r="E232" t="s">
        <v>124</v>
      </c>
      <c r="F232" t="s">
        <v>176</v>
      </c>
      <c r="G232" t="s">
        <v>75</v>
      </c>
      <c r="H232" t="s">
        <v>41</v>
      </c>
      <c r="I232" t="s">
        <v>135</v>
      </c>
      <c r="J232" t="s">
        <v>64</v>
      </c>
      <c r="K232" t="b">
        <v>0</v>
      </c>
      <c r="M232">
        <v>0.12</v>
      </c>
      <c r="N232" t="s">
        <v>647</v>
      </c>
      <c r="P232">
        <v>60495</v>
      </c>
      <c r="Q232">
        <v>-2.73</v>
      </c>
      <c r="R232">
        <v>0.67</v>
      </c>
      <c r="S232" t="b">
        <v>0</v>
      </c>
      <c r="T232" t="s">
        <v>45</v>
      </c>
      <c r="U232">
        <v>6</v>
      </c>
      <c r="V232" t="s">
        <v>46</v>
      </c>
      <c r="W232" t="str">
        <f t="shared" si="3"/>
        <v>Double Jeopardy</v>
      </c>
    </row>
    <row r="233" spans="1:23" x14ac:dyDescent="0.3">
      <c r="A233" t="s">
        <v>648</v>
      </c>
      <c r="B233">
        <v>2014</v>
      </c>
      <c r="C233" t="s">
        <v>185</v>
      </c>
      <c r="D233" t="s">
        <v>59</v>
      </c>
      <c r="E233" t="s">
        <v>154</v>
      </c>
      <c r="F233" t="s">
        <v>61</v>
      </c>
      <c r="G233" t="s">
        <v>27</v>
      </c>
      <c r="H233" t="s">
        <v>41</v>
      </c>
      <c r="I233" t="s">
        <v>54</v>
      </c>
      <c r="J233" t="s">
        <v>55</v>
      </c>
      <c r="K233" t="b">
        <v>0</v>
      </c>
      <c r="M233">
        <v>0.11</v>
      </c>
      <c r="N233" t="s">
        <v>649</v>
      </c>
      <c r="P233">
        <v>60306</v>
      </c>
      <c r="Q233">
        <v>-4.32</v>
      </c>
      <c r="R233">
        <v>0.76</v>
      </c>
      <c r="S233" t="b">
        <v>0</v>
      </c>
      <c r="T233" t="s">
        <v>40</v>
      </c>
      <c r="U233">
        <v>14</v>
      </c>
      <c r="V233" t="s">
        <v>46</v>
      </c>
      <c r="W233" t="str">
        <f t="shared" si="3"/>
        <v>Double Jeopardy</v>
      </c>
    </row>
    <row r="234" spans="1:23" x14ac:dyDescent="0.3">
      <c r="A234" t="s">
        <v>650</v>
      </c>
      <c r="B234">
        <v>2016</v>
      </c>
      <c r="C234" t="s">
        <v>533</v>
      </c>
      <c r="D234" t="s">
        <v>37</v>
      </c>
      <c r="E234" t="s">
        <v>60</v>
      </c>
      <c r="F234" t="s">
        <v>94</v>
      </c>
      <c r="G234" t="s">
        <v>27</v>
      </c>
      <c r="H234" t="s">
        <v>53</v>
      </c>
      <c r="I234" t="s">
        <v>29</v>
      </c>
      <c r="J234" t="s">
        <v>30</v>
      </c>
      <c r="K234" t="b">
        <v>1</v>
      </c>
      <c r="L234" t="s">
        <v>651</v>
      </c>
      <c r="M234">
        <v>0.73</v>
      </c>
      <c r="N234" t="s">
        <v>652</v>
      </c>
      <c r="O234" t="s">
        <v>651</v>
      </c>
      <c r="P234">
        <v>75932</v>
      </c>
      <c r="Q234">
        <v>-4.74</v>
      </c>
      <c r="R234">
        <v>0.12</v>
      </c>
      <c r="S234" t="b">
        <v>1</v>
      </c>
      <c r="T234" t="s">
        <v>33</v>
      </c>
      <c r="U234">
        <v>6</v>
      </c>
      <c r="V234" t="s">
        <v>46</v>
      </c>
      <c r="W234" t="str">
        <f t="shared" si="3"/>
        <v>Safe Bet</v>
      </c>
    </row>
    <row r="235" spans="1:23" x14ac:dyDescent="0.3">
      <c r="A235" t="s">
        <v>653</v>
      </c>
      <c r="B235">
        <v>2023</v>
      </c>
      <c r="C235" t="s">
        <v>449</v>
      </c>
      <c r="D235" t="s">
        <v>132</v>
      </c>
      <c r="E235" t="s">
        <v>124</v>
      </c>
      <c r="F235" t="s">
        <v>274</v>
      </c>
      <c r="G235" t="s">
        <v>40</v>
      </c>
      <c r="H235" t="s">
        <v>114</v>
      </c>
      <c r="I235" t="s">
        <v>54</v>
      </c>
      <c r="J235" t="s">
        <v>76</v>
      </c>
      <c r="K235" t="b">
        <v>0</v>
      </c>
      <c r="M235">
        <v>0.04</v>
      </c>
      <c r="N235" t="s">
        <v>654</v>
      </c>
      <c r="P235">
        <v>26306</v>
      </c>
      <c r="Q235">
        <v>-2.97</v>
      </c>
      <c r="R235">
        <v>0.66</v>
      </c>
      <c r="S235" t="b">
        <v>0</v>
      </c>
      <c r="T235" t="s">
        <v>45</v>
      </c>
      <c r="U235">
        <v>12</v>
      </c>
      <c r="V235" t="s">
        <v>141</v>
      </c>
      <c r="W235" t="str">
        <f t="shared" si="3"/>
        <v>Stable</v>
      </c>
    </row>
    <row r="236" spans="1:23" x14ac:dyDescent="0.3">
      <c r="A236" t="s">
        <v>655</v>
      </c>
      <c r="B236">
        <v>2011</v>
      </c>
      <c r="C236" t="s">
        <v>97</v>
      </c>
      <c r="D236" t="s">
        <v>49</v>
      </c>
      <c r="E236" t="s">
        <v>50</v>
      </c>
      <c r="F236" t="s">
        <v>148</v>
      </c>
      <c r="G236" t="s">
        <v>52</v>
      </c>
      <c r="H236" t="s">
        <v>105</v>
      </c>
      <c r="I236" t="s">
        <v>29</v>
      </c>
      <c r="J236" t="s">
        <v>43</v>
      </c>
      <c r="K236" t="b">
        <v>0</v>
      </c>
      <c r="M236">
        <v>0.17</v>
      </c>
      <c r="N236" t="s">
        <v>656</v>
      </c>
      <c r="P236">
        <v>17772</v>
      </c>
      <c r="Q236">
        <v>4.96</v>
      </c>
      <c r="R236">
        <v>0.76</v>
      </c>
      <c r="S236" t="b">
        <v>0</v>
      </c>
      <c r="T236" t="s">
        <v>40</v>
      </c>
      <c r="U236">
        <v>9</v>
      </c>
      <c r="V236" t="s">
        <v>46</v>
      </c>
      <c r="W236" t="str">
        <f t="shared" si="3"/>
        <v>Double Jeopardy</v>
      </c>
    </row>
    <row r="237" spans="1:23" x14ac:dyDescent="0.3">
      <c r="A237" t="s">
        <v>657</v>
      </c>
      <c r="B237">
        <v>2015</v>
      </c>
      <c r="C237" t="s">
        <v>308</v>
      </c>
      <c r="D237" t="s">
        <v>37</v>
      </c>
      <c r="E237" t="s">
        <v>147</v>
      </c>
      <c r="F237" t="s">
        <v>113</v>
      </c>
      <c r="G237" t="s">
        <v>40</v>
      </c>
      <c r="H237" t="s">
        <v>41</v>
      </c>
      <c r="I237" t="s">
        <v>71</v>
      </c>
      <c r="J237" t="s">
        <v>30</v>
      </c>
      <c r="K237" t="b">
        <v>0</v>
      </c>
      <c r="M237">
        <v>0.01</v>
      </c>
      <c r="N237" t="s">
        <v>658</v>
      </c>
      <c r="P237">
        <v>57792</v>
      </c>
      <c r="Q237">
        <v>-3.58</v>
      </c>
      <c r="R237">
        <v>0.85</v>
      </c>
      <c r="S237" t="b">
        <v>0</v>
      </c>
      <c r="T237" t="s">
        <v>33</v>
      </c>
      <c r="U237">
        <v>5</v>
      </c>
      <c r="V237" t="s">
        <v>46</v>
      </c>
      <c r="W237" t="str">
        <f t="shared" si="3"/>
        <v>Double Jeopardy</v>
      </c>
    </row>
    <row r="238" spans="1:23" x14ac:dyDescent="0.3">
      <c r="A238" t="s">
        <v>659</v>
      </c>
      <c r="B238">
        <v>2016</v>
      </c>
      <c r="C238" t="s">
        <v>181</v>
      </c>
      <c r="D238" t="s">
        <v>162</v>
      </c>
      <c r="E238" t="s">
        <v>25</v>
      </c>
      <c r="F238" t="s">
        <v>113</v>
      </c>
      <c r="G238" t="s">
        <v>52</v>
      </c>
      <c r="H238" t="s">
        <v>63</v>
      </c>
      <c r="I238" t="s">
        <v>115</v>
      </c>
      <c r="J238" t="s">
        <v>43</v>
      </c>
      <c r="K238" t="b">
        <v>0</v>
      </c>
      <c r="M238">
        <v>0.14000000000000001</v>
      </c>
      <c r="N238" t="s">
        <v>660</v>
      </c>
      <c r="P238">
        <v>39724</v>
      </c>
      <c r="Q238">
        <v>2.96</v>
      </c>
      <c r="R238">
        <v>0.82</v>
      </c>
      <c r="S238" t="b">
        <v>0</v>
      </c>
      <c r="T238" t="s">
        <v>45</v>
      </c>
      <c r="U238">
        <v>5</v>
      </c>
      <c r="V238" t="s">
        <v>46</v>
      </c>
      <c r="W238" t="str">
        <f t="shared" si="3"/>
        <v>Double Jeopardy</v>
      </c>
    </row>
    <row r="239" spans="1:23" x14ac:dyDescent="0.3">
      <c r="A239" t="s">
        <v>661</v>
      </c>
      <c r="B239">
        <v>2011</v>
      </c>
      <c r="C239" t="s">
        <v>67</v>
      </c>
      <c r="D239" t="s">
        <v>68</v>
      </c>
      <c r="E239" t="s">
        <v>154</v>
      </c>
      <c r="F239" t="s">
        <v>148</v>
      </c>
      <c r="G239" t="s">
        <v>40</v>
      </c>
      <c r="H239" t="s">
        <v>82</v>
      </c>
      <c r="I239" t="s">
        <v>143</v>
      </c>
      <c r="J239" t="s">
        <v>64</v>
      </c>
      <c r="K239" t="b">
        <v>0</v>
      </c>
      <c r="M239">
        <v>0.13</v>
      </c>
      <c r="N239" t="s">
        <v>662</v>
      </c>
      <c r="P239">
        <v>50703</v>
      </c>
      <c r="Q239">
        <v>3.69</v>
      </c>
      <c r="R239">
        <v>0.65</v>
      </c>
      <c r="S239" t="b">
        <v>0</v>
      </c>
      <c r="T239" t="s">
        <v>45</v>
      </c>
      <c r="U239">
        <v>8</v>
      </c>
      <c r="V239" t="s">
        <v>46</v>
      </c>
      <c r="W239" t="str">
        <f t="shared" si="3"/>
        <v>Stable</v>
      </c>
    </row>
    <row r="240" spans="1:23" x14ac:dyDescent="0.3">
      <c r="A240" t="s">
        <v>663</v>
      </c>
      <c r="B240">
        <v>2025</v>
      </c>
      <c r="C240" t="s">
        <v>207</v>
      </c>
      <c r="D240" t="s">
        <v>139</v>
      </c>
      <c r="E240" t="s">
        <v>147</v>
      </c>
      <c r="F240" t="s">
        <v>274</v>
      </c>
      <c r="G240" t="s">
        <v>75</v>
      </c>
      <c r="H240" t="s">
        <v>63</v>
      </c>
      <c r="I240" t="s">
        <v>83</v>
      </c>
      <c r="J240" t="s">
        <v>30</v>
      </c>
      <c r="K240" t="b">
        <v>0</v>
      </c>
      <c r="M240">
        <v>0.12</v>
      </c>
      <c r="N240" t="s">
        <v>664</v>
      </c>
      <c r="P240">
        <v>101301</v>
      </c>
      <c r="Q240">
        <v>-2.83</v>
      </c>
      <c r="R240">
        <v>0.8</v>
      </c>
      <c r="S240" t="b">
        <v>0</v>
      </c>
      <c r="T240" t="s">
        <v>45</v>
      </c>
      <c r="U240">
        <v>17</v>
      </c>
      <c r="V240" t="s">
        <v>34</v>
      </c>
      <c r="W240" t="str">
        <f t="shared" si="3"/>
        <v>High-Value Risk Zone</v>
      </c>
    </row>
    <row r="241" spans="1:23" x14ac:dyDescent="0.3">
      <c r="A241" t="s">
        <v>665</v>
      </c>
      <c r="B241">
        <v>2015</v>
      </c>
      <c r="C241" t="s">
        <v>449</v>
      </c>
      <c r="D241" t="s">
        <v>132</v>
      </c>
      <c r="E241" t="s">
        <v>93</v>
      </c>
      <c r="F241" t="s">
        <v>199</v>
      </c>
      <c r="G241" t="s">
        <v>52</v>
      </c>
      <c r="H241" t="s">
        <v>82</v>
      </c>
      <c r="I241" t="s">
        <v>42</v>
      </c>
      <c r="J241" t="s">
        <v>169</v>
      </c>
      <c r="K241" t="b">
        <v>0</v>
      </c>
      <c r="M241">
        <v>0.01</v>
      </c>
      <c r="N241" t="s">
        <v>666</v>
      </c>
      <c r="P241">
        <v>22897</v>
      </c>
      <c r="Q241">
        <v>1.67</v>
      </c>
      <c r="R241">
        <v>0.85</v>
      </c>
      <c r="S241" t="b">
        <v>0</v>
      </c>
      <c r="T241" t="s">
        <v>45</v>
      </c>
      <c r="U241">
        <v>17</v>
      </c>
      <c r="V241" t="s">
        <v>46</v>
      </c>
      <c r="W241" t="str">
        <f t="shared" si="3"/>
        <v>Double Jeopardy</v>
      </c>
    </row>
    <row r="242" spans="1:23" x14ac:dyDescent="0.3">
      <c r="A242" t="s">
        <v>667</v>
      </c>
      <c r="B242">
        <v>2021</v>
      </c>
      <c r="C242" t="s">
        <v>299</v>
      </c>
      <c r="D242" t="s">
        <v>59</v>
      </c>
      <c r="E242" t="s">
        <v>98</v>
      </c>
      <c r="F242" t="s">
        <v>120</v>
      </c>
      <c r="G242" t="s">
        <v>52</v>
      </c>
      <c r="H242" t="s">
        <v>114</v>
      </c>
      <c r="I242" t="s">
        <v>115</v>
      </c>
      <c r="J242" t="s">
        <v>55</v>
      </c>
      <c r="K242" t="b">
        <v>0</v>
      </c>
      <c r="M242">
        <v>0.06</v>
      </c>
      <c r="N242" t="s">
        <v>668</v>
      </c>
      <c r="P242">
        <v>89316</v>
      </c>
      <c r="Q242">
        <v>3.2</v>
      </c>
      <c r="R242">
        <v>0.83</v>
      </c>
      <c r="S242" t="b">
        <v>0</v>
      </c>
      <c r="T242" t="s">
        <v>45</v>
      </c>
      <c r="U242">
        <v>6</v>
      </c>
      <c r="V242" t="s">
        <v>34</v>
      </c>
      <c r="W242" t="str">
        <f t="shared" si="3"/>
        <v>High-Value Risk Zone</v>
      </c>
    </row>
    <row r="243" spans="1:23" x14ac:dyDescent="0.3">
      <c r="A243" t="s">
        <v>669</v>
      </c>
      <c r="B243">
        <v>2011</v>
      </c>
      <c r="C243" t="s">
        <v>284</v>
      </c>
      <c r="D243" t="s">
        <v>132</v>
      </c>
      <c r="E243" t="s">
        <v>60</v>
      </c>
      <c r="F243" t="s">
        <v>51</v>
      </c>
      <c r="G243" t="s">
        <v>75</v>
      </c>
      <c r="H243" t="s">
        <v>53</v>
      </c>
      <c r="I243" t="s">
        <v>135</v>
      </c>
      <c r="J243" t="s">
        <v>64</v>
      </c>
      <c r="K243" t="b">
        <v>0</v>
      </c>
      <c r="M243">
        <v>0.13</v>
      </c>
      <c r="N243" t="s">
        <v>670</v>
      </c>
      <c r="P243">
        <v>21249</v>
      </c>
      <c r="Q243">
        <v>-0.16</v>
      </c>
      <c r="R243">
        <v>0.81</v>
      </c>
      <c r="S243" t="b">
        <v>0</v>
      </c>
      <c r="T243" t="s">
        <v>40</v>
      </c>
      <c r="U243">
        <v>16</v>
      </c>
      <c r="V243" t="s">
        <v>46</v>
      </c>
      <c r="W243" t="str">
        <f t="shared" si="3"/>
        <v>Double Jeopardy</v>
      </c>
    </row>
    <row r="244" spans="1:23" x14ac:dyDescent="0.3">
      <c r="A244" t="s">
        <v>671</v>
      </c>
      <c r="B244">
        <v>2015</v>
      </c>
      <c r="C244" t="s">
        <v>241</v>
      </c>
      <c r="D244" t="s">
        <v>162</v>
      </c>
      <c r="E244" t="s">
        <v>98</v>
      </c>
      <c r="F244" t="s">
        <v>158</v>
      </c>
      <c r="G244" t="s">
        <v>40</v>
      </c>
      <c r="H244" t="s">
        <v>28</v>
      </c>
      <c r="I244" t="s">
        <v>89</v>
      </c>
      <c r="J244" t="s">
        <v>169</v>
      </c>
      <c r="K244" t="b">
        <v>0</v>
      </c>
      <c r="M244">
        <v>0</v>
      </c>
      <c r="N244" t="s">
        <v>672</v>
      </c>
      <c r="P244">
        <v>29573</v>
      </c>
      <c r="Q244">
        <v>1.25</v>
      </c>
      <c r="R244">
        <v>0.64</v>
      </c>
      <c r="S244" t="b">
        <v>0</v>
      </c>
      <c r="T244" t="s">
        <v>33</v>
      </c>
      <c r="U244">
        <v>9</v>
      </c>
      <c r="V244" t="s">
        <v>46</v>
      </c>
      <c r="W244" t="str">
        <f t="shared" si="3"/>
        <v>Stable</v>
      </c>
    </row>
    <row r="245" spans="1:23" x14ac:dyDescent="0.3">
      <c r="A245" t="s">
        <v>673</v>
      </c>
      <c r="B245">
        <v>2019</v>
      </c>
      <c r="C245" t="s">
        <v>36</v>
      </c>
      <c r="D245" t="s">
        <v>37</v>
      </c>
      <c r="E245" t="s">
        <v>190</v>
      </c>
      <c r="F245" t="s">
        <v>61</v>
      </c>
      <c r="G245" t="s">
        <v>75</v>
      </c>
      <c r="H245" t="s">
        <v>70</v>
      </c>
      <c r="I245" t="s">
        <v>99</v>
      </c>
      <c r="J245" t="s">
        <v>64</v>
      </c>
      <c r="K245" t="b">
        <v>0</v>
      </c>
      <c r="M245">
        <v>0.15</v>
      </c>
      <c r="N245" t="s">
        <v>674</v>
      </c>
      <c r="P245">
        <v>56143</v>
      </c>
      <c r="Q245">
        <v>-1.67</v>
      </c>
      <c r="R245">
        <v>0.72</v>
      </c>
      <c r="S245" t="b">
        <v>0</v>
      </c>
      <c r="T245" t="s">
        <v>40</v>
      </c>
      <c r="U245">
        <v>4</v>
      </c>
      <c r="V245" t="s">
        <v>34</v>
      </c>
      <c r="W245" t="str">
        <f t="shared" si="3"/>
        <v>Double Jeopardy</v>
      </c>
    </row>
    <row r="246" spans="1:23" x14ac:dyDescent="0.3">
      <c r="A246" t="s">
        <v>675</v>
      </c>
      <c r="B246">
        <v>2020</v>
      </c>
      <c r="C246" t="s">
        <v>181</v>
      </c>
      <c r="D246" t="s">
        <v>162</v>
      </c>
      <c r="E246" t="s">
        <v>87</v>
      </c>
      <c r="F246" t="s">
        <v>61</v>
      </c>
      <c r="G246" t="s">
        <v>62</v>
      </c>
      <c r="H246" t="s">
        <v>63</v>
      </c>
      <c r="I246" t="s">
        <v>135</v>
      </c>
      <c r="J246" t="s">
        <v>43</v>
      </c>
      <c r="K246" t="b">
        <v>0</v>
      </c>
      <c r="M246">
        <v>0.01</v>
      </c>
      <c r="N246" t="s">
        <v>676</v>
      </c>
      <c r="P246">
        <v>39246</v>
      </c>
      <c r="Q246">
        <v>0.65</v>
      </c>
      <c r="R246">
        <v>0.8</v>
      </c>
      <c r="S246" t="b">
        <v>0</v>
      </c>
      <c r="T246" t="s">
        <v>40</v>
      </c>
      <c r="U246">
        <v>12</v>
      </c>
      <c r="V246" t="s">
        <v>34</v>
      </c>
      <c r="W246" t="str">
        <f t="shared" si="3"/>
        <v>Double Jeopardy</v>
      </c>
    </row>
    <row r="247" spans="1:23" x14ac:dyDescent="0.3">
      <c r="A247" t="s">
        <v>677</v>
      </c>
      <c r="B247">
        <v>2022</v>
      </c>
      <c r="C247" t="s">
        <v>102</v>
      </c>
      <c r="D247" t="s">
        <v>103</v>
      </c>
      <c r="E247" t="s">
        <v>98</v>
      </c>
      <c r="F247" t="s">
        <v>69</v>
      </c>
      <c r="G247" t="s">
        <v>75</v>
      </c>
      <c r="H247" t="s">
        <v>82</v>
      </c>
      <c r="I247" t="s">
        <v>29</v>
      </c>
      <c r="J247" t="s">
        <v>64</v>
      </c>
      <c r="K247" t="b">
        <v>1</v>
      </c>
      <c r="L247" t="s">
        <v>678</v>
      </c>
      <c r="M247">
        <v>0.55000000000000004</v>
      </c>
      <c r="N247" t="s">
        <v>679</v>
      </c>
      <c r="O247" t="s">
        <v>678</v>
      </c>
      <c r="P247">
        <v>108418</v>
      </c>
      <c r="Q247">
        <v>16.399999999999999</v>
      </c>
      <c r="R247">
        <v>0.21</v>
      </c>
      <c r="S247" t="b">
        <v>1</v>
      </c>
      <c r="T247" t="s">
        <v>33</v>
      </c>
      <c r="U247">
        <v>2</v>
      </c>
      <c r="V247" t="s">
        <v>34</v>
      </c>
      <c r="W247" t="str">
        <f t="shared" si="3"/>
        <v>Safe Bet</v>
      </c>
    </row>
    <row r="248" spans="1:23" x14ac:dyDescent="0.3">
      <c r="A248" t="s">
        <v>680</v>
      </c>
      <c r="B248">
        <v>2010</v>
      </c>
      <c r="C248" t="s">
        <v>181</v>
      </c>
      <c r="D248" t="s">
        <v>162</v>
      </c>
      <c r="E248" t="s">
        <v>38</v>
      </c>
      <c r="F248" t="s">
        <v>211</v>
      </c>
      <c r="G248" t="s">
        <v>75</v>
      </c>
      <c r="H248" t="s">
        <v>63</v>
      </c>
      <c r="I248" t="s">
        <v>29</v>
      </c>
      <c r="J248" t="s">
        <v>43</v>
      </c>
      <c r="K248" t="b">
        <v>0</v>
      </c>
      <c r="M248">
        <v>7.0000000000000007E-2</v>
      </c>
      <c r="N248" t="s">
        <v>681</v>
      </c>
      <c r="P248">
        <v>29851</v>
      </c>
      <c r="Q248">
        <v>3.74</v>
      </c>
      <c r="R248">
        <v>0.69</v>
      </c>
      <c r="S248" t="b">
        <v>0</v>
      </c>
      <c r="T248" t="s">
        <v>45</v>
      </c>
      <c r="U248">
        <v>16</v>
      </c>
      <c r="V248" t="s">
        <v>46</v>
      </c>
      <c r="W248" t="str">
        <f t="shared" si="3"/>
        <v>Double Jeopardy</v>
      </c>
    </row>
    <row r="249" spans="1:23" x14ac:dyDescent="0.3">
      <c r="A249" t="s">
        <v>682</v>
      </c>
      <c r="B249">
        <v>2019</v>
      </c>
      <c r="C249" t="s">
        <v>23</v>
      </c>
      <c r="D249" t="s">
        <v>24</v>
      </c>
      <c r="E249" t="s">
        <v>154</v>
      </c>
      <c r="F249" t="s">
        <v>199</v>
      </c>
      <c r="G249" t="s">
        <v>75</v>
      </c>
      <c r="H249" t="s">
        <v>114</v>
      </c>
      <c r="I249" t="s">
        <v>135</v>
      </c>
      <c r="J249" t="s">
        <v>64</v>
      </c>
      <c r="K249" t="b">
        <v>0</v>
      </c>
      <c r="M249">
        <v>7.0000000000000007E-2</v>
      </c>
      <c r="N249" t="s">
        <v>683</v>
      </c>
      <c r="P249">
        <v>49639</v>
      </c>
      <c r="Q249">
        <v>-3.97</v>
      </c>
      <c r="R249">
        <v>0.83</v>
      </c>
      <c r="S249" t="b">
        <v>0</v>
      </c>
      <c r="T249" t="s">
        <v>40</v>
      </c>
      <c r="U249">
        <v>17</v>
      </c>
      <c r="V249" t="s">
        <v>34</v>
      </c>
      <c r="W249" t="str">
        <f t="shared" si="3"/>
        <v>Double Jeopardy</v>
      </c>
    </row>
    <row r="250" spans="1:23" x14ac:dyDescent="0.3">
      <c r="A250" t="s">
        <v>684</v>
      </c>
      <c r="B250">
        <v>2013</v>
      </c>
      <c r="C250" t="s">
        <v>97</v>
      </c>
      <c r="D250" t="s">
        <v>49</v>
      </c>
      <c r="E250" t="s">
        <v>87</v>
      </c>
      <c r="F250" t="s">
        <v>39</v>
      </c>
      <c r="G250" t="s">
        <v>27</v>
      </c>
      <c r="H250" t="s">
        <v>70</v>
      </c>
      <c r="I250" t="s">
        <v>143</v>
      </c>
      <c r="J250" t="s">
        <v>55</v>
      </c>
      <c r="K250" t="b">
        <v>0</v>
      </c>
      <c r="M250">
        <v>0.02</v>
      </c>
      <c r="N250" t="s">
        <v>685</v>
      </c>
      <c r="P250">
        <v>24797</v>
      </c>
      <c r="Q250">
        <v>0.6</v>
      </c>
      <c r="R250">
        <v>0.63</v>
      </c>
      <c r="S250" t="b">
        <v>0</v>
      </c>
      <c r="T250" t="s">
        <v>45</v>
      </c>
      <c r="U250">
        <v>10</v>
      </c>
      <c r="V250" t="s">
        <v>46</v>
      </c>
      <c r="W250" t="str">
        <f t="shared" si="3"/>
        <v>Stable</v>
      </c>
    </row>
    <row r="251" spans="1:23" x14ac:dyDescent="0.3">
      <c r="A251" t="s">
        <v>686</v>
      </c>
      <c r="B251">
        <v>2011</v>
      </c>
      <c r="C251" t="s">
        <v>108</v>
      </c>
      <c r="D251" t="s">
        <v>103</v>
      </c>
      <c r="E251" t="s">
        <v>124</v>
      </c>
      <c r="F251" t="s">
        <v>176</v>
      </c>
      <c r="G251" t="s">
        <v>52</v>
      </c>
      <c r="H251" t="s">
        <v>82</v>
      </c>
      <c r="I251" t="s">
        <v>143</v>
      </c>
      <c r="J251" t="s">
        <v>64</v>
      </c>
      <c r="K251" t="b">
        <v>0</v>
      </c>
      <c r="M251">
        <v>0.14000000000000001</v>
      </c>
      <c r="N251" t="s">
        <v>687</v>
      </c>
      <c r="P251">
        <v>59035</v>
      </c>
      <c r="Q251">
        <v>-4.46</v>
      </c>
      <c r="R251">
        <v>0.73</v>
      </c>
      <c r="S251" t="b">
        <v>0</v>
      </c>
      <c r="T251" t="s">
        <v>33</v>
      </c>
      <c r="U251">
        <v>2</v>
      </c>
      <c r="V251" t="s">
        <v>46</v>
      </c>
      <c r="W251" t="str">
        <f t="shared" si="3"/>
        <v>Double Jeopardy</v>
      </c>
    </row>
    <row r="252" spans="1:23" x14ac:dyDescent="0.3">
      <c r="A252" t="s">
        <v>688</v>
      </c>
      <c r="B252">
        <v>2024</v>
      </c>
      <c r="C252" t="s">
        <v>38</v>
      </c>
      <c r="D252" t="s">
        <v>162</v>
      </c>
      <c r="E252" t="s">
        <v>268</v>
      </c>
      <c r="F252" t="s">
        <v>39</v>
      </c>
      <c r="G252" t="s">
        <v>62</v>
      </c>
      <c r="H252" t="s">
        <v>70</v>
      </c>
      <c r="I252" t="s">
        <v>115</v>
      </c>
      <c r="J252" t="s">
        <v>76</v>
      </c>
      <c r="K252" t="b">
        <v>1</v>
      </c>
      <c r="L252" t="s">
        <v>689</v>
      </c>
      <c r="M252">
        <v>0.89</v>
      </c>
      <c r="N252" t="s">
        <v>690</v>
      </c>
      <c r="O252" t="s">
        <v>689</v>
      </c>
      <c r="P252">
        <v>55311</v>
      </c>
      <c r="Q252">
        <v>9.7200000000000006</v>
      </c>
      <c r="R252">
        <v>0.16</v>
      </c>
      <c r="S252" t="b">
        <v>1</v>
      </c>
      <c r="T252" t="s">
        <v>40</v>
      </c>
      <c r="U252">
        <v>15</v>
      </c>
      <c r="V252" t="s">
        <v>34</v>
      </c>
      <c r="W252" t="str">
        <f t="shared" si="3"/>
        <v>Stable</v>
      </c>
    </row>
    <row r="253" spans="1:23" x14ac:dyDescent="0.3">
      <c r="A253" t="s">
        <v>691</v>
      </c>
      <c r="B253">
        <v>2019</v>
      </c>
      <c r="C253" t="s">
        <v>161</v>
      </c>
      <c r="D253" t="s">
        <v>162</v>
      </c>
      <c r="E253" t="s">
        <v>87</v>
      </c>
      <c r="F253" t="s">
        <v>120</v>
      </c>
      <c r="G253" t="s">
        <v>75</v>
      </c>
      <c r="H253" t="s">
        <v>165</v>
      </c>
      <c r="I253" t="s">
        <v>29</v>
      </c>
      <c r="J253" t="s">
        <v>76</v>
      </c>
      <c r="K253" t="b">
        <v>0</v>
      </c>
      <c r="M253">
        <v>0.1</v>
      </c>
      <c r="N253" t="s">
        <v>692</v>
      </c>
      <c r="P253">
        <v>37021</v>
      </c>
      <c r="Q253">
        <v>2.14</v>
      </c>
      <c r="R253">
        <v>0.63</v>
      </c>
      <c r="S253" t="b">
        <v>0</v>
      </c>
      <c r="T253" t="s">
        <v>33</v>
      </c>
      <c r="U253">
        <v>15</v>
      </c>
      <c r="V253" t="s">
        <v>34</v>
      </c>
      <c r="W253" t="str">
        <f t="shared" si="3"/>
        <v>Stable</v>
      </c>
    </row>
    <row r="254" spans="1:23" x14ac:dyDescent="0.3">
      <c r="A254" t="s">
        <v>693</v>
      </c>
      <c r="B254">
        <v>2020</v>
      </c>
      <c r="C254" t="s">
        <v>112</v>
      </c>
      <c r="D254" t="s">
        <v>68</v>
      </c>
      <c r="E254" t="s">
        <v>124</v>
      </c>
      <c r="F254" t="s">
        <v>148</v>
      </c>
      <c r="G254" t="s">
        <v>75</v>
      </c>
      <c r="H254" t="s">
        <v>28</v>
      </c>
      <c r="I254" t="s">
        <v>83</v>
      </c>
      <c r="J254" t="s">
        <v>30</v>
      </c>
      <c r="K254" t="b">
        <v>0</v>
      </c>
      <c r="M254">
        <v>0.2</v>
      </c>
      <c r="N254" t="s">
        <v>694</v>
      </c>
      <c r="P254">
        <v>72941</v>
      </c>
      <c r="Q254">
        <v>-1.58</v>
      </c>
      <c r="R254">
        <v>0.81</v>
      </c>
      <c r="S254" t="b">
        <v>0</v>
      </c>
      <c r="T254" t="s">
        <v>40</v>
      </c>
      <c r="U254">
        <v>12</v>
      </c>
      <c r="V254" t="s">
        <v>34</v>
      </c>
      <c r="W254" t="str">
        <f t="shared" si="3"/>
        <v>High-Value Risk Zone</v>
      </c>
    </row>
    <row r="255" spans="1:23" x14ac:dyDescent="0.3">
      <c r="A255" t="s">
        <v>695</v>
      </c>
      <c r="B255">
        <v>2013</v>
      </c>
      <c r="C255" t="s">
        <v>86</v>
      </c>
      <c r="D255" t="s">
        <v>24</v>
      </c>
      <c r="E255" t="s">
        <v>60</v>
      </c>
      <c r="F255" t="s">
        <v>61</v>
      </c>
      <c r="G255" t="s">
        <v>40</v>
      </c>
      <c r="H255" t="s">
        <v>41</v>
      </c>
      <c r="I255" t="s">
        <v>71</v>
      </c>
      <c r="J255" t="s">
        <v>76</v>
      </c>
      <c r="K255" t="b">
        <v>0</v>
      </c>
      <c r="M255">
        <v>0.13</v>
      </c>
      <c r="N255" t="s">
        <v>696</v>
      </c>
      <c r="P255">
        <v>33463</v>
      </c>
      <c r="Q255">
        <v>3.17</v>
      </c>
      <c r="R255">
        <v>0.87</v>
      </c>
      <c r="S255" t="b">
        <v>0</v>
      </c>
      <c r="T255" t="s">
        <v>40</v>
      </c>
      <c r="U255">
        <v>9</v>
      </c>
      <c r="V255" t="s">
        <v>46</v>
      </c>
      <c r="W255" t="str">
        <f t="shared" si="3"/>
        <v>Double Jeopardy</v>
      </c>
    </row>
    <row r="256" spans="1:23" x14ac:dyDescent="0.3">
      <c r="A256" t="s">
        <v>697</v>
      </c>
      <c r="B256">
        <v>2021</v>
      </c>
      <c r="C256" t="s">
        <v>308</v>
      </c>
      <c r="D256" t="s">
        <v>37</v>
      </c>
      <c r="E256" t="s">
        <v>98</v>
      </c>
      <c r="F256" t="s">
        <v>199</v>
      </c>
      <c r="G256" t="s">
        <v>75</v>
      </c>
      <c r="H256" t="s">
        <v>53</v>
      </c>
      <c r="I256" t="s">
        <v>143</v>
      </c>
      <c r="J256" t="s">
        <v>169</v>
      </c>
      <c r="K256" t="b">
        <v>1</v>
      </c>
      <c r="L256" t="s">
        <v>698</v>
      </c>
      <c r="M256">
        <v>0.6</v>
      </c>
      <c r="N256" t="s">
        <v>699</v>
      </c>
      <c r="O256" t="s">
        <v>698</v>
      </c>
      <c r="P256">
        <v>94465</v>
      </c>
      <c r="Q256">
        <v>5.69</v>
      </c>
      <c r="R256">
        <v>0.31</v>
      </c>
      <c r="S256" t="b">
        <v>1</v>
      </c>
      <c r="T256" t="s">
        <v>40</v>
      </c>
      <c r="U256">
        <v>12</v>
      </c>
      <c r="V256" t="s">
        <v>34</v>
      </c>
      <c r="W256" t="str">
        <f t="shared" si="3"/>
        <v>Safe Bet</v>
      </c>
    </row>
    <row r="257" spans="1:23" x14ac:dyDescent="0.3">
      <c r="A257" t="s">
        <v>700</v>
      </c>
      <c r="B257">
        <v>2016</v>
      </c>
      <c r="C257" t="s">
        <v>67</v>
      </c>
      <c r="D257" t="s">
        <v>68</v>
      </c>
      <c r="E257" t="s">
        <v>109</v>
      </c>
      <c r="F257" t="s">
        <v>158</v>
      </c>
      <c r="G257" t="s">
        <v>62</v>
      </c>
      <c r="H257" t="s">
        <v>82</v>
      </c>
      <c r="I257" t="s">
        <v>89</v>
      </c>
      <c r="J257" t="s">
        <v>55</v>
      </c>
      <c r="K257" t="b">
        <v>1</v>
      </c>
      <c r="L257" t="s">
        <v>701</v>
      </c>
      <c r="M257">
        <v>0.95</v>
      </c>
      <c r="N257" t="s">
        <v>702</v>
      </c>
      <c r="O257" t="s">
        <v>701</v>
      </c>
      <c r="P257">
        <v>95495</v>
      </c>
      <c r="Q257">
        <v>-3.66</v>
      </c>
      <c r="R257">
        <v>0.12</v>
      </c>
      <c r="S257" t="b">
        <v>1</v>
      </c>
      <c r="T257" t="s">
        <v>45</v>
      </c>
      <c r="U257">
        <v>19</v>
      </c>
      <c r="V257" t="s">
        <v>46</v>
      </c>
      <c r="W257" t="str">
        <f t="shared" si="3"/>
        <v>Safe Bet</v>
      </c>
    </row>
    <row r="258" spans="1:23" x14ac:dyDescent="0.3">
      <c r="A258" t="s">
        <v>703</v>
      </c>
      <c r="B258">
        <v>2024</v>
      </c>
      <c r="C258" t="s">
        <v>210</v>
      </c>
      <c r="D258" t="s">
        <v>68</v>
      </c>
      <c r="E258" t="s">
        <v>154</v>
      </c>
      <c r="F258" t="s">
        <v>51</v>
      </c>
      <c r="G258" t="s">
        <v>62</v>
      </c>
      <c r="H258" t="s">
        <v>105</v>
      </c>
      <c r="I258" t="s">
        <v>29</v>
      </c>
      <c r="J258" t="s">
        <v>30</v>
      </c>
      <c r="K258" t="b">
        <v>1</v>
      </c>
      <c r="L258" t="s">
        <v>704</v>
      </c>
      <c r="M258">
        <v>0.63</v>
      </c>
      <c r="N258" t="s">
        <v>705</v>
      </c>
      <c r="O258" t="s">
        <v>704</v>
      </c>
      <c r="P258">
        <v>93182</v>
      </c>
      <c r="Q258">
        <v>11.48</v>
      </c>
      <c r="R258">
        <v>0.32</v>
      </c>
      <c r="S258" t="b">
        <v>1</v>
      </c>
      <c r="T258" t="s">
        <v>33</v>
      </c>
      <c r="U258">
        <v>18</v>
      </c>
      <c r="V258" t="s">
        <v>34</v>
      </c>
      <c r="W258" t="str">
        <f t="shared" si="3"/>
        <v>Safe Bet</v>
      </c>
    </row>
    <row r="259" spans="1:23" x14ac:dyDescent="0.3">
      <c r="A259" t="s">
        <v>706</v>
      </c>
      <c r="B259">
        <v>2012</v>
      </c>
      <c r="C259" t="s">
        <v>384</v>
      </c>
      <c r="D259" t="s">
        <v>162</v>
      </c>
      <c r="E259" t="s">
        <v>190</v>
      </c>
      <c r="F259" t="s">
        <v>61</v>
      </c>
      <c r="G259" t="s">
        <v>75</v>
      </c>
      <c r="H259" t="s">
        <v>82</v>
      </c>
      <c r="I259" t="s">
        <v>115</v>
      </c>
      <c r="J259" t="s">
        <v>43</v>
      </c>
      <c r="K259" t="b">
        <v>0</v>
      </c>
      <c r="M259">
        <v>0.2</v>
      </c>
      <c r="N259" t="s">
        <v>707</v>
      </c>
      <c r="P259">
        <v>34460</v>
      </c>
      <c r="Q259">
        <v>-0.35</v>
      </c>
      <c r="R259">
        <v>0.62</v>
      </c>
      <c r="S259" t="b">
        <v>0</v>
      </c>
      <c r="T259" t="s">
        <v>40</v>
      </c>
      <c r="U259">
        <v>17</v>
      </c>
      <c r="V259" t="s">
        <v>46</v>
      </c>
      <c r="W259" t="str">
        <f t="shared" ref="W259:W322" si="4">IF(AND(P259&gt;=MEDIAN($P$2:$P$5001),R259&gt;=MEDIAN($R$2:$R$5001)),"High-Value Risk Zone",IF(AND(P259&gt;=MEDIAN($P$2:$P$5001),R259&lt;MEDIAN($R$2:$R$5001)),"Safe Bet",IF(AND(P259&lt;MEDIAN($P$2:$P$5001),R259&gt;=MEDIAN($R$2:$R$5001)),"Double Jeopardy","Stable")))</f>
        <v>Stable</v>
      </c>
    </row>
    <row r="260" spans="1:23" x14ac:dyDescent="0.3">
      <c r="A260" t="s">
        <v>708</v>
      </c>
      <c r="B260">
        <v>2024</v>
      </c>
      <c r="C260" t="s">
        <v>207</v>
      </c>
      <c r="D260" t="s">
        <v>139</v>
      </c>
      <c r="E260" t="s">
        <v>154</v>
      </c>
      <c r="F260" t="s">
        <v>199</v>
      </c>
      <c r="G260" t="s">
        <v>62</v>
      </c>
      <c r="H260" t="s">
        <v>105</v>
      </c>
      <c r="I260" t="s">
        <v>115</v>
      </c>
      <c r="J260" t="s">
        <v>30</v>
      </c>
      <c r="K260" t="b">
        <v>1</v>
      </c>
      <c r="L260" t="s">
        <v>709</v>
      </c>
      <c r="M260">
        <v>0.56000000000000005</v>
      </c>
      <c r="N260" t="s">
        <v>710</v>
      </c>
      <c r="O260" t="s">
        <v>709</v>
      </c>
      <c r="P260">
        <v>119760</v>
      </c>
      <c r="Q260">
        <v>17</v>
      </c>
      <c r="R260">
        <v>0.32</v>
      </c>
      <c r="S260" t="b">
        <v>1</v>
      </c>
      <c r="T260" t="s">
        <v>45</v>
      </c>
      <c r="U260">
        <v>19</v>
      </c>
      <c r="V260" t="s">
        <v>34</v>
      </c>
      <c r="W260" t="str">
        <f t="shared" si="4"/>
        <v>Safe Bet</v>
      </c>
    </row>
    <row r="261" spans="1:23" x14ac:dyDescent="0.3">
      <c r="A261" t="s">
        <v>711</v>
      </c>
      <c r="B261">
        <v>2025</v>
      </c>
      <c r="C261" t="s">
        <v>207</v>
      </c>
      <c r="D261" t="s">
        <v>139</v>
      </c>
      <c r="E261" t="s">
        <v>124</v>
      </c>
      <c r="F261" t="s">
        <v>158</v>
      </c>
      <c r="G261" t="s">
        <v>27</v>
      </c>
      <c r="H261" t="s">
        <v>53</v>
      </c>
      <c r="I261" t="s">
        <v>54</v>
      </c>
      <c r="J261" t="s">
        <v>55</v>
      </c>
      <c r="K261" t="b">
        <v>1</v>
      </c>
      <c r="L261" t="s">
        <v>712</v>
      </c>
      <c r="M261">
        <v>0.55000000000000004</v>
      </c>
      <c r="N261" t="s">
        <v>713</v>
      </c>
      <c r="O261" t="s">
        <v>712</v>
      </c>
      <c r="P261">
        <v>157355</v>
      </c>
      <c r="Q261">
        <v>5.18</v>
      </c>
      <c r="R261">
        <v>0.13</v>
      </c>
      <c r="S261" t="b">
        <v>1</v>
      </c>
      <c r="T261" t="s">
        <v>33</v>
      </c>
      <c r="U261">
        <v>10</v>
      </c>
      <c r="V261" t="s">
        <v>141</v>
      </c>
      <c r="W261" t="str">
        <f t="shared" si="4"/>
        <v>Safe Bet</v>
      </c>
    </row>
    <row r="262" spans="1:23" x14ac:dyDescent="0.3">
      <c r="A262" t="s">
        <v>714</v>
      </c>
      <c r="B262">
        <v>2014</v>
      </c>
      <c r="C262" t="s">
        <v>168</v>
      </c>
      <c r="D262" t="s">
        <v>24</v>
      </c>
      <c r="E262" t="s">
        <v>154</v>
      </c>
      <c r="F262" t="s">
        <v>199</v>
      </c>
      <c r="G262" t="s">
        <v>62</v>
      </c>
      <c r="H262" t="s">
        <v>63</v>
      </c>
      <c r="I262" t="s">
        <v>143</v>
      </c>
      <c r="J262" t="s">
        <v>169</v>
      </c>
      <c r="K262" t="b">
        <v>0</v>
      </c>
      <c r="M262">
        <v>0.05</v>
      </c>
      <c r="N262" t="s">
        <v>715</v>
      </c>
      <c r="P262">
        <v>38496</v>
      </c>
      <c r="Q262">
        <v>1.38</v>
      </c>
      <c r="R262">
        <v>0.66</v>
      </c>
      <c r="S262" t="b">
        <v>0</v>
      </c>
      <c r="T262" t="s">
        <v>40</v>
      </c>
      <c r="U262">
        <v>9</v>
      </c>
      <c r="V262" t="s">
        <v>46</v>
      </c>
      <c r="W262" t="str">
        <f t="shared" si="4"/>
        <v>Stable</v>
      </c>
    </row>
    <row r="263" spans="1:23" x14ac:dyDescent="0.3">
      <c r="A263" t="s">
        <v>716</v>
      </c>
      <c r="B263">
        <v>2017</v>
      </c>
      <c r="C263" t="s">
        <v>384</v>
      </c>
      <c r="D263" t="s">
        <v>162</v>
      </c>
      <c r="E263" t="s">
        <v>147</v>
      </c>
      <c r="F263" t="s">
        <v>176</v>
      </c>
      <c r="G263" t="s">
        <v>62</v>
      </c>
      <c r="H263" t="s">
        <v>41</v>
      </c>
      <c r="I263" t="s">
        <v>29</v>
      </c>
      <c r="J263" t="s">
        <v>43</v>
      </c>
      <c r="K263" t="b">
        <v>0</v>
      </c>
      <c r="M263">
        <v>0.03</v>
      </c>
      <c r="N263" t="s">
        <v>717</v>
      </c>
      <c r="P263">
        <v>40332</v>
      </c>
      <c r="Q263">
        <v>-4.88</v>
      </c>
      <c r="R263">
        <v>0.88</v>
      </c>
      <c r="S263" t="b">
        <v>0</v>
      </c>
      <c r="T263" t="s">
        <v>40</v>
      </c>
      <c r="U263">
        <v>19</v>
      </c>
      <c r="V263" t="s">
        <v>34</v>
      </c>
      <c r="W263" t="str">
        <f t="shared" si="4"/>
        <v>Double Jeopardy</v>
      </c>
    </row>
    <row r="264" spans="1:23" x14ac:dyDescent="0.3">
      <c r="A264" t="s">
        <v>718</v>
      </c>
      <c r="B264">
        <v>2018</v>
      </c>
      <c r="C264" t="s">
        <v>175</v>
      </c>
      <c r="D264" t="s">
        <v>37</v>
      </c>
      <c r="E264" t="s">
        <v>268</v>
      </c>
      <c r="F264" t="s">
        <v>113</v>
      </c>
      <c r="G264" t="s">
        <v>52</v>
      </c>
      <c r="H264" t="s">
        <v>70</v>
      </c>
      <c r="I264" t="s">
        <v>42</v>
      </c>
      <c r="J264" t="s">
        <v>76</v>
      </c>
      <c r="K264" t="b">
        <v>1</v>
      </c>
      <c r="L264" t="s">
        <v>719</v>
      </c>
      <c r="M264">
        <v>0.59</v>
      </c>
      <c r="N264" t="s">
        <v>720</v>
      </c>
      <c r="O264" t="s">
        <v>719</v>
      </c>
      <c r="P264">
        <v>91754</v>
      </c>
      <c r="Q264">
        <v>7.34</v>
      </c>
      <c r="R264">
        <v>0.26</v>
      </c>
      <c r="S264" t="b">
        <v>1</v>
      </c>
      <c r="T264" t="s">
        <v>40</v>
      </c>
      <c r="U264">
        <v>7</v>
      </c>
      <c r="V264" t="s">
        <v>34</v>
      </c>
      <c r="W264" t="str">
        <f t="shared" si="4"/>
        <v>Safe Bet</v>
      </c>
    </row>
    <row r="265" spans="1:23" x14ac:dyDescent="0.3">
      <c r="A265" t="s">
        <v>721</v>
      </c>
      <c r="B265">
        <v>2016</v>
      </c>
      <c r="C265" t="s">
        <v>175</v>
      </c>
      <c r="D265" t="s">
        <v>37</v>
      </c>
      <c r="E265" t="s">
        <v>190</v>
      </c>
      <c r="F265" t="s">
        <v>113</v>
      </c>
      <c r="G265" t="s">
        <v>52</v>
      </c>
      <c r="H265" t="s">
        <v>114</v>
      </c>
      <c r="I265" t="s">
        <v>83</v>
      </c>
      <c r="J265" t="s">
        <v>30</v>
      </c>
      <c r="K265" t="b">
        <v>0</v>
      </c>
      <c r="M265">
        <v>0.01</v>
      </c>
      <c r="N265" t="s">
        <v>722</v>
      </c>
      <c r="P265">
        <v>60666</v>
      </c>
      <c r="Q265">
        <v>3.94</v>
      </c>
      <c r="R265">
        <v>0.67</v>
      </c>
      <c r="S265" t="b">
        <v>0</v>
      </c>
      <c r="T265" t="s">
        <v>33</v>
      </c>
      <c r="U265">
        <v>8</v>
      </c>
      <c r="V265" t="s">
        <v>46</v>
      </c>
      <c r="W265" t="str">
        <f t="shared" si="4"/>
        <v>Double Jeopardy</v>
      </c>
    </row>
    <row r="266" spans="1:23" x14ac:dyDescent="0.3">
      <c r="A266" t="s">
        <v>723</v>
      </c>
      <c r="B266">
        <v>2012</v>
      </c>
      <c r="C266" t="s">
        <v>308</v>
      </c>
      <c r="D266" t="s">
        <v>37</v>
      </c>
      <c r="E266" t="s">
        <v>60</v>
      </c>
      <c r="F266" t="s">
        <v>120</v>
      </c>
      <c r="G266" t="s">
        <v>40</v>
      </c>
      <c r="H266" t="s">
        <v>63</v>
      </c>
      <c r="I266" t="s">
        <v>42</v>
      </c>
      <c r="J266" t="s">
        <v>76</v>
      </c>
      <c r="K266" t="b">
        <v>0</v>
      </c>
      <c r="M266">
        <v>0.14000000000000001</v>
      </c>
      <c r="N266" t="s">
        <v>724</v>
      </c>
      <c r="P266">
        <v>55664</v>
      </c>
      <c r="Q266">
        <v>2.7</v>
      </c>
      <c r="R266">
        <v>0.68</v>
      </c>
      <c r="S266" t="b">
        <v>0</v>
      </c>
      <c r="T266" t="s">
        <v>40</v>
      </c>
      <c r="U266">
        <v>2</v>
      </c>
      <c r="V266" t="s">
        <v>46</v>
      </c>
      <c r="W266" t="str">
        <f t="shared" si="4"/>
        <v>Double Jeopardy</v>
      </c>
    </row>
    <row r="267" spans="1:23" x14ac:dyDescent="0.3">
      <c r="A267" t="s">
        <v>725</v>
      </c>
      <c r="B267">
        <v>2022</v>
      </c>
      <c r="C267" t="s">
        <v>161</v>
      </c>
      <c r="D267" t="s">
        <v>162</v>
      </c>
      <c r="E267" t="s">
        <v>190</v>
      </c>
      <c r="F267" t="s">
        <v>51</v>
      </c>
      <c r="G267" t="s">
        <v>62</v>
      </c>
      <c r="H267" t="s">
        <v>82</v>
      </c>
      <c r="I267" t="s">
        <v>42</v>
      </c>
      <c r="J267" t="s">
        <v>76</v>
      </c>
      <c r="K267" t="b">
        <v>1</v>
      </c>
      <c r="L267" t="s">
        <v>726</v>
      </c>
      <c r="M267">
        <v>0.9</v>
      </c>
      <c r="N267" t="s">
        <v>727</v>
      </c>
      <c r="O267" t="s">
        <v>726</v>
      </c>
      <c r="P267">
        <v>60811</v>
      </c>
      <c r="Q267">
        <v>6.34</v>
      </c>
      <c r="R267">
        <v>0.12</v>
      </c>
      <c r="S267" t="b">
        <v>1</v>
      </c>
      <c r="T267" t="s">
        <v>33</v>
      </c>
      <c r="U267">
        <v>10</v>
      </c>
      <c r="V267" t="s">
        <v>34</v>
      </c>
      <c r="W267" t="str">
        <f t="shared" si="4"/>
        <v>Stable</v>
      </c>
    </row>
    <row r="268" spans="1:23" x14ac:dyDescent="0.3">
      <c r="A268" t="s">
        <v>728</v>
      </c>
      <c r="B268">
        <v>2025</v>
      </c>
      <c r="C268" t="s">
        <v>112</v>
      </c>
      <c r="D268" t="s">
        <v>68</v>
      </c>
      <c r="E268" t="s">
        <v>190</v>
      </c>
      <c r="F268" t="s">
        <v>39</v>
      </c>
      <c r="G268" t="s">
        <v>62</v>
      </c>
      <c r="H268" t="s">
        <v>63</v>
      </c>
      <c r="I268" t="s">
        <v>143</v>
      </c>
      <c r="J268" t="s">
        <v>76</v>
      </c>
      <c r="K268" t="b">
        <v>1</v>
      </c>
      <c r="L268" t="s">
        <v>729</v>
      </c>
      <c r="M268">
        <v>0.4</v>
      </c>
      <c r="N268" t="s">
        <v>730</v>
      </c>
      <c r="O268" t="s">
        <v>729</v>
      </c>
      <c r="P268">
        <v>126861</v>
      </c>
      <c r="Q268">
        <v>15.63</v>
      </c>
      <c r="R268">
        <v>0.24</v>
      </c>
      <c r="S268" t="b">
        <v>1</v>
      </c>
      <c r="T268" t="s">
        <v>33</v>
      </c>
      <c r="U268">
        <v>14</v>
      </c>
      <c r="V268" t="s">
        <v>34</v>
      </c>
      <c r="W268" t="str">
        <f t="shared" si="4"/>
        <v>Safe Bet</v>
      </c>
    </row>
    <row r="269" spans="1:23" x14ac:dyDescent="0.3">
      <c r="A269" s="1" t="s">
        <v>731</v>
      </c>
      <c r="B269">
        <v>2015</v>
      </c>
      <c r="C269" t="s">
        <v>533</v>
      </c>
      <c r="D269" t="s">
        <v>37</v>
      </c>
      <c r="E269" t="s">
        <v>154</v>
      </c>
      <c r="F269" t="s">
        <v>51</v>
      </c>
      <c r="G269" t="s">
        <v>52</v>
      </c>
      <c r="H269" t="s">
        <v>105</v>
      </c>
      <c r="I269" t="s">
        <v>83</v>
      </c>
      <c r="J269" t="s">
        <v>43</v>
      </c>
      <c r="K269" t="b">
        <v>0</v>
      </c>
      <c r="M269">
        <v>0.13</v>
      </c>
      <c r="N269" t="s">
        <v>732</v>
      </c>
      <c r="P269">
        <v>54030</v>
      </c>
      <c r="Q269">
        <v>-1.1000000000000001</v>
      </c>
      <c r="R269">
        <v>0.63</v>
      </c>
      <c r="S269" t="b">
        <v>0</v>
      </c>
      <c r="T269" t="s">
        <v>33</v>
      </c>
      <c r="U269">
        <v>15</v>
      </c>
      <c r="V269" t="s">
        <v>46</v>
      </c>
      <c r="W269" t="str">
        <f t="shared" si="4"/>
        <v>Stable</v>
      </c>
    </row>
    <row r="270" spans="1:23" x14ac:dyDescent="0.3">
      <c r="A270" t="s">
        <v>733</v>
      </c>
      <c r="B270">
        <v>2019</v>
      </c>
      <c r="C270" t="s">
        <v>112</v>
      </c>
      <c r="D270" t="s">
        <v>68</v>
      </c>
      <c r="E270" t="s">
        <v>38</v>
      </c>
      <c r="F270" t="s">
        <v>148</v>
      </c>
      <c r="G270" t="s">
        <v>75</v>
      </c>
      <c r="H270" t="s">
        <v>63</v>
      </c>
      <c r="I270" t="s">
        <v>83</v>
      </c>
      <c r="J270" t="s">
        <v>55</v>
      </c>
      <c r="K270" t="b">
        <v>0</v>
      </c>
      <c r="M270">
        <v>0.16</v>
      </c>
      <c r="N270" t="s">
        <v>734</v>
      </c>
      <c r="P270">
        <v>79627</v>
      </c>
      <c r="Q270">
        <v>-4.84</v>
      </c>
      <c r="R270">
        <v>0.7</v>
      </c>
      <c r="S270" t="b">
        <v>0</v>
      </c>
      <c r="T270" t="s">
        <v>40</v>
      </c>
      <c r="U270">
        <v>0</v>
      </c>
      <c r="V270" t="s">
        <v>34</v>
      </c>
      <c r="W270" t="str">
        <f t="shared" si="4"/>
        <v>High-Value Risk Zone</v>
      </c>
    </row>
    <row r="271" spans="1:23" x14ac:dyDescent="0.3">
      <c r="A271" t="s">
        <v>735</v>
      </c>
      <c r="B271">
        <v>2011</v>
      </c>
      <c r="C271" t="s">
        <v>181</v>
      </c>
      <c r="D271" t="s">
        <v>162</v>
      </c>
      <c r="E271" t="s">
        <v>25</v>
      </c>
      <c r="F271" t="s">
        <v>113</v>
      </c>
      <c r="G271" t="s">
        <v>27</v>
      </c>
      <c r="H271" t="s">
        <v>28</v>
      </c>
      <c r="I271" t="s">
        <v>115</v>
      </c>
      <c r="J271" t="s">
        <v>30</v>
      </c>
      <c r="K271" t="b">
        <v>1</v>
      </c>
      <c r="L271" t="s">
        <v>250</v>
      </c>
      <c r="M271">
        <v>0.85</v>
      </c>
      <c r="N271" t="s">
        <v>736</v>
      </c>
      <c r="O271" t="s">
        <v>250</v>
      </c>
      <c r="P271">
        <v>38033</v>
      </c>
      <c r="Q271">
        <v>1.1100000000000001</v>
      </c>
      <c r="R271">
        <v>0.35</v>
      </c>
      <c r="S271" t="b">
        <v>1</v>
      </c>
      <c r="T271" t="s">
        <v>45</v>
      </c>
      <c r="U271">
        <v>12</v>
      </c>
      <c r="V271" t="s">
        <v>46</v>
      </c>
      <c r="W271" t="str">
        <f t="shared" si="4"/>
        <v>Stable</v>
      </c>
    </row>
    <row r="272" spans="1:23" x14ac:dyDescent="0.3">
      <c r="A272" t="s">
        <v>737</v>
      </c>
      <c r="B272">
        <v>2014</v>
      </c>
      <c r="C272" t="s">
        <v>92</v>
      </c>
      <c r="D272" t="s">
        <v>49</v>
      </c>
      <c r="E272" t="s">
        <v>50</v>
      </c>
      <c r="F272" t="s">
        <v>88</v>
      </c>
      <c r="G272" t="s">
        <v>27</v>
      </c>
      <c r="H272" t="s">
        <v>165</v>
      </c>
      <c r="I272" t="s">
        <v>29</v>
      </c>
      <c r="J272" t="s">
        <v>55</v>
      </c>
      <c r="K272" t="b">
        <v>0</v>
      </c>
      <c r="M272">
        <v>0.12</v>
      </c>
      <c r="N272" t="s">
        <v>738</v>
      </c>
      <c r="P272">
        <v>21294</v>
      </c>
      <c r="Q272">
        <v>-3.79</v>
      </c>
      <c r="R272">
        <v>0.64</v>
      </c>
      <c r="S272" t="b">
        <v>0</v>
      </c>
      <c r="T272" t="s">
        <v>40</v>
      </c>
      <c r="U272">
        <v>5</v>
      </c>
      <c r="V272" t="s">
        <v>46</v>
      </c>
      <c r="W272" t="str">
        <f t="shared" si="4"/>
        <v>Stable</v>
      </c>
    </row>
    <row r="273" spans="1:23" x14ac:dyDescent="0.3">
      <c r="A273" t="s">
        <v>739</v>
      </c>
      <c r="B273">
        <v>2012</v>
      </c>
      <c r="C273" t="s">
        <v>207</v>
      </c>
      <c r="D273" t="s">
        <v>139</v>
      </c>
      <c r="E273" t="s">
        <v>60</v>
      </c>
      <c r="F273" t="s">
        <v>94</v>
      </c>
      <c r="G273" t="s">
        <v>52</v>
      </c>
      <c r="H273" t="s">
        <v>114</v>
      </c>
      <c r="I273" t="s">
        <v>99</v>
      </c>
      <c r="J273" t="s">
        <v>55</v>
      </c>
      <c r="K273" t="b">
        <v>0</v>
      </c>
      <c r="M273">
        <v>0.02</v>
      </c>
      <c r="N273" t="s">
        <v>740</v>
      </c>
      <c r="P273">
        <v>77578</v>
      </c>
      <c r="Q273">
        <v>3.87</v>
      </c>
      <c r="R273">
        <v>0.72</v>
      </c>
      <c r="S273" t="b">
        <v>0</v>
      </c>
      <c r="T273" t="s">
        <v>45</v>
      </c>
      <c r="U273">
        <v>1</v>
      </c>
      <c r="V273" t="s">
        <v>46</v>
      </c>
      <c r="W273" t="str">
        <f t="shared" si="4"/>
        <v>High-Value Risk Zone</v>
      </c>
    </row>
    <row r="274" spans="1:23" x14ac:dyDescent="0.3">
      <c r="A274" t="s">
        <v>741</v>
      </c>
      <c r="B274">
        <v>2012</v>
      </c>
      <c r="C274" t="s">
        <v>299</v>
      </c>
      <c r="D274" t="s">
        <v>59</v>
      </c>
      <c r="E274" t="s">
        <v>190</v>
      </c>
      <c r="F274" t="s">
        <v>69</v>
      </c>
      <c r="G274" t="s">
        <v>40</v>
      </c>
      <c r="H274" t="s">
        <v>70</v>
      </c>
      <c r="I274" t="s">
        <v>115</v>
      </c>
      <c r="J274" t="s">
        <v>43</v>
      </c>
      <c r="K274" t="b">
        <v>0</v>
      </c>
      <c r="M274">
        <v>0.11</v>
      </c>
      <c r="N274" t="s">
        <v>742</v>
      </c>
      <c r="P274">
        <v>57721</v>
      </c>
      <c r="Q274">
        <v>4.87</v>
      </c>
      <c r="R274">
        <v>0.89</v>
      </c>
      <c r="S274" t="b">
        <v>0</v>
      </c>
      <c r="T274" t="s">
        <v>33</v>
      </c>
      <c r="U274">
        <v>15</v>
      </c>
      <c r="V274" t="s">
        <v>46</v>
      </c>
      <c r="W274" t="str">
        <f t="shared" si="4"/>
        <v>Double Jeopardy</v>
      </c>
    </row>
    <row r="275" spans="1:23" x14ac:dyDescent="0.3">
      <c r="A275" t="s">
        <v>743</v>
      </c>
      <c r="B275">
        <v>2015</v>
      </c>
      <c r="C275" t="s">
        <v>161</v>
      </c>
      <c r="D275" t="s">
        <v>162</v>
      </c>
      <c r="E275" t="s">
        <v>60</v>
      </c>
      <c r="F275" t="s">
        <v>81</v>
      </c>
      <c r="G275" t="s">
        <v>52</v>
      </c>
      <c r="H275" t="s">
        <v>114</v>
      </c>
      <c r="I275" t="s">
        <v>83</v>
      </c>
      <c r="J275" t="s">
        <v>43</v>
      </c>
      <c r="K275" t="b">
        <v>0</v>
      </c>
      <c r="M275">
        <v>0.06</v>
      </c>
      <c r="N275" t="s">
        <v>744</v>
      </c>
      <c r="P275">
        <v>33823</v>
      </c>
      <c r="Q275">
        <v>-1.66</v>
      </c>
      <c r="R275">
        <v>0.84</v>
      </c>
      <c r="S275" t="b">
        <v>0</v>
      </c>
      <c r="T275" t="s">
        <v>33</v>
      </c>
      <c r="U275">
        <v>15</v>
      </c>
      <c r="V275" t="s">
        <v>46</v>
      </c>
      <c r="W275" t="str">
        <f t="shared" si="4"/>
        <v>Double Jeopardy</v>
      </c>
    </row>
    <row r="276" spans="1:23" x14ac:dyDescent="0.3">
      <c r="A276" t="s">
        <v>745</v>
      </c>
      <c r="B276">
        <v>2012</v>
      </c>
      <c r="C276" t="s">
        <v>102</v>
      </c>
      <c r="D276" t="s">
        <v>103</v>
      </c>
      <c r="E276" t="s">
        <v>60</v>
      </c>
      <c r="F276" t="s">
        <v>120</v>
      </c>
      <c r="G276" t="s">
        <v>62</v>
      </c>
      <c r="H276" t="s">
        <v>28</v>
      </c>
      <c r="I276" t="s">
        <v>99</v>
      </c>
      <c r="J276" t="s">
        <v>169</v>
      </c>
      <c r="K276" t="b">
        <v>0</v>
      </c>
      <c r="M276">
        <v>7.0000000000000007E-2</v>
      </c>
      <c r="N276" t="s">
        <v>746</v>
      </c>
      <c r="P276">
        <v>62673</v>
      </c>
      <c r="Q276">
        <v>1.77</v>
      </c>
      <c r="R276">
        <v>0.7</v>
      </c>
      <c r="S276" t="b">
        <v>0</v>
      </c>
      <c r="T276" t="s">
        <v>33</v>
      </c>
      <c r="U276">
        <v>15</v>
      </c>
      <c r="V276" t="s">
        <v>46</v>
      </c>
      <c r="W276" t="str">
        <f t="shared" si="4"/>
        <v>High-Value Risk Zone</v>
      </c>
    </row>
    <row r="277" spans="1:23" x14ac:dyDescent="0.3">
      <c r="A277" t="s">
        <v>747</v>
      </c>
      <c r="B277">
        <v>2023</v>
      </c>
      <c r="C277" t="s">
        <v>38</v>
      </c>
      <c r="D277" t="s">
        <v>162</v>
      </c>
      <c r="E277" t="s">
        <v>268</v>
      </c>
      <c r="F277" t="s">
        <v>39</v>
      </c>
      <c r="G277" t="s">
        <v>27</v>
      </c>
      <c r="H277" t="s">
        <v>82</v>
      </c>
      <c r="I277" t="s">
        <v>99</v>
      </c>
      <c r="J277" t="s">
        <v>64</v>
      </c>
      <c r="K277" t="b">
        <v>0</v>
      </c>
      <c r="M277">
        <v>0.09</v>
      </c>
      <c r="N277" t="s">
        <v>748</v>
      </c>
      <c r="P277">
        <v>40290</v>
      </c>
      <c r="Q277">
        <v>-3.64</v>
      </c>
      <c r="R277">
        <v>0.82</v>
      </c>
      <c r="S277" t="b">
        <v>0</v>
      </c>
      <c r="T277" t="s">
        <v>33</v>
      </c>
      <c r="U277">
        <v>14</v>
      </c>
      <c r="V277" t="s">
        <v>34</v>
      </c>
      <c r="W277" t="str">
        <f t="shared" si="4"/>
        <v>Double Jeopardy</v>
      </c>
    </row>
    <row r="278" spans="1:23" x14ac:dyDescent="0.3">
      <c r="A278" t="s">
        <v>749</v>
      </c>
      <c r="B278">
        <v>2015</v>
      </c>
      <c r="C278" t="s">
        <v>241</v>
      </c>
      <c r="D278" t="s">
        <v>162</v>
      </c>
      <c r="E278" t="s">
        <v>124</v>
      </c>
      <c r="F278" t="s">
        <v>211</v>
      </c>
      <c r="G278" t="s">
        <v>27</v>
      </c>
      <c r="H278" t="s">
        <v>165</v>
      </c>
      <c r="I278" t="s">
        <v>89</v>
      </c>
      <c r="J278" t="s">
        <v>30</v>
      </c>
      <c r="K278" t="b">
        <v>0</v>
      </c>
      <c r="M278">
        <v>0.12</v>
      </c>
      <c r="N278" t="s">
        <v>750</v>
      </c>
      <c r="P278">
        <v>37496</v>
      </c>
      <c r="Q278">
        <v>1.38</v>
      </c>
      <c r="R278">
        <v>0.78</v>
      </c>
      <c r="S278" t="b">
        <v>0</v>
      </c>
      <c r="T278" t="s">
        <v>45</v>
      </c>
      <c r="U278">
        <v>7</v>
      </c>
      <c r="V278" t="s">
        <v>46</v>
      </c>
      <c r="W278" t="str">
        <f t="shared" si="4"/>
        <v>Double Jeopardy</v>
      </c>
    </row>
    <row r="279" spans="1:23" x14ac:dyDescent="0.3">
      <c r="A279" t="s">
        <v>751</v>
      </c>
      <c r="B279">
        <v>2023</v>
      </c>
      <c r="C279" t="s">
        <v>131</v>
      </c>
      <c r="D279" t="s">
        <v>132</v>
      </c>
      <c r="E279" t="s">
        <v>147</v>
      </c>
      <c r="F279" t="s">
        <v>148</v>
      </c>
      <c r="G279" t="s">
        <v>75</v>
      </c>
      <c r="H279" t="s">
        <v>28</v>
      </c>
      <c r="I279" t="s">
        <v>29</v>
      </c>
      <c r="J279" t="s">
        <v>76</v>
      </c>
      <c r="K279" t="b">
        <v>0</v>
      </c>
      <c r="M279">
        <v>0.18</v>
      </c>
      <c r="N279" t="s">
        <v>752</v>
      </c>
      <c r="P279">
        <v>28009</v>
      </c>
      <c r="Q279">
        <v>-0.82</v>
      </c>
      <c r="R279">
        <v>0.61</v>
      </c>
      <c r="S279" t="b">
        <v>0</v>
      </c>
      <c r="T279" t="s">
        <v>33</v>
      </c>
      <c r="U279">
        <v>13</v>
      </c>
      <c r="V279" t="s">
        <v>34</v>
      </c>
      <c r="W279" t="str">
        <f t="shared" si="4"/>
        <v>Stable</v>
      </c>
    </row>
    <row r="280" spans="1:23" x14ac:dyDescent="0.3">
      <c r="A280" t="s">
        <v>753</v>
      </c>
      <c r="B280">
        <v>2021</v>
      </c>
      <c r="C280" t="s">
        <v>281</v>
      </c>
      <c r="D280" t="s">
        <v>132</v>
      </c>
      <c r="E280" t="s">
        <v>98</v>
      </c>
      <c r="F280" t="s">
        <v>148</v>
      </c>
      <c r="G280" t="s">
        <v>27</v>
      </c>
      <c r="H280" t="s">
        <v>70</v>
      </c>
      <c r="I280" t="s">
        <v>115</v>
      </c>
      <c r="J280" t="s">
        <v>55</v>
      </c>
      <c r="K280" t="b">
        <v>0</v>
      </c>
      <c r="M280">
        <v>0.02</v>
      </c>
      <c r="N280" t="s">
        <v>754</v>
      </c>
      <c r="P280">
        <v>23794</v>
      </c>
      <c r="Q280">
        <v>-1.95</v>
      </c>
      <c r="R280">
        <v>0.81</v>
      </c>
      <c r="S280" t="b">
        <v>0</v>
      </c>
      <c r="T280" t="s">
        <v>45</v>
      </c>
      <c r="U280">
        <v>2</v>
      </c>
      <c r="V280" t="s">
        <v>34</v>
      </c>
      <c r="W280" t="str">
        <f t="shared" si="4"/>
        <v>Double Jeopardy</v>
      </c>
    </row>
    <row r="281" spans="1:23" x14ac:dyDescent="0.3">
      <c r="A281" t="s">
        <v>755</v>
      </c>
      <c r="B281">
        <v>2011</v>
      </c>
      <c r="C281" t="s">
        <v>196</v>
      </c>
      <c r="D281" t="s">
        <v>68</v>
      </c>
      <c r="E281" t="s">
        <v>268</v>
      </c>
      <c r="F281" t="s">
        <v>120</v>
      </c>
      <c r="G281" t="s">
        <v>62</v>
      </c>
      <c r="H281" t="s">
        <v>70</v>
      </c>
      <c r="I281" t="s">
        <v>42</v>
      </c>
      <c r="J281" t="s">
        <v>30</v>
      </c>
      <c r="K281" t="b">
        <v>0</v>
      </c>
      <c r="M281">
        <v>0.14000000000000001</v>
      </c>
      <c r="N281" t="s">
        <v>756</v>
      </c>
      <c r="P281">
        <v>58561</v>
      </c>
      <c r="Q281">
        <v>0.75</v>
      </c>
      <c r="R281">
        <v>0.66</v>
      </c>
      <c r="S281" t="b">
        <v>0</v>
      </c>
      <c r="T281" t="s">
        <v>45</v>
      </c>
      <c r="U281">
        <v>1</v>
      </c>
      <c r="V281" t="s">
        <v>46</v>
      </c>
      <c r="W281" t="str">
        <f t="shared" si="4"/>
        <v>Stable</v>
      </c>
    </row>
    <row r="282" spans="1:23" x14ac:dyDescent="0.3">
      <c r="A282" t="s">
        <v>757</v>
      </c>
      <c r="B282">
        <v>2015</v>
      </c>
      <c r="C282" t="s">
        <v>217</v>
      </c>
      <c r="D282" t="s">
        <v>49</v>
      </c>
      <c r="E282" t="s">
        <v>268</v>
      </c>
      <c r="F282" t="s">
        <v>94</v>
      </c>
      <c r="G282" t="s">
        <v>52</v>
      </c>
      <c r="H282" t="s">
        <v>105</v>
      </c>
      <c r="I282" t="s">
        <v>99</v>
      </c>
      <c r="J282" t="s">
        <v>64</v>
      </c>
      <c r="K282" t="b">
        <v>0</v>
      </c>
      <c r="M282">
        <v>0.15</v>
      </c>
      <c r="N282" t="s">
        <v>758</v>
      </c>
      <c r="P282">
        <v>20505</v>
      </c>
      <c r="Q282">
        <v>-1.65</v>
      </c>
      <c r="R282">
        <v>0.76</v>
      </c>
      <c r="S282" t="b">
        <v>0</v>
      </c>
      <c r="T282" t="s">
        <v>33</v>
      </c>
      <c r="U282">
        <v>11</v>
      </c>
      <c r="V282" t="s">
        <v>46</v>
      </c>
      <c r="W282" t="str">
        <f t="shared" si="4"/>
        <v>Double Jeopardy</v>
      </c>
    </row>
    <row r="283" spans="1:23" x14ac:dyDescent="0.3">
      <c r="A283" t="s">
        <v>759</v>
      </c>
      <c r="B283">
        <v>2025</v>
      </c>
      <c r="C283" t="s">
        <v>97</v>
      </c>
      <c r="D283" t="s">
        <v>49</v>
      </c>
      <c r="E283" t="s">
        <v>147</v>
      </c>
      <c r="F283" t="s">
        <v>199</v>
      </c>
      <c r="G283" t="s">
        <v>75</v>
      </c>
      <c r="H283" t="s">
        <v>105</v>
      </c>
      <c r="I283" t="s">
        <v>99</v>
      </c>
      <c r="J283" t="s">
        <v>76</v>
      </c>
      <c r="K283" t="b">
        <v>0</v>
      </c>
      <c r="M283">
        <v>0.09</v>
      </c>
      <c r="N283" t="s">
        <v>760</v>
      </c>
      <c r="P283">
        <v>29277</v>
      </c>
      <c r="Q283">
        <v>3.25</v>
      </c>
      <c r="R283">
        <v>0.87</v>
      </c>
      <c r="S283" t="b">
        <v>0</v>
      </c>
      <c r="T283" t="s">
        <v>40</v>
      </c>
      <c r="U283">
        <v>2</v>
      </c>
      <c r="V283" t="s">
        <v>34</v>
      </c>
      <c r="W283" t="str">
        <f t="shared" si="4"/>
        <v>Double Jeopardy</v>
      </c>
    </row>
    <row r="284" spans="1:23" x14ac:dyDescent="0.3">
      <c r="A284" t="s">
        <v>761</v>
      </c>
      <c r="B284">
        <v>2018</v>
      </c>
      <c r="C284" t="s">
        <v>168</v>
      </c>
      <c r="D284" t="s">
        <v>24</v>
      </c>
      <c r="E284" t="s">
        <v>268</v>
      </c>
      <c r="F284" t="s">
        <v>158</v>
      </c>
      <c r="G284" t="s">
        <v>27</v>
      </c>
      <c r="H284" t="s">
        <v>53</v>
      </c>
      <c r="I284" t="s">
        <v>54</v>
      </c>
      <c r="J284" t="s">
        <v>76</v>
      </c>
      <c r="K284" t="b">
        <v>0</v>
      </c>
      <c r="M284">
        <v>0.17</v>
      </c>
      <c r="N284" t="s">
        <v>762</v>
      </c>
      <c r="P284">
        <v>43669</v>
      </c>
      <c r="Q284">
        <v>1.27</v>
      </c>
      <c r="R284">
        <v>0.69</v>
      </c>
      <c r="S284" t="b">
        <v>0</v>
      </c>
      <c r="T284" t="s">
        <v>45</v>
      </c>
      <c r="U284">
        <v>10</v>
      </c>
      <c r="V284" t="s">
        <v>34</v>
      </c>
      <c r="W284" t="str">
        <f t="shared" si="4"/>
        <v>Double Jeopardy</v>
      </c>
    </row>
    <row r="285" spans="1:23" x14ac:dyDescent="0.3">
      <c r="A285" t="s">
        <v>763</v>
      </c>
      <c r="B285">
        <v>2020</v>
      </c>
      <c r="C285" t="s">
        <v>196</v>
      </c>
      <c r="D285" t="s">
        <v>68</v>
      </c>
      <c r="E285" t="s">
        <v>60</v>
      </c>
      <c r="F285" t="s">
        <v>69</v>
      </c>
      <c r="G285" t="s">
        <v>75</v>
      </c>
      <c r="H285" t="s">
        <v>63</v>
      </c>
      <c r="I285" t="s">
        <v>143</v>
      </c>
      <c r="J285" t="s">
        <v>55</v>
      </c>
      <c r="K285" t="b">
        <v>0</v>
      </c>
      <c r="M285">
        <v>0.11</v>
      </c>
      <c r="N285" t="s">
        <v>764</v>
      </c>
      <c r="P285">
        <v>72539</v>
      </c>
      <c r="Q285">
        <v>-0.42</v>
      </c>
      <c r="R285">
        <v>0.77</v>
      </c>
      <c r="S285" t="b">
        <v>0</v>
      </c>
      <c r="T285" t="s">
        <v>40</v>
      </c>
      <c r="U285">
        <v>5</v>
      </c>
      <c r="V285" t="s">
        <v>34</v>
      </c>
      <c r="W285" t="str">
        <f t="shared" si="4"/>
        <v>High-Value Risk Zone</v>
      </c>
    </row>
    <row r="286" spans="1:23" x14ac:dyDescent="0.3">
      <c r="A286" t="s">
        <v>765</v>
      </c>
      <c r="B286">
        <v>2015</v>
      </c>
      <c r="C286" t="s">
        <v>185</v>
      </c>
      <c r="D286" t="s">
        <v>59</v>
      </c>
      <c r="E286" t="s">
        <v>38</v>
      </c>
      <c r="F286" t="s">
        <v>26</v>
      </c>
      <c r="G286" t="s">
        <v>27</v>
      </c>
      <c r="H286" t="s">
        <v>82</v>
      </c>
      <c r="I286" t="s">
        <v>29</v>
      </c>
      <c r="J286" t="s">
        <v>43</v>
      </c>
      <c r="K286" t="b">
        <v>0</v>
      </c>
      <c r="M286">
        <v>0.02</v>
      </c>
      <c r="N286" t="s">
        <v>766</v>
      </c>
      <c r="P286">
        <v>79221</v>
      </c>
      <c r="Q286">
        <v>0.75</v>
      </c>
      <c r="R286">
        <v>0.73</v>
      </c>
      <c r="S286" t="b">
        <v>0</v>
      </c>
      <c r="T286" t="s">
        <v>40</v>
      </c>
      <c r="U286">
        <v>14</v>
      </c>
      <c r="V286" t="s">
        <v>46</v>
      </c>
      <c r="W286" t="str">
        <f t="shared" si="4"/>
        <v>High-Value Risk Zone</v>
      </c>
    </row>
    <row r="287" spans="1:23" x14ac:dyDescent="0.3">
      <c r="A287" t="s">
        <v>767</v>
      </c>
      <c r="B287">
        <v>2019</v>
      </c>
      <c r="C287" t="s">
        <v>102</v>
      </c>
      <c r="D287" t="s">
        <v>103</v>
      </c>
      <c r="E287" t="s">
        <v>154</v>
      </c>
      <c r="F287" t="s">
        <v>51</v>
      </c>
      <c r="G287" t="s">
        <v>52</v>
      </c>
      <c r="H287" t="s">
        <v>53</v>
      </c>
      <c r="I287" t="s">
        <v>143</v>
      </c>
      <c r="J287" t="s">
        <v>30</v>
      </c>
      <c r="K287" t="b">
        <v>1</v>
      </c>
      <c r="L287" t="s">
        <v>768</v>
      </c>
      <c r="M287">
        <v>0.4</v>
      </c>
      <c r="N287" t="s">
        <v>769</v>
      </c>
      <c r="O287" t="s">
        <v>768</v>
      </c>
      <c r="P287">
        <v>123838</v>
      </c>
      <c r="Q287">
        <v>17.68</v>
      </c>
      <c r="R287">
        <v>0.2</v>
      </c>
      <c r="S287" t="b">
        <v>1</v>
      </c>
      <c r="T287" t="s">
        <v>33</v>
      </c>
      <c r="U287">
        <v>15</v>
      </c>
      <c r="V287" t="s">
        <v>34</v>
      </c>
      <c r="W287" t="str">
        <f t="shared" si="4"/>
        <v>Safe Bet</v>
      </c>
    </row>
    <row r="288" spans="1:23" x14ac:dyDescent="0.3">
      <c r="A288" t="s">
        <v>770</v>
      </c>
      <c r="B288">
        <v>2013</v>
      </c>
      <c r="C288" t="s">
        <v>247</v>
      </c>
      <c r="D288" t="s">
        <v>139</v>
      </c>
      <c r="E288" t="s">
        <v>268</v>
      </c>
      <c r="F288" t="s">
        <v>26</v>
      </c>
      <c r="G288" t="s">
        <v>52</v>
      </c>
      <c r="H288" t="s">
        <v>70</v>
      </c>
      <c r="I288" t="s">
        <v>143</v>
      </c>
      <c r="J288" t="s">
        <v>55</v>
      </c>
      <c r="K288" t="b">
        <v>0</v>
      </c>
      <c r="M288">
        <v>0.17</v>
      </c>
      <c r="N288" t="s">
        <v>771</v>
      </c>
      <c r="P288">
        <v>75063</v>
      </c>
      <c r="Q288">
        <v>-4.08</v>
      </c>
      <c r="R288">
        <v>0.62</v>
      </c>
      <c r="S288" t="b">
        <v>0</v>
      </c>
      <c r="T288" t="s">
        <v>45</v>
      </c>
      <c r="U288">
        <v>2</v>
      </c>
      <c r="V288" t="s">
        <v>46</v>
      </c>
      <c r="W288" t="str">
        <f t="shared" si="4"/>
        <v>Safe Bet</v>
      </c>
    </row>
    <row r="289" spans="1:23" x14ac:dyDescent="0.3">
      <c r="A289" t="s">
        <v>772</v>
      </c>
      <c r="B289">
        <v>2016</v>
      </c>
      <c r="C289" t="s">
        <v>108</v>
      </c>
      <c r="D289" t="s">
        <v>103</v>
      </c>
      <c r="E289" t="s">
        <v>154</v>
      </c>
      <c r="F289" t="s">
        <v>176</v>
      </c>
      <c r="G289" t="s">
        <v>40</v>
      </c>
      <c r="H289" t="s">
        <v>63</v>
      </c>
      <c r="I289" t="s">
        <v>89</v>
      </c>
      <c r="J289" t="s">
        <v>64</v>
      </c>
      <c r="K289" t="b">
        <v>0</v>
      </c>
      <c r="M289">
        <v>0.1</v>
      </c>
      <c r="N289" t="s">
        <v>773</v>
      </c>
      <c r="P289">
        <v>66484</v>
      </c>
      <c r="Q289">
        <v>1.67</v>
      </c>
      <c r="R289">
        <v>0.72</v>
      </c>
      <c r="S289" t="b">
        <v>0</v>
      </c>
      <c r="T289" t="s">
        <v>40</v>
      </c>
      <c r="U289">
        <v>14</v>
      </c>
      <c r="V289" t="s">
        <v>46</v>
      </c>
      <c r="W289" t="str">
        <f t="shared" si="4"/>
        <v>High-Value Risk Zone</v>
      </c>
    </row>
    <row r="290" spans="1:23" x14ac:dyDescent="0.3">
      <c r="A290" t="s">
        <v>774</v>
      </c>
      <c r="B290">
        <v>2016</v>
      </c>
      <c r="C290" t="s">
        <v>102</v>
      </c>
      <c r="D290" t="s">
        <v>103</v>
      </c>
      <c r="E290" t="s">
        <v>50</v>
      </c>
      <c r="F290" t="s">
        <v>211</v>
      </c>
      <c r="G290" t="s">
        <v>62</v>
      </c>
      <c r="H290" t="s">
        <v>63</v>
      </c>
      <c r="I290" t="s">
        <v>71</v>
      </c>
      <c r="J290" t="s">
        <v>55</v>
      </c>
      <c r="K290" t="b">
        <v>0</v>
      </c>
      <c r="M290">
        <v>0.06</v>
      </c>
      <c r="N290" t="s">
        <v>775</v>
      </c>
      <c r="P290">
        <v>83733</v>
      </c>
      <c r="Q290">
        <v>4.7</v>
      </c>
      <c r="R290">
        <v>0.73</v>
      </c>
      <c r="S290" t="b">
        <v>0</v>
      </c>
      <c r="T290" t="s">
        <v>40</v>
      </c>
      <c r="U290">
        <v>2</v>
      </c>
      <c r="V290" t="s">
        <v>46</v>
      </c>
      <c r="W290" t="str">
        <f t="shared" si="4"/>
        <v>High-Value Risk Zone</v>
      </c>
    </row>
    <row r="291" spans="1:23" x14ac:dyDescent="0.3">
      <c r="A291" t="s">
        <v>776</v>
      </c>
      <c r="B291">
        <v>2018</v>
      </c>
      <c r="C291" t="s">
        <v>207</v>
      </c>
      <c r="D291" t="s">
        <v>139</v>
      </c>
      <c r="E291" t="s">
        <v>50</v>
      </c>
      <c r="F291" t="s">
        <v>51</v>
      </c>
      <c r="G291" t="s">
        <v>27</v>
      </c>
      <c r="H291" t="s">
        <v>41</v>
      </c>
      <c r="I291" t="s">
        <v>42</v>
      </c>
      <c r="J291" t="s">
        <v>64</v>
      </c>
      <c r="K291" t="b">
        <v>0</v>
      </c>
      <c r="M291">
        <v>0.14000000000000001</v>
      </c>
      <c r="N291" t="s">
        <v>777</v>
      </c>
      <c r="P291">
        <v>93446</v>
      </c>
      <c r="Q291">
        <v>-3.63</v>
      </c>
      <c r="R291">
        <v>0.66</v>
      </c>
      <c r="S291" t="b">
        <v>0</v>
      </c>
      <c r="T291" t="s">
        <v>33</v>
      </c>
      <c r="U291">
        <v>4</v>
      </c>
      <c r="V291" t="s">
        <v>34</v>
      </c>
      <c r="W291" t="str">
        <f t="shared" si="4"/>
        <v>Safe Bet</v>
      </c>
    </row>
    <row r="292" spans="1:23" x14ac:dyDescent="0.3">
      <c r="A292" t="s">
        <v>778</v>
      </c>
      <c r="B292">
        <v>2025</v>
      </c>
      <c r="C292" t="s">
        <v>175</v>
      </c>
      <c r="D292" t="s">
        <v>37</v>
      </c>
      <c r="E292" t="s">
        <v>147</v>
      </c>
      <c r="F292" t="s">
        <v>176</v>
      </c>
      <c r="G292" t="s">
        <v>40</v>
      </c>
      <c r="H292" t="s">
        <v>53</v>
      </c>
      <c r="I292" t="s">
        <v>115</v>
      </c>
      <c r="J292" t="s">
        <v>43</v>
      </c>
      <c r="K292" t="b">
        <v>1</v>
      </c>
      <c r="L292" t="s">
        <v>779</v>
      </c>
      <c r="M292">
        <v>0.67</v>
      </c>
      <c r="N292" t="s">
        <v>780</v>
      </c>
      <c r="O292" t="s">
        <v>779</v>
      </c>
      <c r="P292">
        <v>115830</v>
      </c>
      <c r="Q292">
        <v>12.79</v>
      </c>
      <c r="R292">
        <v>0.21</v>
      </c>
      <c r="S292" t="b">
        <v>1</v>
      </c>
      <c r="T292" t="s">
        <v>40</v>
      </c>
      <c r="U292">
        <v>5</v>
      </c>
      <c r="V292" t="s">
        <v>141</v>
      </c>
      <c r="W292" t="str">
        <f t="shared" si="4"/>
        <v>Safe Bet</v>
      </c>
    </row>
    <row r="293" spans="1:23" x14ac:dyDescent="0.3">
      <c r="A293" t="s">
        <v>781</v>
      </c>
      <c r="B293">
        <v>2020</v>
      </c>
      <c r="C293" t="s">
        <v>247</v>
      </c>
      <c r="D293" t="s">
        <v>139</v>
      </c>
      <c r="E293" t="s">
        <v>109</v>
      </c>
      <c r="F293" t="s">
        <v>39</v>
      </c>
      <c r="G293" t="s">
        <v>27</v>
      </c>
      <c r="H293" t="s">
        <v>63</v>
      </c>
      <c r="I293" t="s">
        <v>29</v>
      </c>
      <c r="J293" t="s">
        <v>43</v>
      </c>
      <c r="K293" t="b">
        <v>0</v>
      </c>
      <c r="M293">
        <v>0.01</v>
      </c>
      <c r="N293" t="s">
        <v>782</v>
      </c>
      <c r="P293">
        <v>87209</v>
      </c>
      <c r="Q293">
        <v>1.36</v>
      </c>
      <c r="R293">
        <v>0.89</v>
      </c>
      <c r="S293" t="b">
        <v>0</v>
      </c>
      <c r="T293" t="s">
        <v>33</v>
      </c>
      <c r="U293">
        <v>19</v>
      </c>
      <c r="V293" t="s">
        <v>34</v>
      </c>
      <c r="W293" t="str">
        <f t="shared" si="4"/>
        <v>High-Value Risk Zone</v>
      </c>
    </row>
    <row r="294" spans="1:23" x14ac:dyDescent="0.3">
      <c r="A294" t="s">
        <v>783</v>
      </c>
      <c r="B294">
        <v>2020</v>
      </c>
      <c r="C294" t="s">
        <v>119</v>
      </c>
      <c r="D294" t="s">
        <v>59</v>
      </c>
      <c r="E294" t="s">
        <v>109</v>
      </c>
      <c r="F294" t="s">
        <v>88</v>
      </c>
      <c r="G294" t="s">
        <v>40</v>
      </c>
      <c r="H294" t="s">
        <v>70</v>
      </c>
      <c r="I294" t="s">
        <v>54</v>
      </c>
      <c r="J294" t="s">
        <v>76</v>
      </c>
      <c r="K294" t="b">
        <v>0</v>
      </c>
      <c r="M294">
        <v>0.14000000000000001</v>
      </c>
      <c r="N294" t="s">
        <v>784</v>
      </c>
      <c r="P294">
        <v>68542</v>
      </c>
      <c r="Q294">
        <v>0.8</v>
      </c>
      <c r="R294">
        <v>0.85</v>
      </c>
      <c r="S294" t="b">
        <v>0</v>
      </c>
      <c r="T294" t="s">
        <v>33</v>
      </c>
      <c r="U294">
        <v>6</v>
      </c>
      <c r="V294" t="s">
        <v>34</v>
      </c>
      <c r="W294" t="str">
        <f t="shared" si="4"/>
        <v>High-Value Risk Zone</v>
      </c>
    </row>
    <row r="295" spans="1:23" x14ac:dyDescent="0.3">
      <c r="A295" t="s">
        <v>785</v>
      </c>
      <c r="B295">
        <v>2023</v>
      </c>
      <c r="C295" t="s">
        <v>102</v>
      </c>
      <c r="D295" t="s">
        <v>103</v>
      </c>
      <c r="E295" t="s">
        <v>190</v>
      </c>
      <c r="F295" t="s">
        <v>69</v>
      </c>
      <c r="G295" t="s">
        <v>52</v>
      </c>
      <c r="H295" t="s">
        <v>63</v>
      </c>
      <c r="I295" t="s">
        <v>143</v>
      </c>
      <c r="J295" t="s">
        <v>169</v>
      </c>
      <c r="K295" t="b">
        <v>1</v>
      </c>
      <c r="L295" t="s">
        <v>786</v>
      </c>
      <c r="M295">
        <v>0.59</v>
      </c>
      <c r="N295" t="s">
        <v>787</v>
      </c>
      <c r="O295" t="s">
        <v>786</v>
      </c>
      <c r="P295">
        <v>133739</v>
      </c>
      <c r="Q295">
        <v>6.81</v>
      </c>
      <c r="R295">
        <v>0.23</v>
      </c>
      <c r="S295" t="b">
        <v>1</v>
      </c>
      <c r="T295" t="s">
        <v>45</v>
      </c>
      <c r="U295">
        <v>7</v>
      </c>
      <c r="V295" t="s">
        <v>34</v>
      </c>
      <c r="W295" t="str">
        <f t="shared" si="4"/>
        <v>Safe Bet</v>
      </c>
    </row>
    <row r="296" spans="1:23" x14ac:dyDescent="0.3">
      <c r="A296" t="s">
        <v>788</v>
      </c>
      <c r="B296">
        <v>2016</v>
      </c>
      <c r="C296" t="s">
        <v>533</v>
      </c>
      <c r="D296" t="s">
        <v>37</v>
      </c>
      <c r="E296" t="s">
        <v>50</v>
      </c>
      <c r="F296" t="s">
        <v>61</v>
      </c>
      <c r="G296" t="s">
        <v>52</v>
      </c>
      <c r="H296" t="s">
        <v>82</v>
      </c>
      <c r="I296" t="s">
        <v>83</v>
      </c>
      <c r="J296" t="s">
        <v>169</v>
      </c>
      <c r="K296" t="b">
        <v>0</v>
      </c>
      <c r="M296">
        <v>0.15</v>
      </c>
      <c r="N296" t="s">
        <v>789</v>
      </c>
      <c r="P296">
        <v>52127</v>
      </c>
      <c r="Q296">
        <v>-4.8099999999999996</v>
      </c>
      <c r="R296">
        <v>0.75</v>
      </c>
      <c r="S296" t="b">
        <v>0</v>
      </c>
      <c r="T296" t="s">
        <v>33</v>
      </c>
      <c r="U296">
        <v>2</v>
      </c>
      <c r="V296" t="s">
        <v>46</v>
      </c>
      <c r="W296" t="str">
        <f t="shared" si="4"/>
        <v>Double Jeopardy</v>
      </c>
    </row>
    <row r="297" spans="1:23" x14ac:dyDescent="0.3">
      <c r="A297" t="s">
        <v>790</v>
      </c>
      <c r="B297">
        <v>2013</v>
      </c>
      <c r="C297" t="s">
        <v>36</v>
      </c>
      <c r="D297" t="s">
        <v>37</v>
      </c>
      <c r="E297" t="s">
        <v>190</v>
      </c>
      <c r="F297" t="s">
        <v>39</v>
      </c>
      <c r="G297" t="s">
        <v>75</v>
      </c>
      <c r="H297" t="s">
        <v>53</v>
      </c>
      <c r="I297" t="s">
        <v>71</v>
      </c>
      <c r="J297" t="s">
        <v>30</v>
      </c>
      <c r="K297" t="b">
        <v>1</v>
      </c>
      <c r="L297" t="s">
        <v>791</v>
      </c>
      <c r="M297">
        <v>0.42</v>
      </c>
      <c r="N297" t="s">
        <v>792</v>
      </c>
      <c r="O297" t="s">
        <v>791</v>
      </c>
      <c r="P297">
        <v>68186</v>
      </c>
      <c r="Q297">
        <v>2.46</v>
      </c>
      <c r="R297">
        <v>0.18</v>
      </c>
      <c r="S297" t="b">
        <v>1</v>
      </c>
      <c r="T297" t="s">
        <v>45</v>
      </c>
      <c r="U297">
        <v>0</v>
      </c>
      <c r="V297" t="s">
        <v>46</v>
      </c>
      <c r="W297" t="str">
        <f t="shared" si="4"/>
        <v>Safe Bet</v>
      </c>
    </row>
    <row r="298" spans="1:23" x14ac:dyDescent="0.3">
      <c r="A298" t="s">
        <v>793</v>
      </c>
      <c r="B298">
        <v>2016</v>
      </c>
      <c r="C298" t="s">
        <v>102</v>
      </c>
      <c r="D298" t="s">
        <v>103</v>
      </c>
      <c r="E298" t="s">
        <v>87</v>
      </c>
      <c r="F298" t="s">
        <v>176</v>
      </c>
      <c r="G298" t="s">
        <v>27</v>
      </c>
      <c r="H298" t="s">
        <v>70</v>
      </c>
      <c r="I298" t="s">
        <v>135</v>
      </c>
      <c r="J298" t="s">
        <v>55</v>
      </c>
      <c r="K298" t="b">
        <v>0</v>
      </c>
      <c r="M298">
        <v>0.11</v>
      </c>
      <c r="N298" t="s">
        <v>794</v>
      </c>
      <c r="P298">
        <v>87597</v>
      </c>
      <c r="Q298">
        <v>-4.01</v>
      </c>
      <c r="R298">
        <v>0.66</v>
      </c>
      <c r="S298" t="b">
        <v>0</v>
      </c>
      <c r="T298" t="s">
        <v>45</v>
      </c>
      <c r="U298">
        <v>7</v>
      </c>
      <c r="V298" t="s">
        <v>46</v>
      </c>
      <c r="W298" t="str">
        <f t="shared" si="4"/>
        <v>Safe Bet</v>
      </c>
    </row>
    <row r="299" spans="1:23" x14ac:dyDescent="0.3">
      <c r="A299" t="s">
        <v>795</v>
      </c>
      <c r="B299">
        <v>2020</v>
      </c>
      <c r="C299" t="s">
        <v>112</v>
      </c>
      <c r="D299" t="s">
        <v>68</v>
      </c>
      <c r="E299" t="s">
        <v>147</v>
      </c>
      <c r="F299" t="s">
        <v>148</v>
      </c>
      <c r="G299" t="s">
        <v>62</v>
      </c>
      <c r="H299" t="s">
        <v>53</v>
      </c>
      <c r="I299" t="s">
        <v>143</v>
      </c>
      <c r="J299" t="s">
        <v>76</v>
      </c>
      <c r="K299" t="b">
        <v>1</v>
      </c>
      <c r="L299" t="s">
        <v>796</v>
      </c>
      <c r="M299">
        <v>0.6</v>
      </c>
      <c r="N299" t="s">
        <v>797</v>
      </c>
      <c r="O299" t="s">
        <v>796</v>
      </c>
      <c r="P299">
        <v>93741</v>
      </c>
      <c r="Q299">
        <v>14.39</v>
      </c>
      <c r="R299">
        <v>0.12</v>
      </c>
      <c r="S299" t="b">
        <v>1</v>
      </c>
      <c r="T299" t="s">
        <v>33</v>
      </c>
      <c r="U299">
        <v>2</v>
      </c>
      <c r="V299" t="s">
        <v>34</v>
      </c>
      <c r="W299" t="str">
        <f t="shared" si="4"/>
        <v>Safe Bet</v>
      </c>
    </row>
    <row r="300" spans="1:23" x14ac:dyDescent="0.3">
      <c r="A300" t="s">
        <v>798</v>
      </c>
      <c r="B300">
        <v>2021</v>
      </c>
      <c r="C300" t="s">
        <v>384</v>
      </c>
      <c r="D300" t="s">
        <v>162</v>
      </c>
      <c r="E300" t="s">
        <v>25</v>
      </c>
      <c r="F300" t="s">
        <v>61</v>
      </c>
      <c r="G300" t="s">
        <v>52</v>
      </c>
      <c r="H300" t="s">
        <v>82</v>
      </c>
      <c r="I300" t="s">
        <v>89</v>
      </c>
      <c r="J300" t="s">
        <v>76</v>
      </c>
      <c r="K300" t="b">
        <v>0</v>
      </c>
      <c r="M300">
        <v>0.1</v>
      </c>
      <c r="N300" t="s">
        <v>799</v>
      </c>
      <c r="P300">
        <v>35173</v>
      </c>
      <c r="Q300">
        <v>-0.62</v>
      </c>
      <c r="R300">
        <v>0.8</v>
      </c>
      <c r="S300" t="b">
        <v>0</v>
      </c>
      <c r="T300" t="s">
        <v>33</v>
      </c>
      <c r="U300">
        <v>10</v>
      </c>
      <c r="V300" t="s">
        <v>34</v>
      </c>
      <c r="W300" t="str">
        <f t="shared" si="4"/>
        <v>Double Jeopardy</v>
      </c>
    </row>
    <row r="301" spans="1:23" x14ac:dyDescent="0.3">
      <c r="A301" t="s">
        <v>800</v>
      </c>
      <c r="B301">
        <v>2022</v>
      </c>
      <c r="C301" t="s">
        <v>284</v>
      </c>
      <c r="D301" t="s">
        <v>132</v>
      </c>
      <c r="E301" t="s">
        <v>93</v>
      </c>
      <c r="F301" t="s">
        <v>176</v>
      </c>
      <c r="G301" t="s">
        <v>27</v>
      </c>
      <c r="H301" t="s">
        <v>53</v>
      </c>
      <c r="I301" t="s">
        <v>115</v>
      </c>
      <c r="J301" t="s">
        <v>43</v>
      </c>
      <c r="K301" t="b">
        <v>0</v>
      </c>
      <c r="M301">
        <v>0.15</v>
      </c>
      <c r="N301" t="s">
        <v>801</v>
      </c>
      <c r="P301">
        <v>22853</v>
      </c>
      <c r="Q301">
        <v>2.13</v>
      </c>
      <c r="R301">
        <v>0.77</v>
      </c>
      <c r="S301" t="b">
        <v>0</v>
      </c>
      <c r="T301" t="s">
        <v>33</v>
      </c>
      <c r="U301">
        <v>8</v>
      </c>
      <c r="V301" t="s">
        <v>141</v>
      </c>
      <c r="W301" t="str">
        <f t="shared" si="4"/>
        <v>Double Jeopardy</v>
      </c>
    </row>
    <row r="302" spans="1:23" x14ac:dyDescent="0.3">
      <c r="A302" t="s">
        <v>802</v>
      </c>
      <c r="B302">
        <v>2017</v>
      </c>
      <c r="C302" t="s">
        <v>241</v>
      </c>
      <c r="D302" t="s">
        <v>162</v>
      </c>
      <c r="E302" t="s">
        <v>50</v>
      </c>
      <c r="F302" t="s">
        <v>69</v>
      </c>
      <c r="G302" t="s">
        <v>52</v>
      </c>
      <c r="H302" t="s">
        <v>82</v>
      </c>
      <c r="I302" t="s">
        <v>143</v>
      </c>
      <c r="J302" t="s">
        <v>30</v>
      </c>
      <c r="K302" t="b">
        <v>0</v>
      </c>
      <c r="M302">
        <v>0.01</v>
      </c>
      <c r="N302" t="s">
        <v>771</v>
      </c>
      <c r="P302">
        <v>31598</v>
      </c>
      <c r="Q302">
        <v>1.78</v>
      </c>
      <c r="R302">
        <v>0.89</v>
      </c>
      <c r="S302" t="b">
        <v>0</v>
      </c>
      <c r="T302" t="s">
        <v>40</v>
      </c>
      <c r="U302">
        <v>6</v>
      </c>
      <c r="V302" t="s">
        <v>34</v>
      </c>
      <c r="W302" t="str">
        <f t="shared" si="4"/>
        <v>Double Jeopardy</v>
      </c>
    </row>
    <row r="303" spans="1:23" x14ac:dyDescent="0.3">
      <c r="A303" t="s">
        <v>803</v>
      </c>
      <c r="B303">
        <v>2025</v>
      </c>
      <c r="C303" t="s">
        <v>308</v>
      </c>
      <c r="D303" t="s">
        <v>37</v>
      </c>
      <c r="E303" t="s">
        <v>98</v>
      </c>
      <c r="F303" t="s">
        <v>274</v>
      </c>
      <c r="G303" t="s">
        <v>40</v>
      </c>
      <c r="H303" t="s">
        <v>105</v>
      </c>
      <c r="I303" t="s">
        <v>115</v>
      </c>
      <c r="J303" t="s">
        <v>169</v>
      </c>
      <c r="K303" t="b">
        <v>1</v>
      </c>
      <c r="L303" t="s">
        <v>125</v>
      </c>
      <c r="M303">
        <v>0.94</v>
      </c>
      <c r="N303" t="s">
        <v>804</v>
      </c>
      <c r="O303" t="s">
        <v>125</v>
      </c>
      <c r="P303">
        <v>113074</v>
      </c>
      <c r="Q303">
        <v>6.55</v>
      </c>
      <c r="R303">
        <v>0.24</v>
      </c>
      <c r="S303" t="b">
        <v>1</v>
      </c>
      <c r="T303" t="s">
        <v>45</v>
      </c>
      <c r="U303">
        <v>5</v>
      </c>
      <c r="V303" t="s">
        <v>34</v>
      </c>
      <c r="W303" t="str">
        <f t="shared" si="4"/>
        <v>Safe Bet</v>
      </c>
    </row>
    <row r="304" spans="1:23" x14ac:dyDescent="0.3">
      <c r="A304" t="s">
        <v>805</v>
      </c>
      <c r="B304">
        <v>2014</v>
      </c>
      <c r="C304" t="s">
        <v>241</v>
      </c>
      <c r="D304" t="s">
        <v>162</v>
      </c>
      <c r="E304" t="s">
        <v>190</v>
      </c>
      <c r="F304" t="s">
        <v>274</v>
      </c>
      <c r="G304" t="s">
        <v>62</v>
      </c>
      <c r="H304" t="s">
        <v>70</v>
      </c>
      <c r="I304" t="s">
        <v>29</v>
      </c>
      <c r="J304" t="s">
        <v>55</v>
      </c>
      <c r="K304" t="b">
        <v>0</v>
      </c>
      <c r="M304">
        <v>0.02</v>
      </c>
      <c r="N304" t="s">
        <v>106</v>
      </c>
      <c r="P304">
        <v>35364</v>
      </c>
      <c r="Q304">
        <v>1.6</v>
      </c>
      <c r="R304">
        <v>0.81</v>
      </c>
      <c r="S304" t="b">
        <v>0</v>
      </c>
      <c r="T304" t="s">
        <v>45</v>
      </c>
      <c r="U304">
        <v>12</v>
      </c>
      <c r="V304" t="s">
        <v>46</v>
      </c>
      <c r="W304" t="str">
        <f t="shared" si="4"/>
        <v>Double Jeopardy</v>
      </c>
    </row>
    <row r="305" spans="1:23" x14ac:dyDescent="0.3">
      <c r="A305" t="s">
        <v>806</v>
      </c>
      <c r="B305">
        <v>2020</v>
      </c>
      <c r="C305" t="s">
        <v>217</v>
      </c>
      <c r="D305" t="s">
        <v>49</v>
      </c>
      <c r="E305" t="s">
        <v>60</v>
      </c>
      <c r="F305" t="s">
        <v>51</v>
      </c>
      <c r="G305" t="s">
        <v>52</v>
      </c>
      <c r="H305" t="s">
        <v>114</v>
      </c>
      <c r="I305" t="s">
        <v>83</v>
      </c>
      <c r="J305" t="s">
        <v>76</v>
      </c>
      <c r="K305" t="b">
        <v>0</v>
      </c>
      <c r="M305">
        <v>0.03</v>
      </c>
      <c r="N305" t="s">
        <v>807</v>
      </c>
      <c r="P305">
        <v>24957</v>
      </c>
      <c r="Q305">
        <v>3.1</v>
      </c>
      <c r="R305">
        <v>0.78</v>
      </c>
      <c r="S305" t="b">
        <v>0</v>
      </c>
      <c r="T305" t="s">
        <v>33</v>
      </c>
      <c r="U305">
        <v>7</v>
      </c>
      <c r="V305" t="s">
        <v>34</v>
      </c>
      <c r="W305" t="str">
        <f t="shared" si="4"/>
        <v>Double Jeopardy</v>
      </c>
    </row>
    <row r="306" spans="1:23" x14ac:dyDescent="0.3">
      <c r="A306" t="s">
        <v>808</v>
      </c>
      <c r="B306">
        <v>2019</v>
      </c>
      <c r="C306" t="s">
        <v>346</v>
      </c>
      <c r="D306" t="s">
        <v>132</v>
      </c>
      <c r="E306" t="s">
        <v>268</v>
      </c>
      <c r="F306" t="s">
        <v>274</v>
      </c>
      <c r="G306" t="s">
        <v>52</v>
      </c>
      <c r="H306" t="s">
        <v>53</v>
      </c>
      <c r="I306" t="s">
        <v>143</v>
      </c>
      <c r="J306" t="s">
        <v>169</v>
      </c>
      <c r="K306" t="b">
        <v>0</v>
      </c>
      <c r="M306">
        <v>0.02</v>
      </c>
      <c r="N306" t="s">
        <v>809</v>
      </c>
      <c r="P306">
        <v>20595</v>
      </c>
      <c r="Q306">
        <v>0.38</v>
      </c>
      <c r="R306">
        <v>0.61</v>
      </c>
      <c r="S306" t="b">
        <v>0</v>
      </c>
      <c r="T306" t="s">
        <v>40</v>
      </c>
      <c r="U306">
        <v>18</v>
      </c>
      <c r="V306" t="s">
        <v>34</v>
      </c>
      <c r="W306" t="str">
        <f t="shared" si="4"/>
        <v>Stable</v>
      </c>
    </row>
    <row r="307" spans="1:23" x14ac:dyDescent="0.3">
      <c r="A307" t="s">
        <v>810</v>
      </c>
      <c r="B307">
        <v>2013</v>
      </c>
      <c r="C307" t="s">
        <v>74</v>
      </c>
      <c r="D307" t="s">
        <v>24</v>
      </c>
      <c r="E307" t="s">
        <v>50</v>
      </c>
      <c r="F307" t="s">
        <v>158</v>
      </c>
      <c r="G307" t="s">
        <v>40</v>
      </c>
      <c r="H307" t="s">
        <v>28</v>
      </c>
      <c r="I307" t="s">
        <v>83</v>
      </c>
      <c r="J307" t="s">
        <v>30</v>
      </c>
      <c r="K307" t="b">
        <v>0</v>
      </c>
      <c r="M307">
        <v>0.16</v>
      </c>
      <c r="N307" t="s">
        <v>811</v>
      </c>
      <c r="P307">
        <v>40065</v>
      </c>
      <c r="Q307">
        <v>-3.33</v>
      </c>
      <c r="R307">
        <v>0.69</v>
      </c>
      <c r="S307" t="b">
        <v>0</v>
      </c>
      <c r="T307" t="s">
        <v>45</v>
      </c>
      <c r="U307">
        <v>12</v>
      </c>
      <c r="V307" t="s">
        <v>46</v>
      </c>
      <c r="W307" t="str">
        <f t="shared" si="4"/>
        <v>Double Jeopardy</v>
      </c>
    </row>
    <row r="308" spans="1:23" x14ac:dyDescent="0.3">
      <c r="A308" t="s">
        <v>812</v>
      </c>
      <c r="B308">
        <v>2012</v>
      </c>
      <c r="C308" t="s">
        <v>284</v>
      </c>
      <c r="D308" t="s">
        <v>132</v>
      </c>
      <c r="E308" t="s">
        <v>60</v>
      </c>
      <c r="F308" t="s">
        <v>120</v>
      </c>
      <c r="G308" t="s">
        <v>75</v>
      </c>
      <c r="H308" t="s">
        <v>53</v>
      </c>
      <c r="I308" t="s">
        <v>29</v>
      </c>
      <c r="J308" t="s">
        <v>64</v>
      </c>
      <c r="K308" t="b">
        <v>0</v>
      </c>
      <c r="M308">
        <v>0.01</v>
      </c>
      <c r="N308" t="s">
        <v>813</v>
      </c>
      <c r="P308">
        <v>20803</v>
      </c>
      <c r="Q308">
        <v>-0.25</v>
      </c>
      <c r="R308">
        <v>0.66</v>
      </c>
      <c r="S308" t="b">
        <v>0</v>
      </c>
      <c r="T308" t="s">
        <v>45</v>
      </c>
      <c r="U308">
        <v>16</v>
      </c>
      <c r="V308" t="s">
        <v>46</v>
      </c>
      <c r="W308" t="str">
        <f t="shared" si="4"/>
        <v>Stable</v>
      </c>
    </row>
    <row r="309" spans="1:23" x14ac:dyDescent="0.3">
      <c r="A309" t="s">
        <v>814</v>
      </c>
      <c r="B309">
        <v>2015</v>
      </c>
      <c r="C309" t="s">
        <v>384</v>
      </c>
      <c r="D309" t="s">
        <v>162</v>
      </c>
      <c r="E309" t="s">
        <v>147</v>
      </c>
      <c r="F309" t="s">
        <v>51</v>
      </c>
      <c r="G309" t="s">
        <v>75</v>
      </c>
      <c r="H309" t="s">
        <v>114</v>
      </c>
      <c r="I309" t="s">
        <v>135</v>
      </c>
      <c r="J309" t="s">
        <v>43</v>
      </c>
      <c r="K309" t="b">
        <v>0</v>
      </c>
      <c r="M309">
        <v>0.12</v>
      </c>
      <c r="N309" t="s">
        <v>815</v>
      </c>
      <c r="P309">
        <v>31529</v>
      </c>
      <c r="Q309">
        <v>4.62</v>
      </c>
      <c r="R309">
        <v>0.82</v>
      </c>
      <c r="S309" t="b">
        <v>0</v>
      </c>
      <c r="T309" t="s">
        <v>40</v>
      </c>
      <c r="U309">
        <v>4</v>
      </c>
      <c r="V309" t="s">
        <v>46</v>
      </c>
      <c r="W309" t="str">
        <f t="shared" si="4"/>
        <v>Double Jeopardy</v>
      </c>
    </row>
    <row r="310" spans="1:23" x14ac:dyDescent="0.3">
      <c r="A310" t="s">
        <v>816</v>
      </c>
      <c r="B310">
        <v>2019</v>
      </c>
      <c r="C310" t="s">
        <v>281</v>
      </c>
      <c r="D310" t="s">
        <v>132</v>
      </c>
      <c r="E310" t="s">
        <v>93</v>
      </c>
      <c r="F310" t="s">
        <v>158</v>
      </c>
      <c r="G310" t="s">
        <v>62</v>
      </c>
      <c r="H310" t="s">
        <v>41</v>
      </c>
      <c r="I310" t="s">
        <v>99</v>
      </c>
      <c r="J310" t="s">
        <v>169</v>
      </c>
      <c r="K310" t="b">
        <v>1</v>
      </c>
      <c r="L310" t="s">
        <v>31</v>
      </c>
      <c r="M310">
        <v>0.51</v>
      </c>
      <c r="N310" t="s">
        <v>817</v>
      </c>
      <c r="O310" t="s">
        <v>31</v>
      </c>
      <c r="P310">
        <v>31163</v>
      </c>
      <c r="Q310">
        <v>15.71</v>
      </c>
      <c r="R310">
        <v>0.28999999999999998</v>
      </c>
      <c r="S310" t="b">
        <v>1</v>
      </c>
      <c r="T310" t="s">
        <v>40</v>
      </c>
      <c r="U310">
        <v>14</v>
      </c>
      <c r="V310" t="s">
        <v>34</v>
      </c>
      <c r="W310" t="str">
        <f t="shared" si="4"/>
        <v>Stable</v>
      </c>
    </row>
    <row r="311" spans="1:23" x14ac:dyDescent="0.3">
      <c r="A311" t="s">
        <v>818</v>
      </c>
      <c r="B311">
        <v>2023</v>
      </c>
      <c r="C311" t="s">
        <v>181</v>
      </c>
      <c r="D311" t="s">
        <v>162</v>
      </c>
      <c r="E311" t="s">
        <v>109</v>
      </c>
      <c r="F311" t="s">
        <v>81</v>
      </c>
      <c r="G311" t="s">
        <v>52</v>
      </c>
      <c r="H311" t="s">
        <v>41</v>
      </c>
      <c r="I311" t="s">
        <v>42</v>
      </c>
      <c r="J311" t="s">
        <v>169</v>
      </c>
      <c r="K311" t="b">
        <v>1</v>
      </c>
      <c r="L311" t="s">
        <v>819</v>
      </c>
      <c r="M311">
        <v>0.83</v>
      </c>
      <c r="N311" t="s">
        <v>820</v>
      </c>
      <c r="O311" t="s">
        <v>819</v>
      </c>
      <c r="P311">
        <v>54487</v>
      </c>
      <c r="Q311">
        <v>12.16</v>
      </c>
      <c r="R311">
        <v>0.28999999999999998</v>
      </c>
      <c r="S311" t="b">
        <v>1</v>
      </c>
      <c r="T311" t="s">
        <v>45</v>
      </c>
      <c r="U311">
        <v>2</v>
      </c>
      <c r="V311" t="s">
        <v>34</v>
      </c>
      <c r="W311" t="str">
        <f t="shared" si="4"/>
        <v>Stable</v>
      </c>
    </row>
    <row r="312" spans="1:23" x14ac:dyDescent="0.3">
      <c r="A312" t="s">
        <v>821</v>
      </c>
      <c r="B312">
        <v>2017</v>
      </c>
      <c r="C312" t="s">
        <v>210</v>
      </c>
      <c r="D312" t="s">
        <v>68</v>
      </c>
      <c r="E312" t="s">
        <v>87</v>
      </c>
      <c r="F312" t="s">
        <v>51</v>
      </c>
      <c r="G312" t="s">
        <v>75</v>
      </c>
      <c r="H312" t="s">
        <v>53</v>
      </c>
      <c r="I312" t="s">
        <v>83</v>
      </c>
      <c r="J312" t="s">
        <v>55</v>
      </c>
      <c r="K312" t="b">
        <v>0</v>
      </c>
      <c r="M312">
        <v>0.19</v>
      </c>
      <c r="N312" t="s">
        <v>822</v>
      </c>
      <c r="P312">
        <v>66988</v>
      </c>
      <c r="Q312">
        <v>3.29</v>
      </c>
      <c r="R312">
        <v>0.88</v>
      </c>
      <c r="S312" t="b">
        <v>0</v>
      </c>
      <c r="T312" t="s">
        <v>45</v>
      </c>
      <c r="U312">
        <v>7</v>
      </c>
      <c r="V312" t="s">
        <v>34</v>
      </c>
      <c r="W312" t="str">
        <f t="shared" si="4"/>
        <v>High-Value Risk Zone</v>
      </c>
    </row>
    <row r="313" spans="1:23" x14ac:dyDescent="0.3">
      <c r="A313" t="s">
        <v>823</v>
      </c>
      <c r="B313">
        <v>2014</v>
      </c>
      <c r="C313" t="s">
        <v>210</v>
      </c>
      <c r="D313" t="s">
        <v>68</v>
      </c>
      <c r="E313" t="s">
        <v>25</v>
      </c>
      <c r="F313" t="s">
        <v>51</v>
      </c>
      <c r="G313" t="s">
        <v>27</v>
      </c>
      <c r="H313" t="s">
        <v>53</v>
      </c>
      <c r="I313" t="s">
        <v>115</v>
      </c>
      <c r="J313" t="s">
        <v>43</v>
      </c>
      <c r="K313" t="b">
        <v>1</v>
      </c>
      <c r="L313" t="s">
        <v>824</v>
      </c>
      <c r="M313">
        <v>0.87</v>
      </c>
      <c r="N313" t="s">
        <v>825</v>
      </c>
      <c r="O313" t="s">
        <v>824</v>
      </c>
      <c r="P313">
        <v>74750</v>
      </c>
      <c r="Q313">
        <v>0.33</v>
      </c>
      <c r="R313">
        <v>0.31</v>
      </c>
      <c r="S313" t="b">
        <v>1</v>
      </c>
      <c r="T313" t="s">
        <v>45</v>
      </c>
      <c r="U313">
        <v>11</v>
      </c>
      <c r="V313" t="s">
        <v>46</v>
      </c>
      <c r="W313" t="str">
        <f t="shared" si="4"/>
        <v>Safe Bet</v>
      </c>
    </row>
    <row r="314" spans="1:23" x14ac:dyDescent="0.3">
      <c r="A314" t="s">
        <v>826</v>
      </c>
      <c r="B314">
        <v>2011</v>
      </c>
      <c r="C314" t="s">
        <v>36</v>
      </c>
      <c r="D314" t="s">
        <v>37</v>
      </c>
      <c r="E314" t="s">
        <v>268</v>
      </c>
      <c r="F314" t="s">
        <v>61</v>
      </c>
      <c r="G314" t="s">
        <v>27</v>
      </c>
      <c r="H314" t="s">
        <v>114</v>
      </c>
      <c r="I314" t="s">
        <v>115</v>
      </c>
      <c r="J314" t="s">
        <v>76</v>
      </c>
      <c r="K314" t="b">
        <v>0</v>
      </c>
      <c r="M314">
        <v>0.08</v>
      </c>
      <c r="N314" t="s">
        <v>827</v>
      </c>
      <c r="P314">
        <v>53646</v>
      </c>
      <c r="Q314">
        <v>2.0099999999999998</v>
      </c>
      <c r="R314">
        <v>0.87</v>
      </c>
      <c r="S314" t="b">
        <v>0</v>
      </c>
      <c r="T314" t="s">
        <v>33</v>
      </c>
      <c r="U314">
        <v>7</v>
      </c>
      <c r="V314" t="s">
        <v>46</v>
      </c>
      <c r="W314" t="str">
        <f t="shared" si="4"/>
        <v>Double Jeopardy</v>
      </c>
    </row>
    <row r="315" spans="1:23" x14ac:dyDescent="0.3">
      <c r="A315" t="s">
        <v>828</v>
      </c>
      <c r="B315">
        <v>2015</v>
      </c>
      <c r="C315" t="s">
        <v>533</v>
      </c>
      <c r="D315" t="s">
        <v>37</v>
      </c>
      <c r="E315" t="s">
        <v>98</v>
      </c>
      <c r="F315" t="s">
        <v>274</v>
      </c>
      <c r="G315" t="s">
        <v>40</v>
      </c>
      <c r="H315" t="s">
        <v>63</v>
      </c>
      <c r="I315" t="s">
        <v>89</v>
      </c>
      <c r="J315" t="s">
        <v>64</v>
      </c>
      <c r="K315" t="b">
        <v>0</v>
      </c>
      <c r="M315">
        <v>0.15</v>
      </c>
      <c r="N315" t="s">
        <v>829</v>
      </c>
      <c r="P315">
        <v>55883</v>
      </c>
      <c r="Q315">
        <v>-4.66</v>
      </c>
      <c r="R315">
        <v>0.86</v>
      </c>
      <c r="S315" t="b">
        <v>0</v>
      </c>
      <c r="T315" t="s">
        <v>40</v>
      </c>
      <c r="U315">
        <v>19</v>
      </c>
      <c r="V315" t="s">
        <v>46</v>
      </c>
      <c r="W315" t="str">
        <f t="shared" si="4"/>
        <v>Double Jeopardy</v>
      </c>
    </row>
    <row r="316" spans="1:23" x14ac:dyDescent="0.3">
      <c r="A316" t="s">
        <v>830</v>
      </c>
      <c r="B316">
        <v>2024</v>
      </c>
      <c r="C316" t="s">
        <v>108</v>
      </c>
      <c r="D316" t="s">
        <v>103</v>
      </c>
      <c r="E316" t="s">
        <v>190</v>
      </c>
      <c r="F316" t="s">
        <v>113</v>
      </c>
      <c r="G316" t="s">
        <v>52</v>
      </c>
      <c r="H316" t="s">
        <v>114</v>
      </c>
      <c r="I316" t="s">
        <v>71</v>
      </c>
      <c r="J316" t="s">
        <v>55</v>
      </c>
      <c r="K316" t="b">
        <v>1</v>
      </c>
      <c r="L316" t="s">
        <v>796</v>
      </c>
      <c r="M316">
        <v>0.75</v>
      </c>
      <c r="N316" t="s">
        <v>831</v>
      </c>
      <c r="O316" t="s">
        <v>796</v>
      </c>
      <c r="P316">
        <v>109956</v>
      </c>
      <c r="Q316">
        <v>7.6</v>
      </c>
      <c r="R316">
        <v>0.19</v>
      </c>
      <c r="S316" t="b">
        <v>1</v>
      </c>
      <c r="T316" t="s">
        <v>40</v>
      </c>
      <c r="U316">
        <v>4</v>
      </c>
      <c r="V316" t="s">
        <v>141</v>
      </c>
      <c r="W316" t="str">
        <f t="shared" si="4"/>
        <v>Safe Bet</v>
      </c>
    </row>
    <row r="317" spans="1:23" x14ac:dyDescent="0.3">
      <c r="A317" t="s">
        <v>832</v>
      </c>
      <c r="B317">
        <v>2020</v>
      </c>
      <c r="C317" t="s">
        <v>533</v>
      </c>
      <c r="D317" t="s">
        <v>37</v>
      </c>
      <c r="E317" t="s">
        <v>87</v>
      </c>
      <c r="F317" t="s">
        <v>211</v>
      </c>
      <c r="G317" t="s">
        <v>27</v>
      </c>
      <c r="H317" t="s">
        <v>70</v>
      </c>
      <c r="I317" t="s">
        <v>115</v>
      </c>
      <c r="J317" t="s">
        <v>55</v>
      </c>
      <c r="K317" t="b">
        <v>1</v>
      </c>
      <c r="L317" t="s">
        <v>833</v>
      </c>
      <c r="M317">
        <v>0.92</v>
      </c>
      <c r="N317" t="s">
        <v>834</v>
      </c>
      <c r="O317" t="s">
        <v>833</v>
      </c>
      <c r="P317">
        <v>101492</v>
      </c>
      <c r="Q317">
        <v>7.92</v>
      </c>
      <c r="R317">
        <v>0.38</v>
      </c>
      <c r="S317" t="b">
        <v>1</v>
      </c>
      <c r="T317" t="s">
        <v>45</v>
      </c>
      <c r="U317">
        <v>8</v>
      </c>
      <c r="V317" t="s">
        <v>34</v>
      </c>
      <c r="W317" t="str">
        <f t="shared" si="4"/>
        <v>Safe Bet</v>
      </c>
    </row>
    <row r="318" spans="1:23" x14ac:dyDescent="0.3">
      <c r="A318" t="s">
        <v>835</v>
      </c>
      <c r="B318">
        <v>2021</v>
      </c>
      <c r="C318" t="s">
        <v>146</v>
      </c>
      <c r="D318" t="s">
        <v>59</v>
      </c>
      <c r="E318" t="s">
        <v>60</v>
      </c>
      <c r="F318" t="s">
        <v>39</v>
      </c>
      <c r="G318" t="s">
        <v>75</v>
      </c>
      <c r="H318" t="s">
        <v>82</v>
      </c>
      <c r="I318" t="s">
        <v>115</v>
      </c>
      <c r="J318" t="s">
        <v>76</v>
      </c>
      <c r="K318" t="b">
        <v>1</v>
      </c>
      <c r="L318" t="s">
        <v>836</v>
      </c>
      <c r="M318">
        <v>0.47</v>
      </c>
      <c r="N318" t="s">
        <v>837</v>
      </c>
      <c r="O318" t="s">
        <v>836</v>
      </c>
      <c r="P318">
        <v>118877</v>
      </c>
      <c r="Q318">
        <v>7.48</v>
      </c>
      <c r="R318">
        <v>0.36</v>
      </c>
      <c r="S318" t="b">
        <v>1</v>
      </c>
      <c r="T318" t="s">
        <v>40</v>
      </c>
      <c r="U318">
        <v>6</v>
      </c>
      <c r="V318" t="s">
        <v>34</v>
      </c>
      <c r="W318" t="str">
        <f t="shared" si="4"/>
        <v>Safe Bet</v>
      </c>
    </row>
    <row r="319" spans="1:23" x14ac:dyDescent="0.3">
      <c r="A319" t="s">
        <v>838</v>
      </c>
      <c r="B319">
        <v>2023</v>
      </c>
      <c r="C319" t="s">
        <v>210</v>
      </c>
      <c r="D319" t="s">
        <v>68</v>
      </c>
      <c r="E319" t="s">
        <v>109</v>
      </c>
      <c r="F319" t="s">
        <v>94</v>
      </c>
      <c r="G319" t="s">
        <v>52</v>
      </c>
      <c r="H319" t="s">
        <v>82</v>
      </c>
      <c r="I319" t="s">
        <v>54</v>
      </c>
      <c r="J319" t="s">
        <v>43</v>
      </c>
      <c r="K319" t="b">
        <v>1</v>
      </c>
      <c r="L319" t="s">
        <v>839</v>
      </c>
      <c r="M319">
        <v>0.9</v>
      </c>
      <c r="N319" t="s">
        <v>840</v>
      </c>
      <c r="O319" t="s">
        <v>839</v>
      </c>
      <c r="P319">
        <v>102844</v>
      </c>
      <c r="Q319">
        <v>13.9</v>
      </c>
      <c r="R319">
        <v>0.24</v>
      </c>
      <c r="S319" t="b">
        <v>1</v>
      </c>
      <c r="T319" t="s">
        <v>33</v>
      </c>
      <c r="U319">
        <v>3</v>
      </c>
      <c r="V319" t="s">
        <v>34</v>
      </c>
      <c r="W319" t="str">
        <f t="shared" si="4"/>
        <v>Safe Bet</v>
      </c>
    </row>
    <row r="320" spans="1:23" x14ac:dyDescent="0.3">
      <c r="A320" t="s">
        <v>841</v>
      </c>
      <c r="B320">
        <v>2011</v>
      </c>
      <c r="C320" t="s">
        <v>102</v>
      </c>
      <c r="D320" t="s">
        <v>103</v>
      </c>
      <c r="E320" t="s">
        <v>154</v>
      </c>
      <c r="F320" t="s">
        <v>113</v>
      </c>
      <c r="G320" t="s">
        <v>27</v>
      </c>
      <c r="H320" t="s">
        <v>165</v>
      </c>
      <c r="I320" t="s">
        <v>143</v>
      </c>
      <c r="J320" t="s">
        <v>30</v>
      </c>
      <c r="K320" t="b">
        <v>0</v>
      </c>
      <c r="M320">
        <v>7.0000000000000007E-2</v>
      </c>
      <c r="N320" t="s">
        <v>842</v>
      </c>
      <c r="P320">
        <v>69086</v>
      </c>
      <c r="Q320">
        <v>1.71</v>
      </c>
      <c r="R320">
        <v>0.84</v>
      </c>
      <c r="S320" t="b">
        <v>0</v>
      </c>
      <c r="T320" t="s">
        <v>45</v>
      </c>
      <c r="U320">
        <v>5</v>
      </c>
      <c r="V320" t="s">
        <v>46</v>
      </c>
      <c r="W320" t="str">
        <f t="shared" si="4"/>
        <v>High-Value Risk Zone</v>
      </c>
    </row>
    <row r="321" spans="1:23" x14ac:dyDescent="0.3">
      <c r="A321" t="s">
        <v>843</v>
      </c>
      <c r="B321">
        <v>2025</v>
      </c>
      <c r="C321" t="s">
        <v>533</v>
      </c>
      <c r="D321" t="s">
        <v>37</v>
      </c>
      <c r="E321" t="s">
        <v>98</v>
      </c>
      <c r="F321" t="s">
        <v>39</v>
      </c>
      <c r="G321" t="s">
        <v>62</v>
      </c>
      <c r="H321" t="s">
        <v>165</v>
      </c>
      <c r="I321" t="s">
        <v>89</v>
      </c>
      <c r="J321" t="s">
        <v>64</v>
      </c>
      <c r="K321" t="b">
        <v>1</v>
      </c>
      <c r="L321" t="s">
        <v>844</v>
      </c>
      <c r="M321">
        <v>0.46</v>
      </c>
      <c r="N321" t="s">
        <v>845</v>
      </c>
      <c r="O321" t="s">
        <v>844</v>
      </c>
      <c r="P321">
        <v>87619</v>
      </c>
      <c r="Q321">
        <v>6.66</v>
      </c>
      <c r="R321">
        <v>0.36</v>
      </c>
      <c r="S321" t="b">
        <v>1</v>
      </c>
      <c r="T321" t="s">
        <v>40</v>
      </c>
      <c r="U321">
        <v>15</v>
      </c>
      <c r="V321" t="s">
        <v>34</v>
      </c>
      <c r="W321" t="str">
        <f t="shared" si="4"/>
        <v>Safe Bet</v>
      </c>
    </row>
    <row r="322" spans="1:23" x14ac:dyDescent="0.3">
      <c r="A322" t="s">
        <v>846</v>
      </c>
      <c r="B322">
        <v>2011</v>
      </c>
      <c r="C322" t="s">
        <v>299</v>
      </c>
      <c r="D322" t="s">
        <v>59</v>
      </c>
      <c r="E322" t="s">
        <v>25</v>
      </c>
      <c r="F322" t="s">
        <v>81</v>
      </c>
      <c r="G322" t="s">
        <v>27</v>
      </c>
      <c r="H322" t="s">
        <v>28</v>
      </c>
      <c r="I322" t="s">
        <v>115</v>
      </c>
      <c r="J322" t="s">
        <v>64</v>
      </c>
      <c r="K322" t="b">
        <v>0</v>
      </c>
      <c r="M322">
        <v>0.04</v>
      </c>
      <c r="N322" t="s">
        <v>847</v>
      </c>
      <c r="P322">
        <v>61248</v>
      </c>
      <c r="Q322">
        <v>-3.36</v>
      </c>
      <c r="R322">
        <v>0.74</v>
      </c>
      <c r="S322" t="b">
        <v>0</v>
      </c>
      <c r="T322" t="s">
        <v>33</v>
      </c>
      <c r="U322">
        <v>11</v>
      </c>
      <c r="V322" t="s">
        <v>46</v>
      </c>
      <c r="W322" t="str">
        <f t="shared" si="4"/>
        <v>High-Value Risk Zone</v>
      </c>
    </row>
    <row r="323" spans="1:23" x14ac:dyDescent="0.3">
      <c r="A323" t="s">
        <v>848</v>
      </c>
      <c r="B323">
        <v>2019</v>
      </c>
      <c r="C323" t="s">
        <v>168</v>
      </c>
      <c r="D323" t="s">
        <v>24</v>
      </c>
      <c r="E323" t="s">
        <v>109</v>
      </c>
      <c r="F323" t="s">
        <v>158</v>
      </c>
      <c r="G323" t="s">
        <v>27</v>
      </c>
      <c r="H323" t="s">
        <v>82</v>
      </c>
      <c r="I323" t="s">
        <v>83</v>
      </c>
      <c r="J323" t="s">
        <v>55</v>
      </c>
      <c r="K323" t="b">
        <v>0</v>
      </c>
      <c r="M323">
        <v>0.16</v>
      </c>
      <c r="N323" t="s">
        <v>849</v>
      </c>
      <c r="P323">
        <v>45293</v>
      </c>
      <c r="Q323">
        <v>1.63</v>
      </c>
      <c r="R323">
        <v>0.66</v>
      </c>
      <c r="S323" t="b">
        <v>0</v>
      </c>
      <c r="T323" t="s">
        <v>40</v>
      </c>
      <c r="U323">
        <v>11</v>
      </c>
      <c r="V323" t="s">
        <v>34</v>
      </c>
      <c r="W323" t="str">
        <f t="shared" ref="W323:W386" si="5">IF(AND(P323&gt;=MEDIAN($P$2:$P$5001),R323&gt;=MEDIAN($R$2:$R$5001)),"High-Value Risk Zone",IF(AND(P323&gt;=MEDIAN($P$2:$P$5001),R323&lt;MEDIAN($R$2:$R$5001)),"Safe Bet",IF(AND(P323&lt;MEDIAN($P$2:$P$5001),R323&gt;=MEDIAN($R$2:$R$5001)),"Double Jeopardy","Stable")))</f>
        <v>Stable</v>
      </c>
    </row>
    <row r="324" spans="1:23" x14ac:dyDescent="0.3">
      <c r="A324" t="s">
        <v>850</v>
      </c>
      <c r="B324">
        <v>2014</v>
      </c>
      <c r="C324" t="s">
        <v>232</v>
      </c>
      <c r="D324" t="s">
        <v>24</v>
      </c>
      <c r="E324" t="s">
        <v>268</v>
      </c>
      <c r="F324" t="s">
        <v>120</v>
      </c>
      <c r="G324" t="s">
        <v>52</v>
      </c>
      <c r="H324" t="s">
        <v>114</v>
      </c>
      <c r="I324" t="s">
        <v>42</v>
      </c>
      <c r="J324" t="s">
        <v>43</v>
      </c>
      <c r="K324" t="b">
        <v>0</v>
      </c>
      <c r="M324">
        <v>0.14000000000000001</v>
      </c>
      <c r="N324" t="s">
        <v>851</v>
      </c>
      <c r="P324">
        <v>38963</v>
      </c>
      <c r="Q324">
        <v>1.28</v>
      </c>
      <c r="R324">
        <v>0.68</v>
      </c>
      <c r="S324" t="b">
        <v>0</v>
      </c>
      <c r="T324" t="s">
        <v>40</v>
      </c>
      <c r="U324">
        <v>1</v>
      </c>
      <c r="V324" t="s">
        <v>46</v>
      </c>
      <c r="W324" t="str">
        <f t="shared" si="5"/>
        <v>Double Jeopardy</v>
      </c>
    </row>
    <row r="325" spans="1:23" x14ac:dyDescent="0.3">
      <c r="A325" s="1" t="s">
        <v>852</v>
      </c>
      <c r="B325">
        <v>2022</v>
      </c>
      <c r="C325" t="s">
        <v>86</v>
      </c>
      <c r="D325" t="s">
        <v>24</v>
      </c>
      <c r="E325" t="s">
        <v>268</v>
      </c>
      <c r="F325" t="s">
        <v>211</v>
      </c>
      <c r="G325" t="s">
        <v>62</v>
      </c>
      <c r="H325" t="s">
        <v>53</v>
      </c>
      <c r="I325" t="s">
        <v>143</v>
      </c>
      <c r="J325" t="s">
        <v>76</v>
      </c>
      <c r="K325" t="b">
        <v>1</v>
      </c>
      <c r="L325" t="s">
        <v>623</v>
      </c>
      <c r="M325">
        <v>0.41</v>
      </c>
      <c r="N325" t="s">
        <v>853</v>
      </c>
      <c r="O325" t="s">
        <v>623</v>
      </c>
      <c r="P325">
        <v>60806</v>
      </c>
      <c r="Q325">
        <v>10.050000000000001</v>
      </c>
      <c r="R325">
        <v>0.22</v>
      </c>
      <c r="S325" t="b">
        <v>1</v>
      </c>
      <c r="T325" t="s">
        <v>45</v>
      </c>
      <c r="U325">
        <v>6</v>
      </c>
      <c r="V325" t="s">
        <v>141</v>
      </c>
      <c r="W325" t="str">
        <f t="shared" si="5"/>
        <v>Stable</v>
      </c>
    </row>
    <row r="326" spans="1:23" x14ac:dyDescent="0.3">
      <c r="A326" t="s">
        <v>854</v>
      </c>
      <c r="B326">
        <v>2022</v>
      </c>
      <c r="C326" t="s">
        <v>241</v>
      </c>
      <c r="D326" t="s">
        <v>162</v>
      </c>
      <c r="E326" t="s">
        <v>38</v>
      </c>
      <c r="F326" t="s">
        <v>94</v>
      </c>
      <c r="G326" t="s">
        <v>40</v>
      </c>
      <c r="H326" t="s">
        <v>63</v>
      </c>
      <c r="I326" t="s">
        <v>71</v>
      </c>
      <c r="J326" t="s">
        <v>76</v>
      </c>
      <c r="K326" t="b">
        <v>1</v>
      </c>
      <c r="L326" t="s">
        <v>855</v>
      </c>
      <c r="M326">
        <v>0.74</v>
      </c>
      <c r="N326" t="s">
        <v>856</v>
      </c>
      <c r="O326" t="s">
        <v>855</v>
      </c>
      <c r="P326">
        <v>55990</v>
      </c>
      <c r="Q326">
        <v>10.54</v>
      </c>
      <c r="R326">
        <v>0.11</v>
      </c>
      <c r="S326" t="b">
        <v>1</v>
      </c>
      <c r="T326" t="s">
        <v>33</v>
      </c>
      <c r="U326">
        <v>15</v>
      </c>
      <c r="V326" t="s">
        <v>34</v>
      </c>
      <c r="W326" t="str">
        <f t="shared" si="5"/>
        <v>Stable</v>
      </c>
    </row>
    <row r="327" spans="1:23" x14ac:dyDescent="0.3">
      <c r="A327" t="s">
        <v>857</v>
      </c>
      <c r="B327">
        <v>2014</v>
      </c>
      <c r="C327" t="s">
        <v>533</v>
      </c>
      <c r="D327" t="s">
        <v>37</v>
      </c>
      <c r="E327" t="s">
        <v>25</v>
      </c>
      <c r="F327" t="s">
        <v>274</v>
      </c>
      <c r="G327" t="s">
        <v>27</v>
      </c>
      <c r="H327" t="s">
        <v>70</v>
      </c>
      <c r="I327" t="s">
        <v>83</v>
      </c>
      <c r="J327" t="s">
        <v>76</v>
      </c>
      <c r="K327" t="b">
        <v>0</v>
      </c>
      <c r="M327">
        <v>0.06</v>
      </c>
      <c r="N327" t="s">
        <v>858</v>
      </c>
      <c r="P327">
        <v>48401</v>
      </c>
      <c r="Q327">
        <v>-4.2300000000000004</v>
      </c>
      <c r="R327">
        <v>0.61</v>
      </c>
      <c r="S327" t="b">
        <v>0</v>
      </c>
      <c r="T327" t="s">
        <v>33</v>
      </c>
      <c r="U327">
        <v>3</v>
      </c>
      <c r="V327" t="s">
        <v>46</v>
      </c>
      <c r="W327" t="str">
        <f t="shared" si="5"/>
        <v>Stable</v>
      </c>
    </row>
    <row r="328" spans="1:23" x14ac:dyDescent="0.3">
      <c r="A328" t="s">
        <v>859</v>
      </c>
      <c r="B328">
        <v>2015</v>
      </c>
      <c r="C328" t="s">
        <v>161</v>
      </c>
      <c r="D328" t="s">
        <v>162</v>
      </c>
      <c r="E328" t="s">
        <v>268</v>
      </c>
      <c r="F328" t="s">
        <v>176</v>
      </c>
      <c r="G328" t="s">
        <v>52</v>
      </c>
      <c r="H328" t="s">
        <v>41</v>
      </c>
      <c r="I328" t="s">
        <v>54</v>
      </c>
      <c r="J328" t="s">
        <v>55</v>
      </c>
      <c r="K328" t="b">
        <v>0</v>
      </c>
      <c r="M328">
        <v>0.18</v>
      </c>
      <c r="N328" t="s">
        <v>860</v>
      </c>
      <c r="P328">
        <v>32405</v>
      </c>
      <c r="Q328">
        <v>0.87</v>
      </c>
      <c r="R328">
        <v>0.74</v>
      </c>
      <c r="S328" t="b">
        <v>0</v>
      </c>
      <c r="T328" t="s">
        <v>45</v>
      </c>
      <c r="U328">
        <v>3</v>
      </c>
      <c r="V328" t="s">
        <v>46</v>
      </c>
      <c r="W328" t="str">
        <f t="shared" si="5"/>
        <v>Double Jeopardy</v>
      </c>
    </row>
    <row r="329" spans="1:23" x14ac:dyDescent="0.3">
      <c r="A329" t="s">
        <v>861</v>
      </c>
      <c r="B329">
        <v>2010</v>
      </c>
      <c r="C329" t="s">
        <v>112</v>
      </c>
      <c r="D329" t="s">
        <v>68</v>
      </c>
      <c r="E329" t="s">
        <v>154</v>
      </c>
      <c r="F329" t="s">
        <v>176</v>
      </c>
      <c r="G329" t="s">
        <v>52</v>
      </c>
      <c r="H329" t="s">
        <v>41</v>
      </c>
      <c r="I329" t="s">
        <v>83</v>
      </c>
      <c r="J329" t="s">
        <v>55</v>
      </c>
      <c r="K329" t="b">
        <v>1</v>
      </c>
      <c r="L329" t="s">
        <v>862</v>
      </c>
      <c r="M329">
        <v>0.74</v>
      </c>
      <c r="N329" t="s">
        <v>863</v>
      </c>
      <c r="O329" t="s">
        <v>862</v>
      </c>
      <c r="P329">
        <v>87947</v>
      </c>
      <c r="Q329">
        <v>-1.39</v>
      </c>
      <c r="R329">
        <v>0.3</v>
      </c>
      <c r="S329" t="b">
        <v>1</v>
      </c>
      <c r="T329" t="s">
        <v>33</v>
      </c>
      <c r="U329">
        <v>6</v>
      </c>
      <c r="V329" t="s">
        <v>46</v>
      </c>
      <c r="W329" t="str">
        <f t="shared" si="5"/>
        <v>Safe Bet</v>
      </c>
    </row>
    <row r="330" spans="1:23" x14ac:dyDescent="0.3">
      <c r="A330" t="s">
        <v>864</v>
      </c>
      <c r="B330">
        <v>2025</v>
      </c>
      <c r="C330" t="s">
        <v>247</v>
      </c>
      <c r="D330" t="s">
        <v>139</v>
      </c>
      <c r="E330" t="s">
        <v>124</v>
      </c>
      <c r="F330" t="s">
        <v>274</v>
      </c>
      <c r="G330" t="s">
        <v>27</v>
      </c>
      <c r="H330" t="s">
        <v>82</v>
      </c>
      <c r="I330" t="s">
        <v>115</v>
      </c>
      <c r="J330" t="s">
        <v>169</v>
      </c>
      <c r="K330" t="b">
        <v>1</v>
      </c>
      <c r="L330" t="s">
        <v>791</v>
      </c>
      <c r="M330">
        <v>0.82</v>
      </c>
      <c r="N330" t="s">
        <v>865</v>
      </c>
      <c r="O330" t="s">
        <v>791</v>
      </c>
      <c r="P330">
        <v>127101</v>
      </c>
      <c r="Q330">
        <v>10.48</v>
      </c>
      <c r="R330">
        <v>0.13</v>
      </c>
      <c r="S330" t="b">
        <v>1</v>
      </c>
      <c r="T330" t="s">
        <v>33</v>
      </c>
      <c r="U330">
        <v>10</v>
      </c>
      <c r="V330" t="s">
        <v>34</v>
      </c>
      <c r="W330" t="str">
        <f t="shared" si="5"/>
        <v>Safe Bet</v>
      </c>
    </row>
    <row r="331" spans="1:23" x14ac:dyDescent="0.3">
      <c r="A331" t="s">
        <v>866</v>
      </c>
      <c r="B331">
        <v>2023</v>
      </c>
      <c r="C331" t="s">
        <v>247</v>
      </c>
      <c r="D331" t="s">
        <v>139</v>
      </c>
      <c r="E331" t="s">
        <v>147</v>
      </c>
      <c r="F331" t="s">
        <v>94</v>
      </c>
      <c r="G331" t="s">
        <v>62</v>
      </c>
      <c r="H331" t="s">
        <v>41</v>
      </c>
      <c r="I331" t="s">
        <v>42</v>
      </c>
      <c r="J331" t="s">
        <v>30</v>
      </c>
      <c r="K331" t="b">
        <v>0</v>
      </c>
      <c r="M331">
        <v>0.12</v>
      </c>
      <c r="N331" t="s">
        <v>867</v>
      </c>
      <c r="P331">
        <v>98885</v>
      </c>
      <c r="Q331">
        <v>-2.09</v>
      </c>
      <c r="R331">
        <v>0.75</v>
      </c>
      <c r="S331" t="b">
        <v>0</v>
      </c>
      <c r="T331" t="s">
        <v>40</v>
      </c>
      <c r="U331">
        <v>13</v>
      </c>
      <c r="V331" t="s">
        <v>34</v>
      </c>
      <c r="W331" t="str">
        <f t="shared" si="5"/>
        <v>High-Value Risk Zone</v>
      </c>
    </row>
    <row r="332" spans="1:23" x14ac:dyDescent="0.3">
      <c r="A332" t="s">
        <v>868</v>
      </c>
      <c r="B332">
        <v>2025</v>
      </c>
      <c r="C332" t="s">
        <v>38</v>
      </c>
      <c r="D332" t="s">
        <v>162</v>
      </c>
      <c r="E332" t="s">
        <v>104</v>
      </c>
      <c r="F332" t="s">
        <v>88</v>
      </c>
      <c r="G332" t="s">
        <v>62</v>
      </c>
      <c r="H332" t="s">
        <v>165</v>
      </c>
      <c r="I332" t="s">
        <v>135</v>
      </c>
      <c r="J332" t="s">
        <v>43</v>
      </c>
      <c r="K332" t="b">
        <v>0</v>
      </c>
      <c r="M332">
        <v>0</v>
      </c>
      <c r="N332" t="s">
        <v>869</v>
      </c>
      <c r="P332">
        <v>40733</v>
      </c>
      <c r="Q332">
        <v>-3.08</v>
      </c>
      <c r="R332">
        <v>0.7</v>
      </c>
      <c r="S332" t="b">
        <v>0</v>
      </c>
      <c r="T332" t="s">
        <v>40</v>
      </c>
      <c r="U332">
        <v>5</v>
      </c>
      <c r="V332" t="s">
        <v>34</v>
      </c>
      <c r="W332" t="str">
        <f t="shared" si="5"/>
        <v>Double Jeopardy</v>
      </c>
    </row>
    <row r="333" spans="1:23" x14ac:dyDescent="0.3">
      <c r="A333" t="s">
        <v>870</v>
      </c>
      <c r="B333">
        <v>2012</v>
      </c>
      <c r="C333" t="s">
        <v>131</v>
      </c>
      <c r="D333" t="s">
        <v>132</v>
      </c>
      <c r="E333" t="s">
        <v>147</v>
      </c>
      <c r="F333" t="s">
        <v>69</v>
      </c>
      <c r="G333" t="s">
        <v>27</v>
      </c>
      <c r="H333" t="s">
        <v>63</v>
      </c>
      <c r="I333" t="s">
        <v>99</v>
      </c>
      <c r="J333" t="s">
        <v>30</v>
      </c>
      <c r="K333" t="b">
        <v>0</v>
      </c>
      <c r="M333">
        <v>0.03</v>
      </c>
      <c r="N333" t="s">
        <v>260</v>
      </c>
      <c r="P333">
        <v>19035</v>
      </c>
      <c r="Q333">
        <v>2.93</v>
      </c>
      <c r="R333">
        <v>0.88</v>
      </c>
      <c r="S333" t="b">
        <v>0</v>
      </c>
      <c r="T333" t="s">
        <v>40</v>
      </c>
      <c r="U333">
        <v>5</v>
      </c>
      <c r="V333" t="s">
        <v>46</v>
      </c>
      <c r="W333" t="str">
        <f t="shared" si="5"/>
        <v>Double Jeopardy</v>
      </c>
    </row>
    <row r="334" spans="1:23" x14ac:dyDescent="0.3">
      <c r="A334" t="s">
        <v>871</v>
      </c>
      <c r="B334">
        <v>2012</v>
      </c>
      <c r="C334" t="s">
        <v>438</v>
      </c>
      <c r="D334" t="s">
        <v>59</v>
      </c>
      <c r="E334" t="s">
        <v>109</v>
      </c>
      <c r="F334" t="s">
        <v>69</v>
      </c>
      <c r="G334" t="s">
        <v>62</v>
      </c>
      <c r="H334" t="s">
        <v>165</v>
      </c>
      <c r="I334" t="s">
        <v>29</v>
      </c>
      <c r="J334" t="s">
        <v>30</v>
      </c>
      <c r="K334" t="b">
        <v>1</v>
      </c>
      <c r="L334" t="s">
        <v>872</v>
      </c>
      <c r="M334">
        <v>0.52</v>
      </c>
      <c r="N334" t="s">
        <v>873</v>
      </c>
      <c r="O334" t="s">
        <v>872</v>
      </c>
      <c r="P334">
        <v>82570</v>
      </c>
      <c r="Q334">
        <v>-1.6</v>
      </c>
      <c r="R334">
        <v>0.21</v>
      </c>
      <c r="S334" t="b">
        <v>1</v>
      </c>
      <c r="T334" t="s">
        <v>33</v>
      </c>
      <c r="U334">
        <v>3</v>
      </c>
      <c r="V334" t="s">
        <v>46</v>
      </c>
      <c r="W334" t="str">
        <f t="shared" si="5"/>
        <v>Safe Bet</v>
      </c>
    </row>
    <row r="335" spans="1:23" x14ac:dyDescent="0.3">
      <c r="A335" t="s">
        <v>874</v>
      </c>
      <c r="B335">
        <v>2011</v>
      </c>
      <c r="C335" t="s">
        <v>86</v>
      </c>
      <c r="D335" t="s">
        <v>24</v>
      </c>
      <c r="E335" t="s">
        <v>154</v>
      </c>
      <c r="F335" t="s">
        <v>274</v>
      </c>
      <c r="G335" t="s">
        <v>52</v>
      </c>
      <c r="H335" t="s">
        <v>105</v>
      </c>
      <c r="I335" t="s">
        <v>83</v>
      </c>
      <c r="J335" t="s">
        <v>55</v>
      </c>
      <c r="K335" t="b">
        <v>0</v>
      </c>
      <c r="M335">
        <v>0.02</v>
      </c>
      <c r="N335" t="s">
        <v>875</v>
      </c>
      <c r="P335">
        <v>32863</v>
      </c>
      <c r="Q335">
        <v>-1.38</v>
      </c>
      <c r="R335">
        <v>0.82</v>
      </c>
      <c r="S335" t="b">
        <v>0</v>
      </c>
      <c r="T335" t="s">
        <v>40</v>
      </c>
      <c r="U335">
        <v>13</v>
      </c>
      <c r="V335" t="s">
        <v>46</v>
      </c>
      <c r="W335" t="str">
        <f t="shared" si="5"/>
        <v>Double Jeopardy</v>
      </c>
    </row>
    <row r="336" spans="1:23" x14ac:dyDescent="0.3">
      <c r="A336" t="s">
        <v>876</v>
      </c>
      <c r="B336">
        <v>2025</v>
      </c>
      <c r="C336" t="s">
        <v>247</v>
      </c>
      <c r="D336" t="s">
        <v>139</v>
      </c>
      <c r="E336" t="s">
        <v>124</v>
      </c>
      <c r="F336" t="s">
        <v>94</v>
      </c>
      <c r="G336" t="s">
        <v>40</v>
      </c>
      <c r="H336" t="s">
        <v>165</v>
      </c>
      <c r="I336" t="s">
        <v>71</v>
      </c>
      <c r="J336" t="s">
        <v>76</v>
      </c>
      <c r="K336" t="b">
        <v>1</v>
      </c>
      <c r="L336" t="s">
        <v>374</v>
      </c>
      <c r="M336">
        <v>0.6</v>
      </c>
      <c r="N336" t="s">
        <v>877</v>
      </c>
      <c r="O336" t="s">
        <v>374</v>
      </c>
      <c r="P336">
        <v>152964</v>
      </c>
      <c r="Q336">
        <v>9.69</v>
      </c>
      <c r="R336">
        <v>0.3</v>
      </c>
      <c r="S336" t="b">
        <v>1</v>
      </c>
      <c r="T336" t="s">
        <v>33</v>
      </c>
      <c r="U336">
        <v>16</v>
      </c>
      <c r="V336" t="s">
        <v>34</v>
      </c>
      <c r="W336" t="str">
        <f t="shared" si="5"/>
        <v>Safe Bet</v>
      </c>
    </row>
    <row r="337" spans="1:23" x14ac:dyDescent="0.3">
      <c r="A337" s="1" t="s">
        <v>878</v>
      </c>
      <c r="B337">
        <v>2020</v>
      </c>
      <c r="C337" t="s">
        <v>23</v>
      </c>
      <c r="D337" t="s">
        <v>24</v>
      </c>
      <c r="E337" t="s">
        <v>268</v>
      </c>
      <c r="F337" t="s">
        <v>211</v>
      </c>
      <c r="G337" t="s">
        <v>62</v>
      </c>
      <c r="H337" t="s">
        <v>165</v>
      </c>
      <c r="I337" t="s">
        <v>29</v>
      </c>
      <c r="J337" t="s">
        <v>64</v>
      </c>
      <c r="K337" t="b">
        <v>0</v>
      </c>
      <c r="M337">
        <v>0.03</v>
      </c>
      <c r="N337" t="s">
        <v>879</v>
      </c>
      <c r="P337">
        <v>39514</v>
      </c>
      <c r="Q337">
        <v>2.59</v>
      </c>
      <c r="R337">
        <v>0.8</v>
      </c>
      <c r="S337" t="b">
        <v>0</v>
      </c>
      <c r="T337" t="s">
        <v>40</v>
      </c>
      <c r="U337">
        <v>0</v>
      </c>
      <c r="V337" t="s">
        <v>34</v>
      </c>
      <c r="W337" t="str">
        <f t="shared" si="5"/>
        <v>Double Jeopardy</v>
      </c>
    </row>
    <row r="338" spans="1:23" x14ac:dyDescent="0.3">
      <c r="A338" t="s">
        <v>880</v>
      </c>
      <c r="B338">
        <v>2014</v>
      </c>
      <c r="C338" t="s">
        <v>80</v>
      </c>
      <c r="D338" t="s">
        <v>37</v>
      </c>
      <c r="E338" t="s">
        <v>38</v>
      </c>
      <c r="F338" t="s">
        <v>94</v>
      </c>
      <c r="G338" t="s">
        <v>62</v>
      </c>
      <c r="H338" t="s">
        <v>41</v>
      </c>
      <c r="I338" t="s">
        <v>143</v>
      </c>
      <c r="J338" t="s">
        <v>169</v>
      </c>
      <c r="K338" t="b">
        <v>0</v>
      </c>
      <c r="M338">
        <v>0.18</v>
      </c>
      <c r="N338" t="s">
        <v>881</v>
      </c>
      <c r="P338">
        <v>58089</v>
      </c>
      <c r="Q338">
        <v>1.18</v>
      </c>
      <c r="R338">
        <v>0.73</v>
      </c>
      <c r="S338" t="b">
        <v>0</v>
      </c>
      <c r="T338" t="s">
        <v>45</v>
      </c>
      <c r="U338">
        <v>4</v>
      </c>
      <c r="V338" t="s">
        <v>46</v>
      </c>
      <c r="W338" t="str">
        <f t="shared" si="5"/>
        <v>Double Jeopardy</v>
      </c>
    </row>
    <row r="339" spans="1:23" x14ac:dyDescent="0.3">
      <c r="A339" t="s">
        <v>882</v>
      </c>
      <c r="B339">
        <v>2016</v>
      </c>
      <c r="C339" t="s">
        <v>108</v>
      </c>
      <c r="D339" t="s">
        <v>103</v>
      </c>
      <c r="E339" t="s">
        <v>60</v>
      </c>
      <c r="F339" t="s">
        <v>69</v>
      </c>
      <c r="G339" t="s">
        <v>75</v>
      </c>
      <c r="H339" t="s">
        <v>53</v>
      </c>
      <c r="I339" t="s">
        <v>143</v>
      </c>
      <c r="J339" t="s">
        <v>43</v>
      </c>
      <c r="K339" t="b">
        <v>0</v>
      </c>
      <c r="M339">
        <v>0.1</v>
      </c>
      <c r="N339" t="s">
        <v>883</v>
      </c>
      <c r="P339">
        <v>82614</v>
      </c>
      <c r="Q339">
        <v>-3.4</v>
      </c>
      <c r="R339">
        <v>0.61</v>
      </c>
      <c r="S339" t="b">
        <v>0</v>
      </c>
      <c r="T339" t="s">
        <v>45</v>
      </c>
      <c r="U339">
        <v>16</v>
      </c>
      <c r="V339" t="s">
        <v>46</v>
      </c>
      <c r="W339" t="str">
        <f t="shared" si="5"/>
        <v>Safe Bet</v>
      </c>
    </row>
    <row r="340" spans="1:23" x14ac:dyDescent="0.3">
      <c r="A340" t="s">
        <v>884</v>
      </c>
      <c r="B340">
        <v>2011</v>
      </c>
      <c r="C340" t="s">
        <v>92</v>
      </c>
      <c r="D340" t="s">
        <v>49</v>
      </c>
      <c r="E340" t="s">
        <v>190</v>
      </c>
      <c r="F340" t="s">
        <v>88</v>
      </c>
      <c r="G340" t="s">
        <v>62</v>
      </c>
      <c r="H340" t="s">
        <v>53</v>
      </c>
      <c r="I340" t="s">
        <v>143</v>
      </c>
      <c r="J340" t="s">
        <v>64</v>
      </c>
      <c r="K340" t="b">
        <v>0</v>
      </c>
      <c r="M340">
        <v>0.15</v>
      </c>
      <c r="N340" t="s">
        <v>885</v>
      </c>
      <c r="P340">
        <v>20310</v>
      </c>
      <c r="Q340">
        <v>4.83</v>
      </c>
      <c r="R340">
        <v>0.84</v>
      </c>
      <c r="S340" t="b">
        <v>0</v>
      </c>
      <c r="T340" t="s">
        <v>40</v>
      </c>
      <c r="U340">
        <v>16</v>
      </c>
      <c r="V340" t="s">
        <v>46</v>
      </c>
      <c r="W340" t="str">
        <f t="shared" si="5"/>
        <v>Double Jeopardy</v>
      </c>
    </row>
    <row r="341" spans="1:23" x14ac:dyDescent="0.3">
      <c r="A341" t="s">
        <v>886</v>
      </c>
      <c r="B341">
        <v>2024</v>
      </c>
      <c r="C341" t="s">
        <v>131</v>
      </c>
      <c r="D341" t="s">
        <v>132</v>
      </c>
      <c r="E341" t="s">
        <v>87</v>
      </c>
      <c r="F341" t="s">
        <v>274</v>
      </c>
      <c r="G341" t="s">
        <v>27</v>
      </c>
      <c r="H341" t="s">
        <v>53</v>
      </c>
      <c r="I341" t="s">
        <v>143</v>
      </c>
      <c r="J341" t="s">
        <v>30</v>
      </c>
      <c r="K341" t="b">
        <v>1</v>
      </c>
      <c r="L341" t="s">
        <v>887</v>
      </c>
      <c r="M341">
        <v>0.89</v>
      </c>
      <c r="N341" t="s">
        <v>888</v>
      </c>
      <c r="O341" t="s">
        <v>887</v>
      </c>
      <c r="P341">
        <v>35529</v>
      </c>
      <c r="Q341">
        <v>10.8</v>
      </c>
      <c r="R341">
        <v>0.21</v>
      </c>
      <c r="S341" t="b">
        <v>1</v>
      </c>
      <c r="T341" t="s">
        <v>33</v>
      </c>
      <c r="U341">
        <v>16</v>
      </c>
      <c r="V341" t="s">
        <v>141</v>
      </c>
      <c r="W341" t="str">
        <f t="shared" si="5"/>
        <v>Stable</v>
      </c>
    </row>
    <row r="342" spans="1:23" x14ac:dyDescent="0.3">
      <c r="A342" t="s">
        <v>889</v>
      </c>
      <c r="B342">
        <v>2024</v>
      </c>
      <c r="C342" t="s">
        <v>299</v>
      </c>
      <c r="D342" t="s">
        <v>59</v>
      </c>
      <c r="E342" t="s">
        <v>87</v>
      </c>
      <c r="F342" t="s">
        <v>199</v>
      </c>
      <c r="G342" t="s">
        <v>75</v>
      </c>
      <c r="H342" t="s">
        <v>82</v>
      </c>
      <c r="I342" t="s">
        <v>135</v>
      </c>
      <c r="J342" t="s">
        <v>76</v>
      </c>
      <c r="K342" t="b">
        <v>0</v>
      </c>
      <c r="M342">
        <v>0.02</v>
      </c>
      <c r="N342" t="s">
        <v>890</v>
      </c>
      <c r="P342">
        <v>77855</v>
      </c>
      <c r="Q342">
        <v>-0.27</v>
      </c>
      <c r="R342">
        <v>0.82</v>
      </c>
      <c r="S342" t="b">
        <v>0</v>
      </c>
      <c r="T342" t="s">
        <v>33</v>
      </c>
      <c r="U342">
        <v>16</v>
      </c>
      <c r="V342" t="s">
        <v>34</v>
      </c>
      <c r="W342" t="str">
        <f t="shared" si="5"/>
        <v>High-Value Risk Zone</v>
      </c>
    </row>
    <row r="343" spans="1:23" x14ac:dyDescent="0.3">
      <c r="A343" t="s">
        <v>891</v>
      </c>
      <c r="B343">
        <v>2021</v>
      </c>
      <c r="C343" t="s">
        <v>146</v>
      </c>
      <c r="D343" t="s">
        <v>59</v>
      </c>
      <c r="E343" t="s">
        <v>93</v>
      </c>
      <c r="F343" t="s">
        <v>26</v>
      </c>
      <c r="G343" t="s">
        <v>40</v>
      </c>
      <c r="H343" t="s">
        <v>70</v>
      </c>
      <c r="I343" t="s">
        <v>115</v>
      </c>
      <c r="J343" t="s">
        <v>169</v>
      </c>
      <c r="K343" t="b">
        <v>1</v>
      </c>
      <c r="L343" t="s">
        <v>892</v>
      </c>
      <c r="M343">
        <v>0.83</v>
      </c>
      <c r="N343" t="s">
        <v>893</v>
      </c>
      <c r="O343" t="s">
        <v>892</v>
      </c>
      <c r="P343">
        <v>109097</v>
      </c>
      <c r="Q343">
        <v>17.18</v>
      </c>
      <c r="R343">
        <v>0.19</v>
      </c>
      <c r="S343" t="b">
        <v>1</v>
      </c>
      <c r="T343" t="s">
        <v>33</v>
      </c>
      <c r="U343">
        <v>13</v>
      </c>
      <c r="V343" t="s">
        <v>34</v>
      </c>
      <c r="W343" t="str">
        <f t="shared" si="5"/>
        <v>Safe Bet</v>
      </c>
    </row>
    <row r="344" spans="1:23" x14ac:dyDescent="0.3">
      <c r="A344" t="s">
        <v>894</v>
      </c>
      <c r="B344">
        <v>2019</v>
      </c>
      <c r="C344" t="s">
        <v>181</v>
      </c>
      <c r="D344" t="s">
        <v>162</v>
      </c>
      <c r="E344" t="s">
        <v>87</v>
      </c>
      <c r="F344" t="s">
        <v>274</v>
      </c>
      <c r="G344" t="s">
        <v>40</v>
      </c>
      <c r="H344" t="s">
        <v>63</v>
      </c>
      <c r="I344" t="s">
        <v>115</v>
      </c>
      <c r="J344" t="s">
        <v>55</v>
      </c>
      <c r="K344" t="b">
        <v>0</v>
      </c>
      <c r="M344">
        <v>0.1</v>
      </c>
      <c r="N344" t="s">
        <v>895</v>
      </c>
      <c r="P344">
        <v>40614</v>
      </c>
      <c r="Q344">
        <v>1.06</v>
      </c>
      <c r="R344">
        <v>0.83</v>
      </c>
      <c r="S344" t="b">
        <v>0</v>
      </c>
      <c r="T344" t="s">
        <v>40</v>
      </c>
      <c r="U344">
        <v>17</v>
      </c>
      <c r="V344" t="s">
        <v>34</v>
      </c>
      <c r="W344" t="str">
        <f t="shared" si="5"/>
        <v>Double Jeopardy</v>
      </c>
    </row>
    <row r="345" spans="1:23" x14ac:dyDescent="0.3">
      <c r="A345" t="s">
        <v>896</v>
      </c>
      <c r="B345">
        <v>2024</v>
      </c>
      <c r="C345" t="s">
        <v>138</v>
      </c>
      <c r="D345" t="s">
        <v>139</v>
      </c>
      <c r="E345" t="s">
        <v>87</v>
      </c>
      <c r="F345" t="s">
        <v>113</v>
      </c>
      <c r="G345" t="s">
        <v>52</v>
      </c>
      <c r="H345" t="s">
        <v>70</v>
      </c>
      <c r="I345" t="s">
        <v>99</v>
      </c>
      <c r="J345" t="s">
        <v>30</v>
      </c>
      <c r="K345" t="b">
        <v>0</v>
      </c>
      <c r="M345">
        <v>0.14000000000000001</v>
      </c>
      <c r="N345" t="s">
        <v>897</v>
      </c>
      <c r="P345">
        <v>101546</v>
      </c>
      <c r="Q345">
        <v>2.96</v>
      </c>
      <c r="R345">
        <v>0.81</v>
      </c>
      <c r="S345" t="b">
        <v>0</v>
      </c>
      <c r="T345" t="s">
        <v>40</v>
      </c>
      <c r="U345">
        <v>16</v>
      </c>
      <c r="V345" t="s">
        <v>34</v>
      </c>
      <c r="W345" t="str">
        <f t="shared" si="5"/>
        <v>High-Value Risk Zone</v>
      </c>
    </row>
    <row r="346" spans="1:23" x14ac:dyDescent="0.3">
      <c r="A346" t="s">
        <v>898</v>
      </c>
      <c r="B346">
        <v>2015</v>
      </c>
      <c r="C346" t="s">
        <v>247</v>
      </c>
      <c r="D346" t="s">
        <v>139</v>
      </c>
      <c r="E346" t="s">
        <v>60</v>
      </c>
      <c r="F346" t="s">
        <v>51</v>
      </c>
      <c r="G346" t="s">
        <v>40</v>
      </c>
      <c r="H346" t="s">
        <v>114</v>
      </c>
      <c r="I346" t="s">
        <v>135</v>
      </c>
      <c r="J346" t="s">
        <v>169</v>
      </c>
      <c r="K346" t="b">
        <v>0</v>
      </c>
      <c r="M346">
        <v>0.05</v>
      </c>
      <c r="N346" t="s">
        <v>899</v>
      </c>
      <c r="P346">
        <v>85465</v>
      </c>
      <c r="Q346">
        <v>3.88</v>
      </c>
      <c r="R346">
        <v>0.73</v>
      </c>
      <c r="S346" t="b">
        <v>0</v>
      </c>
      <c r="T346" t="s">
        <v>45</v>
      </c>
      <c r="U346">
        <v>10</v>
      </c>
      <c r="V346" t="s">
        <v>46</v>
      </c>
      <c r="W346" t="str">
        <f t="shared" si="5"/>
        <v>High-Value Risk Zone</v>
      </c>
    </row>
    <row r="347" spans="1:23" x14ac:dyDescent="0.3">
      <c r="A347" t="s">
        <v>900</v>
      </c>
      <c r="B347">
        <v>2012</v>
      </c>
      <c r="C347" t="s">
        <v>196</v>
      </c>
      <c r="D347" t="s">
        <v>68</v>
      </c>
      <c r="E347" t="s">
        <v>50</v>
      </c>
      <c r="F347" t="s">
        <v>211</v>
      </c>
      <c r="G347" t="s">
        <v>52</v>
      </c>
      <c r="H347" t="s">
        <v>53</v>
      </c>
      <c r="I347" t="s">
        <v>135</v>
      </c>
      <c r="J347" t="s">
        <v>64</v>
      </c>
      <c r="K347" t="b">
        <v>0</v>
      </c>
      <c r="M347">
        <v>0.06</v>
      </c>
      <c r="N347" t="s">
        <v>901</v>
      </c>
      <c r="P347">
        <v>52749</v>
      </c>
      <c r="Q347">
        <v>2.68</v>
      </c>
      <c r="R347">
        <v>0.65</v>
      </c>
      <c r="S347" t="b">
        <v>0</v>
      </c>
      <c r="T347" t="s">
        <v>33</v>
      </c>
      <c r="U347">
        <v>10</v>
      </c>
      <c r="V347" t="s">
        <v>46</v>
      </c>
      <c r="W347" t="str">
        <f t="shared" si="5"/>
        <v>Stable</v>
      </c>
    </row>
    <row r="348" spans="1:23" x14ac:dyDescent="0.3">
      <c r="A348" t="s">
        <v>902</v>
      </c>
      <c r="B348">
        <v>2020</v>
      </c>
      <c r="C348" t="s">
        <v>351</v>
      </c>
      <c r="D348" t="s">
        <v>59</v>
      </c>
      <c r="E348" t="s">
        <v>104</v>
      </c>
      <c r="F348" t="s">
        <v>274</v>
      </c>
      <c r="G348" t="s">
        <v>62</v>
      </c>
      <c r="H348" t="s">
        <v>70</v>
      </c>
      <c r="I348" t="s">
        <v>83</v>
      </c>
      <c r="J348" t="s">
        <v>64</v>
      </c>
      <c r="K348" t="b">
        <v>0</v>
      </c>
      <c r="M348">
        <v>0.18</v>
      </c>
      <c r="N348" t="s">
        <v>903</v>
      </c>
      <c r="P348">
        <v>67513</v>
      </c>
      <c r="Q348">
        <v>-2.6</v>
      </c>
      <c r="R348">
        <v>0.78</v>
      </c>
      <c r="S348" t="b">
        <v>0</v>
      </c>
      <c r="T348" t="s">
        <v>33</v>
      </c>
      <c r="U348">
        <v>15</v>
      </c>
      <c r="V348" t="s">
        <v>34</v>
      </c>
      <c r="W348" t="str">
        <f t="shared" si="5"/>
        <v>High-Value Risk Zone</v>
      </c>
    </row>
    <row r="349" spans="1:23" x14ac:dyDescent="0.3">
      <c r="A349" t="s">
        <v>904</v>
      </c>
      <c r="B349">
        <v>2017</v>
      </c>
      <c r="C349" t="s">
        <v>207</v>
      </c>
      <c r="D349" t="s">
        <v>139</v>
      </c>
      <c r="E349" t="s">
        <v>124</v>
      </c>
      <c r="F349" t="s">
        <v>51</v>
      </c>
      <c r="G349" t="s">
        <v>40</v>
      </c>
      <c r="H349" t="s">
        <v>114</v>
      </c>
      <c r="I349" t="s">
        <v>115</v>
      </c>
      <c r="J349" t="s">
        <v>169</v>
      </c>
      <c r="K349" t="b">
        <v>0</v>
      </c>
      <c r="M349">
        <v>0.12</v>
      </c>
      <c r="N349" t="s">
        <v>905</v>
      </c>
      <c r="P349">
        <v>74574</v>
      </c>
      <c r="Q349">
        <v>2.63</v>
      </c>
      <c r="R349">
        <v>0.8</v>
      </c>
      <c r="S349" t="b">
        <v>0</v>
      </c>
      <c r="T349" t="s">
        <v>33</v>
      </c>
      <c r="U349">
        <v>17</v>
      </c>
      <c r="V349" t="s">
        <v>34</v>
      </c>
      <c r="W349" t="str">
        <f t="shared" si="5"/>
        <v>High-Value Risk Zone</v>
      </c>
    </row>
    <row r="350" spans="1:23" x14ac:dyDescent="0.3">
      <c r="A350" t="s">
        <v>906</v>
      </c>
      <c r="B350">
        <v>2011</v>
      </c>
      <c r="C350" t="s">
        <v>67</v>
      </c>
      <c r="D350" t="s">
        <v>68</v>
      </c>
      <c r="E350" t="s">
        <v>147</v>
      </c>
      <c r="F350" t="s">
        <v>39</v>
      </c>
      <c r="G350" t="s">
        <v>62</v>
      </c>
      <c r="H350" t="s">
        <v>114</v>
      </c>
      <c r="I350" t="s">
        <v>89</v>
      </c>
      <c r="J350" t="s">
        <v>64</v>
      </c>
      <c r="K350" t="b">
        <v>0</v>
      </c>
      <c r="M350">
        <v>0.12</v>
      </c>
      <c r="N350" t="s">
        <v>907</v>
      </c>
      <c r="P350">
        <v>59251</v>
      </c>
      <c r="Q350">
        <v>-3.33</v>
      </c>
      <c r="R350">
        <v>0.62</v>
      </c>
      <c r="S350" t="b">
        <v>0</v>
      </c>
      <c r="T350" t="s">
        <v>33</v>
      </c>
      <c r="U350">
        <v>17</v>
      </c>
      <c r="V350" t="s">
        <v>46</v>
      </c>
      <c r="W350" t="str">
        <f t="shared" si="5"/>
        <v>Stable</v>
      </c>
    </row>
    <row r="351" spans="1:23" x14ac:dyDescent="0.3">
      <c r="A351" t="s">
        <v>908</v>
      </c>
      <c r="B351">
        <v>2012</v>
      </c>
      <c r="C351" t="s">
        <v>232</v>
      </c>
      <c r="D351" t="s">
        <v>24</v>
      </c>
      <c r="E351" t="s">
        <v>87</v>
      </c>
      <c r="F351" t="s">
        <v>39</v>
      </c>
      <c r="G351" t="s">
        <v>52</v>
      </c>
      <c r="H351" t="s">
        <v>41</v>
      </c>
      <c r="I351" t="s">
        <v>143</v>
      </c>
      <c r="J351" t="s">
        <v>43</v>
      </c>
      <c r="K351" t="b">
        <v>0</v>
      </c>
      <c r="M351">
        <v>0.15</v>
      </c>
      <c r="N351" t="s">
        <v>909</v>
      </c>
      <c r="P351">
        <v>42651</v>
      </c>
      <c r="Q351">
        <v>3.78</v>
      </c>
      <c r="R351">
        <v>0.66</v>
      </c>
      <c r="S351" t="b">
        <v>0</v>
      </c>
      <c r="T351" t="s">
        <v>45</v>
      </c>
      <c r="U351">
        <v>10</v>
      </c>
      <c r="V351" t="s">
        <v>46</v>
      </c>
      <c r="W351" t="str">
        <f t="shared" si="5"/>
        <v>Stable</v>
      </c>
    </row>
    <row r="352" spans="1:23" x14ac:dyDescent="0.3">
      <c r="A352" t="s">
        <v>910</v>
      </c>
      <c r="B352">
        <v>2014</v>
      </c>
      <c r="C352" t="s">
        <v>138</v>
      </c>
      <c r="D352" t="s">
        <v>139</v>
      </c>
      <c r="E352" t="s">
        <v>154</v>
      </c>
      <c r="F352" t="s">
        <v>274</v>
      </c>
      <c r="G352" t="s">
        <v>75</v>
      </c>
      <c r="H352" t="s">
        <v>114</v>
      </c>
      <c r="I352" t="s">
        <v>29</v>
      </c>
      <c r="J352" t="s">
        <v>169</v>
      </c>
      <c r="K352" t="b">
        <v>0</v>
      </c>
      <c r="M352">
        <v>0.18</v>
      </c>
      <c r="N352" t="s">
        <v>911</v>
      </c>
      <c r="P352">
        <v>82462</v>
      </c>
      <c r="Q352">
        <v>-0.87</v>
      </c>
      <c r="R352">
        <v>0.87</v>
      </c>
      <c r="S352" t="b">
        <v>0</v>
      </c>
      <c r="T352" t="s">
        <v>45</v>
      </c>
      <c r="U352">
        <v>3</v>
      </c>
      <c r="V352" t="s">
        <v>46</v>
      </c>
      <c r="W352" t="str">
        <f t="shared" si="5"/>
        <v>High-Value Risk Zone</v>
      </c>
    </row>
    <row r="353" spans="1:23" x14ac:dyDescent="0.3">
      <c r="A353" t="s">
        <v>912</v>
      </c>
      <c r="B353">
        <v>2021</v>
      </c>
      <c r="C353" t="s">
        <v>97</v>
      </c>
      <c r="D353" t="s">
        <v>49</v>
      </c>
      <c r="E353" t="s">
        <v>104</v>
      </c>
      <c r="F353" t="s">
        <v>81</v>
      </c>
      <c r="G353" t="s">
        <v>27</v>
      </c>
      <c r="H353" t="s">
        <v>41</v>
      </c>
      <c r="I353" t="s">
        <v>99</v>
      </c>
      <c r="J353" t="s">
        <v>43</v>
      </c>
      <c r="K353" t="b">
        <v>0</v>
      </c>
      <c r="M353">
        <v>0.16</v>
      </c>
      <c r="N353" t="s">
        <v>913</v>
      </c>
      <c r="P353">
        <v>30460</v>
      </c>
      <c r="Q353">
        <v>-3.75</v>
      </c>
      <c r="R353">
        <v>0.71</v>
      </c>
      <c r="S353" t="b">
        <v>0</v>
      </c>
      <c r="T353" t="s">
        <v>33</v>
      </c>
      <c r="U353">
        <v>19</v>
      </c>
      <c r="V353" t="s">
        <v>34</v>
      </c>
      <c r="W353" t="str">
        <f t="shared" si="5"/>
        <v>Double Jeopardy</v>
      </c>
    </row>
    <row r="354" spans="1:23" x14ac:dyDescent="0.3">
      <c r="A354" t="s">
        <v>914</v>
      </c>
      <c r="B354">
        <v>2017</v>
      </c>
      <c r="C354" t="s">
        <v>533</v>
      </c>
      <c r="D354" t="s">
        <v>37</v>
      </c>
      <c r="E354" t="s">
        <v>190</v>
      </c>
      <c r="F354" t="s">
        <v>94</v>
      </c>
      <c r="G354" t="s">
        <v>40</v>
      </c>
      <c r="H354" t="s">
        <v>63</v>
      </c>
      <c r="I354" t="s">
        <v>29</v>
      </c>
      <c r="J354" t="s">
        <v>55</v>
      </c>
      <c r="K354" t="b">
        <v>1</v>
      </c>
      <c r="L354" t="s">
        <v>915</v>
      </c>
      <c r="M354">
        <v>0.51</v>
      </c>
      <c r="N354" t="s">
        <v>916</v>
      </c>
      <c r="O354" t="s">
        <v>915</v>
      </c>
      <c r="P354">
        <v>92859</v>
      </c>
      <c r="Q354">
        <v>-1.04</v>
      </c>
      <c r="R354">
        <v>0.36</v>
      </c>
      <c r="S354" t="b">
        <v>1</v>
      </c>
      <c r="T354" t="s">
        <v>40</v>
      </c>
      <c r="U354">
        <v>18</v>
      </c>
      <c r="V354" t="s">
        <v>34</v>
      </c>
      <c r="W354" t="str">
        <f t="shared" si="5"/>
        <v>Safe Bet</v>
      </c>
    </row>
    <row r="355" spans="1:23" x14ac:dyDescent="0.3">
      <c r="A355" t="s">
        <v>917</v>
      </c>
      <c r="B355">
        <v>2018</v>
      </c>
      <c r="C355" t="s">
        <v>284</v>
      </c>
      <c r="D355" t="s">
        <v>132</v>
      </c>
      <c r="E355" t="s">
        <v>147</v>
      </c>
      <c r="F355" t="s">
        <v>148</v>
      </c>
      <c r="G355" t="s">
        <v>52</v>
      </c>
      <c r="H355" t="s">
        <v>28</v>
      </c>
      <c r="I355" t="s">
        <v>42</v>
      </c>
      <c r="J355" t="s">
        <v>64</v>
      </c>
      <c r="K355" t="b">
        <v>0</v>
      </c>
      <c r="M355">
        <v>0.14000000000000001</v>
      </c>
      <c r="N355" t="s">
        <v>918</v>
      </c>
      <c r="P355">
        <v>22540</v>
      </c>
      <c r="Q355">
        <v>-2.4700000000000002</v>
      </c>
      <c r="R355">
        <v>0.77</v>
      </c>
      <c r="S355" t="b">
        <v>0</v>
      </c>
      <c r="T355" t="s">
        <v>40</v>
      </c>
      <c r="U355">
        <v>11</v>
      </c>
      <c r="V355" t="s">
        <v>34</v>
      </c>
      <c r="W355" t="str">
        <f t="shared" si="5"/>
        <v>Double Jeopardy</v>
      </c>
    </row>
    <row r="356" spans="1:23" x14ac:dyDescent="0.3">
      <c r="A356" t="s">
        <v>919</v>
      </c>
      <c r="B356">
        <v>2017</v>
      </c>
      <c r="C356" t="s">
        <v>102</v>
      </c>
      <c r="D356" t="s">
        <v>103</v>
      </c>
      <c r="E356" t="s">
        <v>190</v>
      </c>
      <c r="F356" t="s">
        <v>61</v>
      </c>
      <c r="G356" t="s">
        <v>40</v>
      </c>
      <c r="H356" t="s">
        <v>114</v>
      </c>
      <c r="I356" t="s">
        <v>89</v>
      </c>
      <c r="J356" t="s">
        <v>169</v>
      </c>
      <c r="K356" t="b">
        <v>0</v>
      </c>
      <c r="M356">
        <v>0.11</v>
      </c>
      <c r="N356" t="s">
        <v>920</v>
      </c>
      <c r="P356">
        <v>74314</v>
      </c>
      <c r="Q356">
        <v>-1.08</v>
      </c>
      <c r="R356">
        <v>0.7</v>
      </c>
      <c r="S356" t="b">
        <v>0</v>
      </c>
      <c r="T356" t="s">
        <v>33</v>
      </c>
      <c r="U356">
        <v>3</v>
      </c>
      <c r="V356" t="s">
        <v>34</v>
      </c>
      <c r="W356" t="str">
        <f t="shared" si="5"/>
        <v>High-Value Risk Zone</v>
      </c>
    </row>
    <row r="357" spans="1:23" x14ac:dyDescent="0.3">
      <c r="A357" t="s">
        <v>921</v>
      </c>
      <c r="B357">
        <v>2023</v>
      </c>
      <c r="C357" t="s">
        <v>207</v>
      </c>
      <c r="D357" t="s">
        <v>139</v>
      </c>
      <c r="E357" t="s">
        <v>87</v>
      </c>
      <c r="F357" t="s">
        <v>211</v>
      </c>
      <c r="G357" t="s">
        <v>75</v>
      </c>
      <c r="H357" t="s">
        <v>114</v>
      </c>
      <c r="I357" t="s">
        <v>135</v>
      </c>
      <c r="J357" t="s">
        <v>30</v>
      </c>
      <c r="K357" t="b">
        <v>1</v>
      </c>
      <c r="L357" t="s">
        <v>922</v>
      </c>
      <c r="M357">
        <v>0.66</v>
      </c>
      <c r="N357" t="s">
        <v>923</v>
      </c>
      <c r="O357" t="s">
        <v>922</v>
      </c>
      <c r="P357">
        <v>154969</v>
      </c>
      <c r="Q357">
        <v>15.82</v>
      </c>
      <c r="R357">
        <v>0.35</v>
      </c>
      <c r="S357" t="b">
        <v>1</v>
      </c>
      <c r="T357" t="s">
        <v>40</v>
      </c>
      <c r="U357">
        <v>10</v>
      </c>
      <c r="V357" t="s">
        <v>141</v>
      </c>
      <c r="W357" t="str">
        <f t="shared" si="5"/>
        <v>Safe Bet</v>
      </c>
    </row>
    <row r="358" spans="1:23" x14ac:dyDescent="0.3">
      <c r="A358" t="s">
        <v>924</v>
      </c>
      <c r="B358">
        <v>2011</v>
      </c>
      <c r="C358" t="s">
        <v>168</v>
      </c>
      <c r="D358" t="s">
        <v>24</v>
      </c>
      <c r="E358" t="s">
        <v>93</v>
      </c>
      <c r="F358" t="s">
        <v>274</v>
      </c>
      <c r="G358" t="s">
        <v>52</v>
      </c>
      <c r="H358" t="s">
        <v>63</v>
      </c>
      <c r="I358" t="s">
        <v>83</v>
      </c>
      <c r="J358" t="s">
        <v>30</v>
      </c>
      <c r="K358" t="b">
        <v>0</v>
      </c>
      <c r="M358">
        <v>0.13</v>
      </c>
      <c r="N358" t="s">
        <v>925</v>
      </c>
      <c r="P358">
        <v>31354</v>
      </c>
      <c r="Q358">
        <v>1.78</v>
      </c>
      <c r="R358">
        <v>0.77</v>
      </c>
      <c r="S358" t="b">
        <v>0</v>
      </c>
      <c r="T358" t="s">
        <v>45</v>
      </c>
      <c r="U358">
        <v>19</v>
      </c>
      <c r="V358" t="s">
        <v>46</v>
      </c>
      <c r="W358" t="str">
        <f t="shared" si="5"/>
        <v>Double Jeopardy</v>
      </c>
    </row>
    <row r="359" spans="1:23" x14ac:dyDescent="0.3">
      <c r="A359" t="s">
        <v>926</v>
      </c>
      <c r="B359">
        <v>2010</v>
      </c>
      <c r="C359" t="s">
        <v>232</v>
      </c>
      <c r="D359" t="s">
        <v>24</v>
      </c>
      <c r="E359" t="s">
        <v>60</v>
      </c>
      <c r="F359" t="s">
        <v>26</v>
      </c>
      <c r="G359" t="s">
        <v>75</v>
      </c>
      <c r="H359" t="s">
        <v>63</v>
      </c>
      <c r="I359" t="s">
        <v>29</v>
      </c>
      <c r="J359" t="s">
        <v>64</v>
      </c>
      <c r="K359" t="b">
        <v>0</v>
      </c>
      <c r="M359">
        <v>0.04</v>
      </c>
      <c r="N359" t="s">
        <v>927</v>
      </c>
      <c r="P359">
        <v>30828</v>
      </c>
      <c r="Q359">
        <v>0.95</v>
      </c>
      <c r="R359">
        <v>0.62</v>
      </c>
      <c r="S359" t="b">
        <v>0</v>
      </c>
      <c r="T359" t="s">
        <v>33</v>
      </c>
      <c r="U359">
        <v>1</v>
      </c>
      <c r="V359" t="s">
        <v>46</v>
      </c>
      <c r="W359" t="str">
        <f t="shared" si="5"/>
        <v>Stable</v>
      </c>
    </row>
    <row r="360" spans="1:23" x14ac:dyDescent="0.3">
      <c r="A360" t="s">
        <v>928</v>
      </c>
      <c r="B360">
        <v>2019</v>
      </c>
      <c r="C360" t="s">
        <v>247</v>
      </c>
      <c r="D360" t="s">
        <v>139</v>
      </c>
      <c r="E360" t="s">
        <v>124</v>
      </c>
      <c r="F360" t="s">
        <v>176</v>
      </c>
      <c r="G360" t="s">
        <v>75</v>
      </c>
      <c r="H360" t="s">
        <v>41</v>
      </c>
      <c r="I360" t="s">
        <v>135</v>
      </c>
      <c r="J360" t="s">
        <v>64</v>
      </c>
      <c r="K360" t="b">
        <v>0</v>
      </c>
      <c r="M360">
        <v>0.15</v>
      </c>
      <c r="N360" t="s">
        <v>929</v>
      </c>
      <c r="P360">
        <v>83864</v>
      </c>
      <c r="Q360">
        <v>3.85</v>
      </c>
      <c r="R360">
        <v>0.83</v>
      </c>
      <c r="S360" t="b">
        <v>0</v>
      </c>
      <c r="T360" t="s">
        <v>45</v>
      </c>
      <c r="U360">
        <v>17</v>
      </c>
      <c r="V360" t="s">
        <v>34</v>
      </c>
      <c r="W360" t="str">
        <f t="shared" si="5"/>
        <v>High-Value Risk Zone</v>
      </c>
    </row>
    <row r="361" spans="1:23" x14ac:dyDescent="0.3">
      <c r="A361" t="s">
        <v>930</v>
      </c>
      <c r="B361">
        <v>2021</v>
      </c>
      <c r="C361" t="s">
        <v>207</v>
      </c>
      <c r="D361" t="s">
        <v>139</v>
      </c>
      <c r="E361" t="s">
        <v>154</v>
      </c>
      <c r="F361" t="s">
        <v>176</v>
      </c>
      <c r="G361" t="s">
        <v>27</v>
      </c>
      <c r="H361" t="s">
        <v>28</v>
      </c>
      <c r="I361" t="s">
        <v>135</v>
      </c>
      <c r="J361" t="s">
        <v>30</v>
      </c>
      <c r="K361" t="b">
        <v>0</v>
      </c>
      <c r="M361">
        <v>0.04</v>
      </c>
      <c r="N361" t="s">
        <v>931</v>
      </c>
      <c r="P361">
        <v>81045</v>
      </c>
      <c r="Q361">
        <v>-3.11</v>
      </c>
      <c r="R361">
        <v>0.74</v>
      </c>
      <c r="S361" t="b">
        <v>0</v>
      </c>
      <c r="T361" t="s">
        <v>33</v>
      </c>
      <c r="U361">
        <v>14</v>
      </c>
      <c r="V361" t="s">
        <v>34</v>
      </c>
      <c r="W361" t="str">
        <f t="shared" si="5"/>
        <v>High-Value Risk Zone</v>
      </c>
    </row>
    <row r="362" spans="1:23" x14ac:dyDescent="0.3">
      <c r="A362" t="s">
        <v>932</v>
      </c>
      <c r="B362">
        <v>2017</v>
      </c>
      <c r="C362" t="s">
        <v>207</v>
      </c>
      <c r="D362" t="s">
        <v>139</v>
      </c>
      <c r="E362" t="s">
        <v>98</v>
      </c>
      <c r="F362" t="s">
        <v>51</v>
      </c>
      <c r="G362" t="s">
        <v>27</v>
      </c>
      <c r="H362" t="s">
        <v>114</v>
      </c>
      <c r="I362" t="s">
        <v>99</v>
      </c>
      <c r="J362" t="s">
        <v>76</v>
      </c>
      <c r="K362" t="b">
        <v>0</v>
      </c>
      <c r="M362">
        <v>0.09</v>
      </c>
      <c r="N362" t="s">
        <v>933</v>
      </c>
      <c r="P362">
        <v>77410</v>
      </c>
      <c r="Q362">
        <v>-0.19</v>
      </c>
      <c r="R362">
        <v>0.83</v>
      </c>
      <c r="S362" t="b">
        <v>0</v>
      </c>
      <c r="T362" t="s">
        <v>40</v>
      </c>
      <c r="U362">
        <v>0</v>
      </c>
      <c r="V362" t="s">
        <v>34</v>
      </c>
      <c r="W362" t="str">
        <f t="shared" si="5"/>
        <v>High-Value Risk Zone</v>
      </c>
    </row>
    <row r="363" spans="1:23" x14ac:dyDescent="0.3">
      <c r="A363" t="s">
        <v>934</v>
      </c>
      <c r="B363">
        <v>2014</v>
      </c>
      <c r="C363" t="s">
        <v>102</v>
      </c>
      <c r="D363" t="s">
        <v>103</v>
      </c>
      <c r="E363" t="s">
        <v>104</v>
      </c>
      <c r="F363" t="s">
        <v>69</v>
      </c>
      <c r="G363" t="s">
        <v>62</v>
      </c>
      <c r="H363" t="s">
        <v>70</v>
      </c>
      <c r="I363" t="s">
        <v>99</v>
      </c>
      <c r="J363" t="s">
        <v>64</v>
      </c>
      <c r="K363" t="b">
        <v>0</v>
      </c>
      <c r="M363">
        <v>0.12</v>
      </c>
      <c r="N363" t="s">
        <v>935</v>
      </c>
      <c r="P363">
        <v>78599</v>
      </c>
      <c r="Q363">
        <v>-4.5599999999999996</v>
      </c>
      <c r="R363">
        <v>0.61</v>
      </c>
      <c r="S363" t="b">
        <v>0</v>
      </c>
      <c r="T363" t="s">
        <v>33</v>
      </c>
      <c r="U363">
        <v>0</v>
      </c>
      <c r="V363" t="s">
        <v>46</v>
      </c>
      <c r="W363" t="str">
        <f t="shared" si="5"/>
        <v>Safe Bet</v>
      </c>
    </row>
    <row r="364" spans="1:23" x14ac:dyDescent="0.3">
      <c r="A364" t="s">
        <v>936</v>
      </c>
      <c r="B364">
        <v>2013</v>
      </c>
      <c r="C364" t="s">
        <v>185</v>
      </c>
      <c r="D364" t="s">
        <v>59</v>
      </c>
      <c r="E364" t="s">
        <v>104</v>
      </c>
      <c r="F364" t="s">
        <v>39</v>
      </c>
      <c r="G364" t="s">
        <v>27</v>
      </c>
      <c r="H364" t="s">
        <v>114</v>
      </c>
      <c r="I364" t="s">
        <v>71</v>
      </c>
      <c r="J364" t="s">
        <v>30</v>
      </c>
      <c r="K364" t="b">
        <v>0</v>
      </c>
      <c r="M364">
        <v>0.16</v>
      </c>
      <c r="N364" t="s">
        <v>937</v>
      </c>
      <c r="P364">
        <v>57767</v>
      </c>
      <c r="Q364">
        <v>4.3600000000000003</v>
      </c>
      <c r="R364">
        <v>0.69</v>
      </c>
      <c r="S364" t="b">
        <v>0</v>
      </c>
      <c r="T364" t="s">
        <v>45</v>
      </c>
      <c r="U364">
        <v>12</v>
      </c>
      <c r="V364" t="s">
        <v>46</v>
      </c>
      <c r="W364" t="str">
        <f t="shared" si="5"/>
        <v>Double Jeopardy</v>
      </c>
    </row>
    <row r="365" spans="1:23" x14ac:dyDescent="0.3">
      <c r="A365" t="s">
        <v>938</v>
      </c>
      <c r="B365">
        <v>2023</v>
      </c>
      <c r="C365" t="s">
        <v>217</v>
      </c>
      <c r="D365" t="s">
        <v>49</v>
      </c>
      <c r="E365" t="s">
        <v>104</v>
      </c>
      <c r="F365" t="s">
        <v>120</v>
      </c>
      <c r="G365" t="s">
        <v>52</v>
      </c>
      <c r="H365" t="s">
        <v>28</v>
      </c>
      <c r="I365" t="s">
        <v>71</v>
      </c>
      <c r="J365" t="s">
        <v>30</v>
      </c>
      <c r="K365" t="b">
        <v>0</v>
      </c>
      <c r="M365">
        <v>0.12</v>
      </c>
      <c r="N365" t="s">
        <v>939</v>
      </c>
      <c r="P365">
        <v>30755</v>
      </c>
      <c r="Q365">
        <v>-2.06</v>
      </c>
      <c r="R365">
        <v>0.64</v>
      </c>
      <c r="S365" t="b">
        <v>0</v>
      </c>
      <c r="T365" t="s">
        <v>33</v>
      </c>
      <c r="U365">
        <v>5</v>
      </c>
      <c r="V365" t="s">
        <v>34</v>
      </c>
      <c r="W365" t="str">
        <f t="shared" si="5"/>
        <v>Stable</v>
      </c>
    </row>
    <row r="366" spans="1:23" x14ac:dyDescent="0.3">
      <c r="A366" t="s">
        <v>940</v>
      </c>
      <c r="B366">
        <v>2021</v>
      </c>
      <c r="C366" t="s">
        <v>108</v>
      </c>
      <c r="D366" t="s">
        <v>103</v>
      </c>
      <c r="E366" t="s">
        <v>147</v>
      </c>
      <c r="F366" t="s">
        <v>176</v>
      </c>
      <c r="G366" t="s">
        <v>75</v>
      </c>
      <c r="H366" t="s">
        <v>63</v>
      </c>
      <c r="I366" t="s">
        <v>135</v>
      </c>
      <c r="J366" t="s">
        <v>76</v>
      </c>
      <c r="K366" t="b">
        <v>0</v>
      </c>
      <c r="M366">
        <v>0.06</v>
      </c>
      <c r="N366" t="s">
        <v>941</v>
      </c>
      <c r="P366">
        <v>83179</v>
      </c>
      <c r="Q366">
        <v>1.95</v>
      </c>
      <c r="R366">
        <v>0.81</v>
      </c>
      <c r="S366" t="b">
        <v>0</v>
      </c>
      <c r="T366" t="s">
        <v>40</v>
      </c>
      <c r="U366">
        <v>7</v>
      </c>
      <c r="V366" t="s">
        <v>34</v>
      </c>
      <c r="W366" t="str">
        <f t="shared" si="5"/>
        <v>High-Value Risk Zone</v>
      </c>
    </row>
    <row r="367" spans="1:23" x14ac:dyDescent="0.3">
      <c r="A367" t="s">
        <v>942</v>
      </c>
      <c r="B367">
        <v>2019</v>
      </c>
      <c r="C367" t="s">
        <v>210</v>
      </c>
      <c r="D367" t="s">
        <v>68</v>
      </c>
      <c r="E367" t="s">
        <v>25</v>
      </c>
      <c r="F367" t="s">
        <v>51</v>
      </c>
      <c r="G367" t="s">
        <v>62</v>
      </c>
      <c r="H367" t="s">
        <v>41</v>
      </c>
      <c r="I367" t="s">
        <v>29</v>
      </c>
      <c r="J367" t="s">
        <v>64</v>
      </c>
      <c r="K367" t="b">
        <v>0</v>
      </c>
      <c r="M367">
        <v>0.19</v>
      </c>
      <c r="N367" t="s">
        <v>943</v>
      </c>
      <c r="P367">
        <v>67211</v>
      </c>
      <c r="Q367">
        <v>0.51</v>
      </c>
      <c r="R367">
        <v>0.64</v>
      </c>
      <c r="S367" t="b">
        <v>0</v>
      </c>
      <c r="T367" t="s">
        <v>45</v>
      </c>
      <c r="U367">
        <v>10</v>
      </c>
      <c r="V367" t="s">
        <v>34</v>
      </c>
      <c r="W367" t="str">
        <f t="shared" si="5"/>
        <v>Safe Bet</v>
      </c>
    </row>
    <row r="368" spans="1:23" x14ac:dyDescent="0.3">
      <c r="A368" t="s">
        <v>944</v>
      </c>
      <c r="B368">
        <v>2024</v>
      </c>
      <c r="C368" t="s">
        <v>67</v>
      </c>
      <c r="D368" t="s">
        <v>68</v>
      </c>
      <c r="E368" t="s">
        <v>25</v>
      </c>
      <c r="F368" t="s">
        <v>199</v>
      </c>
      <c r="G368" t="s">
        <v>62</v>
      </c>
      <c r="H368" t="s">
        <v>41</v>
      </c>
      <c r="I368" t="s">
        <v>143</v>
      </c>
      <c r="J368" t="s">
        <v>55</v>
      </c>
      <c r="K368" t="b">
        <v>1</v>
      </c>
      <c r="L368" t="s">
        <v>945</v>
      </c>
      <c r="M368">
        <v>0.5</v>
      </c>
      <c r="N368" t="s">
        <v>946</v>
      </c>
      <c r="O368" t="s">
        <v>945</v>
      </c>
      <c r="P368">
        <v>100607</v>
      </c>
      <c r="Q368">
        <v>13.39</v>
      </c>
      <c r="R368">
        <v>0.21</v>
      </c>
      <c r="S368" t="b">
        <v>1</v>
      </c>
      <c r="T368" t="s">
        <v>33</v>
      </c>
      <c r="U368">
        <v>17</v>
      </c>
      <c r="V368" t="s">
        <v>34</v>
      </c>
      <c r="W368" t="str">
        <f t="shared" si="5"/>
        <v>Safe Bet</v>
      </c>
    </row>
    <row r="369" spans="1:23" x14ac:dyDescent="0.3">
      <c r="A369" t="s">
        <v>947</v>
      </c>
      <c r="B369">
        <v>2016</v>
      </c>
      <c r="C369" t="s">
        <v>131</v>
      </c>
      <c r="D369" t="s">
        <v>132</v>
      </c>
      <c r="E369" t="s">
        <v>124</v>
      </c>
      <c r="F369" t="s">
        <v>199</v>
      </c>
      <c r="G369" t="s">
        <v>40</v>
      </c>
      <c r="H369" t="s">
        <v>165</v>
      </c>
      <c r="I369" t="s">
        <v>143</v>
      </c>
      <c r="J369" t="s">
        <v>64</v>
      </c>
      <c r="K369" t="b">
        <v>0</v>
      </c>
      <c r="M369">
        <v>0.16</v>
      </c>
      <c r="N369" t="s">
        <v>948</v>
      </c>
      <c r="P369">
        <v>22409</v>
      </c>
      <c r="Q369">
        <v>-2.2599999999999998</v>
      </c>
      <c r="R369">
        <v>0.81</v>
      </c>
      <c r="S369" t="b">
        <v>0</v>
      </c>
      <c r="T369" t="s">
        <v>45</v>
      </c>
      <c r="U369">
        <v>4</v>
      </c>
      <c r="V369" t="s">
        <v>46</v>
      </c>
      <c r="W369" t="str">
        <f t="shared" si="5"/>
        <v>Double Jeopardy</v>
      </c>
    </row>
    <row r="370" spans="1:23" x14ac:dyDescent="0.3">
      <c r="A370" t="s">
        <v>949</v>
      </c>
      <c r="B370">
        <v>2017</v>
      </c>
      <c r="C370" t="s">
        <v>210</v>
      </c>
      <c r="D370" t="s">
        <v>68</v>
      </c>
      <c r="E370" t="s">
        <v>38</v>
      </c>
      <c r="F370" t="s">
        <v>120</v>
      </c>
      <c r="G370" t="s">
        <v>62</v>
      </c>
      <c r="H370" t="s">
        <v>28</v>
      </c>
      <c r="I370" t="s">
        <v>99</v>
      </c>
      <c r="J370" t="s">
        <v>76</v>
      </c>
      <c r="K370" t="b">
        <v>0</v>
      </c>
      <c r="M370">
        <v>0.12</v>
      </c>
      <c r="N370" t="s">
        <v>950</v>
      </c>
      <c r="P370">
        <v>67600</v>
      </c>
      <c r="Q370">
        <v>-0.31</v>
      </c>
      <c r="R370">
        <v>0.84</v>
      </c>
      <c r="S370" t="b">
        <v>0</v>
      </c>
      <c r="T370" t="s">
        <v>40</v>
      </c>
      <c r="U370">
        <v>4</v>
      </c>
      <c r="V370" t="s">
        <v>34</v>
      </c>
      <c r="W370" t="str">
        <f t="shared" si="5"/>
        <v>High-Value Risk Zone</v>
      </c>
    </row>
    <row r="371" spans="1:23" x14ac:dyDescent="0.3">
      <c r="A371" t="s">
        <v>951</v>
      </c>
      <c r="B371">
        <v>2010</v>
      </c>
      <c r="C371" t="s">
        <v>185</v>
      </c>
      <c r="D371" t="s">
        <v>59</v>
      </c>
      <c r="E371" t="s">
        <v>87</v>
      </c>
      <c r="F371" t="s">
        <v>39</v>
      </c>
      <c r="G371" t="s">
        <v>40</v>
      </c>
      <c r="H371" t="s">
        <v>63</v>
      </c>
      <c r="I371" t="s">
        <v>135</v>
      </c>
      <c r="J371" t="s">
        <v>169</v>
      </c>
      <c r="K371" t="b">
        <v>0</v>
      </c>
      <c r="M371">
        <v>0.08</v>
      </c>
      <c r="N371" t="s">
        <v>952</v>
      </c>
      <c r="P371">
        <v>63343</v>
      </c>
      <c r="Q371">
        <v>-0.97</v>
      </c>
      <c r="R371">
        <v>0.83</v>
      </c>
      <c r="S371" t="b">
        <v>0</v>
      </c>
      <c r="T371" t="s">
        <v>45</v>
      </c>
      <c r="U371">
        <v>19</v>
      </c>
      <c r="V371" t="s">
        <v>46</v>
      </c>
      <c r="W371" t="str">
        <f t="shared" si="5"/>
        <v>High-Value Risk Zone</v>
      </c>
    </row>
    <row r="372" spans="1:23" x14ac:dyDescent="0.3">
      <c r="A372" t="s">
        <v>953</v>
      </c>
      <c r="B372">
        <v>2016</v>
      </c>
      <c r="C372" t="s">
        <v>67</v>
      </c>
      <c r="D372" t="s">
        <v>68</v>
      </c>
      <c r="E372" t="s">
        <v>93</v>
      </c>
      <c r="F372" t="s">
        <v>61</v>
      </c>
      <c r="G372" t="s">
        <v>52</v>
      </c>
      <c r="H372" t="s">
        <v>41</v>
      </c>
      <c r="I372" t="s">
        <v>83</v>
      </c>
      <c r="J372" t="s">
        <v>43</v>
      </c>
      <c r="K372" t="b">
        <v>0</v>
      </c>
      <c r="M372">
        <v>0.04</v>
      </c>
      <c r="N372" t="s">
        <v>954</v>
      </c>
      <c r="P372">
        <v>57280</v>
      </c>
      <c r="Q372">
        <v>0.7</v>
      </c>
      <c r="R372">
        <v>0.74</v>
      </c>
      <c r="S372" t="b">
        <v>0</v>
      </c>
      <c r="T372" t="s">
        <v>33</v>
      </c>
      <c r="U372">
        <v>2</v>
      </c>
      <c r="V372" t="s">
        <v>46</v>
      </c>
      <c r="W372" t="str">
        <f t="shared" si="5"/>
        <v>Double Jeopardy</v>
      </c>
    </row>
    <row r="373" spans="1:23" x14ac:dyDescent="0.3">
      <c r="A373" t="s">
        <v>955</v>
      </c>
      <c r="B373">
        <v>2016</v>
      </c>
      <c r="C373" t="s">
        <v>196</v>
      </c>
      <c r="D373" t="s">
        <v>68</v>
      </c>
      <c r="E373" t="s">
        <v>98</v>
      </c>
      <c r="F373" t="s">
        <v>274</v>
      </c>
      <c r="G373" t="s">
        <v>40</v>
      </c>
      <c r="H373" t="s">
        <v>28</v>
      </c>
      <c r="I373" t="s">
        <v>71</v>
      </c>
      <c r="J373" t="s">
        <v>169</v>
      </c>
      <c r="K373" t="b">
        <v>0</v>
      </c>
      <c r="M373">
        <v>0.01</v>
      </c>
      <c r="N373" t="s">
        <v>956</v>
      </c>
      <c r="P373">
        <v>56283</v>
      </c>
      <c r="Q373">
        <v>0.19</v>
      </c>
      <c r="R373">
        <v>0.65</v>
      </c>
      <c r="S373" t="b">
        <v>0</v>
      </c>
      <c r="T373" t="s">
        <v>33</v>
      </c>
      <c r="U373">
        <v>12</v>
      </c>
      <c r="V373" t="s">
        <v>46</v>
      </c>
      <c r="W373" t="str">
        <f t="shared" si="5"/>
        <v>Stable</v>
      </c>
    </row>
    <row r="374" spans="1:23" x14ac:dyDescent="0.3">
      <c r="A374" t="s">
        <v>957</v>
      </c>
      <c r="B374">
        <v>2016</v>
      </c>
      <c r="C374" t="s">
        <v>281</v>
      </c>
      <c r="D374" t="s">
        <v>132</v>
      </c>
      <c r="E374" t="s">
        <v>104</v>
      </c>
      <c r="F374" t="s">
        <v>176</v>
      </c>
      <c r="G374" t="s">
        <v>62</v>
      </c>
      <c r="H374" t="s">
        <v>70</v>
      </c>
      <c r="I374" t="s">
        <v>99</v>
      </c>
      <c r="J374" t="s">
        <v>169</v>
      </c>
      <c r="K374" t="b">
        <v>0</v>
      </c>
      <c r="M374">
        <v>0.13</v>
      </c>
      <c r="N374" t="s">
        <v>958</v>
      </c>
      <c r="P374">
        <v>19065</v>
      </c>
      <c r="Q374">
        <v>0.75</v>
      </c>
      <c r="R374">
        <v>0.69</v>
      </c>
      <c r="S374" t="b">
        <v>0</v>
      </c>
      <c r="T374" t="s">
        <v>33</v>
      </c>
      <c r="U374">
        <v>16</v>
      </c>
      <c r="V374" t="s">
        <v>46</v>
      </c>
      <c r="W374" t="str">
        <f t="shared" si="5"/>
        <v>Double Jeopardy</v>
      </c>
    </row>
    <row r="375" spans="1:23" x14ac:dyDescent="0.3">
      <c r="A375" t="s">
        <v>959</v>
      </c>
      <c r="B375">
        <v>2025</v>
      </c>
      <c r="C375" t="s">
        <v>48</v>
      </c>
      <c r="D375" t="s">
        <v>49</v>
      </c>
      <c r="E375" t="s">
        <v>60</v>
      </c>
      <c r="F375" t="s">
        <v>51</v>
      </c>
      <c r="G375" t="s">
        <v>62</v>
      </c>
      <c r="H375" t="s">
        <v>63</v>
      </c>
      <c r="I375" t="s">
        <v>135</v>
      </c>
      <c r="J375" t="s">
        <v>55</v>
      </c>
      <c r="K375" t="b">
        <v>1</v>
      </c>
      <c r="L375" t="s">
        <v>374</v>
      </c>
      <c r="M375">
        <v>0.76</v>
      </c>
      <c r="N375" t="s">
        <v>960</v>
      </c>
      <c r="O375" t="s">
        <v>374</v>
      </c>
      <c r="P375">
        <v>45702</v>
      </c>
      <c r="Q375">
        <v>9.51</v>
      </c>
      <c r="R375">
        <v>0.35</v>
      </c>
      <c r="S375" t="b">
        <v>1</v>
      </c>
      <c r="T375" t="s">
        <v>45</v>
      </c>
      <c r="U375">
        <v>18</v>
      </c>
      <c r="V375" t="s">
        <v>34</v>
      </c>
      <c r="W375" t="str">
        <f t="shared" si="5"/>
        <v>Stable</v>
      </c>
    </row>
    <row r="376" spans="1:23" x14ac:dyDescent="0.3">
      <c r="A376" s="1" t="s">
        <v>961</v>
      </c>
      <c r="B376">
        <v>2011</v>
      </c>
      <c r="C376" t="s">
        <v>74</v>
      </c>
      <c r="D376" t="s">
        <v>24</v>
      </c>
      <c r="E376" t="s">
        <v>154</v>
      </c>
      <c r="F376" t="s">
        <v>158</v>
      </c>
      <c r="G376" t="s">
        <v>27</v>
      </c>
      <c r="H376" t="s">
        <v>28</v>
      </c>
      <c r="I376" t="s">
        <v>89</v>
      </c>
      <c r="J376" t="s">
        <v>30</v>
      </c>
      <c r="K376" t="b">
        <v>0</v>
      </c>
      <c r="M376">
        <v>0.13</v>
      </c>
      <c r="N376" t="s">
        <v>962</v>
      </c>
      <c r="P376">
        <v>33799</v>
      </c>
      <c r="Q376">
        <v>4.16</v>
      </c>
      <c r="R376">
        <v>0.81</v>
      </c>
      <c r="S376" t="b">
        <v>0</v>
      </c>
      <c r="T376" t="s">
        <v>45</v>
      </c>
      <c r="U376">
        <v>10</v>
      </c>
      <c r="V376" t="s">
        <v>46</v>
      </c>
      <c r="W376" t="str">
        <f t="shared" si="5"/>
        <v>Double Jeopardy</v>
      </c>
    </row>
    <row r="377" spans="1:23" x14ac:dyDescent="0.3">
      <c r="A377" t="s">
        <v>963</v>
      </c>
      <c r="B377">
        <v>2015</v>
      </c>
      <c r="C377" t="s">
        <v>67</v>
      </c>
      <c r="D377" t="s">
        <v>68</v>
      </c>
      <c r="E377" t="s">
        <v>50</v>
      </c>
      <c r="F377" t="s">
        <v>51</v>
      </c>
      <c r="G377" t="s">
        <v>27</v>
      </c>
      <c r="H377" t="s">
        <v>70</v>
      </c>
      <c r="I377" t="s">
        <v>99</v>
      </c>
      <c r="J377" t="s">
        <v>76</v>
      </c>
      <c r="K377" t="b">
        <v>0</v>
      </c>
      <c r="M377">
        <v>0.09</v>
      </c>
      <c r="N377" t="s">
        <v>964</v>
      </c>
      <c r="P377">
        <v>55151</v>
      </c>
      <c r="Q377">
        <v>1.94</v>
      </c>
      <c r="R377">
        <v>0.82</v>
      </c>
      <c r="S377" t="b">
        <v>0</v>
      </c>
      <c r="T377" t="s">
        <v>45</v>
      </c>
      <c r="U377">
        <v>4</v>
      </c>
      <c r="V377" t="s">
        <v>46</v>
      </c>
      <c r="W377" t="str">
        <f t="shared" si="5"/>
        <v>Double Jeopardy</v>
      </c>
    </row>
    <row r="378" spans="1:23" x14ac:dyDescent="0.3">
      <c r="A378" t="s">
        <v>965</v>
      </c>
      <c r="B378">
        <v>2025</v>
      </c>
      <c r="C378" t="s">
        <v>97</v>
      </c>
      <c r="D378" t="s">
        <v>49</v>
      </c>
      <c r="E378" t="s">
        <v>190</v>
      </c>
      <c r="F378" t="s">
        <v>61</v>
      </c>
      <c r="G378" t="s">
        <v>52</v>
      </c>
      <c r="H378" t="s">
        <v>63</v>
      </c>
      <c r="I378" t="s">
        <v>143</v>
      </c>
      <c r="J378" t="s">
        <v>169</v>
      </c>
      <c r="K378" t="b">
        <v>1</v>
      </c>
      <c r="L378" t="s">
        <v>966</v>
      </c>
      <c r="M378">
        <v>0.66</v>
      </c>
      <c r="N378" t="s">
        <v>967</v>
      </c>
      <c r="O378" t="s">
        <v>966</v>
      </c>
      <c r="P378">
        <v>37909</v>
      </c>
      <c r="Q378">
        <v>7.1</v>
      </c>
      <c r="R378">
        <v>0.35</v>
      </c>
      <c r="S378" t="b">
        <v>1</v>
      </c>
      <c r="T378" t="s">
        <v>40</v>
      </c>
      <c r="U378">
        <v>11</v>
      </c>
      <c r="V378" t="s">
        <v>34</v>
      </c>
      <c r="W378" t="str">
        <f t="shared" si="5"/>
        <v>Stable</v>
      </c>
    </row>
    <row r="379" spans="1:23" x14ac:dyDescent="0.3">
      <c r="A379" t="s">
        <v>968</v>
      </c>
      <c r="B379">
        <v>2011</v>
      </c>
      <c r="C379" t="s">
        <v>58</v>
      </c>
      <c r="D379" t="s">
        <v>59</v>
      </c>
      <c r="E379" t="s">
        <v>268</v>
      </c>
      <c r="F379" t="s">
        <v>148</v>
      </c>
      <c r="G379" t="s">
        <v>27</v>
      </c>
      <c r="H379" t="s">
        <v>105</v>
      </c>
      <c r="I379" t="s">
        <v>143</v>
      </c>
      <c r="J379" t="s">
        <v>76</v>
      </c>
      <c r="K379" t="b">
        <v>0</v>
      </c>
      <c r="M379">
        <v>0.01</v>
      </c>
      <c r="N379" t="s">
        <v>969</v>
      </c>
      <c r="P379">
        <v>64299</v>
      </c>
      <c r="Q379">
        <v>0.23</v>
      </c>
      <c r="R379">
        <v>0.8</v>
      </c>
      <c r="S379" t="b">
        <v>0</v>
      </c>
      <c r="T379" t="s">
        <v>40</v>
      </c>
      <c r="U379">
        <v>6</v>
      </c>
      <c r="V379" t="s">
        <v>46</v>
      </c>
      <c r="W379" t="str">
        <f t="shared" si="5"/>
        <v>High-Value Risk Zone</v>
      </c>
    </row>
    <row r="380" spans="1:23" x14ac:dyDescent="0.3">
      <c r="A380" t="s">
        <v>970</v>
      </c>
      <c r="B380">
        <v>2017</v>
      </c>
      <c r="C380" t="s">
        <v>131</v>
      </c>
      <c r="D380" t="s">
        <v>132</v>
      </c>
      <c r="E380" t="s">
        <v>25</v>
      </c>
      <c r="F380" t="s">
        <v>26</v>
      </c>
      <c r="G380" t="s">
        <v>52</v>
      </c>
      <c r="H380" t="s">
        <v>28</v>
      </c>
      <c r="I380" t="s">
        <v>42</v>
      </c>
      <c r="J380" t="s">
        <v>76</v>
      </c>
      <c r="K380" t="b">
        <v>1</v>
      </c>
      <c r="L380" t="s">
        <v>125</v>
      </c>
      <c r="M380">
        <v>0.59</v>
      </c>
      <c r="N380" t="s">
        <v>971</v>
      </c>
      <c r="O380" t="s">
        <v>125</v>
      </c>
      <c r="P380">
        <v>27675</v>
      </c>
      <c r="Q380">
        <v>1.69</v>
      </c>
      <c r="R380">
        <v>0.17</v>
      </c>
      <c r="S380" t="b">
        <v>1</v>
      </c>
      <c r="T380" t="s">
        <v>45</v>
      </c>
      <c r="U380">
        <v>6</v>
      </c>
      <c r="V380" t="s">
        <v>34</v>
      </c>
      <c r="W380" t="str">
        <f t="shared" si="5"/>
        <v>Stable</v>
      </c>
    </row>
    <row r="381" spans="1:23" x14ac:dyDescent="0.3">
      <c r="A381" t="s">
        <v>972</v>
      </c>
      <c r="B381">
        <v>2023</v>
      </c>
      <c r="C381" t="s">
        <v>108</v>
      </c>
      <c r="D381" t="s">
        <v>103</v>
      </c>
      <c r="E381" t="s">
        <v>25</v>
      </c>
      <c r="F381" t="s">
        <v>39</v>
      </c>
      <c r="G381" t="s">
        <v>27</v>
      </c>
      <c r="H381" t="s">
        <v>53</v>
      </c>
      <c r="I381" t="s">
        <v>42</v>
      </c>
      <c r="J381" t="s">
        <v>169</v>
      </c>
      <c r="K381" t="b">
        <v>1</v>
      </c>
      <c r="L381" t="s">
        <v>973</v>
      </c>
      <c r="M381">
        <v>0.62</v>
      </c>
      <c r="N381" t="s">
        <v>974</v>
      </c>
      <c r="O381" t="s">
        <v>973</v>
      </c>
      <c r="P381">
        <v>119516</v>
      </c>
      <c r="Q381">
        <v>10.06</v>
      </c>
      <c r="R381">
        <v>0.24</v>
      </c>
      <c r="S381" t="b">
        <v>1</v>
      </c>
      <c r="T381" t="s">
        <v>45</v>
      </c>
      <c r="U381">
        <v>17</v>
      </c>
      <c r="V381" t="s">
        <v>141</v>
      </c>
      <c r="W381" t="str">
        <f t="shared" si="5"/>
        <v>Safe Bet</v>
      </c>
    </row>
    <row r="382" spans="1:23" x14ac:dyDescent="0.3">
      <c r="A382" t="s">
        <v>975</v>
      </c>
      <c r="B382">
        <v>2013</v>
      </c>
      <c r="C382" t="s">
        <v>185</v>
      </c>
      <c r="D382" t="s">
        <v>59</v>
      </c>
      <c r="E382" t="s">
        <v>154</v>
      </c>
      <c r="F382" t="s">
        <v>51</v>
      </c>
      <c r="G382" t="s">
        <v>62</v>
      </c>
      <c r="H382" t="s">
        <v>165</v>
      </c>
      <c r="I382" t="s">
        <v>83</v>
      </c>
      <c r="J382" t="s">
        <v>64</v>
      </c>
      <c r="K382" t="b">
        <v>0</v>
      </c>
      <c r="M382">
        <v>0.19</v>
      </c>
      <c r="N382" t="s">
        <v>976</v>
      </c>
      <c r="P382">
        <v>69200</v>
      </c>
      <c r="Q382">
        <v>-1.68</v>
      </c>
      <c r="R382">
        <v>0.79</v>
      </c>
      <c r="S382" t="b">
        <v>0</v>
      </c>
      <c r="T382" t="s">
        <v>45</v>
      </c>
      <c r="U382">
        <v>7</v>
      </c>
      <c r="V382" t="s">
        <v>46</v>
      </c>
      <c r="W382" t="str">
        <f t="shared" si="5"/>
        <v>High-Value Risk Zone</v>
      </c>
    </row>
    <row r="383" spans="1:23" x14ac:dyDescent="0.3">
      <c r="A383" t="s">
        <v>977</v>
      </c>
      <c r="B383">
        <v>2017</v>
      </c>
      <c r="C383" t="s">
        <v>102</v>
      </c>
      <c r="D383" t="s">
        <v>103</v>
      </c>
      <c r="E383" t="s">
        <v>25</v>
      </c>
      <c r="F383" t="s">
        <v>61</v>
      </c>
      <c r="G383" t="s">
        <v>75</v>
      </c>
      <c r="H383" t="s">
        <v>114</v>
      </c>
      <c r="I383" t="s">
        <v>54</v>
      </c>
      <c r="J383" t="s">
        <v>76</v>
      </c>
      <c r="K383" t="b">
        <v>0</v>
      </c>
      <c r="M383">
        <v>0.02</v>
      </c>
      <c r="N383" t="s">
        <v>978</v>
      </c>
      <c r="P383">
        <v>72430</v>
      </c>
      <c r="Q383">
        <v>-0.72</v>
      </c>
      <c r="R383">
        <v>0.67</v>
      </c>
      <c r="S383" t="b">
        <v>0</v>
      </c>
      <c r="T383" t="s">
        <v>33</v>
      </c>
      <c r="U383">
        <v>7</v>
      </c>
      <c r="V383" t="s">
        <v>34</v>
      </c>
      <c r="W383" t="str">
        <f t="shared" si="5"/>
        <v>High-Value Risk Zone</v>
      </c>
    </row>
    <row r="384" spans="1:23" x14ac:dyDescent="0.3">
      <c r="A384" t="s">
        <v>979</v>
      </c>
      <c r="B384">
        <v>2020</v>
      </c>
      <c r="C384" t="s">
        <v>384</v>
      </c>
      <c r="D384" t="s">
        <v>162</v>
      </c>
      <c r="E384" t="s">
        <v>38</v>
      </c>
      <c r="F384" t="s">
        <v>69</v>
      </c>
      <c r="G384" t="s">
        <v>40</v>
      </c>
      <c r="H384" t="s">
        <v>82</v>
      </c>
      <c r="I384" t="s">
        <v>99</v>
      </c>
      <c r="J384" t="s">
        <v>30</v>
      </c>
      <c r="K384" t="b">
        <v>1</v>
      </c>
      <c r="L384" t="s">
        <v>562</v>
      </c>
      <c r="M384">
        <v>0.76</v>
      </c>
      <c r="N384" t="s">
        <v>980</v>
      </c>
      <c r="O384" t="s">
        <v>562</v>
      </c>
      <c r="P384">
        <v>51134</v>
      </c>
      <c r="Q384">
        <v>5.31</v>
      </c>
      <c r="R384">
        <v>0.35</v>
      </c>
      <c r="S384" t="b">
        <v>1</v>
      </c>
      <c r="T384" t="s">
        <v>45</v>
      </c>
      <c r="U384">
        <v>10</v>
      </c>
      <c r="V384" t="s">
        <v>34</v>
      </c>
      <c r="W384" t="str">
        <f t="shared" si="5"/>
        <v>Stable</v>
      </c>
    </row>
    <row r="385" spans="1:23" x14ac:dyDescent="0.3">
      <c r="A385" t="s">
        <v>981</v>
      </c>
      <c r="B385">
        <v>2010</v>
      </c>
      <c r="C385" t="s">
        <v>299</v>
      </c>
      <c r="D385" t="s">
        <v>59</v>
      </c>
      <c r="E385" t="s">
        <v>60</v>
      </c>
      <c r="F385" t="s">
        <v>26</v>
      </c>
      <c r="G385" t="s">
        <v>62</v>
      </c>
      <c r="H385" t="s">
        <v>53</v>
      </c>
      <c r="I385" t="s">
        <v>29</v>
      </c>
      <c r="J385" t="s">
        <v>169</v>
      </c>
      <c r="K385" t="b">
        <v>1</v>
      </c>
      <c r="L385" t="s">
        <v>982</v>
      </c>
      <c r="M385">
        <v>0.92</v>
      </c>
      <c r="N385" t="s">
        <v>983</v>
      </c>
      <c r="O385" t="s">
        <v>982</v>
      </c>
      <c r="P385">
        <v>74564</v>
      </c>
      <c r="Q385">
        <v>-3.26</v>
      </c>
      <c r="R385">
        <v>0.26</v>
      </c>
      <c r="S385" t="b">
        <v>1</v>
      </c>
      <c r="T385" t="s">
        <v>40</v>
      </c>
      <c r="U385">
        <v>5</v>
      </c>
      <c r="V385" t="s">
        <v>46</v>
      </c>
      <c r="W385" t="str">
        <f t="shared" si="5"/>
        <v>Safe Bet</v>
      </c>
    </row>
    <row r="386" spans="1:23" x14ac:dyDescent="0.3">
      <c r="A386" t="s">
        <v>984</v>
      </c>
      <c r="B386">
        <v>2019</v>
      </c>
      <c r="C386" t="s">
        <v>131</v>
      </c>
      <c r="D386" t="s">
        <v>132</v>
      </c>
      <c r="E386" t="s">
        <v>60</v>
      </c>
      <c r="F386" t="s">
        <v>158</v>
      </c>
      <c r="G386" t="s">
        <v>27</v>
      </c>
      <c r="H386" t="s">
        <v>63</v>
      </c>
      <c r="I386" t="s">
        <v>42</v>
      </c>
      <c r="J386" t="s">
        <v>76</v>
      </c>
      <c r="K386" t="b">
        <v>1</v>
      </c>
      <c r="L386" t="s">
        <v>985</v>
      </c>
      <c r="M386">
        <v>0.49</v>
      </c>
      <c r="N386" t="s">
        <v>986</v>
      </c>
      <c r="O386" t="s">
        <v>985</v>
      </c>
      <c r="P386">
        <v>31441</v>
      </c>
      <c r="Q386">
        <v>11.57</v>
      </c>
      <c r="R386">
        <v>0.32</v>
      </c>
      <c r="S386" t="b">
        <v>1</v>
      </c>
      <c r="T386" t="s">
        <v>40</v>
      </c>
      <c r="U386">
        <v>12</v>
      </c>
      <c r="V386" t="s">
        <v>34</v>
      </c>
      <c r="W386" t="str">
        <f t="shared" si="5"/>
        <v>Stable</v>
      </c>
    </row>
    <row r="387" spans="1:23" x14ac:dyDescent="0.3">
      <c r="A387" t="s">
        <v>987</v>
      </c>
      <c r="B387">
        <v>2024</v>
      </c>
      <c r="C387" t="s">
        <v>604</v>
      </c>
      <c r="D387" t="s">
        <v>162</v>
      </c>
      <c r="E387" t="s">
        <v>154</v>
      </c>
      <c r="F387" t="s">
        <v>51</v>
      </c>
      <c r="G387" t="s">
        <v>62</v>
      </c>
      <c r="H387" t="s">
        <v>70</v>
      </c>
      <c r="I387" t="s">
        <v>89</v>
      </c>
      <c r="J387" t="s">
        <v>76</v>
      </c>
      <c r="K387" t="b">
        <v>1</v>
      </c>
      <c r="L387" t="s">
        <v>988</v>
      </c>
      <c r="M387">
        <v>0.51</v>
      </c>
      <c r="N387" t="s">
        <v>989</v>
      </c>
      <c r="O387" t="s">
        <v>988</v>
      </c>
      <c r="P387">
        <v>67085</v>
      </c>
      <c r="Q387">
        <v>5.05</v>
      </c>
      <c r="R387">
        <v>0.36</v>
      </c>
      <c r="S387" t="b">
        <v>1</v>
      </c>
      <c r="T387" t="s">
        <v>33</v>
      </c>
      <c r="U387">
        <v>13</v>
      </c>
      <c r="V387" t="s">
        <v>34</v>
      </c>
      <c r="W387" t="str">
        <f t="shared" ref="W387:W450" si="6">IF(AND(P387&gt;=MEDIAN($P$2:$P$5001),R387&gt;=MEDIAN($R$2:$R$5001)),"High-Value Risk Zone",IF(AND(P387&gt;=MEDIAN($P$2:$P$5001),R387&lt;MEDIAN($R$2:$R$5001)),"Safe Bet",IF(AND(P387&lt;MEDIAN($P$2:$P$5001),R387&gt;=MEDIAN($R$2:$R$5001)),"Double Jeopardy","Stable")))</f>
        <v>Safe Bet</v>
      </c>
    </row>
    <row r="388" spans="1:23" x14ac:dyDescent="0.3">
      <c r="A388" t="s">
        <v>990</v>
      </c>
      <c r="B388">
        <v>2022</v>
      </c>
      <c r="C388" t="s">
        <v>247</v>
      </c>
      <c r="D388" t="s">
        <v>139</v>
      </c>
      <c r="E388" t="s">
        <v>154</v>
      </c>
      <c r="F388" t="s">
        <v>176</v>
      </c>
      <c r="G388" t="s">
        <v>27</v>
      </c>
      <c r="H388" t="s">
        <v>82</v>
      </c>
      <c r="I388" t="s">
        <v>42</v>
      </c>
      <c r="J388" t="s">
        <v>43</v>
      </c>
      <c r="K388" t="b">
        <v>0</v>
      </c>
      <c r="M388">
        <v>0.19</v>
      </c>
      <c r="N388" t="s">
        <v>991</v>
      </c>
      <c r="P388">
        <v>102947</v>
      </c>
      <c r="Q388">
        <v>2.52</v>
      </c>
      <c r="R388">
        <v>0.7</v>
      </c>
      <c r="S388" t="b">
        <v>0</v>
      </c>
      <c r="T388" t="s">
        <v>45</v>
      </c>
      <c r="U388">
        <v>0</v>
      </c>
      <c r="V388" t="s">
        <v>34</v>
      </c>
      <c r="W388" t="str">
        <f t="shared" si="6"/>
        <v>High-Value Risk Zone</v>
      </c>
    </row>
    <row r="389" spans="1:23" x14ac:dyDescent="0.3">
      <c r="A389" t="s">
        <v>992</v>
      </c>
      <c r="B389">
        <v>2024</v>
      </c>
      <c r="C389" t="s">
        <v>185</v>
      </c>
      <c r="D389" t="s">
        <v>59</v>
      </c>
      <c r="E389" t="s">
        <v>190</v>
      </c>
      <c r="F389" t="s">
        <v>61</v>
      </c>
      <c r="G389" t="s">
        <v>40</v>
      </c>
      <c r="H389" t="s">
        <v>82</v>
      </c>
      <c r="I389" t="s">
        <v>89</v>
      </c>
      <c r="J389" t="s">
        <v>55</v>
      </c>
      <c r="K389" t="b">
        <v>1</v>
      </c>
      <c r="L389" t="s">
        <v>993</v>
      </c>
      <c r="M389">
        <v>0.82</v>
      </c>
      <c r="N389" t="s">
        <v>994</v>
      </c>
      <c r="O389" t="s">
        <v>993</v>
      </c>
      <c r="P389">
        <v>124447</v>
      </c>
      <c r="Q389">
        <v>16.920000000000002</v>
      </c>
      <c r="R389">
        <v>0.22</v>
      </c>
      <c r="S389" t="b">
        <v>1</v>
      </c>
      <c r="T389" t="s">
        <v>45</v>
      </c>
      <c r="U389">
        <v>2</v>
      </c>
      <c r="V389" t="s">
        <v>34</v>
      </c>
      <c r="W389" t="str">
        <f t="shared" si="6"/>
        <v>Safe Bet</v>
      </c>
    </row>
    <row r="390" spans="1:23" x14ac:dyDescent="0.3">
      <c r="A390" t="s">
        <v>995</v>
      </c>
      <c r="B390">
        <v>2021</v>
      </c>
      <c r="C390" t="s">
        <v>86</v>
      </c>
      <c r="D390" t="s">
        <v>24</v>
      </c>
      <c r="E390" t="s">
        <v>98</v>
      </c>
      <c r="F390" t="s">
        <v>81</v>
      </c>
      <c r="G390" t="s">
        <v>40</v>
      </c>
      <c r="H390" t="s">
        <v>82</v>
      </c>
      <c r="I390" t="s">
        <v>83</v>
      </c>
      <c r="J390" t="s">
        <v>169</v>
      </c>
      <c r="K390" t="b">
        <v>0</v>
      </c>
      <c r="M390">
        <v>0.19</v>
      </c>
      <c r="N390" t="s">
        <v>996</v>
      </c>
      <c r="P390">
        <v>45125</v>
      </c>
      <c r="Q390">
        <v>-1.92</v>
      </c>
      <c r="R390">
        <v>0.9</v>
      </c>
      <c r="S390" t="b">
        <v>0</v>
      </c>
      <c r="T390" t="s">
        <v>33</v>
      </c>
      <c r="U390">
        <v>11</v>
      </c>
      <c r="V390" t="s">
        <v>34</v>
      </c>
      <c r="W390" t="str">
        <f t="shared" si="6"/>
        <v>Double Jeopardy</v>
      </c>
    </row>
    <row r="391" spans="1:23" x14ac:dyDescent="0.3">
      <c r="A391" t="s">
        <v>997</v>
      </c>
      <c r="B391">
        <v>2016</v>
      </c>
      <c r="C391" t="s">
        <v>271</v>
      </c>
      <c r="D391" t="s">
        <v>59</v>
      </c>
      <c r="E391" t="s">
        <v>154</v>
      </c>
      <c r="F391" t="s">
        <v>26</v>
      </c>
      <c r="G391" t="s">
        <v>27</v>
      </c>
      <c r="H391" t="s">
        <v>63</v>
      </c>
      <c r="I391" t="s">
        <v>143</v>
      </c>
      <c r="J391" t="s">
        <v>76</v>
      </c>
      <c r="K391" t="b">
        <v>0</v>
      </c>
      <c r="M391">
        <v>0.02</v>
      </c>
      <c r="N391" t="s">
        <v>998</v>
      </c>
      <c r="P391">
        <v>72225</v>
      </c>
      <c r="Q391">
        <v>-2.87</v>
      </c>
      <c r="R391">
        <v>0.66</v>
      </c>
      <c r="S391" t="b">
        <v>0</v>
      </c>
      <c r="T391" t="s">
        <v>40</v>
      </c>
      <c r="U391">
        <v>3</v>
      </c>
      <c r="V391" t="s">
        <v>46</v>
      </c>
      <c r="W391" t="str">
        <f t="shared" si="6"/>
        <v>Safe Bet</v>
      </c>
    </row>
    <row r="392" spans="1:23" x14ac:dyDescent="0.3">
      <c r="A392" t="s">
        <v>999</v>
      </c>
      <c r="B392">
        <v>2020</v>
      </c>
      <c r="C392" t="s">
        <v>36</v>
      </c>
      <c r="D392" t="s">
        <v>37</v>
      </c>
      <c r="E392" t="s">
        <v>25</v>
      </c>
      <c r="F392" t="s">
        <v>211</v>
      </c>
      <c r="G392" t="s">
        <v>75</v>
      </c>
      <c r="H392" t="s">
        <v>114</v>
      </c>
      <c r="I392" t="s">
        <v>89</v>
      </c>
      <c r="J392" t="s">
        <v>30</v>
      </c>
      <c r="K392" t="b">
        <v>1</v>
      </c>
      <c r="L392" t="s">
        <v>1000</v>
      </c>
      <c r="M392">
        <v>0.81</v>
      </c>
      <c r="N392" t="s">
        <v>1001</v>
      </c>
      <c r="O392" t="s">
        <v>1000</v>
      </c>
      <c r="P392">
        <v>77547</v>
      </c>
      <c r="Q392">
        <v>12.57</v>
      </c>
      <c r="R392">
        <v>0.4</v>
      </c>
      <c r="S392" t="b">
        <v>1</v>
      </c>
      <c r="T392" t="s">
        <v>40</v>
      </c>
      <c r="U392">
        <v>11</v>
      </c>
      <c r="V392" t="s">
        <v>34</v>
      </c>
      <c r="W392" t="str">
        <f t="shared" si="6"/>
        <v>Safe Bet</v>
      </c>
    </row>
    <row r="393" spans="1:23" x14ac:dyDescent="0.3">
      <c r="A393" t="s">
        <v>1002</v>
      </c>
      <c r="B393">
        <v>2017</v>
      </c>
      <c r="C393" t="s">
        <v>217</v>
      </c>
      <c r="D393" t="s">
        <v>49</v>
      </c>
      <c r="E393" t="s">
        <v>147</v>
      </c>
      <c r="F393" t="s">
        <v>94</v>
      </c>
      <c r="G393" t="s">
        <v>62</v>
      </c>
      <c r="H393" t="s">
        <v>165</v>
      </c>
      <c r="I393" t="s">
        <v>42</v>
      </c>
      <c r="J393" t="s">
        <v>30</v>
      </c>
      <c r="K393" t="b">
        <v>0</v>
      </c>
      <c r="M393">
        <v>0.01</v>
      </c>
      <c r="N393" t="s">
        <v>645</v>
      </c>
      <c r="P393">
        <v>23154</v>
      </c>
      <c r="Q393">
        <v>-1.7</v>
      </c>
      <c r="R393">
        <v>0.63</v>
      </c>
      <c r="S393" t="b">
        <v>0</v>
      </c>
      <c r="T393" t="s">
        <v>40</v>
      </c>
      <c r="U393">
        <v>14</v>
      </c>
      <c r="V393" t="s">
        <v>34</v>
      </c>
      <c r="W393" t="str">
        <f t="shared" si="6"/>
        <v>Stable</v>
      </c>
    </row>
    <row r="394" spans="1:23" x14ac:dyDescent="0.3">
      <c r="A394" t="s">
        <v>1003</v>
      </c>
      <c r="B394">
        <v>2023</v>
      </c>
      <c r="C394" t="s">
        <v>181</v>
      </c>
      <c r="D394" t="s">
        <v>162</v>
      </c>
      <c r="E394" t="s">
        <v>109</v>
      </c>
      <c r="F394" t="s">
        <v>51</v>
      </c>
      <c r="G394" t="s">
        <v>52</v>
      </c>
      <c r="H394" t="s">
        <v>28</v>
      </c>
      <c r="I394" t="s">
        <v>99</v>
      </c>
      <c r="J394" t="s">
        <v>30</v>
      </c>
      <c r="K394" t="b">
        <v>0</v>
      </c>
      <c r="M394">
        <v>0.19</v>
      </c>
      <c r="N394" t="s">
        <v>1004</v>
      </c>
      <c r="P394">
        <v>45610</v>
      </c>
      <c r="Q394">
        <v>-4.83</v>
      </c>
      <c r="R394">
        <v>0.71</v>
      </c>
      <c r="S394" t="b">
        <v>0</v>
      </c>
      <c r="T394" t="s">
        <v>45</v>
      </c>
      <c r="U394">
        <v>12</v>
      </c>
      <c r="V394" t="s">
        <v>34</v>
      </c>
      <c r="W394" t="str">
        <f t="shared" si="6"/>
        <v>Double Jeopardy</v>
      </c>
    </row>
    <row r="395" spans="1:23" x14ac:dyDescent="0.3">
      <c r="A395" t="s">
        <v>1005</v>
      </c>
      <c r="B395">
        <v>2016</v>
      </c>
      <c r="C395" t="s">
        <v>80</v>
      </c>
      <c r="D395" t="s">
        <v>37</v>
      </c>
      <c r="E395" t="s">
        <v>25</v>
      </c>
      <c r="F395" t="s">
        <v>51</v>
      </c>
      <c r="G395" t="s">
        <v>75</v>
      </c>
      <c r="H395" t="s">
        <v>82</v>
      </c>
      <c r="I395" t="s">
        <v>71</v>
      </c>
      <c r="J395" t="s">
        <v>76</v>
      </c>
      <c r="K395" t="b">
        <v>0</v>
      </c>
      <c r="M395">
        <v>0.16</v>
      </c>
      <c r="N395" t="s">
        <v>1006</v>
      </c>
      <c r="P395">
        <v>62834</v>
      </c>
      <c r="Q395">
        <v>-4.68</v>
      </c>
      <c r="R395">
        <v>0.75</v>
      </c>
      <c r="S395" t="b">
        <v>0</v>
      </c>
      <c r="T395" t="s">
        <v>33</v>
      </c>
      <c r="U395">
        <v>6</v>
      </c>
      <c r="V395" t="s">
        <v>46</v>
      </c>
      <c r="W395" t="str">
        <f t="shared" si="6"/>
        <v>High-Value Risk Zone</v>
      </c>
    </row>
    <row r="396" spans="1:23" x14ac:dyDescent="0.3">
      <c r="A396" t="s">
        <v>1007</v>
      </c>
      <c r="B396">
        <v>2013</v>
      </c>
      <c r="C396" t="s">
        <v>146</v>
      </c>
      <c r="D396" t="s">
        <v>59</v>
      </c>
      <c r="E396" t="s">
        <v>93</v>
      </c>
      <c r="F396" t="s">
        <v>81</v>
      </c>
      <c r="G396" t="s">
        <v>52</v>
      </c>
      <c r="H396" t="s">
        <v>41</v>
      </c>
      <c r="I396" t="s">
        <v>71</v>
      </c>
      <c r="J396" t="s">
        <v>30</v>
      </c>
      <c r="K396" t="b">
        <v>0</v>
      </c>
      <c r="M396">
        <v>0.19</v>
      </c>
      <c r="N396" t="s">
        <v>1008</v>
      </c>
      <c r="P396">
        <v>73299</v>
      </c>
      <c r="Q396">
        <v>2.66</v>
      </c>
      <c r="R396">
        <v>0.67</v>
      </c>
      <c r="S396" t="b">
        <v>0</v>
      </c>
      <c r="T396" t="s">
        <v>45</v>
      </c>
      <c r="U396">
        <v>10</v>
      </c>
      <c r="V396" t="s">
        <v>46</v>
      </c>
      <c r="W396" t="str">
        <f t="shared" si="6"/>
        <v>High-Value Risk Zone</v>
      </c>
    </row>
    <row r="397" spans="1:23" x14ac:dyDescent="0.3">
      <c r="A397" t="s">
        <v>1009</v>
      </c>
      <c r="B397">
        <v>2023</v>
      </c>
      <c r="C397" t="s">
        <v>67</v>
      </c>
      <c r="D397" t="s">
        <v>68</v>
      </c>
      <c r="E397" t="s">
        <v>190</v>
      </c>
      <c r="F397" t="s">
        <v>69</v>
      </c>
      <c r="G397" t="s">
        <v>27</v>
      </c>
      <c r="H397" t="s">
        <v>28</v>
      </c>
      <c r="I397" t="s">
        <v>54</v>
      </c>
      <c r="J397" t="s">
        <v>76</v>
      </c>
      <c r="K397" t="b">
        <v>1</v>
      </c>
      <c r="L397" t="s">
        <v>1010</v>
      </c>
      <c r="M397">
        <v>0.59</v>
      </c>
      <c r="N397" t="s">
        <v>1011</v>
      </c>
      <c r="O397" t="s">
        <v>1010</v>
      </c>
      <c r="P397">
        <v>109990</v>
      </c>
      <c r="Q397">
        <v>7.45</v>
      </c>
      <c r="R397">
        <v>0.38</v>
      </c>
      <c r="S397" t="b">
        <v>1</v>
      </c>
      <c r="T397" t="s">
        <v>40</v>
      </c>
      <c r="U397">
        <v>13</v>
      </c>
      <c r="V397" t="s">
        <v>34</v>
      </c>
      <c r="W397" t="str">
        <f t="shared" si="6"/>
        <v>Safe Bet</v>
      </c>
    </row>
    <row r="398" spans="1:23" x14ac:dyDescent="0.3">
      <c r="A398" t="s">
        <v>1012</v>
      </c>
      <c r="B398">
        <v>2014</v>
      </c>
      <c r="C398" t="s">
        <v>217</v>
      </c>
      <c r="D398" t="s">
        <v>49</v>
      </c>
      <c r="E398" t="s">
        <v>98</v>
      </c>
      <c r="F398" t="s">
        <v>69</v>
      </c>
      <c r="G398" t="s">
        <v>75</v>
      </c>
      <c r="H398" t="s">
        <v>105</v>
      </c>
      <c r="I398" t="s">
        <v>115</v>
      </c>
      <c r="J398" t="s">
        <v>43</v>
      </c>
      <c r="K398" t="b">
        <v>0</v>
      </c>
      <c r="M398">
        <v>0.02</v>
      </c>
      <c r="N398" t="s">
        <v>1013</v>
      </c>
      <c r="P398">
        <v>19101</v>
      </c>
      <c r="Q398">
        <v>3.52</v>
      </c>
      <c r="R398">
        <v>0.69</v>
      </c>
      <c r="S398" t="b">
        <v>0</v>
      </c>
      <c r="T398" t="s">
        <v>45</v>
      </c>
      <c r="U398">
        <v>10</v>
      </c>
      <c r="V398" t="s">
        <v>46</v>
      </c>
      <c r="W398" t="str">
        <f t="shared" si="6"/>
        <v>Double Jeopardy</v>
      </c>
    </row>
    <row r="399" spans="1:23" x14ac:dyDescent="0.3">
      <c r="A399" t="s">
        <v>1014</v>
      </c>
      <c r="B399">
        <v>2013</v>
      </c>
      <c r="C399" t="s">
        <v>80</v>
      </c>
      <c r="D399" t="s">
        <v>37</v>
      </c>
      <c r="E399" t="s">
        <v>60</v>
      </c>
      <c r="F399" t="s">
        <v>69</v>
      </c>
      <c r="G399" t="s">
        <v>75</v>
      </c>
      <c r="H399" t="s">
        <v>70</v>
      </c>
      <c r="I399" t="s">
        <v>99</v>
      </c>
      <c r="J399" t="s">
        <v>43</v>
      </c>
      <c r="K399" t="b">
        <v>0</v>
      </c>
      <c r="M399">
        <v>0.17</v>
      </c>
      <c r="N399" t="s">
        <v>1015</v>
      </c>
      <c r="P399">
        <v>54418</v>
      </c>
      <c r="Q399">
        <v>2.04</v>
      </c>
      <c r="R399">
        <v>0.71</v>
      </c>
      <c r="S399" t="b">
        <v>0</v>
      </c>
      <c r="T399" t="s">
        <v>40</v>
      </c>
      <c r="U399">
        <v>9</v>
      </c>
      <c r="V399" t="s">
        <v>46</v>
      </c>
      <c r="W399" t="str">
        <f t="shared" si="6"/>
        <v>Double Jeopardy</v>
      </c>
    </row>
    <row r="400" spans="1:23" x14ac:dyDescent="0.3">
      <c r="A400" t="s">
        <v>1016</v>
      </c>
      <c r="B400">
        <v>2022</v>
      </c>
      <c r="C400" t="s">
        <v>438</v>
      </c>
      <c r="D400" t="s">
        <v>59</v>
      </c>
      <c r="E400" t="s">
        <v>98</v>
      </c>
      <c r="F400" t="s">
        <v>81</v>
      </c>
      <c r="G400" t="s">
        <v>62</v>
      </c>
      <c r="H400" t="s">
        <v>165</v>
      </c>
      <c r="I400" t="s">
        <v>71</v>
      </c>
      <c r="J400" t="s">
        <v>64</v>
      </c>
      <c r="K400" t="b">
        <v>1</v>
      </c>
      <c r="L400" t="s">
        <v>1017</v>
      </c>
      <c r="M400">
        <v>0.69</v>
      </c>
      <c r="N400" t="s">
        <v>1018</v>
      </c>
      <c r="O400" t="s">
        <v>1017</v>
      </c>
      <c r="P400">
        <v>106804</v>
      </c>
      <c r="Q400">
        <v>14.05</v>
      </c>
      <c r="R400">
        <v>0.16</v>
      </c>
      <c r="S400" t="b">
        <v>1</v>
      </c>
      <c r="T400" t="s">
        <v>45</v>
      </c>
      <c r="U400">
        <v>4</v>
      </c>
      <c r="V400" t="s">
        <v>34</v>
      </c>
      <c r="W400" t="str">
        <f t="shared" si="6"/>
        <v>Safe Bet</v>
      </c>
    </row>
    <row r="401" spans="1:23" x14ac:dyDescent="0.3">
      <c r="A401" t="s">
        <v>1019</v>
      </c>
      <c r="B401">
        <v>2025</v>
      </c>
      <c r="C401" t="s">
        <v>384</v>
      </c>
      <c r="D401" t="s">
        <v>162</v>
      </c>
      <c r="E401" t="s">
        <v>124</v>
      </c>
      <c r="F401" t="s">
        <v>274</v>
      </c>
      <c r="G401" t="s">
        <v>27</v>
      </c>
      <c r="H401" t="s">
        <v>70</v>
      </c>
      <c r="I401" t="s">
        <v>71</v>
      </c>
      <c r="J401" t="s">
        <v>169</v>
      </c>
      <c r="K401" t="b">
        <v>1</v>
      </c>
      <c r="L401" t="s">
        <v>607</v>
      </c>
      <c r="M401">
        <v>0.8</v>
      </c>
      <c r="N401" t="s">
        <v>1020</v>
      </c>
      <c r="O401" t="s">
        <v>607</v>
      </c>
      <c r="P401">
        <v>62282</v>
      </c>
      <c r="Q401">
        <v>13.82</v>
      </c>
      <c r="R401">
        <v>0.4</v>
      </c>
      <c r="S401" t="b">
        <v>1</v>
      </c>
      <c r="T401" t="s">
        <v>33</v>
      </c>
      <c r="U401">
        <v>3</v>
      </c>
      <c r="V401" t="s">
        <v>34</v>
      </c>
      <c r="W401" t="str">
        <f t="shared" si="6"/>
        <v>Safe Bet</v>
      </c>
    </row>
    <row r="402" spans="1:23" x14ac:dyDescent="0.3">
      <c r="A402" t="s">
        <v>1021</v>
      </c>
      <c r="B402">
        <v>2023</v>
      </c>
      <c r="C402" t="s">
        <v>108</v>
      </c>
      <c r="D402" t="s">
        <v>103</v>
      </c>
      <c r="E402" t="s">
        <v>154</v>
      </c>
      <c r="F402" t="s">
        <v>81</v>
      </c>
      <c r="G402" t="s">
        <v>62</v>
      </c>
      <c r="H402" t="s">
        <v>82</v>
      </c>
      <c r="I402" t="s">
        <v>115</v>
      </c>
      <c r="J402" t="s">
        <v>43</v>
      </c>
      <c r="K402" t="b">
        <v>1</v>
      </c>
      <c r="L402" t="s">
        <v>729</v>
      </c>
      <c r="M402">
        <v>0.62</v>
      </c>
      <c r="N402" t="s">
        <v>1022</v>
      </c>
      <c r="O402" t="s">
        <v>729</v>
      </c>
      <c r="P402">
        <v>119002</v>
      </c>
      <c r="Q402">
        <v>12.75</v>
      </c>
      <c r="R402">
        <v>0.15</v>
      </c>
      <c r="S402" t="b">
        <v>1</v>
      </c>
      <c r="T402" t="s">
        <v>33</v>
      </c>
      <c r="U402">
        <v>3</v>
      </c>
      <c r="V402" t="s">
        <v>34</v>
      </c>
      <c r="W402" t="str">
        <f t="shared" si="6"/>
        <v>Safe Bet</v>
      </c>
    </row>
    <row r="403" spans="1:23" x14ac:dyDescent="0.3">
      <c r="A403" s="1" t="s">
        <v>1023</v>
      </c>
      <c r="B403">
        <v>2017</v>
      </c>
      <c r="C403" t="s">
        <v>384</v>
      </c>
      <c r="D403" t="s">
        <v>162</v>
      </c>
      <c r="E403" t="s">
        <v>124</v>
      </c>
      <c r="F403" t="s">
        <v>274</v>
      </c>
      <c r="G403" t="s">
        <v>75</v>
      </c>
      <c r="H403" t="s">
        <v>114</v>
      </c>
      <c r="I403" t="s">
        <v>89</v>
      </c>
      <c r="J403" t="s">
        <v>64</v>
      </c>
      <c r="K403" t="b">
        <v>0</v>
      </c>
      <c r="M403">
        <v>0.11</v>
      </c>
      <c r="N403" t="s">
        <v>1024</v>
      </c>
      <c r="P403">
        <v>33835</v>
      </c>
      <c r="Q403">
        <v>2.4500000000000002</v>
      </c>
      <c r="R403">
        <v>0.84</v>
      </c>
      <c r="S403" t="b">
        <v>0</v>
      </c>
      <c r="T403" t="s">
        <v>45</v>
      </c>
      <c r="U403">
        <v>5</v>
      </c>
      <c r="V403" t="s">
        <v>34</v>
      </c>
      <c r="W403" t="str">
        <f t="shared" si="6"/>
        <v>Double Jeopardy</v>
      </c>
    </row>
    <row r="404" spans="1:23" x14ac:dyDescent="0.3">
      <c r="A404" t="s">
        <v>1025</v>
      </c>
      <c r="B404">
        <v>2022</v>
      </c>
      <c r="C404" t="s">
        <v>112</v>
      </c>
      <c r="D404" t="s">
        <v>68</v>
      </c>
      <c r="E404" t="s">
        <v>98</v>
      </c>
      <c r="F404" t="s">
        <v>61</v>
      </c>
      <c r="G404" t="s">
        <v>75</v>
      </c>
      <c r="H404" t="s">
        <v>105</v>
      </c>
      <c r="I404" t="s">
        <v>83</v>
      </c>
      <c r="J404" t="s">
        <v>55</v>
      </c>
      <c r="K404" t="b">
        <v>0</v>
      </c>
      <c r="M404">
        <v>0.11</v>
      </c>
      <c r="N404" t="s">
        <v>1026</v>
      </c>
      <c r="P404">
        <v>65014</v>
      </c>
      <c r="Q404">
        <v>3.37</v>
      </c>
      <c r="R404">
        <v>0.76</v>
      </c>
      <c r="S404" t="b">
        <v>0</v>
      </c>
      <c r="T404" t="s">
        <v>40</v>
      </c>
      <c r="U404">
        <v>3</v>
      </c>
      <c r="V404" t="s">
        <v>34</v>
      </c>
      <c r="W404" t="str">
        <f t="shared" si="6"/>
        <v>High-Value Risk Zone</v>
      </c>
    </row>
    <row r="405" spans="1:23" x14ac:dyDescent="0.3">
      <c r="A405" t="s">
        <v>1027</v>
      </c>
      <c r="B405">
        <v>2016</v>
      </c>
      <c r="C405" t="s">
        <v>247</v>
      </c>
      <c r="D405" t="s">
        <v>139</v>
      </c>
      <c r="E405" t="s">
        <v>38</v>
      </c>
      <c r="F405" t="s">
        <v>158</v>
      </c>
      <c r="G405" t="s">
        <v>52</v>
      </c>
      <c r="H405" t="s">
        <v>82</v>
      </c>
      <c r="I405" t="s">
        <v>42</v>
      </c>
      <c r="J405" t="s">
        <v>55</v>
      </c>
      <c r="K405" t="b">
        <v>0</v>
      </c>
      <c r="M405">
        <v>0.17</v>
      </c>
      <c r="N405" t="s">
        <v>1028</v>
      </c>
      <c r="P405">
        <v>71077</v>
      </c>
      <c r="Q405">
        <v>4.8</v>
      </c>
      <c r="R405">
        <v>0.75</v>
      </c>
      <c r="S405" t="b">
        <v>0</v>
      </c>
      <c r="T405" t="s">
        <v>40</v>
      </c>
      <c r="U405">
        <v>4</v>
      </c>
      <c r="V405" t="s">
        <v>46</v>
      </c>
      <c r="W405" t="str">
        <f t="shared" si="6"/>
        <v>High-Value Risk Zone</v>
      </c>
    </row>
    <row r="406" spans="1:23" x14ac:dyDescent="0.3">
      <c r="A406" t="s">
        <v>1029</v>
      </c>
      <c r="B406">
        <v>2020</v>
      </c>
      <c r="C406" t="s">
        <v>384</v>
      </c>
      <c r="D406" t="s">
        <v>162</v>
      </c>
      <c r="E406" t="s">
        <v>109</v>
      </c>
      <c r="F406" t="s">
        <v>26</v>
      </c>
      <c r="G406" t="s">
        <v>40</v>
      </c>
      <c r="H406" t="s">
        <v>105</v>
      </c>
      <c r="I406" t="s">
        <v>143</v>
      </c>
      <c r="J406" t="s">
        <v>55</v>
      </c>
      <c r="K406" t="b">
        <v>0</v>
      </c>
      <c r="M406">
        <v>0.1</v>
      </c>
      <c r="N406" t="s">
        <v>1030</v>
      </c>
      <c r="P406">
        <v>41198</v>
      </c>
      <c r="Q406">
        <v>1.63</v>
      </c>
      <c r="R406">
        <v>0.61</v>
      </c>
      <c r="S406" t="b">
        <v>0</v>
      </c>
      <c r="T406" t="s">
        <v>40</v>
      </c>
      <c r="U406">
        <v>8</v>
      </c>
      <c r="V406" t="s">
        <v>34</v>
      </c>
      <c r="W406" t="str">
        <f t="shared" si="6"/>
        <v>Stable</v>
      </c>
    </row>
    <row r="407" spans="1:23" x14ac:dyDescent="0.3">
      <c r="A407" t="s">
        <v>1031</v>
      </c>
      <c r="B407">
        <v>2012</v>
      </c>
      <c r="C407" t="s">
        <v>351</v>
      </c>
      <c r="D407" t="s">
        <v>59</v>
      </c>
      <c r="E407" t="s">
        <v>268</v>
      </c>
      <c r="F407" t="s">
        <v>94</v>
      </c>
      <c r="G407" t="s">
        <v>40</v>
      </c>
      <c r="H407" t="s">
        <v>105</v>
      </c>
      <c r="I407" t="s">
        <v>29</v>
      </c>
      <c r="J407" t="s">
        <v>55</v>
      </c>
      <c r="K407" t="b">
        <v>0</v>
      </c>
      <c r="M407">
        <v>0.13</v>
      </c>
      <c r="N407" t="s">
        <v>1032</v>
      </c>
      <c r="P407">
        <v>57176</v>
      </c>
      <c r="Q407">
        <v>-0.44</v>
      </c>
      <c r="R407">
        <v>0.88</v>
      </c>
      <c r="S407" t="b">
        <v>0</v>
      </c>
      <c r="T407" t="s">
        <v>45</v>
      </c>
      <c r="U407">
        <v>16</v>
      </c>
      <c r="V407" t="s">
        <v>46</v>
      </c>
      <c r="W407" t="str">
        <f t="shared" si="6"/>
        <v>Double Jeopardy</v>
      </c>
    </row>
    <row r="408" spans="1:23" x14ac:dyDescent="0.3">
      <c r="A408" t="s">
        <v>1033</v>
      </c>
      <c r="B408">
        <v>2014</v>
      </c>
      <c r="C408" t="s">
        <v>351</v>
      </c>
      <c r="D408" t="s">
        <v>59</v>
      </c>
      <c r="E408" t="s">
        <v>268</v>
      </c>
      <c r="F408" t="s">
        <v>81</v>
      </c>
      <c r="G408" t="s">
        <v>62</v>
      </c>
      <c r="H408" t="s">
        <v>165</v>
      </c>
      <c r="I408" t="s">
        <v>54</v>
      </c>
      <c r="J408" t="s">
        <v>43</v>
      </c>
      <c r="K408" t="b">
        <v>0</v>
      </c>
      <c r="M408">
        <v>0.19</v>
      </c>
      <c r="N408" t="s">
        <v>1034</v>
      </c>
      <c r="P408">
        <v>62109</v>
      </c>
      <c r="Q408">
        <v>-2.2999999999999998</v>
      </c>
      <c r="R408">
        <v>0.76</v>
      </c>
      <c r="S408" t="b">
        <v>0</v>
      </c>
      <c r="T408" t="s">
        <v>33</v>
      </c>
      <c r="U408">
        <v>7</v>
      </c>
      <c r="V408" t="s">
        <v>46</v>
      </c>
      <c r="W408" t="str">
        <f t="shared" si="6"/>
        <v>High-Value Risk Zone</v>
      </c>
    </row>
    <row r="409" spans="1:23" x14ac:dyDescent="0.3">
      <c r="A409" t="s">
        <v>1035</v>
      </c>
      <c r="B409">
        <v>2013</v>
      </c>
      <c r="C409" t="s">
        <v>36</v>
      </c>
      <c r="D409" t="s">
        <v>37</v>
      </c>
      <c r="E409" t="s">
        <v>93</v>
      </c>
      <c r="F409" t="s">
        <v>81</v>
      </c>
      <c r="G409" t="s">
        <v>27</v>
      </c>
      <c r="H409" t="s">
        <v>41</v>
      </c>
      <c r="I409" t="s">
        <v>29</v>
      </c>
      <c r="J409" t="s">
        <v>64</v>
      </c>
      <c r="K409" t="b">
        <v>0</v>
      </c>
      <c r="M409">
        <v>0.02</v>
      </c>
      <c r="N409" t="s">
        <v>1036</v>
      </c>
      <c r="P409">
        <v>61459</v>
      </c>
      <c r="Q409">
        <v>-3.24</v>
      </c>
      <c r="R409">
        <v>0.82</v>
      </c>
      <c r="S409" t="b">
        <v>0</v>
      </c>
      <c r="T409" t="s">
        <v>40</v>
      </c>
      <c r="U409">
        <v>12</v>
      </c>
      <c r="V409" t="s">
        <v>46</v>
      </c>
      <c r="W409" t="str">
        <f t="shared" si="6"/>
        <v>High-Value Risk Zone</v>
      </c>
    </row>
    <row r="410" spans="1:23" x14ac:dyDescent="0.3">
      <c r="A410" t="s">
        <v>1037</v>
      </c>
      <c r="B410">
        <v>2022</v>
      </c>
      <c r="C410" t="s">
        <v>119</v>
      </c>
      <c r="D410" t="s">
        <v>59</v>
      </c>
      <c r="E410" t="s">
        <v>154</v>
      </c>
      <c r="F410" t="s">
        <v>69</v>
      </c>
      <c r="G410" t="s">
        <v>75</v>
      </c>
      <c r="H410" t="s">
        <v>63</v>
      </c>
      <c r="I410" t="s">
        <v>135</v>
      </c>
      <c r="J410" t="s">
        <v>76</v>
      </c>
      <c r="K410" t="b">
        <v>1</v>
      </c>
      <c r="L410" t="s">
        <v>250</v>
      </c>
      <c r="M410">
        <v>0.76</v>
      </c>
      <c r="N410" t="s">
        <v>1038</v>
      </c>
      <c r="O410" t="s">
        <v>250</v>
      </c>
      <c r="P410">
        <v>101993</v>
      </c>
      <c r="Q410">
        <v>12.38</v>
      </c>
      <c r="R410">
        <v>0.18</v>
      </c>
      <c r="S410" t="b">
        <v>1</v>
      </c>
      <c r="T410" t="s">
        <v>40</v>
      </c>
      <c r="U410">
        <v>8</v>
      </c>
      <c r="V410" t="s">
        <v>34</v>
      </c>
      <c r="W410" t="str">
        <f t="shared" si="6"/>
        <v>Safe Bet</v>
      </c>
    </row>
    <row r="411" spans="1:23" x14ac:dyDescent="0.3">
      <c r="A411" t="s">
        <v>1039</v>
      </c>
      <c r="B411">
        <v>2019</v>
      </c>
      <c r="C411" t="s">
        <v>210</v>
      </c>
      <c r="D411" t="s">
        <v>68</v>
      </c>
      <c r="E411" t="s">
        <v>154</v>
      </c>
      <c r="F411" t="s">
        <v>51</v>
      </c>
      <c r="G411" t="s">
        <v>40</v>
      </c>
      <c r="H411" t="s">
        <v>53</v>
      </c>
      <c r="I411" t="s">
        <v>42</v>
      </c>
      <c r="J411" t="s">
        <v>76</v>
      </c>
      <c r="K411" t="b">
        <v>1</v>
      </c>
      <c r="L411" t="s">
        <v>1040</v>
      </c>
      <c r="M411">
        <v>0.8</v>
      </c>
      <c r="N411" t="s">
        <v>1041</v>
      </c>
      <c r="O411" t="s">
        <v>1040</v>
      </c>
      <c r="P411">
        <v>110841</v>
      </c>
      <c r="Q411">
        <v>7.15</v>
      </c>
      <c r="R411">
        <v>0.12</v>
      </c>
      <c r="S411" t="b">
        <v>1</v>
      </c>
      <c r="T411" t="s">
        <v>33</v>
      </c>
      <c r="U411">
        <v>19</v>
      </c>
      <c r="V411" t="s">
        <v>34</v>
      </c>
      <c r="W411" t="str">
        <f t="shared" si="6"/>
        <v>Safe Bet</v>
      </c>
    </row>
    <row r="412" spans="1:23" x14ac:dyDescent="0.3">
      <c r="A412" t="s">
        <v>1042</v>
      </c>
      <c r="B412">
        <v>2010</v>
      </c>
      <c r="C412" t="s">
        <v>346</v>
      </c>
      <c r="D412" t="s">
        <v>132</v>
      </c>
      <c r="E412" t="s">
        <v>87</v>
      </c>
      <c r="F412" t="s">
        <v>148</v>
      </c>
      <c r="G412" t="s">
        <v>75</v>
      </c>
      <c r="H412" t="s">
        <v>41</v>
      </c>
      <c r="I412" t="s">
        <v>71</v>
      </c>
      <c r="J412" t="s">
        <v>43</v>
      </c>
      <c r="K412" t="b">
        <v>0</v>
      </c>
      <c r="M412">
        <v>0.05</v>
      </c>
      <c r="N412" t="s">
        <v>1043</v>
      </c>
      <c r="P412">
        <v>19290</v>
      </c>
      <c r="Q412">
        <v>4.51</v>
      </c>
      <c r="R412">
        <v>0.85</v>
      </c>
      <c r="S412" t="b">
        <v>0</v>
      </c>
      <c r="T412" t="s">
        <v>33</v>
      </c>
      <c r="U412">
        <v>16</v>
      </c>
      <c r="V412" t="s">
        <v>46</v>
      </c>
      <c r="W412" t="str">
        <f t="shared" si="6"/>
        <v>Double Jeopardy</v>
      </c>
    </row>
    <row r="413" spans="1:23" x14ac:dyDescent="0.3">
      <c r="A413" t="s">
        <v>1044</v>
      </c>
      <c r="B413">
        <v>2023</v>
      </c>
      <c r="C413" t="s">
        <v>92</v>
      </c>
      <c r="D413" t="s">
        <v>49</v>
      </c>
      <c r="E413" t="s">
        <v>25</v>
      </c>
      <c r="F413" t="s">
        <v>39</v>
      </c>
      <c r="G413" t="s">
        <v>62</v>
      </c>
      <c r="H413" t="s">
        <v>63</v>
      </c>
      <c r="I413" t="s">
        <v>115</v>
      </c>
      <c r="J413" t="s">
        <v>64</v>
      </c>
      <c r="K413" t="b">
        <v>1</v>
      </c>
      <c r="L413" t="s">
        <v>325</v>
      </c>
      <c r="M413">
        <v>0.9</v>
      </c>
      <c r="N413" t="s">
        <v>1045</v>
      </c>
      <c r="O413" t="s">
        <v>325</v>
      </c>
      <c r="P413">
        <v>35998</v>
      </c>
      <c r="Q413">
        <v>12.01</v>
      </c>
      <c r="R413">
        <v>0.33</v>
      </c>
      <c r="S413" t="b">
        <v>1</v>
      </c>
      <c r="T413" t="s">
        <v>45</v>
      </c>
      <c r="U413">
        <v>16</v>
      </c>
      <c r="V413" t="s">
        <v>34</v>
      </c>
      <c r="W413" t="str">
        <f t="shared" si="6"/>
        <v>Stable</v>
      </c>
    </row>
    <row r="414" spans="1:23" x14ac:dyDescent="0.3">
      <c r="A414" t="s">
        <v>1046</v>
      </c>
      <c r="B414">
        <v>2025</v>
      </c>
      <c r="C414" t="s">
        <v>207</v>
      </c>
      <c r="D414" t="s">
        <v>139</v>
      </c>
      <c r="E414" t="s">
        <v>25</v>
      </c>
      <c r="F414" t="s">
        <v>274</v>
      </c>
      <c r="G414" t="s">
        <v>40</v>
      </c>
      <c r="H414" t="s">
        <v>114</v>
      </c>
      <c r="I414" t="s">
        <v>99</v>
      </c>
      <c r="J414" t="s">
        <v>169</v>
      </c>
      <c r="K414" t="b">
        <v>1</v>
      </c>
      <c r="L414" t="s">
        <v>1047</v>
      </c>
      <c r="M414">
        <v>0.4</v>
      </c>
      <c r="N414" t="s">
        <v>1048</v>
      </c>
      <c r="O414" t="s">
        <v>1047</v>
      </c>
      <c r="P414">
        <v>158734</v>
      </c>
      <c r="Q414">
        <v>7.42</v>
      </c>
      <c r="R414">
        <v>0.21</v>
      </c>
      <c r="S414" t="b">
        <v>1</v>
      </c>
      <c r="T414" t="s">
        <v>33</v>
      </c>
      <c r="U414">
        <v>8</v>
      </c>
      <c r="V414" t="s">
        <v>141</v>
      </c>
      <c r="W414" t="str">
        <f t="shared" si="6"/>
        <v>Safe Bet</v>
      </c>
    </row>
    <row r="415" spans="1:23" x14ac:dyDescent="0.3">
      <c r="A415" t="s">
        <v>1049</v>
      </c>
      <c r="B415">
        <v>2022</v>
      </c>
      <c r="C415" t="s">
        <v>193</v>
      </c>
      <c r="D415" t="s">
        <v>132</v>
      </c>
      <c r="E415" t="s">
        <v>154</v>
      </c>
      <c r="F415" t="s">
        <v>81</v>
      </c>
      <c r="G415" t="s">
        <v>40</v>
      </c>
      <c r="H415" t="s">
        <v>165</v>
      </c>
      <c r="I415" t="s">
        <v>54</v>
      </c>
      <c r="J415" t="s">
        <v>43</v>
      </c>
      <c r="K415" t="b">
        <v>1</v>
      </c>
      <c r="L415" t="s">
        <v>400</v>
      </c>
      <c r="M415">
        <v>0.94</v>
      </c>
      <c r="N415" t="s">
        <v>1050</v>
      </c>
      <c r="O415" t="s">
        <v>400</v>
      </c>
      <c r="P415">
        <v>35878</v>
      </c>
      <c r="Q415">
        <v>10.71</v>
      </c>
      <c r="R415">
        <v>0.14000000000000001</v>
      </c>
      <c r="S415" t="b">
        <v>1</v>
      </c>
      <c r="T415" t="s">
        <v>33</v>
      </c>
      <c r="U415">
        <v>12</v>
      </c>
      <c r="V415" t="s">
        <v>34</v>
      </c>
      <c r="W415" t="str">
        <f t="shared" si="6"/>
        <v>Stable</v>
      </c>
    </row>
    <row r="416" spans="1:23" x14ac:dyDescent="0.3">
      <c r="A416" t="s">
        <v>1051</v>
      </c>
      <c r="B416">
        <v>2011</v>
      </c>
      <c r="C416" t="s">
        <v>196</v>
      </c>
      <c r="D416" t="s">
        <v>68</v>
      </c>
      <c r="E416" t="s">
        <v>147</v>
      </c>
      <c r="F416" t="s">
        <v>88</v>
      </c>
      <c r="G416" t="s">
        <v>27</v>
      </c>
      <c r="H416" t="s">
        <v>82</v>
      </c>
      <c r="I416" t="s">
        <v>89</v>
      </c>
      <c r="J416" t="s">
        <v>30</v>
      </c>
      <c r="K416" t="b">
        <v>0</v>
      </c>
      <c r="M416">
        <v>0.19</v>
      </c>
      <c r="N416" t="s">
        <v>1052</v>
      </c>
      <c r="P416">
        <v>64857</v>
      </c>
      <c r="Q416">
        <v>-3.81</v>
      </c>
      <c r="R416">
        <v>0.75</v>
      </c>
      <c r="S416" t="b">
        <v>0</v>
      </c>
      <c r="T416" t="s">
        <v>33</v>
      </c>
      <c r="U416">
        <v>11</v>
      </c>
      <c r="V416" t="s">
        <v>46</v>
      </c>
      <c r="W416" t="str">
        <f t="shared" si="6"/>
        <v>High-Value Risk Zone</v>
      </c>
    </row>
    <row r="417" spans="1:23" x14ac:dyDescent="0.3">
      <c r="A417" t="s">
        <v>1053</v>
      </c>
      <c r="B417">
        <v>2017</v>
      </c>
      <c r="C417" t="s">
        <v>102</v>
      </c>
      <c r="D417" t="s">
        <v>103</v>
      </c>
      <c r="E417" t="s">
        <v>25</v>
      </c>
      <c r="F417" t="s">
        <v>94</v>
      </c>
      <c r="G417" t="s">
        <v>40</v>
      </c>
      <c r="H417" t="s">
        <v>114</v>
      </c>
      <c r="I417" t="s">
        <v>135</v>
      </c>
      <c r="J417" t="s">
        <v>55</v>
      </c>
      <c r="K417" t="b">
        <v>0</v>
      </c>
      <c r="M417">
        <v>0.12</v>
      </c>
      <c r="N417" t="s">
        <v>1054</v>
      </c>
      <c r="P417">
        <v>67041</v>
      </c>
      <c r="Q417">
        <v>-0.2</v>
      </c>
      <c r="R417">
        <v>0.68</v>
      </c>
      <c r="S417" t="b">
        <v>0</v>
      </c>
      <c r="T417" t="s">
        <v>40</v>
      </c>
      <c r="U417">
        <v>7</v>
      </c>
      <c r="V417" t="s">
        <v>34</v>
      </c>
      <c r="W417" t="str">
        <f t="shared" si="6"/>
        <v>High-Value Risk Zone</v>
      </c>
    </row>
    <row r="418" spans="1:23" x14ac:dyDescent="0.3">
      <c r="A418" t="s">
        <v>1055</v>
      </c>
      <c r="B418">
        <v>2025</v>
      </c>
      <c r="C418" t="s">
        <v>210</v>
      </c>
      <c r="D418" t="s">
        <v>68</v>
      </c>
      <c r="E418" t="s">
        <v>124</v>
      </c>
      <c r="F418" t="s">
        <v>81</v>
      </c>
      <c r="G418" t="s">
        <v>75</v>
      </c>
      <c r="H418" t="s">
        <v>53</v>
      </c>
      <c r="I418" t="s">
        <v>135</v>
      </c>
      <c r="J418" t="s">
        <v>55</v>
      </c>
      <c r="K418" t="b">
        <v>1</v>
      </c>
      <c r="L418" t="s">
        <v>218</v>
      </c>
      <c r="M418">
        <v>0.47</v>
      </c>
      <c r="N418" t="s">
        <v>1056</v>
      </c>
      <c r="O418" t="s">
        <v>218</v>
      </c>
      <c r="P418">
        <v>108343</v>
      </c>
      <c r="Q418">
        <v>8.56</v>
      </c>
      <c r="R418">
        <v>0.16</v>
      </c>
      <c r="S418" t="b">
        <v>1</v>
      </c>
      <c r="T418" t="s">
        <v>45</v>
      </c>
      <c r="U418">
        <v>9</v>
      </c>
      <c r="V418" t="s">
        <v>141</v>
      </c>
      <c r="W418" t="str">
        <f t="shared" si="6"/>
        <v>Safe Bet</v>
      </c>
    </row>
    <row r="419" spans="1:23" x14ac:dyDescent="0.3">
      <c r="A419" t="s">
        <v>1057</v>
      </c>
      <c r="B419">
        <v>2020</v>
      </c>
      <c r="C419" t="s">
        <v>281</v>
      </c>
      <c r="D419" t="s">
        <v>132</v>
      </c>
      <c r="E419" t="s">
        <v>109</v>
      </c>
      <c r="F419" t="s">
        <v>211</v>
      </c>
      <c r="G419" t="s">
        <v>62</v>
      </c>
      <c r="H419" t="s">
        <v>41</v>
      </c>
      <c r="I419" t="s">
        <v>42</v>
      </c>
      <c r="J419" t="s">
        <v>169</v>
      </c>
      <c r="K419" t="b">
        <v>1</v>
      </c>
      <c r="L419" t="s">
        <v>1058</v>
      </c>
      <c r="M419">
        <v>0.6</v>
      </c>
      <c r="N419" t="s">
        <v>1059</v>
      </c>
      <c r="O419" t="s">
        <v>1058</v>
      </c>
      <c r="P419">
        <v>37113</v>
      </c>
      <c r="Q419">
        <v>14.25</v>
      </c>
      <c r="R419">
        <v>0.17</v>
      </c>
      <c r="S419" t="b">
        <v>1</v>
      </c>
      <c r="T419" t="s">
        <v>33</v>
      </c>
      <c r="U419">
        <v>13</v>
      </c>
      <c r="V419" t="s">
        <v>34</v>
      </c>
      <c r="W419" t="str">
        <f t="shared" si="6"/>
        <v>Stable</v>
      </c>
    </row>
    <row r="420" spans="1:23" x14ac:dyDescent="0.3">
      <c r="A420" t="s">
        <v>1060</v>
      </c>
      <c r="B420">
        <v>2025</v>
      </c>
      <c r="C420" t="s">
        <v>185</v>
      </c>
      <c r="D420" t="s">
        <v>59</v>
      </c>
      <c r="E420" t="s">
        <v>60</v>
      </c>
      <c r="F420" t="s">
        <v>39</v>
      </c>
      <c r="G420" t="s">
        <v>40</v>
      </c>
      <c r="H420" t="s">
        <v>165</v>
      </c>
      <c r="I420" t="s">
        <v>99</v>
      </c>
      <c r="J420" t="s">
        <v>43</v>
      </c>
      <c r="K420" t="b">
        <v>1</v>
      </c>
      <c r="L420" t="s">
        <v>125</v>
      </c>
      <c r="M420">
        <v>0.78</v>
      </c>
      <c r="N420" t="s">
        <v>1061</v>
      </c>
      <c r="O420" t="s">
        <v>125</v>
      </c>
      <c r="P420">
        <v>131682</v>
      </c>
      <c r="Q420">
        <v>6.69</v>
      </c>
      <c r="R420">
        <v>0.21</v>
      </c>
      <c r="S420" t="b">
        <v>1</v>
      </c>
      <c r="T420" t="s">
        <v>45</v>
      </c>
      <c r="U420">
        <v>19</v>
      </c>
      <c r="V420" t="s">
        <v>34</v>
      </c>
      <c r="W420" t="str">
        <f t="shared" si="6"/>
        <v>Safe Bet</v>
      </c>
    </row>
    <row r="421" spans="1:23" x14ac:dyDescent="0.3">
      <c r="A421" t="s">
        <v>1062</v>
      </c>
      <c r="B421">
        <v>2016</v>
      </c>
      <c r="C421" t="s">
        <v>23</v>
      </c>
      <c r="D421" t="s">
        <v>24</v>
      </c>
      <c r="E421" t="s">
        <v>60</v>
      </c>
      <c r="F421" t="s">
        <v>26</v>
      </c>
      <c r="G421" t="s">
        <v>62</v>
      </c>
      <c r="H421" t="s">
        <v>28</v>
      </c>
      <c r="I421" t="s">
        <v>42</v>
      </c>
      <c r="J421" t="s">
        <v>55</v>
      </c>
      <c r="K421" t="b">
        <v>0</v>
      </c>
      <c r="M421">
        <v>0.01</v>
      </c>
      <c r="N421" t="s">
        <v>1063</v>
      </c>
      <c r="P421">
        <v>41877</v>
      </c>
      <c r="Q421">
        <v>-1.57</v>
      </c>
      <c r="R421">
        <v>0.82</v>
      </c>
      <c r="S421" t="b">
        <v>0</v>
      </c>
      <c r="T421" t="s">
        <v>45</v>
      </c>
      <c r="U421">
        <v>11</v>
      </c>
      <c r="V421" t="s">
        <v>46</v>
      </c>
      <c r="W421" t="str">
        <f t="shared" si="6"/>
        <v>Double Jeopardy</v>
      </c>
    </row>
    <row r="422" spans="1:23" x14ac:dyDescent="0.3">
      <c r="A422" t="s">
        <v>1064</v>
      </c>
      <c r="B422">
        <v>2013</v>
      </c>
      <c r="C422" t="s">
        <v>97</v>
      </c>
      <c r="D422" t="s">
        <v>49</v>
      </c>
      <c r="E422" t="s">
        <v>93</v>
      </c>
      <c r="F422" t="s">
        <v>88</v>
      </c>
      <c r="G422" t="s">
        <v>52</v>
      </c>
      <c r="H422" t="s">
        <v>41</v>
      </c>
      <c r="I422" t="s">
        <v>42</v>
      </c>
      <c r="J422" t="s">
        <v>30</v>
      </c>
      <c r="K422" t="b">
        <v>0</v>
      </c>
      <c r="M422">
        <v>0.1</v>
      </c>
      <c r="N422" t="s">
        <v>1065</v>
      </c>
      <c r="P422">
        <v>24758</v>
      </c>
      <c r="Q422">
        <v>2.91</v>
      </c>
      <c r="R422">
        <v>0.65</v>
      </c>
      <c r="S422" t="b">
        <v>0</v>
      </c>
      <c r="T422" t="s">
        <v>45</v>
      </c>
      <c r="U422">
        <v>17</v>
      </c>
      <c r="V422" t="s">
        <v>46</v>
      </c>
      <c r="W422" t="str">
        <f t="shared" si="6"/>
        <v>Stable</v>
      </c>
    </row>
    <row r="423" spans="1:23" x14ac:dyDescent="0.3">
      <c r="A423" t="s">
        <v>1066</v>
      </c>
      <c r="B423">
        <v>2015</v>
      </c>
      <c r="C423" t="s">
        <v>102</v>
      </c>
      <c r="D423" t="s">
        <v>103</v>
      </c>
      <c r="E423" t="s">
        <v>124</v>
      </c>
      <c r="F423" t="s">
        <v>211</v>
      </c>
      <c r="G423" t="s">
        <v>75</v>
      </c>
      <c r="H423" t="s">
        <v>63</v>
      </c>
      <c r="I423" t="s">
        <v>29</v>
      </c>
      <c r="J423" t="s">
        <v>76</v>
      </c>
      <c r="K423" t="b">
        <v>0</v>
      </c>
      <c r="M423">
        <v>0.16</v>
      </c>
      <c r="N423" t="s">
        <v>1067</v>
      </c>
      <c r="P423">
        <v>72526</v>
      </c>
      <c r="Q423">
        <v>-2.29</v>
      </c>
      <c r="R423">
        <v>0.66</v>
      </c>
      <c r="S423" t="b">
        <v>0</v>
      </c>
      <c r="T423" t="s">
        <v>45</v>
      </c>
      <c r="U423">
        <v>3</v>
      </c>
      <c r="V423" t="s">
        <v>46</v>
      </c>
      <c r="W423" t="str">
        <f t="shared" si="6"/>
        <v>Safe Bet</v>
      </c>
    </row>
    <row r="424" spans="1:23" x14ac:dyDescent="0.3">
      <c r="A424" t="s">
        <v>1068</v>
      </c>
      <c r="B424">
        <v>2011</v>
      </c>
      <c r="C424" t="s">
        <v>58</v>
      </c>
      <c r="D424" t="s">
        <v>59</v>
      </c>
      <c r="E424" t="s">
        <v>98</v>
      </c>
      <c r="F424" t="s">
        <v>61</v>
      </c>
      <c r="G424" t="s">
        <v>27</v>
      </c>
      <c r="H424" t="s">
        <v>105</v>
      </c>
      <c r="I424" t="s">
        <v>99</v>
      </c>
      <c r="J424" t="s">
        <v>30</v>
      </c>
      <c r="K424" t="b">
        <v>0</v>
      </c>
      <c r="M424">
        <v>0.13</v>
      </c>
      <c r="N424" t="s">
        <v>1069</v>
      </c>
      <c r="P424">
        <v>69995</v>
      </c>
      <c r="Q424">
        <v>-2.2200000000000002</v>
      </c>
      <c r="R424">
        <v>0.64</v>
      </c>
      <c r="S424" t="b">
        <v>0</v>
      </c>
      <c r="T424" t="s">
        <v>40</v>
      </c>
      <c r="U424">
        <v>2</v>
      </c>
      <c r="V424" t="s">
        <v>46</v>
      </c>
      <c r="W424" t="str">
        <f t="shared" si="6"/>
        <v>Safe Bet</v>
      </c>
    </row>
    <row r="425" spans="1:23" x14ac:dyDescent="0.3">
      <c r="A425" t="s">
        <v>1070</v>
      </c>
      <c r="B425">
        <v>2014</v>
      </c>
      <c r="C425" t="s">
        <v>108</v>
      </c>
      <c r="D425" t="s">
        <v>103</v>
      </c>
      <c r="E425" t="s">
        <v>154</v>
      </c>
      <c r="F425" t="s">
        <v>69</v>
      </c>
      <c r="G425" t="s">
        <v>75</v>
      </c>
      <c r="H425" t="s">
        <v>41</v>
      </c>
      <c r="I425" t="s">
        <v>143</v>
      </c>
      <c r="J425" t="s">
        <v>169</v>
      </c>
      <c r="K425" t="b">
        <v>0</v>
      </c>
      <c r="M425">
        <v>0.2</v>
      </c>
      <c r="N425" t="s">
        <v>1071</v>
      </c>
      <c r="P425">
        <v>75550</v>
      </c>
      <c r="Q425">
        <v>-4.9000000000000004</v>
      </c>
      <c r="R425">
        <v>0.71</v>
      </c>
      <c r="S425" t="b">
        <v>0</v>
      </c>
      <c r="T425" t="s">
        <v>40</v>
      </c>
      <c r="U425">
        <v>7</v>
      </c>
      <c r="V425" t="s">
        <v>46</v>
      </c>
      <c r="W425" t="str">
        <f t="shared" si="6"/>
        <v>High-Value Risk Zone</v>
      </c>
    </row>
    <row r="426" spans="1:23" x14ac:dyDescent="0.3">
      <c r="A426" t="s">
        <v>1072</v>
      </c>
      <c r="B426">
        <v>2016</v>
      </c>
      <c r="C426" t="s">
        <v>217</v>
      </c>
      <c r="D426" t="s">
        <v>49</v>
      </c>
      <c r="E426" t="s">
        <v>147</v>
      </c>
      <c r="F426" t="s">
        <v>158</v>
      </c>
      <c r="G426" t="s">
        <v>27</v>
      </c>
      <c r="H426" t="s">
        <v>41</v>
      </c>
      <c r="I426" t="s">
        <v>71</v>
      </c>
      <c r="J426" t="s">
        <v>55</v>
      </c>
      <c r="K426" t="b">
        <v>0</v>
      </c>
      <c r="M426">
        <v>0.15</v>
      </c>
      <c r="N426" t="s">
        <v>1073</v>
      </c>
      <c r="P426">
        <v>23132</v>
      </c>
      <c r="Q426">
        <v>-3.52</v>
      </c>
      <c r="R426">
        <v>0.74</v>
      </c>
      <c r="S426" t="b">
        <v>0</v>
      </c>
      <c r="T426" t="s">
        <v>40</v>
      </c>
      <c r="U426">
        <v>0</v>
      </c>
      <c r="V426" t="s">
        <v>46</v>
      </c>
      <c r="W426" t="str">
        <f t="shared" si="6"/>
        <v>Double Jeopardy</v>
      </c>
    </row>
    <row r="427" spans="1:23" x14ac:dyDescent="0.3">
      <c r="A427" t="s">
        <v>1074</v>
      </c>
      <c r="B427">
        <v>2015</v>
      </c>
      <c r="C427" t="s">
        <v>533</v>
      </c>
      <c r="D427" t="s">
        <v>37</v>
      </c>
      <c r="E427" t="s">
        <v>50</v>
      </c>
      <c r="F427" t="s">
        <v>61</v>
      </c>
      <c r="G427" t="s">
        <v>75</v>
      </c>
      <c r="H427" t="s">
        <v>41</v>
      </c>
      <c r="I427" t="s">
        <v>42</v>
      </c>
      <c r="J427" t="s">
        <v>30</v>
      </c>
      <c r="K427" t="b">
        <v>0</v>
      </c>
      <c r="M427">
        <v>0.03</v>
      </c>
      <c r="N427" t="s">
        <v>1075</v>
      </c>
      <c r="P427">
        <v>56230</v>
      </c>
      <c r="Q427">
        <v>-0.45</v>
      </c>
      <c r="R427">
        <v>0.79</v>
      </c>
      <c r="S427" t="b">
        <v>0</v>
      </c>
      <c r="T427" t="s">
        <v>33</v>
      </c>
      <c r="U427">
        <v>0</v>
      </c>
      <c r="V427" t="s">
        <v>46</v>
      </c>
      <c r="W427" t="str">
        <f t="shared" si="6"/>
        <v>Double Jeopardy</v>
      </c>
    </row>
    <row r="428" spans="1:23" x14ac:dyDescent="0.3">
      <c r="A428" t="s">
        <v>1076</v>
      </c>
      <c r="B428">
        <v>2017</v>
      </c>
      <c r="C428" t="s">
        <v>247</v>
      </c>
      <c r="D428" t="s">
        <v>139</v>
      </c>
      <c r="E428" t="s">
        <v>154</v>
      </c>
      <c r="F428" t="s">
        <v>61</v>
      </c>
      <c r="G428" t="s">
        <v>40</v>
      </c>
      <c r="H428" t="s">
        <v>53</v>
      </c>
      <c r="I428" t="s">
        <v>71</v>
      </c>
      <c r="J428" t="s">
        <v>76</v>
      </c>
      <c r="K428" t="b">
        <v>1</v>
      </c>
      <c r="L428" t="s">
        <v>125</v>
      </c>
      <c r="M428">
        <v>0.93</v>
      </c>
      <c r="N428" t="s">
        <v>1077</v>
      </c>
      <c r="O428" t="s">
        <v>125</v>
      </c>
      <c r="P428">
        <v>104575</v>
      </c>
      <c r="Q428">
        <v>2.36</v>
      </c>
      <c r="R428">
        <v>0.2</v>
      </c>
      <c r="S428" t="b">
        <v>1</v>
      </c>
      <c r="T428" t="s">
        <v>33</v>
      </c>
      <c r="U428">
        <v>17</v>
      </c>
      <c r="V428" t="s">
        <v>34</v>
      </c>
      <c r="W428" t="str">
        <f t="shared" si="6"/>
        <v>Safe Bet</v>
      </c>
    </row>
    <row r="429" spans="1:23" x14ac:dyDescent="0.3">
      <c r="A429" t="s">
        <v>1078</v>
      </c>
      <c r="B429">
        <v>2013</v>
      </c>
      <c r="C429" t="s">
        <v>80</v>
      </c>
      <c r="D429" t="s">
        <v>37</v>
      </c>
      <c r="E429" t="s">
        <v>124</v>
      </c>
      <c r="F429" t="s">
        <v>39</v>
      </c>
      <c r="G429" t="s">
        <v>52</v>
      </c>
      <c r="H429" t="s">
        <v>114</v>
      </c>
      <c r="I429" t="s">
        <v>99</v>
      </c>
      <c r="J429" t="s">
        <v>43</v>
      </c>
      <c r="K429" t="b">
        <v>1</v>
      </c>
      <c r="L429" t="s">
        <v>1079</v>
      </c>
      <c r="M429">
        <v>0.48</v>
      </c>
      <c r="N429" t="s">
        <v>1080</v>
      </c>
      <c r="O429" t="s">
        <v>1079</v>
      </c>
      <c r="P429">
        <v>85734</v>
      </c>
      <c r="Q429">
        <v>-4.76</v>
      </c>
      <c r="R429">
        <v>0.23</v>
      </c>
      <c r="S429" t="b">
        <v>1</v>
      </c>
      <c r="T429" t="s">
        <v>40</v>
      </c>
      <c r="U429">
        <v>11</v>
      </c>
      <c r="V429" t="s">
        <v>46</v>
      </c>
      <c r="W429" t="str">
        <f t="shared" si="6"/>
        <v>Safe Bet</v>
      </c>
    </row>
    <row r="430" spans="1:23" x14ac:dyDescent="0.3">
      <c r="A430" t="s">
        <v>1081</v>
      </c>
      <c r="B430">
        <v>2020</v>
      </c>
      <c r="C430" t="s">
        <v>86</v>
      </c>
      <c r="D430" t="s">
        <v>24</v>
      </c>
      <c r="E430" t="s">
        <v>87</v>
      </c>
      <c r="F430" t="s">
        <v>69</v>
      </c>
      <c r="G430" t="s">
        <v>40</v>
      </c>
      <c r="H430" t="s">
        <v>53</v>
      </c>
      <c r="I430" t="s">
        <v>89</v>
      </c>
      <c r="J430" t="s">
        <v>55</v>
      </c>
      <c r="K430" t="b">
        <v>0</v>
      </c>
      <c r="M430">
        <v>0.18</v>
      </c>
      <c r="N430" t="s">
        <v>1082</v>
      </c>
      <c r="P430">
        <v>50899</v>
      </c>
      <c r="Q430">
        <v>1.05</v>
      </c>
      <c r="R430">
        <v>0.65</v>
      </c>
      <c r="S430" t="b">
        <v>0</v>
      </c>
      <c r="T430" t="s">
        <v>40</v>
      </c>
      <c r="U430">
        <v>11</v>
      </c>
      <c r="V430" t="s">
        <v>34</v>
      </c>
      <c r="W430" t="str">
        <f t="shared" si="6"/>
        <v>Stable</v>
      </c>
    </row>
    <row r="431" spans="1:23" x14ac:dyDescent="0.3">
      <c r="A431" t="s">
        <v>1083</v>
      </c>
      <c r="B431">
        <v>2010</v>
      </c>
      <c r="C431" t="s">
        <v>36</v>
      </c>
      <c r="D431" t="s">
        <v>37</v>
      </c>
      <c r="E431" t="s">
        <v>25</v>
      </c>
      <c r="F431" t="s">
        <v>148</v>
      </c>
      <c r="G431" t="s">
        <v>27</v>
      </c>
      <c r="H431" t="s">
        <v>82</v>
      </c>
      <c r="I431" t="s">
        <v>143</v>
      </c>
      <c r="J431" t="s">
        <v>55</v>
      </c>
      <c r="K431" t="b">
        <v>0</v>
      </c>
      <c r="M431">
        <v>0.08</v>
      </c>
      <c r="N431" t="s">
        <v>1084</v>
      </c>
      <c r="P431">
        <v>53320</v>
      </c>
      <c r="Q431">
        <v>2.86</v>
      </c>
      <c r="R431">
        <v>0.74</v>
      </c>
      <c r="S431" t="b">
        <v>0</v>
      </c>
      <c r="T431" t="s">
        <v>40</v>
      </c>
      <c r="U431">
        <v>11</v>
      </c>
      <c r="V431" t="s">
        <v>46</v>
      </c>
      <c r="W431" t="str">
        <f t="shared" si="6"/>
        <v>Double Jeopardy</v>
      </c>
    </row>
    <row r="432" spans="1:23" x14ac:dyDescent="0.3">
      <c r="A432" t="s">
        <v>1085</v>
      </c>
      <c r="B432">
        <v>2023</v>
      </c>
      <c r="C432" t="s">
        <v>97</v>
      </c>
      <c r="D432" t="s">
        <v>49</v>
      </c>
      <c r="E432" t="s">
        <v>147</v>
      </c>
      <c r="F432" t="s">
        <v>158</v>
      </c>
      <c r="G432" t="s">
        <v>62</v>
      </c>
      <c r="H432" t="s">
        <v>63</v>
      </c>
      <c r="I432" t="s">
        <v>83</v>
      </c>
      <c r="J432" t="s">
        <v>30</v>
      </c>
      <c r="K432" t="b">
        <v>1</v>
      </c>
      <c r="L432" t="s">
        <v>1086</v>
      </c>
      <c r="M432">
        <v>0.91</v>
      </c>
      <c r="N432" t="s">
        <v>1087</v>
      </c>
      <c r="O432" t="s">
        <v>1086</v>
      </c>
      <c r="P432">
        <v>37556</v>
      </c>
      <c r="Q432">
        <v>12.14</v>
      </c>
      <c r="R432">
        <v>0.26</v>
      </c>
      <c r="S432" t="b">
        <v>1</v>
      </c>
      <c r="T432" t="s">
        <v>33</v>
      </c>
      <c r="U432">
        <v>0</v>
      </c>
      <c r="V432" t="s">
        <v>34</v>
      </c>
      <c r="W432" t="str">
        <f t="shared" si="6"/>
        <v>Stable</v>
      </c>
    </row>
    <row r="433" spans="1:23" x14ac:dyDescent="0.3">
      <c r="A433" t="s">
        <v>1088</v>
      </c>
      <c r="B433">
        <v>2025</v>
      </c>
      <c r="C433" t="s">
        <v>48</v>
      </c>
      <c r="D433" t="s">
        <v>49</v>
      </c>
      <c r="E433" t="s">
        <v>50</v>
      </c>
      <c r="F433" t="s">
        <v>26</v>
      </c>
      <c r="G433" t="s">
        <v>52</v>
      </c>
      <c r="H433" t="s">
        <v>82</v>
      </c>
      <c r="I433" t="s">
        <v>99</v>
      </c>
      <c r="J433" t="s">
        <v>169</v>
      </c>
      <c r="K433" t="b">
        <v>1</v>
      </c>
      <c r="L433" t="s">
        <v>1089</v>
      </c>
      <c r="M433">
        <v>0.56000000000000005</v>
      </c>
      <c r="N433" t="s">
        <v>1090</v>
      </c>
      <c r="O433" t="s">
        <v>1089</v>
      </c>
      <c r="P433">
        <v>36265</v>
      </c>
      <c r="Q433">
        <v>16.09</v>
      </c>
      <c r="R433">
        <v>0.39</v>
      </c>
      <c r="S433" t="b">
        <v>1</v>
      </c>
      <c r="T433" t="s">
        <v>33</v>
      </c>
      <c r="U433">
        <v>13</v>
      </c>
      <c r="V433" t="s">
        <v>34</v>
      </c>
      <c r="W433" t="str">
        <f t="shared" si="6"/>
        <v>Stable</v>
      </c>
    </row>
    <row r="434" spans="1:23" x14ac:dyDescent="0.3">
      <c r="A434" t="s">
        <v>1091</v>
      </c>
      <c r="B434">
        <v>2013</v>
      </c>
      <c r="C434" t="s">
        <v>92</v>
      </c>
      <c r="D434" t="s">
        <v>49</v>
      </c>
      <c r="E434" t="s">
        <v>25</v>
      </c>
      <c r="F434" t="s">
        <v>148</v>
      </c>
      <c r="G434" t="s">
        <v>62</v>
      </c>
      <c r="H434" t="s">
        <v>53</v>
      </c>
      <c r="I434" t="s">
        <v>71</v>
      </c>
      <c r="J434" t="s">
        <v>55</v>
      </c>
      <c r="K434" t="b">
        <v>0</v>
      </c>
      <c r="M434">
        <v>0.17</v>
      </c>
      <c r="N434" t="s">
        <v>1092</v>
      </c>
      <c r="P434">
        <v>18727</v>
      </c>
      <c r="Q434">
        <v>-1.35</v>
      </c>
      <c r="R434">
        <v>0.62</v>
      </c>
      <c r="S434" t="b">
        <v>0</v>
      </c>
      <c r="T434" t="s">
        <v>40</v>
      </c>
      <c r="U434">
        <v>0</v>
      </c>
      <c r="V434" t="s">
        <v>46</v>
      </c>
      <c r="W434" t="str">
        <f t="shared" si="6"/>
        <v>Stable</v>
      </c>
    </row>
    <row r="435" spans="1:23" x14ac:dyDescent="0.3">
      <c r="A435" t="s">
        <v>1093</v>
      </c>
      <c r="B435">
        <v>2014</v>
      </c>
      <c r="C435" t="s">
        <v>36</v>
      </c>
      <c r="D435" t="s">
        <v>37</v>
      </c>
      <c r="E435" t="s">
        <v>147</v>
      </c>
      <c r="F435" t="s">
        <v>39</v>
      </c>
      <c r="G435" t="s">
        <v>52</v>
      </c>
      <c r="H435" t="s">
        <v>114</v>
      </c>
      <c r="I435" t="s">
        <v>99</v>
      </c>
      <c r="J435" t="s">
        <v>76</v>
      </c>
      <c r="K435" t="b">
        <v>0</v>
      </c>
      <c r="M435">
        <v>0.03</v>
      </c>
      <c r="N435" t="s">
        <v>1094</v>
      </c>
      <c r="P435">
        <v>50293</v>
      </c>
      <c r="Q435">
        <v>-1.04</v>
      </c>
      <c r="R435">
        <v>0.73</v>
      </c>
      <c r="S435" t="b">
        <v>0</v>
      </c>
      <c r="T435" t="s">
        <v>45</v>
      </c>
      <c r="U435">
        <v>6</v>
      </c>
      <c r="V435" t="s">
        <v>46</v>
      </c>
      <c r="W435" t="str">
        <f t="shared" si="6"/>
        <v>Double Jeopardy</v>
      </c>
    </row>
    <row r="436" spans="1:23" x14ac:dyDescent="0.3">
      <c r="A436" t="s">
        <v>1095</v>
      </c>
      <c r="B436">
        <v>2017</v>
      </c>
      <c r="C436" t="s">
        <v>112</v>
      </c>
      <c r="D436" t="s">
        <v>68</v>
      </c>
      <c r="E436" t="s">
        <v>147</v>
      </c>
      <c r="F436" t="s">
        <v>51</v>
      </c>
      <c r="G436" t="s">
        <v>27</v>
      </c>
      <c r="H436" t="s">
        <v>41</v>
      </c>
      <c r="I436" t="s">
        <v>89</v>
      </c>
      <c r="J436" t="s">
        <v>55</v>
      </c>
      <c r="K436" t="b">
        <v>0</v>
      </c>
      <c r="M436">
        <v>0.2</v>
      </c>
      <c r="N436" t="s">
        <v>1096</v>
      </c>
      <c r="P436">
        <v>68647</v>
      </c>
      <c r="Q436">
        <v>-4.2300000000000004</v>
      </c>
      <c r="R436">
        <v>0.81</v>
      </c>
      <c r="S436" t="b">
        <v>0</v>
      </c>
      <c r="T436" t="s">
        <v>40</v>
      </c>
      <c r="U436">
        <v>3</v>
      </c>
      <c r="V436" t="s">
        <v>34</v>
      </c>
      <c r="W436" t="str">
        <f t="shared" si="6"/>
        <v>High-Value Risk Zone</v>
      </c>
    </row>
    <row r="437" spans="1:23" x14ac:dyDescent="0.3">
      <c r="A437" t="s">
        <v>1097</v>
      </c>
      <c r="B437">
        <v>2021</v>
      </c>
      <c r="C437" t="s">
        <v>23</v>
      </c>
      <c r="D437" t="s">
        <v>24</v>
      </c>
      <c r="E437" t="s">
        <v>104</v>
      </c>
      <c r="F437" t="s">
        <v>61</v>
      </c>
      <c r="G437" t="s">
        <v>52</v>
      </c>
      <c r="H437" t="s">
        <v>165</v>
      </c>
      <c r="I437" t="s">
        <v>143</v>
      </c>
      <c r="J437" t="s">
        <v>169</v>
      </c>
      <c r="K437" t="b">
        <v>1</v>
      </c>
      <c r="L437" t="s">
        <v>1098</v>
      </c>
      <c r="M437">
        <v>0.52</v>
      </c>
      <c r="N437" t="s">
        <v>1099</v>
      </c>
      <c r="O437" t="s">
        <v>1098</v>
      </c>
      <c r="P437">
        <v>55609</v>
      </c>
      <c r="Q437">
        <v>16.829999999999998</v>
      </c>
      <c r="R437">
        <v>0.16</v>
      </c>
      <c r="S437" t="b">
        <v>1</v>
      </c>
      <c r="T437" t="s">
        <v>33</v>
      </c>
      <c r="U437">
        <v>10</v>
      </c>
      <c r="V437" t="s">
        <v>34</v>
      </c>
      <c r="W437" t="str">
        <f t="shared" si="6"/>
        <v>Stable</v>
      </c>
    </row>
    <row r="438" spans="1:23" x14ac:dyDescent="0.3">
      <c r="A438" t="s">
        <v>1100</v>
      </c>
      <c r="B438">
        <v>2010</v>
      </c>
      <c r="C438" t="s">
        <v>232</v>
      </c>
      <c r="D438" t="s">
        <v>24</v>
      </c>
      <c r="E438" t="s">
        <v>124</v>
      </c>
      <c r="F438" t="s">
        <v>120</v>
      </c>
      <c r="G438" t="s">
        <v>40</v>
      </c>
      <c r="H438" t="s">
        <v>165</v>
      </c>
      <c r="I438" t="s">
        <v>89</v>
      </c>
      <c r="J438" t="s">
        <v>43</v>
      </c>
      <c r="K438" t="b">
        <v>0</v>
      </c>
      <c r="M438">
        <v>0.1</v>
      </c>
      <c r="N438" t="s">
        <v>1101</v>
      </c>
      <c r="P438">
        <v>33051</v>
      </c>
      <c r="Q438">
        <v>-1.0900000000000001</v>
      </c>
      <c r="R438">
        <v>0.71</v>
      </c>
      <c r="S438" t="b">
        <v>0</v>
      </c>
      <c r="T438" t="s">
        <v>45</v>
      </c>
      <c r="U438">
        <v>12</v>
      </c>
      <c r="V438" t="s">
        <v>46</v>
      </c>
      <c r="W438" t="str">
        <f t="shared" si="6"/>
        <v>Double Jeopardy</v>
      </c>
    </row>
    <row r="439" spans="1:23" x14ac:dyDescent="0.3">
      <c r="A439" t="s">
        <v>1102</v>
      </c>
      <c r="B439">
        <v>2011</v>
      </c>
      <c r="C439" t="s">
        <v>181</v>
      </c>
      <c r="D439" t="s">
        <v>162</v>
      </c>
      <c r="E439" t="s">
        <v>104</v>
      </c>
      <c r="F439" t="s">
        <v>26</v>
      </c>
      <c r="G439" t="s">
        <v>27</v>
      </c>
      <c r="H439" t="s">
        <v>70</v>
      </c>
      <c r="I439" t="s">
        <v>29</v>
      </c>
      <c r="J439" t="s">
        <v>30</v>
      </c>
      <c r="K439" t="b">
        <v>0</v>
      </c>
      <c r="M439">
        <v>0.09</v>
      </c>
      <c r="N439" t="s">
        <v>1103</v>
      </c>
      <c r="P439">
        <v>34470</v>
      </c>
      <c r="Q439">
        <v>-4.07</v>
      </c>
      <c r="R439">
        <v>0.82</v>
      </c>
      <c r="S439" t="b">
        <v>0</v>
      </c>
      <c r="T439" t="s">
        <v>45</v>
      </c>
      <c r="U439">
        <v>13</v>
      </c>
      <c r="V439" t="s">
        <v>46</v>
      </c>
      <c r="W439" t="str">
        <f t="shared" si="6"/>
        <v>Double Jeopardy</v>
      </c>
    </row>
    <row r="440" spans="1:23" x14ac:dyDescent="0.3">
      <c r="A440" t="s">
        <v>1104</v>
      </c>
      <c r="B440">
        <v>2022</v>
      </c>
      <c r="C440" t="s">
        <v>138</v>
      </c>
      <c r="D440" t="s">
        <v>139</v>
      </c>
      <c r="E440" t="s">
        <v>25</v>
      </c>
      <c r="F440" t="s">
        <v>61</v>
      </c>
      <c r="G440" t="s">
        <v>27</v>
      </c>
      <c r="H440" t="s">
        <v>28</v>
      </c>
      <c r="I440" t="s">
        <v>143</v>
      </c>
      <c r="J440" t="s">
        <v>30</v>
      </c>
      <c r="K440" t="b">
        <v>0</v>
      </c>
      <c r="M440">
        <v>0.12</v>
      </c>
      <c r="N440" t="s">
        <v>1105</v>
      </c>
      <c r="P440">
        <v>108280</v>
      </c>
      <c r="Q440">
        <v>0.67</v>
      </c>
      <c r="R440">
        <v>0.9</v>
      </c>
      <c r="S440" t="b">
        <v>0</v>
      </c>
      <c r="T440" t="s">
        <v>40</v>
      </c>
      <c r="U440">
        <v>5</v>
      </c>
      <c r="V440" t="s">
        <v>34</v>
      </c>
      <c r="W440" t="str">
        <f t="shared" si="6"/>
        <v>High-Value Risk Zone</v>
      </c>
    </row>
    <row r="441" spans="1:23" x14ac:dyDescent="0.3">
      <c r="A441" t="s">
        <v>1106</v>
      </c>
      <c r="B441">
        <v>2012</v>
      </c>
      <c r="C441" t="s">
        <v>533</v>
      </c>
      <c r="D441" t="s">
        <v>37</v>
      </c>
      <c r="E441" t="s">
        <v>147</v>
      </c>
      <c r="F441" t="s">
        <v>51</v>
      </c>
      <c r="G441" t="s">
        <v>75</v>
      </c>
      <c r="H441" t="s">
        <v>70</v>
      </c>
      <c r="I441" t="s">
        <v>71</v>
      </c>
      <c r="J441" t="s">
        <v>169</v>
      </c>
      <c r="K441" t="b">
        <v>0</v>
      </c>
      <c r="M441">
        <v>0.02</v>
      </c>
      <c r="N441" t="s">
        <v>1107</v>
      </c>
      <c r="P441">
        <v>47899</v>
      </c>
      <c r="Q441">
        <v>2.72</v>
      </c>
      <c r="R441">
        <v>0.68</v>
      </c>
      <c r="S441" t="b">
        <v>0</v>
      </c>
      <c r="T441" t="s">
        <v>45</v>
      </c>
      <c r="U441">
        <v>4</v>
      </c>
      <c r="V441" t="s">
        <v>46</v>
      </c>
      <c r="W441" t="str">
        <f t="shared" si="6"/>
        <v>Double Jeopardy</v>
      </c>
    </row>
    <row r="442" spans="1:23" x14ac:dyDescent="0.3">
      <c r="A442" t="s">
        <v>1108</v>
      </c>
      <c r="B442">
        <v>2020</v>
      </c>
      <c r="C442" t="s">
        <v>604</v>
      </c>
      <c r="D442" t="s">
        <v>162</v>
      </c>
      <c r="E442" t="s">
        <v>190</v>
      </c>
      <c r="F442" t="s">
        <v>61</v>
      </c>
      <c r="G442" t="s">
        <v>52</v>
      </c>
      <c r="H442" t="s">
        <v>165</v>
      </c>
      <c r="I442" t="s">
        <v>29</v>
      </c>
      <c r="J442" t="s">
        <v>169</v>
      </c>
      <c r="K442" t="b">
        <v>0</v>
      </c>
      <c r="M442">
        <v>0.1</v>
      </c>
      <c r="N442" t="s">
        <v>1109</v>
      </c>
      <c r="P442">
        <v>36225</v>
      </c>
      <c r="Q442">
        <v>3.76</v>
      </c>
      <c r="R442">
        <v>0.8</v>
      </c>
      <c r="S442" t="b">
        <v>0</v>
      </c>
      <c r="T442" t="s">
        <v>45</v>
      </c>
      <c r="U442">
        <v>12</v>
      </c>
      <c r="V442" t="s">
        <v>34</v>
      </c>
      <c r="W442" t="str">
        <f t="shared" si="6"/>
        <v>Double Jeopardy</v>
      </c>
    </row>
    <row r="443" spans="1:23" x14ac:dyDescent="0.3">
      <c r="A443" t="s">
        <v>1110</v>
      </c>
      <c r="B443">
        <v>2022</v>
      </c>
      <c r="C443" t="s">
        <v>168</v>
      </c>
      <c r="D443" t="s">
        <v>24</v>
      </c>
      <c r="E443" t="s">
        <v>104</v>
      </c>
      <c r="F443" t="s">
        <v>176</v>
      </c>
      <c r="G443" t="s">
        <v>52</v>
      </c>
      <c r="H443" t="s">
        <v>63</v>
      </c>
      <c r="I443" t="s">
        <v>83</v>
      </c>
      <c r="J443" t="s">
        <v>64</v>
      </c>
      <c r="K443" t="b">
        <v>1</v>
      </c>
      <c r="L443" t="s">
        <v>1111</v>
      </c>
      <c r="M443">
        <v>0.8</v>
      </c>
      <c r="N443" t="s">
        <v>1112</v>
      </c>
      <c r="O443" t="s">
        <v>1111</v>
      </c>
      <c r="P443">
        <v>74985</v>
      </c>
      <c r="Q443">
        <v>16.989999999999998</v>
      </c>
      <c r="R443">
        <v>0.33</v>
      </c>
      <c r="S443" t="b">
        <v>1</v>
      </c>
      <c r="T443" t="s">
        <v>40</v>
      </c>
      <c r="U443">
        <v>3</v>
      </c>
      <c r="V443" t="s">
        <v>34</v>
      </c>
      <c r="W443" t="str">
        <f t="shared" si="6"/>
        <v>Safe Bet</v>
      </c>
    </row>
    <row r="444" spans="1:23" x14ac:dyDescent="0.3">
      <c r="A444" t="s">
        <v>1113</v>
      </c>
      <c r="B444">
        <v>2011</v>
      </c>
      <c r="C444" t="s">
        <v>308</v>
      </c>
      <c r="D444" t="s">
        <v>37</v>
      </c>
      <c r="E444" t="s">
        <v>60</v>
      </c>
      <c r="F444" t="s">
        <v>81</v>
      </c>
      <c r="G444" t="s">
        <v>27</v>
      </c>
      <c r="H444" t="s">
        <v>105</v>
      </c>
      <c r="I444" t="s">
        <v>54</v>
      </c>
      <c r="J444" t="s">
        <v>76</v>
      </c>
      <c r="K444" t="b">
        <v>0</v>
      </c>
      <c r="M444">
        <v>0.03</v>
      </c>
      <c r="N444" t="s">
        <v>1114</v>
      </c>
      <c r="P444">
        <v>47073</v>
      </c>
      <c r="Q444">
        <v>0.68</v>
      </c>
      <c r="R444">
        <v>0.9</v>
      </c>
      <c r="S444" t="b">
        <v>0</v>
      </c>
      <c r="T444" t="s">
        <v>40</v>
      </c>
      <c r="U444">
        <v>8</v>
      </c>
      <c r="V444" t="s">
        <v>46</v>
      </c>
      <c r="W444" t="str">
        <f t="shared" si="6"/>
        <v>Double Jeopardy</v>
      </c>
    </row>
    <row r="445" spans="1:23" x14ac:dyDescent="0.3">
      <c r="A445" t="s">
        <v>1115</v>
      </c>
      <c r="B445">
        <v>2014</v>
      </c>
      <c r="C445" t="s">
        <v>146</v>
      </c>
      <c r="D445" t="s">
        <v>59</v>
      </c>
      <c r="E445" t="s">
        <v>268</v>
      </c>
      <c r="F445" t="s">
        <v>69</v>
      </c>
      <c r="G445" t="s">
        <v>40</v>
      </c>
      <c r="H445" t="s">
        <v>53</v>
      </c>
      <c r="I445" t="s">
        <v>42</v>
      </c>
      <c r="J445" t="s">
        <v>169</v>
      </c>
      <c r="K445" t="b">
        <v>0</v>
      </c>
      <c r="M445">
        <v>0.06</v>
      </c>
      <c r="N445" t="s">
        <v>1116</v>
      </c>
      <c r="P445">
        <v>71478</v>
      </c>
      <c r="Q445">
        <v>3.71</v>
      </c>
      <c r="R445">
        <v>0.76</v>
      </c>
      <c r="S445" t="b">
        <v>0</v>
      </c>
      <c r="T445" t="s">
        <v>40</v>
      </c>
      <c r="U445">
        <v>15</v>
      </c>
      <c r="V445" t="s">
        <v>46</v>
      </c>
      <c r="W445" t="str">
        <f t="shared" si="6"/>
        <v>High-Value Risk Zone</v>
      </c>
    </row>
    <row r="446" spans="1:23" x14ac:dyDescent="0.3">
      <c r="A446" t="s">
        <v>1117</v>
      </c>
      <c r="B446">
        <v>2023</v>
      </c>
      <c r="C446" t="s">
        <v>102</v>
      </c>
      <c r="D446" t="s">
        <v>103</v>
      </c>
      <c r="E446" t="s">
        <v>98</v>
      </c>
      <c r="F446" t="s">
        <v>199</v>
      </c>
      <c r="G446" t="s">
        <v>75</v>
      </c>
      <c r="H446" t="s">
        <v>165</v>
      </c>
      <c r="I446" t="s">
        <v>71</v>
      </c>
      <c r="J446" t="s">
        <v>76</v>
      </c>
      <c r="K446" t="b">
        <v>1</v>
      </c>
      <c r="L446" t="s">
        <v>729</v>
      </c>
      <c r="M446">
        <v>0.44</v>
      </c>
      <c r="N446" t="s">
        <v>1118</v>
      </c>
      <c r="O446" t="s">
        <v>729</v>
      </c>
      <c r="P446">
        <v>132863</v>
      </c>
      <c r="Q446">
        <v>13.01</v>
      </c>
      <c r="R446">
        <v>0.2</v>
      </c>
      <c r="S446" t="b">
        <v>1</v>
      </c>
      <c r="T446" t="s">
        <v>45</v>
      </c>
      <c r="U446">
        <v>13</v>
      </c>
      <c r="V446" t="s">
        <v>34</v>
      </c>
      <c r="W446" t="str">
        <f t="shared" si="6"/>
        <v>Safe Bet</v>
      </c>
    </row>
    <row r="447" spans="1:23" x14ac:dyDescent="0.3">
      <c r="A447" t="s">
        <v>1119</v>
      </c>
      <c r="B447">
        <v>2010</v>
      </c>
      <c r="C447" t="s">
        <v>80</v>
      </c>
      <c r="D447" t="s">
        <v>37</v>
      </c>
      <c r="E447" t="s">
        <v>104</v>
      </c>
      <c r="F447" t="s">
        <v>94</v>
      </c>
      <c r="G447" t="s">
        <v>27</v>
      </c>
      <c r="H447" t="s">
        <v>63</v>
      </c>
      <c r="I447" t="s">
        <v>135</v>
      </c>
      <c r="J447" t="s">
        <v>76</v>
      </c>
      <c r="K447" t="b">
        <v>0</v>
      </c>
      <c r="M447">
        <v>0.13</v>
      </c>
      <c r="N447" t="s">
        <v>1120</v>
      </c>
      <c r="P447">
        <v>51175</v>
      </c>
      <c r="Q447">
        <v>-4.6399999999999997</v>
      </c>
      <c r="R447">
        <v>0.82</v>
      </c>
      <c r="S447" t="b">
        <v>0</v>
      </c>
      <c r="T447" t="s">
        <v>45</v>
      </c>
      <c r="U447">
        <v>0</v>
      </c>
      <c r="V447" t="s">
        <v>46</v>
      </c>
      <c r="W447" t="str">
        <f t="shared" si="6"/>
        <v>Double Jeopardy</v>
      </c>
    </row>
    <row r="448" spans="1:23" x14ac:dyDescent="0.3">
      <c r="A448" t="s">
        <v>1121</v>
      </c>
      <c r="B448">
        <v>2010</v>
      </c>
      <c r="C448" t="s">
        <v>217</v>
      </c>
      <c r="D448" t="s">
        <v>49</v>
      </c>
      <c r="E448" t="s">
        <v>50</v>
      </c>
      <c r="F448" t="s">
        <v>39</v>
      </c>
      <c r="G448" t="s">
        <v>40</v>
      </c>
      <c r="H448" t="s">
        <v>70</v>
      </c>
      <c r="I448" t="s">
        <v>29</v>
      </c>
      <c r="J448" t="s">
        <v>76</v>
      </c>
      <c r="K448" t="b">
        <v>0</v>
      </c>
      <c r="M448">
        <v>0.17</v>
      </c>
      <c r="N448" t="s">
        <v>1122</v>
      </c>
      <c r="P448">
        <v>21195</v>
      </c>
      <c r="Q448">
        <v>1.49</v>
      </c>
      <c r="R448">
        <v>0.74</v>
      </c>
      <c r="S448" t="b">
        <v>0</v>
      </c>
      <c r="T448" t="s">
        <v>33</v>
      </c>
      <c r="U448">
        <v>17</v>
      </c>
      <c r="V448" t="s">
        <v>46</v>
      </c>
      <c r="W448" t="str">
        <f t="shared" si="6"/>
        <v>Double Jeopardy</v>
      </c>
    </row>
    <row r="449" spans="1:23" x14ac:dyDescent="0.3">
      <c r="A449" t="s">
        <v>1123</v>
      </c>
      <c r="B449">
        <v>2022</v>
      </c>
      <c r="C449" t="s">
        <v>351</v>
      </c>
      <c r="D449" t="s">
        <v>59</v>
      </c>
      <c r="E449" t="s">
        <v>50</v>
      </c>
      <c r="F449" t="s">
        <v>148</v>
      </c>
      <c r="G449" t="s">
        <v>62</v>
      </c>
      <c r="H449" t="s">
        <v>70</v>
      </c>
      <c r="I449" t="s">
        <v>135</v>
      </c>
      <c r="J449" t="s">
        <v>30</v>
      </c>
      <c r="K449" t="b">
        <v>1</v>
      </c>
      <c r="L449" t="s">
        <v>77</v>
      </c>
      <c r="M449">
        <v>0.84</v>
      </c>
      <c r="N449" t="s">
        <v>1124</v>
      </c>
      <c r="O449" t="s">
        <v>77</v>
      </c>
      <c r="P449">
        <v>100661</v>
      </c>
      <c r="Q449">
        <v>13.45</v>
      </c>
      <c r="R449">
        <v>0.28000000000000003</v>
      </c>
      <c r="S449" t="b">
        <v>1</v>
      </c>
      <c r="T449" t="s">
        <v>45</v>
      </c>
      <c r="U449">
        <v>9</v>
      </c>
      <c r="V449" t="s">
        <v>34</v>
      </c>
      <c r="W449" t="str">
        <f t="shared" si="6"/>
        <v>Safe Bet</v>
      </c>
    </row>
    <row r="450" spans="1:23" x14ac:dyDescent="0.3">
      <c r="A450" t="s">
        <v>1125</v>
      </c>
      <c r="B450">
        <v>2017</v>
      </c>
      <c r="C450" t="s">
        <v>210</v>
      </c>
      <c r="D450" t="s">
        <v>68</v>
      </c>
      <c r="E450" t="s">
        <v>147</v>
      </c>
      <c r="F450" t="s">
        <v>274</v>
      </c>
      <c r="G450" t="s">
        <v>75</v>
      </c>
      <c r="H450" t="s">
        <v>63</v>
      </c>
      <c r="I450" t="s">
        <v>42</v>
      </c>
      <c r="J450" t="s">
        <v>64</v>
      </c>
      <c r="K450" t="b">
        <v>0</v>
      </c>
      <c r="M450">
        <v>0.04</v>
      </c>
      <c r="N450" t="s">
        <v>1126</v>
      </c>
      <c r="P450">
        <v>65942</v>
      </c>
      <c r="Q450">
        <v>-3.76</v>
      </c>
      <c r="R450">
        <v>0.89</v>
      </c>
      <c r="S450" t="b">
        <v>0</v>
      </c>
      <c r="T450" t="s">
        <v>40</v>
      </c>
      <c r="U450">
        <v>9</v>
      </c>
      <c r="V450" t="s">
        <v>34</v>
      </c>
      <c r="W450" t="str">
        <f t="shared" si="6"/>
        <v>High-Value Risk Zone</v>
      </c>
    </row>
    <row r="451" spans="1:23" x14ac:dyDescent="0.3">
      <c r="A451" t="s">
        <v>1127</v>
      </c>
      <c r="B451">
        <v>2010</v>
      </c>
      <c r="C451" t="s">
        <v>210</v>
      </c>
      <c r="D451" t="s">
        <v>68</v>
      </c>
      <c r="E451" t="s">
        <v>50</v>
      </c>
      <c r="F451" t="s">
        <v>158</v>
      </c>
      <c r="G451" t="s">
        <v>52</v>
      </c>
      <c r="H451" t="s">
        <v>41</v>
      </c>
      <c r="I451" t="s">
        <v>99</v>
      </c>
      <c r="J451" t="s">
        <v>30</v>
      </c>
      <c r="K451" t="b">
        <v>1</v>
      </c>
      <c r="L451" t="s">
        <v>689</v>
      </c>
      <c r="M451">
        <v>0.85</v>
      </c>
      <c r="N451" t="s">
        <v>1128</v>
      </c>
      <c r="O451" t="s">
        <v>689</v>
      </c>
      <c r="P451">
        <v>79308</v>
      </c>
      <c r="Q451">
        <v>-1.65</v>
      </c>
      <c r="R451">
        <v>0.39</v>
      </c>
      <c r="S451" t="b">
        <v>1</v>
      </c>
      <c r="T451" t="s">
        <v>40</v>
      </c>
      <c r="U451">
        <v>10</v>
      </c>
      <c r="V451" t="s">
        <v>46</v>
      </c>
      <c r="W451" t="str">
        <f t="shared" ref="W451:W514" si="7">IF(AND(P451&gt;=MEDIAN($P$2:$P$5001),R451&gt;=MEDIAN($R$2:$R$5001)),"High-Value Risk Zone",IF(AND(P451&gt;=MEDIAN($P$2:$P$5001),R451&lt;MEDIAN($R$2:$R$5001)),"Safe Bet",IF(AND(P451&lt;MEDIAN($P$2:$P$5001),R451&gt;=MEDIAN($R$2:$R$5001)),"Double Jeopardy","Stable")))</f>
        <v>Safe Bet</v>
      </c>
    </row>
    <row r="452" spans="1:23" x14ac:dyDescent="0.3">
      <c r="A452" t="s">
        <v>1129</v>
      </c>
      <c r="B452">
        <v>2023</v>
      </c>
      <c r="C452" t="s">
        <v>102</v>
      </c>
      <c r="D452" t="s">
        <v>103</v>
      </c>
      <c r="E452" t="s">
        <v>60</v>
      </c>
      <c r="F452" t="s">
        <v>69</v>
      </c>
      <c r="G452" t="s">
        <v>52</v>
      </c>
      <c r="H452" t="s">
        <v>28</v>
      </c>
      <c r="I452" t="s">
        <v>54</v>
      </c>
      <c r="J452" t="s">
        <v>55</v>
      </c>
      <c r="K452" t="b">
        <v>0</v>
      </c>
      <c r="M452">
        <v>0.03</v>
      </c>
      <c r="N452" t="s">
        <v>1130</v>
      </c>
      <c r="P452">
        <v>80005</v>
      </c>
      <c r="Q452">
        <v>0.77</v>
      </c>
      <c r="R452">
        <v>0.72</v>
      </c>
      <c r="S452" t="b">
        <v>0</v>
      </c>
      <c r="T452" t="s">
        <v>33</v>
      </c>
      <c r="U452">
        <v>18</v>
      </c>
      <c r="V452" t="s">
        <v>34</v>
      </c>
      <c r="W452" t="str">
        <f t="shared" si="7"/>
        <v>High-Value Risk Zone</v>
      </c>
    </row>
    <row r="453" spans="1:23" x14ac:dyDescent="0.3">
      <c r="A453" t="s">
        <v>1131</v>
      </c>
      <c r="B453">
        <v>2012</v>
      </c>
      <c r="C453" t="s">
        <v>438</v>
      </c>
      <c r="D453" t="s">
        <v>59</v>
      </c>
      <c r="E453" t="s">
        <v>104</v>
      </c>
      <c r="F453" t="s">
        <v>88</v>
      </c>
      <c r="G453" t="s">
        <v>52</v>
      </c>
      <c r="H453" t="s">
        <v>41</v>
      </c>
      <c r="I453" t="s">
        <v>99</v>
      </c>
      <c r="J453" t="s">
        <v>30</v>
      </c>
      <c r="K453" t="b">
        <v>0</v>
      </c>
      <c r="M453">
        <v>0.03</v>
      </c>
      <c r="N453" t="s">
        <v>1132</v>
      </c>
      <c r="P453">
        <v>62716</v>
      </c>
      <c r="Q453">
        <v>1.32</v>
      </c>
      <c r="R453">
        <v>0.71</v>
      </c>
      <c r="S453" t="b">
        <v>0</v>
      </c>
      <c r="T453" t="s">
        <v>33</v>
      </c>
      <c r="U453">
        <v>4</v>
      </c>
      <c r="V453" t="s">
        <v>46</v>
      </c>
      <c r="W453" t="str">
        <f t="shared" si="7"/>
        <v>High-Value Risk Zone</v>
      </c>
    </row>
    <row r="454" spans="1:23" x14ac:dyDescent="0.3">
      <c r="A454" t="s">
        <v>1133</v>
      </c>
      <c r="B454">
        <v>2013</v>
      </c>
      <c r="C454" t="s">
        <v>138</v>
      </c>
      <c r="D454" t="s">
        <v>139</v>
      </c>
      <c r="E454" t="s">
        <v>25</v>
      </c>
      <c r="F454" t="s">
        <v>176</v>
      </c>
      <c r="G454" t="s">
        <v>62</v>
      </c>
      <c r="H454" t="s">
        <v>53</v>
      </c>
      <c r="I454" t="s">
        <v>99</v>
      </c>
      <c r="J454" t="s">
        <v>76</v>
      </c>
      <c r="K454" t="b">
        <v>0</v>
      </c>
      <c r="M454">
        <v>0.02</v>
      </c>
      <c r="N454" t="s">
        <v>1134</v>
      </c>
      <c r="P454">
        <v>68101</v>
      </c>
      <c r="Q454">
        <v>-2.38</v>
      </c>
      <c r="R454">
        <v>0.65</v>
      </c>
      <c r="S454" t="b">
        <v>0</v>
      </c>
      <c r="T454" t="s">
        <v>33</v>
      </c>
      <c r="U454">
        <v>15</v>
      </c>
      <c r="V454" t="s">
        <v>46</v>
      </c>
      <c r="W454" t="str">
        <f t="shared" si="7"/>
        <v>Safe Bet</v>
      </c>
    </row>
    <row r="455" spans="1:23" x14ac:dyDescent="0.3">
      <c r="A455" t="s">
        <v>1135</v>
      </c>
      <c r="B455">
        <v>2023</v>
      </c>
      <c r="C455" t="s">
        <v>168</v>
      </c>
      <c r="D455" t="s">
        <v>24</v>
      </c>
      <c r="E455" t="s">
        <v>268</v>
      </c>
      <c r="F455" t="s">
        <v>113</v>
      </c>
      <c r="G455" t="s">
        <v>40</v>
      </c>
      <c r="H455" t="s">
        <v>41</v>
      </c>
      <c r="I455" t="s">
        <v>54</v>
      </c>
      <c r="J455" t="s">
        <v>64</v>
      </c>
      <c r="K455" t="b">
        <v>0</v>
      </c>
      <c r="M455">
        <v>0.09</v>
      </c>
      <c r="N455" t="s">
        <v>1136</v>
      </c>
      <c r="P455">
        <v>43703</v>
      </c>
      <c r="Q455">
        <v>-2.0099999999999998</v>
      </c>
      <c r="R455">
        <v>0.87</v>
      </c>
      <c r="S455" t="b">
        <v>0</v>
      </c>
      <c r="T455" t="s">
        <v>33</v>
      </c>
      <c r="U455">
        <v>6</v>
      </c>
      <c r="V455" t="s">
        <v>34</v>
      </c>
      <c r="W455" t="str">
        <f t="shared" si="7"/>
        <v>Double Jeopardy</v>
      </c>
    </row>
    <row r="456" spans="1:23" x14ac:dyDescent="0.3">
      <c r="A456" t="s">
        <v>1137</v>
      </c>
      <c r="B456">
        <v>2010</v>
      </c>
      <c r="C456" t="s">
        <v>138</v>
      </c>
      <c r="D456" t="s">
        <v>139</v>
      </c>
      <c r="E456" t="s">
        <v>124</v>
      </c>
      <c r="F456" t="s">
        <v>211</v>
      </c>
      <c r="G456" t="s">
        <v>75</v>
      </c>
      <c r="H456" t="s">
        <v>105</v>
      </c>
      <c r="I456" t="s">
        <v>71</v>
      </c>
      <c r="J456" t="s">
        <v>64</v>
      </c>
      <c r="K456" t="b">
        <v>0</v>
      </c>
      <c r="M456">
        <v>0.04</v>
      </c>
      <c r="N456" t="s">
        <v>1138</v>
      </c>
      <c r="P456">
        <v>67162</v>
      </c>
      <c r="Q456">
        <v>3.99</v>
      </c>
      <c r="R456">
        <v>0.61</v>
      </c>
      <c r="S456" t="b">
        <v>0</v>
      </c>
      <c r="T456" t="s">
        <v>45</v>
      </c>
      <c r="U456">
        <v>9</v>
      </c>
      <c r="V456" t="s">
        <v>46</v>
      </c>
      <c r="W456" t="str">
        <f t="shared" si="7"/>
        <v>Safe Bet</v>
      </c>
    </row>
    <row r="457" spans="1:23" x14ac:dyDescent="0.3">
      <c r="A457" t="s">
        <v>1139</v>
      </c>
      <c r="B457">
        <v>2025</v>
      </c>
      <c r="C457" t="s">
        <v>384</v>
      </c>
      <c r="D457" t="s">
        <v>162</v>
      </c>
      <c r="E457" t="s">
        <v>154</v>
      </c>
      <c r="F457" t="s">
        <v>51</v>
      </c>
      <c r="G457" t="s">
        <v>75</v>
      </c>
      <c r="H457" t="s">
        <v>41</v>
      </c>
      <c r="I457" t="s">
        <v>83</v>
      </c>
      <c r="J457" t="s">
        <v>30</v>
      </c>
      <c r="K457" t="b">
        <v>0</v>
      </c>
      <c r="M457">
        <v>0.18</v>
      </c>
      <c r="N457" t="s">
        <v>1140</v>
      </c>
      <c r="P457">
        <v>40238</v>
      </c>
      <c r="Q457">
        <v>-3.02</v>
      </c>
      <c r="R457">
        <v>0.85</v>
      </c>
      <c r="S457" t="b">
        <v>0</v>
      </c>
      <c r="T457" t="s">
        <v>40</v>
      </c>
      <c r="U457">
        <v>19</v>
      </c>
      <c r="V457" t="s">
        <v>34</v>
      </c>
      <c r="W457" t="str">
        <f t="shared" si="7"/>
        <v>Double Jeopardy</v>
      </c>
    </row>
    <row r="458" spans="1:23" x14ac:dyDescent="0.3">
      <c r="A458" t="s">
        <v>1141</v>
      </c>
      <c r="B458">
        <v>2013</v>
      </c>
      <c r="C458" t="s">
        <v>175</v>
      </c>
      <c r="D458" t="s">
        <v>37</v>
      </c>
      <c r="E458" t="s">
        <v>109</v>
      </c>
      <c r="F458" t="s">
        <v>51</v>
      </c>
      <c r="G458" t="s">
        <v>62</v>
      </c>
      <c r="H458" t="s">
        <v>41</v>
      </c>
      <c r="I458" t="s">
        <v>143</v>
      </c>
      <c r="J458" t="s">
        <v>30</v>
      </c>
      <c r="K458" t="b">
        <v>0</v>
      </c>
      <c r="M458">
        <v>7.0000000000000007E-2</v>
      </c>
      <c r="N458" t="s">
        <v>1142</v>
      </c>
      <c r="P458">
        <v>61005</v>
      </c>
      <c r="Q458">
        <v>3.19</v>
      </c>
      <c r="R458">
        <v>0.73</v>
      </c>
      <c r="S458" t="b">
        <v>0</v>
      </c>
      <c r="T458" t="s">
        <v>40</v>
      </c>
      <c r="U458">
        <v>5</v>
      </c>
      <c r="V458" t="s">
        <v>46</v>
      </c>
      <c r="W458" t="str">
        <f t="shared" si="7"/>
        <v>High-Value Risk Zone</v>
      </c>
    </row>
    <row r="459" spans="1:23" x14ac:dyDescent="0.3">
      <c r="A459" t="s">
        <v>1143</v>
      </c>
      <c r="B459">
        <v>2012</v>
      </c>
      <c r="C459" t="s">
        <v>123</v>
      </c>
      <c r="D459" t="s">
        <v>49</v>
      </c>
      <c r="E459" t="s">
        <v>38</v>
      </c>
      <c r="F459" t="s">
        <v>158</v>
      </c>
      <c r="G459" t="s">
        <v>40</v>
      </c>
      <c r="H459" t="s">
        <v>28</v>
      </c>
      <c r="I459" t="s">
        <v>135</v>
      </c>
      <c r="J459" t="s">
        <v>64</v>
      </c>
      <c r="K459" t="b">
        <v>0</v>
      </c>
      <c r="M459">
        <v>0.16</v>
      </c>
      <c r="N459" t="s">
        <v>1144</v>
      </c>
      <c r="P459">
        <v>18797</v>
      </c>
      <c r="Q459">
        <v>-1.81</v>
      </c>
      <c r="R459">
        <v>0.6</v>
      </c>
      <c r="S459" t="b">
        <v>0</v>
      </c>
      <c r="T459" t="s">
        <v>45</v>
      </c>
      <c r="U459">
        <v>6</v>
      </c>
      <c r="V459" t="s">
        <v>46</v>
      </c>
      <c r="W459" t="str">
        <f t="shared" si="7"/>
        <v>Stable</v>
      </c>
    </row>
    <row r="460" spans="1:23" x14ac:dyDescent="0.3">
      <c r="A460" t="s">
        <v>1145</v>
      </c>
      <c r="B460">
        <v>2013</v>
      </c>
      <c r="C460" t="s">
        <v>102</v>
      </c>
      <c r="D460" t="s">
        <v>103</v>
      </c>
      <c r="E460" t="s">
        <v>268</v>
      </c>
      <c r="F460" t="s">
        <v>274</v>
      </c>
      <c r="G460" t="s">
        <v>40</v>
      </c>
      <c r="H460" t="s">
        <v>105</v>
      </c>
      <c r="I460" t="s">
        <v>54</v>
      </c>
      <c r="J460" t="s">
        <v>64</v>
      </c>
      <c r="K460" t="b">
        <v>0</v>
      </c>
      <c r="M460">
        <v>0.19</v>
      </c>
      <c r="N460" t="s">
        <v>681</v>
      </c>
      <c r="P460">
        <v>77384</v>
      </c>
      <c r="Q460">
        <v>1.71</v>
      </c>
      <c r="R460">
        <v>0.77</v>
      </c>
      <c r="S460" t="b">
        <v>0</v>
      </c>
      <c r="T460" t="s">
        <v>33</v>
      </c>
      <c r="U460">
        <v>8</v>
      </c>
      <c r="V460" t="s">
        <v>46</v>
      </c>
      <c r="W460" t="str">
        <f t="shared" si="7"/>
        <v>High-Value Risk Zone</v>
      </c>
    </row>
    <row r="461" spans="1:23" x14ac:dyDescent="0.3">
      <c r="A461" t="s">
        <v>1146</v>
      </c>
      <c r="B461">
        <v>2013</v>
      </c>
      <c r="C461" t="s">
        <v>112</v>
      </c>
      <c r="D461" t="s">
        <v>68</v>
      </c>
      <c r="E461" t="s">
        <v>60</v>
      </c>
      <c r="F461" t="s">
        <v>148</v>
      </c>
      <c r="G461" t="s">
        <v>27</v>
      </c>
      <c r="H461" t="s">
        <v>63</v>
      </c>
      <c r="I461" t="s">
        <v>143</v>
      </c>
      <c r="J461" t="s">
        <v>55</v>
      </c>
      <c r="K461" t="b">
        <v>0</v>
      </c>
      <c r="M461">
        <v>0.12</v>
      </c>
      <c r="N461" t="s">
        <v>1147</v>
      </c>
      <c r="P461">
        <v>55209</v>
      </c>
      <c r="Q461">
        <v>-4.79</v>
      </c>
      <c r="R461">
        <v>0.61</v>
      </c>
      <c r="S461" t="b">
        <v>0</v>
      </c>
      <c r="T461" t="s">
        <v>33</v>
      </c>
      <c r="U461">
        <v>15</v>
      </c>
      <c r="V461" t="s">
        <v>46</v>
      </c>
      <c r="W461" t="str">
        <f t="shared" si="7"/>
        <v>Stable</v>
      </c>
    </row>
    <row r="462" spans="1:23" x14ac:dyDescent="0.3">
      <c r="A462" t="s">
        <v>1148</v>
      </c>
      <c r="B462">
        <v>2019</v>
      </c>
      <c r="C462" t="s">
        <v>74</v>
      </c>
      <c r="D462" t="s">
        <v>24</v>
      </c>
      <c r="E462" t="s">
        <v>50</v>
      </c>
      <c r="F462" t="s">
        <v>51</v>
      </c>
      <c r="G462" t="s">
        <v>40</v>
      </c>
      <c r="H462" t="s">
        <v>70</v>
      </c>
      <c r="I462" t="s">
        <v>115</v>
      </c>
      <c r="J462" t="s">
        <v>43</v>
      </c>
      <c r="K462" t="b">
        <v>0</v>
      </c>
      <c r="M462">
        <v>0.08</v>
      </c>
      <c r="N462" t="s">
        <v>1149</v>
      </c>
      <c r="P462">
        <v>45202</v>
      </c>
      <c r="Q462">
        <v>-1.87</v>
      </c>
      <c r="R462">
        <v>0.78</v>
      </c>
      <c r="S462" t="b">
        <v>0</v>
      </c>
      <c r="T462" t="s">
        <v>33</v>
      </c>
      <c r="U462">
        <v>1</v>
      </c>
      <c r="V462" t="s">
        <v>34</v>
      </c>
      <c r="W462" t="str">
        <f t="shared" si="7"/>
        <v>Double Jeopardy</v>
      </c>
    </row>
    <row r="463" spans="1:23" x14ac:dyDescent="0.3">
      <c r="A463" t="s">
        <v>1150</v>
      </c>
      <c r="B463">
        <v>2013</v>
      </c>
      <c r="C463" t="s">
        <v>247</v>
      </c>
      <c r="D463" t="s">
        <v>139</v>
      </c>
      <c r="E463" t="s">
        <v>87</v>
      </c>
      <c r="F463" t="s">
        <v>113</v>
      </c>
      <c r="G463" t="s">
        <v>62</v>
      </c>
      <c r="H463" t="s">
        <v>165</v>
      </c>
      <c r="I463" t="s">
        <v>143</v>
      </c>
      <c r="J463" t="s">
        <v>169</v>
      </c>
      <c r="K463" t="b">
        <v>0</v>
      </c>
      <c r="M463">
        <v>0.02</v>
      </c>
      <c r="N463" t="s">
        <v>964</v>
      </c>
      <c r="P463">
        <v>81429</v>
      </c>
      <c r="Q463">
        <v>3.12</v>
      </c>
      <c r="R463">
        <v>0.84</v>
      </c>
      <c r="S463" t="b">
        <v>0</v>
      </c>
      <c r="T463" t="s">
        <v>40</v>
      </c>
      <c r="U463">
        <v>10</v>
      </c>
      <c r="V463" t="s">
        <v>46</v>
      </c>
      <c r="W463" t="str">
        <f t="shared" si="7"/>
        <v>High-Value Risk Zone</v>
      </c>
    </row>
    <row r="464" spans="1:23" x14ac:dyDescent="0.3">
      <c r="A464" t="s">
        <v>1151</v>
      </c>
      <c r="B464">
        <v>2015</v>
      </c>
      <c r="C464" t="s">
        <v>196</v>
      </c>
      <c r="D464" t="s">
        <v>68</v>
      </c>
      <c r="E464" t="s">
        <v>50</v>
      </c>
      <c r="F464" t="s">
        <v>81</v>
      </c>
      <c r="G464" t="s">
        <v>75</v>
      </c>
      <c r="H464" t="s">
        <v>82</v>
      </c>
      <c r="I464" t="s">
        <v>29</v>
      </c>
      <c r="J464" t="s">
        <v>30</v>
      </c>
      <c r="K464" t="b">
        <v>0</v>
      </c>
      <c r="M464">
        <v>0.03</v>
      </c>
      <c r="N464" t="s">
        <v>1152</v>
      </c>
      <c r="P464">
        <v>70116</v>
      </c>
      <c r="Q464">
        <v>2.5299999999999998</v>
      </c>
      <c r="R464">
        <v>0.87</v>
      </c>
      <c r="S464" t="b">
        <v>0</v>
      </c>
      <c r="T464" t="s">
        <v>40</v>
      </c>
      <c r="U464">
        <v>15</v>
      </c>
      <c r="V464" t="s">
        <v>46</v>
      </c>
      <c r="W464" t="str">
        <f t="shared" si="7"/>
        <v>High-Value Risk Zone</v>
      </c>
    </row>
    <row r="465" spans="1:23" x14ac:dyDescent="0.3">
      <c r="A465" t="s">
        <v>1153</v>
      </c>
      <c r="B465">
        <v>2018</v>
      </c>
      <c r="C465" t="s">
        <v>449</v>
      </c>
      <c r="D465" t="s">
        <v>132</v>
      </c>
      <c r="E465" t="s">
        <v>154</v>
      </c>
      <c r="F465" t="s">
        <v>113</v>
      </c>
      <c r="G465" t="s">
        <v>52</v>
      </c>
      <c r="H465" t="s">
        <v>70</v>
      </c>
      <c r="I465" t="s">
        <v>115</v>
      </c>
      <c r="J465" t="s">
        <v>169</v>
      </c>
      <c r="K465" t="b">
        <v>0</v>
      </c>
      <c r="M465">
        <v>0.17</v>
      </c>
      <c r="N465" t="s">
        <v>1154</v>
      </c>
      <c r="P465">
        <v>20594</v>
      </c>
      <c r="Q465">
        <v>1.47</v>
      </c>
      <c r="R465">
        <v>0.86</v>
      </c>
      <c r="S465" t="b">
        <v>0</v>
      </c>
      <c r="T465" t="s">
        <v>40</v>
      </c>
      <c r="U465">
        <v>6</v>
      </c>
      <c r="V465" t="s">
        <v>34</v>
      </c>
      <c r="W465" t="str">
        <f t="shared" si="7"/>
        <v>Double Jeopardy</v>
      </c>
    </row>
    <row r="466" spans="1:23" x14ac:dyDescent="0.3">
      <c r="A466" t="s">
        <v>1155</v>
      </c>
      <c r="B466">
        <v>2020</v>
      </c>
      <c r="C466" t="s">
        <v>38</v>
      </c>
      <c r="D466" t="s">
        <v>162</v>
      </c>
      <c r="E466" t="s">
        <v>268</v>
      </c>
      <c r="F466" t="s">
        <v>211</v>
      </c>
      <c r="G466" t="s">
        <v>75</v>
      </c>
      <c r="H466" t="s">
        <v>28</v>
      </c>
      <c r="I466" t="s">
        <v>71</v>
      </c>
      <c r="J466" t="s">
        <v>55</v>
      </c>
      <c r="K466" t="b">
        <v>0</v>
      </c>
      <c r="M466">
        <v>0.1</v>
      </c>
      <c r="N466" t="s">
        <v>1156</v>
      </c>
      <c r="P466">
        <v>36816</v>
      </c>
      <c r="Q466">
        <v>4.4400000000000004</v>
      </c>
      <c r="R466">
        <v>0.81</v>
      </c>
      <c r="S466" t="b">
        <v>0</v>
      </c>
      <c r="T466" t="s">
        <v>33</v>
      </c>
      <c r="U466">
        <v>2</v>
      </c>
      <c r="V466" t="s">
        <v>34</v>
      </c>
      <c r="W466" t="str">
        <f t="shared" si="7"/>
        <v>Double Jeopardy</v>
      </c>
    </row>
    <row r="467" spans="1:23" x14ac:dyDescent="0.3">
      <c r="A467" t="s">
        <v>1157</v>
      </c>
      <c r="B467">
        <v>2015</v>
      </c>
      <c r="C467" t="s">
        <v>308</v>
      </c>
      <c r="D467" t="s">
        <v>37</v>
      </c>
      <c r="E467" t="s">
        <v>147</v>
      </c>
      <c r="F467" t="s">
        <v>88</v>
      </c>
      <c r="G467" t="s">
        <v>75</v>
      </c>
      <c r="H467" t="s">
        <v>70</v>
      </c>
      <c r="I467" t="s">
        <v>42</v>
      </c>
      <c r="J467" t="s">
        <v>76</v>
      </c>
      <c r="K467" t="b">
        <v>0</v>
      </c>
      <c r="M467">
        <v>0.03</v>
      </c>
      <c r="N467" t="s">
        <v>1158</v>
      </c>
      <c r="P467">
        <v>63989</v>
      </c>
      <c r="Q467">
        <v>2.4500000000000002</v>
      </c>
      <c r="R467">
        <v>0.67</v>
      </c>
      <c r="S467" t="b">
        <v>0</v>
      </c>
      <c r="T467" t="s">
        <v>40</v>
      </c>
      <c r="U467">
        <v>6</v>
      </c>
      <c r="V467" t="s">
        <v>46</v>
      </c>
      <c r="W467" t="str">
        <f t="shared" si="7"/>
        <v>High-Value Risk Zone</v>
      </c>
    </row>
    <row r="468" spans="1:23" x14ac:dyDescent="0.3">
      <c r="A468" t="s">
        <v>1159</v>
      </c>
      <c r="B468">
        <v>2023</v>
      </c>
      <c r="C468" t="s">
        <v>351</v>
      </c>
      <c r="D468" t="s">
        <v>59</v>
      </c>
      <c r="E468" t="s">
        <v>50</v>
      </c>
      <c r="F468" t="s">
        <v>88</v>
      </c>
      <c r="G468" t="s">
        <v>40</v>
      </c>
      <c r="H468" t="s">
        <v>105</v>
      </c>
      <c r="I468" t="s">
        <v>29</v>
      </c>
      <c r="J468" t="s">
        <v>30</v>
      </c>
      <c r="K468" t="b">
        <v>1</v>
      </c>
      <c r="L468" t="s">
        <v>1160</v>
      </c>
      <c r="M468">
        <v>0.76</v>
      </c>
      <c r="N468" t="s">
        <v>1161</v>
      </c>
      <c r="O468" t="s">
        <v>1160</v>
      </c>
      <c r="P468">
        <v>124886</v>
      </c>
      <c r="Q468">
        <v>10.49</v>
      </c>
      <c r="R468">
        <v>0.19</v>
      </c>
      <c r="S468" t="b">
        <v>1</v>
      </c>
      <c r="T468" t="s">
        <v>33</v>
      </c>
      <c r="U468">
        <v>7</v>
      </c>
      <c r="V468" t="s">
        <v>34</v>
      </c>
      <c r="W468" t="str">
        <f t="shared" si="7"/>
        <v>Safe Bet</v>
      </c>
    </row>
    <row r="469" spans="1:23" x14ac:dyDescent="0.3">
      <c r="A469" t="s">
        <v>1162</v>
      </c>
      <c r="B469">
        <v>2011</v>
      </c>
      <c r="C469" t="s">
        <v>23</v>
      </c>
      <c r="D469" t="s">
        <v>24</v>
      </c>
      <c r="E469" t="s">
        <v>50</v>
      </c>
      <c r="F469" t="s">
        <v>81</v>
      </c>
      <c r="G469" t="s">
        <v>27</v>
      </c>
      <c r="H469" t="s">
        <v>70</v>
      </c>
      <c r="I469" t="s">
        <v>99</v>
      </c>
      <c r="J469" t="s">
        <v>43</v>
      </c>
      <c r="K469" t="b">
        <v>0</v>
      </c>
      <c r="M469">
        <v>0.02</v>
      </c>
      <c r="N469" t="s">
        <v>1163</v>
      </c>
      <c r="P469">
        <v>33091</v>
      </c>
      <c r="Q469">
        <v>1.2</v>
      </c>
      <c r="R469">
        <v>0.81</v>
      </c>
      <c r="S469" t="b">
        <v>0</v>
      </c>
      <c r="T469" t="s">
        <v>40</v>
      </c>
      <c r="U469">
        <v>9</v>
      </c>
      <c r="V469" t="s">
        <v>46</v>
      </c>
      <c r="W469" t="str">
        <f t="shared" si="7"/>
        <v>Double Jeopardy</v>
      </c>
    </row>
    <row r="470" spans="1:23" x14ac:dyDescent="0.3">
      <c r="A470" t="s">
        <v>1164</v>
      </c>
      <c r="B470">
        <v>2013</v>
      </c>
      <c r="C470" t="s">
        <v>36</v>
      </c>
      <c r="D470" t="s">
        <v>37</v>
      </c>
      <c r="E470" t="s">
        <v>124</v>
      </c>
      <c r="F470" t="s">
        <v>199</v>
      </c>
      <c r="G470" t="s">
        <v>75</v>
      </c>
      <c r="H470" t="s">
        <v>82</v>
      </c>
      <c r="I470" t="s">
        <v>71</v>
      </c>
      <c r="J470" t="s">
        <v>55</v>
      </c>
      <c r="K470" t="b">
        <v>0</v>
      </c>
      <c r="M470">
        <v>0.12</v>
      </c>
      <c r="N470" t="s">
        <v>1165</v>
      </c>
      <c r="P470">
        <v>58409</v>
      </c>
      <c r="Q470">
        <v>3.53</v>
      </c>
      <c r="R470">
        <v>0.81</v>
      </c>
      <c r="S470" t="b">
        <v>0</v>
      </c>
      <c r="T470" t="s">
        <v>40</v>
      </c>
      <c r="U470">
        <v>10</v>
      </c>
      <c r="V470" t="s">
        <v>46</v>
      </c>
      <c r="W470" t="str">
        <f t="shared" si="7"/>
        <v>Double Jeopardy</v>
      </c>
    </row>
    <row r="471" spans="1:23" x14ac:dyDescent="0.3">
      <c r="A471" t="s">
        <v>1166</v>
      </c>
      <c r="B471">
        <v>2018</v>
      </c>
      <c r="C471" t="s">
        <v>247</v>
      </c>
      <c r="D471" t="s">
        <v>139</v>
      </c>
      <c r="E471" t="s">
        <v>147</v>
      </c>
      <c r="F471" t="s">
        <v>158</v>
      </c>
      <c r="G471" t="s">
        <v>27</v>
      </c>
      <c r="H471" t="s">
        <v>53</v>
      </c>
      <c r="I471" t="s">
        <v>83</v>
      </c>
      <c r="J471" t="s">
        <v>169</v>
      </c>
      <c r="K471" t="b">
        <v>0</v>
      </c>
      <c r="M471">
        <v>0.17</v>
      </c>
      <c r="N471" t="s">
        <v>1167</v>
      </c>
      <c r="P471">
        <v>89247</v>
      </c>
      <c r="Q471">
        <v>4.7</v>
      </c>
      <c r="R471">
        <v>0.77</v>
      </c>
      <c r="S471" t="b">
        <v>0</v>
      </c>
      <c r="T471" t="s">
        <v>45</v>
      </c>
      <c r="U471">
        <v>16</v>
      </c>
      <c r="V471" t="s">
        <v>34</v>
      </c>
      <c r="W471" t="str">
        <f t="shared" si="7"/>
        <v>High-Value Risk Zone</v>
      </c>
    </row>
    <row r="472" spans="1:23" x14ac:dyDescent="0.3">
      <c r="A472" t="s">
        <v>1168</v>
      </c>
      <c r="B472">
        <v>2013</v>
      </c>
      <c r="C472" t="s">
        <v>271</v>
      </c>
      <c r="D472" t="s">
        <v>59</v>
      </c>
      <c r="E472" t="s">
        <v>268</v>
      </c>
      <c r="F472" t="s">
        <v>176</v>
      </c>
      <c r="G472" t="s">
        <v>40</v>
      </c>
      <c r="H472" t="s">
        <v>53</v>
      </c>
      <c r="I472" t="s">
        <v>54</v>
      </c>
      <c r="J472" t="s">
        <v>76</v>
      </c>
      <c r="K472" t="b">
        <v>0</v>
      </c>
      <c r="M472">
        <v>7.0000000000000007E-2</v>
      </c>
      <c r="N472" t="s">
        <v>1169</v>
      </c>
      <c r="P472">
        <v>65216</v>
      </c>
      <c r="Q472">
        <v>-1.49</v>
      </c>
      <c r="R472">
        <v>0.76</v>
      </c>
      <c r="S472" t="b">
        <v>0</v>
      </c>
      <c r="T472" t="s">
        <v>45</v>
      </c>
      <c r="U472">
        <v>19</v>
      </c>
      <c r="V472" t="s">
        <v>46</v>
      </c>
      <c r="W472" t="str">
        <f t="shared" si="7"/>
        <v>High-Value Risk Zone</v>
      </c>
    </row>
    <row r="473" spans="1:23" x14ac:dyDescent="0.3">
      <c r="A473" t="s">
        <v>1170</v>
      </c>
      <c r="B473">
        <v>2018</v>
      </c>
      <c r="C473" t="s">
        <v>38</v>
      </c>
      <c r="D473" t="s">
        <v>162</v>
      </c>
      <c r="E473" t="s">
        <v>104</v>
      </c>
      <c r="F473" t="s">
        <v>61</v>
      </c>
      <c r="G473" t="s">
        <v>52</v>
      </c>
      <c r="H473" t="s">
        <v>105</v>
      </c>
      <c r="I473" t="s">
        <v>89</v>
      </c>
      <c r="J473" t="s">
        <v>43</v>
      </c>
      <c r="K473" t="b">
        <v>1</v>
      </c>
      <c r="L473" t="s">
        <v>1171</v>
      </c>
      <c r="M473">
        <v>0.42</v>
      </c>
      <c r="N473" t="s">
        <v>1172</v>
      </c>
      <c r="O473" t="s">
        <v>1171</v>
      </c>
      <c r="P473">
        <v>53292</v>
      </c>
      <c r="Q473">
        <v>14.05</v>
      </c>
      <c r="R473">
        <v>0.23</v>
      </c>
      <c r="S473" t="b">
        <v>1</v>
      </c>
      <c r="T473" t="s">
        <v>45</v>
      </c>
      <c r="U473">
        <v>5</v>
      </c>
      <c r="V473" t="s">
        <v>34</v>
      </c>
      <c r="W473" t="str">
        <f t="shared" si="7"/>
        <v>Stable</v>
      </c>
    </row>
    <row r="474" spans="1:23" x14ac:dyDescent="0.3">
      <c r="A474" t="s">
        <v>1173</v>
      </c>
      <c r="B474">
        <v>2020</v>
      </c>
      <c r="C474" t="s">
        <v>175</v>
      </c>
      <c r="D474" t="s">
        <v>37</v>
      </c>
      <c r="E474" t="s">
        <v>60</v>
      </c>
      <c r="F474" t="s">
        <v>176</v>
      </c>
      <c r="G474" t="s">
        <v>75</v>
      </c>
      <c r="H474" t="s">
        <v>41</v>
      </c>
      <c r="I474" t="s">
        <v>143</v>
      </c>
      <c r="J474" t="s">
        <v>169</v>
      </c>
      <c r="K474" t="b">
        <v>1</v>
      </c>
      <c r="L474" t="s">
        <v>922</v>
      </c>
      <c r="M474">
        <v>0.72</v>
      </c>
      <c r="N474" t="s">
        <v>1174</v>
      </c>
      <c r="O474" t="s">
        <v>922</v>
      </c>
      <c r="P474">
        <v>96510</v>
      </c>
      <c r="Q474">
        <v>15.84</v>
      </c>
      <c r="R474">
        <v>0.14000000000000001</v>
      </c>
      <c r="S474" t="b">
        <v>1</v>
      </c>
      <c r="T474" t="s">
        <v>45</v>
      </c>
      <c r="U474">
        <v>4</v>
      </c>
      <c r="V474" t="s">
        <v>34</v>
      </c>
      <c r="W474" t="str">
        <f t="shared" si="7"/>
        <v>Safe Bet</v>
      </c>
    </row>
    <row r="475" spans="1:23" x14ac:dyDescent="0.3">
      <c r="A475" t="s">
        <v>1175</v>
      </c>
      <c r="B475">
        <v>2015</v>
      </c>
      <c r="C475" t="s">
        <v>108</v>
      </c>
      <c r="D475" t="s">
        <v>103</v>
      </c>
      <c r="E475" t="s">
        <v>190</v>
      </c>
      <c r="F475" t="s">
        <v>113</v>
      </c>
      <c r="G475" t="s">
        <v>62</v>
      </c>
      <c r="H475" t="s">
        <v>70</v>
      </c>
      <c r="I475" t="s">
        <v>115</v>
      </c>
      <c r="J475" t="s">
        <v>64</v>
      </c>
      <c r="K475" t="b">
        <v>0</v>
      </c>
      <c r="M475">
        <v>0.16</v>
      </c>
      <c r="N475" t="s">
        <v>550</v>
      </c>
      <c r="P475">
        <v>63887</v>
      </c>
      <c r="Q475">
        <v>-4.59</v>
      </c>
      <c r="R475">
        <v>0.68</v>
      </c>
      <c r="S475" t="b">
        <v>0</v>
      </c>
      <c r="T475" t="s">
        <v>33</v>
      </c>
      <c r="U475">
        <v>8</v>
      </c>
      <c r="V475" t="s">
        <v>46</v>
      </c>
      <c r="W475" t="str">
        <f t="shared" si="7"/>
        <v>High-Value Risk Zone</v>
      </c>
    </row>
    <row r="476" spans="1:23" x14ac:dyDescent="0.3">
      <c r="A476" t="s">
        <v>1176</v>
      </c>
      <c r="B476">
        <v>2019</v>
      </c>
      <c r="C476" t="s">
        <v>119</v>
      </c>
      <c r="D476" t="s">
        <v>59</v>
      </c>
      <c r="E476" t="s">
        <v>25</v>
      </c>
      <c r="F476" t="s">
        <v>69</v>
      </c>
      <c r="G476" t="s">
        <v>75</v>
      </c>
      <c r="H476" t="s">
        <v>105</v>
      </c>
      <c r="I476" t="s">
        <v>42</v>
      </c>
      <c r="J476" t="s">
        <v>76</v>
      </c>
      <c r="K476" t="b">
        <v>1</v>
      </c>
      <c r="L476" t="s">
        <v>31</v>
      </c>
      <c r="M476">
        <v>0.55000000000000004</v>
      </c>
      <c r="N476" t="s">
        <v>1177</v>
      </c>
      <c r="O476" t="s">
        <v>31</v>
      </c>
      <c r="P476">
        <v>122551</v>
      </c>
      <c r="Q476">
        <v>7.56</v>
      </c>
      <c r="R476">
        <v>0.28000000000000003</v>
      </c>
      <c r="S476" t="b">
        <v>1</v>
      </c>
      <c r="T476" t="s">
        <v>40</v>
      </c>
      <c r="U476">
        <v>9</v>
      </c>
      <c r="V476" t="s">
        <v>34</v>
      </c>
      <c r="W476" t="str">
        <f t="shared" si="7"/>
        <v>Safe Bet</v>
      </c>
    </row>
    <row r="477" spans="1:23" x14ac:dyDescent="0.3">
      <c r="A477" t="s">
        <v>1178</v>
      </c>
      <c r="B477">
        <v>2023</v>
      </c>
      <c r="C477" t="s">
        <v>533</v>
      </c>
      <c r="D477" t="s">
        <v>37</v>
      </c>
      <c r="E477" t="s">
        <v>268</v>
      </c>
      <c r="F477" t="s">
        <v>94</v>
      </c>
      <c r="G477" t="s">
        <v>75</v>
      </c>
      <c r="H477" t="s">
        <v>165</v>
      </c>
      <c r="I477" t="s">
        <v>89</v>
      </c>
      <c r="J477" t="s">
        <v>76</v>
      </c>
      <c r="K477" t="b">
        <v>1</v>
      </c>
      <c r="L477" t="s">
        <v>354</v>
      </c>
      <c r="M477">
        <v>0.63</v>
      </c>
      <c r="N477" t="s">
        <v>1179</v>
      </c>
      <c r="O477" t="s">
        <v>354</v>
      </c>
      <c r="P477">
        <v>88529</v>
      </c>
      <c r="Q477">
        <v>8.9600000000000009</v>
      </c>
      <c r="R477">
        <v>0.19</v>
      </c>
      <c r="S477" t="b">
        <v>1</v>
      </c>
      <c r="T477" t="s">
        <v>45</v>
      </c>
      <c r="U477">
        <v>10</v>
      </c>
      <c r="V477" t="s">
        <v>34</v>
      </c>
      <c r="W477" t="str">
        <f t="shared" si="7"/>
        <v>Safe Bet</v>
      </c>
    </row>
    <row r="478" spans="1:23" x14ac:dyDescent="0.3">
      <c r="A478" t="s">
        <v>1180</v>
      </c>
      <c r="B478">
        <v>2024</v>
      </c>
      <c r="C478" t="s">
        <v>108</v>
      </c>
      <c r="D478" t="s">
        <v>103</v>
      </c>
      <c r="E478" t="s">
        <v>93</v>
      </c>
      <c r="F478" t="s">
        <v>88</v>
      </c>
      <c r="G478" t="s">
        <v>62</v>
      </c>
      <c r="H478" t="s">
        <v>165</v>
      </c>
      <c r="I478" t="s">
        <v>71</v>
      </c>
      <c r="J478" t="s">
        <v>30</v>
      </c>
      <c r="K478" t="b">
        <v>1</v>
      </c>
      <c r="L478" t="s">
        <v>1181</v>
      </c>
      <c r="M478">
        <v>0.93</v>
      </c>
      <c r="N478" t="s">
        <v>1182</v>
      </c>
      <c r="O478" t="s">
        <v>1181</v>
      </c>
      <c r="P478">
        <v>126154</v>
      </c>
      <c r="Q478">
        <v>14.83</v>
      </c>
      <c r="R478">
        <v>0.28000000000000003</v>
      </c>
      <c r="S478" t="b">
        <v>1</v>
      </c>
      <c r="T478" t="s">
        <v>33</v>
      </c>
      <c r="U478">
        <v>14</v>
      </c>
      <c r="V478" t="s">
        <v>34</v>
      </c>
      <c r="W478" t="str">
        <f t="shared" si="7"/>
        <v>Safe Bet</v>
      </c>
    </row>
    <row r="479" spans="1:23" x14ac:dyDescent="0.3">
      <c r="A479" t="s">
        <v>1183</v>
      </c>
      <c r="B479">
        <v>2011</v>
      </c>
      <c r="C479" t="s">
        <v>108</v>
      </c>
      <c r="D479" t="s">
        <v>103</v>
      </c>
      <c r="E479" t="s">
        <v>190</v>
      </c>
      <c r="F479" t="s">
        <v>176</v>
      </c>
      <c r="G479" t="s">
        <v>52</v>
      </c>
      <c r="H479" t="s">
        <v>53</v>
      </c>
      <c r="I479" t="s">
        <v>42</v>
      </c>
      <c r="J479" t="s">
        <v>169</v>
      </c>
      <c r="K479" t="b">
        <v>0</v>
      </c>
      <c r="M479">
        <v>0.2</v>
      </c>
      <c r="N479" t="s">
        <v>1184</v>
      </c>
      <c r="P479">
        <v>59057</v>
      </c>
      <c r="Q479">
        <v>0.94</v>
      </c>
      <c r="R479">
        <v>0.85</v>
      </c>
      <c r="S479" t="b">
        <v>0</v>
      </c>
      <c r="T479" t="s">
        <v>45</v>
      </c>
      <c r="U479">
        <v>15</v>
      </c>
      <c r="V479" t="s">
        <v>46</v>
      </c>
      <c r="W479" t="str">
        <f t="shared" si="7"/>
        <v>Double Jeopardy</v>
      </c>
    </row>
    <row r="480" spans="1:23" x14ac:dyDescent="0.3">
      <c r="A480" t="s">
        <v>1185</v>
      </c>
      <c r="B480">
        <v>2014</v>
      </c>
      <c r="C480" t="s">
        <v>58</v>
      </c>
      <c r="D480" t="s">
        <v>59</v>
      </c>
      <c r="E480" t="s">
        <v>25</v>
      </c>
      <c r="F480" t="s">
        <v>61</v>
      </c>
      <c r="G480" t="s">
        <v>40</v>
      </c>
      <c r="H480" t="s">
        <v>70</v>
      </c>
      <c r="I480" t="s">
        <v>135</v>
      </c>
      <c r="J480" t="s">
        <v>169</v>
      </c>
      <c r="K480" t="b">
        <v>0</v>
      </c>
      <c r="M480">
        <v>0.19</v>
      </c>
      <c r="N480" t="s">
        <v>1186</v>
      </c>
      <c r="P480">
        <v>73361</v>
      </c>
      <c r="Q480">
        <v>1.24</v>
      </c>
      <c r="R480">
        <v>0.66</v>
      </c>
      <c r="S480" t="b">
        <v>0</v>
      </c>
      <c r="T480" t="s">
        <v>40</v>
      </c>
      <c r="U480">
        <v>0</v>
      </c>
      <c r="V480" t="s">
        <v>46</v>
      </c>
      <c r="W480" t="str">
        <f t="shared" si="7"/>
        <v>Safe Bet</v>
      </c>
    </row>
    <row r="481" spans="1:23" x14ac:dyDescent="0.3">
      <c r="A481" t="s">
        <v>1187</v>
      </c>
      <c r="B481">
        <v>2022</v>
      </c>
      <c r="C481" t="s">
        <v>108</v>
      </c>
      <c r="D481" t="s">
        <v>103</v>
      </c>
      <c r="E481" t="s">
        <v>25</v>
      </c>
      <c r="F481" t="s">
        <v>94</v>
      </c>
      <c r="G481" t="s">
        <v>52</v>
      </c>
      <c r="H481" t="s">
        <v>114</v>
      </c>
      <c r="I481" t="s">
        <v>42</v>
      </c>
      <c r="J481" t="s">
        <v>55</v>
      </c>
      <c r="K481" t="b">
        <v>1</v>
      </c>
      <c r="L481" t="s">
        <v>1188</v>
      </c>
      <c r="M481">
        <v>0.54</v>
      </c>
      <c r="N481" t="s">
        <v>1189</v>
      </c>
      <c r="O481" t="s">
        <v>1188</v>
      </c>
      <c r="P481">
        <v>127946</v>
      </c>
      <c r="Q481">
        <v>10.71</v>
      </c>
      <c r="R481">
        <v>0.3</v>
      </c>
      <c r="S481" t="b">
        <v>1</v>
      </c>
      <c r="T481" t="s">
        <v>40</v>
      </c>
      <c r="U481">
        <v>9</v>
      </c>
      <c r="V481" t="s">
        <v>141</v>
      </c>
      <c r="W481" t="str">
        <f t="shared" si="7"/>
        <v>Safe Bet</v>
      </c>
    </row>
    <row r="482" spans="1:23" x14ac:dyDescent="0.3">
      <c r="A482" t="s">
        <v>1190</v>
      </c>
      <c r="B482">
        <v>2025</v>
      </c>
      <c r="C482" t="s">
        <v>36</v>
      </c>
      <c r="D482" t="s">
        <v>37</v>
      </c>
      <c r="E482" t="s">
        <v>190</v>
      </c>
      <c r="F482" t="s">
        <v>81</v>
      </c>
      <c r="G482" t="s">
        <v>40</v>
      </c>
      <c r="H482" t="s">
        <v>165</v>
      </c>
      <c r="I482" t="s">
        <v>135</v>
      </c>
      <c r="J482" t="s">
        <v>64</v>
      </c>
      <c r="K482" t="b">
        <v>1</v>
      </c>
      <c r="L482" t="s">
        <v>31</v>
      </c>
      <c r="M482">
        <v>0.63</v>
      </c>
      <c r="N482" t="s">
        <v>1099</v>
      </c>
      <c r="O482" t="s">
        <v>31</v>
      </c>
      <c r="P482">
        <v>99211</v>
      </c>
      <c r="Q482">
        <v>5.36</v>
      </c>
      <c r="R482">
        <v>0.24</v>
      </c>
      <c r="S482" t="b">
        <v>1</v>
      </c>
      <c r="T482" t="s">
        <v>40</v>
      </c>
      <c r="U482">
        <v>4</v>
      </c>
      <c r="V482" t="s">
        <v>34</v>
      </c>
      <c r="W482" t="str">
        <f t="shared" si="7"/>
        <v>Safe Bet</v>
      </c>
    </row>
    <row r="483" spans="1:23" x14ac:dyDescent="0.3">
      <c r="A483" t="s">
        <v>1191</v>
      </c>
      <c r="B483">
        <v>2024</v>
      </c>
      <c r="C483" t="s">
        <v>384</v>
      </c>
      <c r="D483" t="s">
        <v>162</v>
      </c>
      <c r="E483" t="s">
        <v>154</v>
      </c>
      <c r="F483" t="s">
        <v>81</v>
      </c>
      <c r="G483" t="s">
        <v>52</v>
      </c>
      <c r="H483" t="s">
        <v>70</v>
      </c>
      <c r="I483" t="s">
        <v>71</v>
      </c>
      <c r="J483" t="s">
        <v>43</v>
      </c>
      <c r="K483" t="b">
        <v>0</v>
      </c>
      <c r="M483">
        <v>7.0000000000000007E-2</v>
      </c>
      <c r="N483" t="s">
        <v>1192</v>
      </c>
      <c r="P483">
        <v>47147</v>
      </c>
      <c r="Q483">
        <v>0.03</v>
      </c>
      <c r="R483">
        <v>0.7</v>
      </c>
      <c r="S483" t="b">
        <v>0</v>
      </c>
      <c r="T483" t="s">
        <v>33</v>
      </c>
      <c r="U483">
        <v>8</v>
      </c>
      <c r="V483" t="s">
        <v>34</v>
      </c>
      <c r="W483" t="str">
        <f t="shared" si="7"/>
        <v>Double Jeopardy</v>
      </c>
    </row>
    <row r="484" spans="1:23" x14ac:dyDescent="0.3">
      <c r="A484" s="1" t="s">
        <v>1193</v>
      </c>
      <c r="B484">
        <v>2012</v>
      </c>
      <c r="C484" t="s">
        <v>308</v>
      </c>
      <c r="D484" t="s">
        <v>37</v>
      </c>
      <c r="E484" t="s">
        <v>268</v>
      </c>
      <c r="F484" t="s">
        <v>69</v>
      </c>
      <c r="G484" t="s">
        <v>62</v>
      </c>
      <c r="H484" t="s">
        <v>63</v>
      </c>
      <c r="I484" t="s">
        <v>54</v>
      </c>
      <c r="J484" t="s">
        <v>30</v>
      </c>
      <c r="K484" t="b">
        <v>0</v>
      </c>
      <c r="M484">
        <v>0.12</v>
      </c>
      <c r="N484" t="s">
        <v>1194</v>
      </c>
      <c r="P484">
        <v>47917</v>
      </c>
      <c r="Q484">
        <v>2.09</v>
      </c>
      <c r="R484">
        <v>0.75</v>
      </c>
      <c r="S484" t="b">
        <v>0</v>
      </c>
      <c r="T484" t="s">
        <v>45</v>
      </c>
      <c r="U484">
        <v>5</v>
      </c>
      <c r="V484" t="s">
        <v>46</v>
      </c>
      <c r="W484" t="str">
        <f t="shared" si="7"/>
        <v>Double Jeopardy</v>
      </c>
    </row>
    <row r="485" spans="1:23" x14ac:dyDescent="0.3">
      <c r="A485" t="s">
        <v>1195</v>
      </c>
      <c r="B485">
        <v>2013</v>
      </c>
      <c r="C485" t="s">
        <v>449</v>
      </c>
      <c r="D485" t="s">
        <v>132</v>
      </c>
      <c r="E485" t="s">
        <v>25</v>
      </c>
      <c r="F485" t="s">
        <v>158</v>
      </c>
      <c r="G485" t="s">
        <v>62</v>
      </c>
      <c r="H485" t="s">
        <v>63</v>
      </c>
      <c r="I485" t="s">
        <v>89</v>
      </c>
      <c r="J485" t="s">
        <v>169</v>
      </c>
      <c r="K485" t="b">
        <v>0</v>
      </c>
      <c r="M485">
        <v>0.05</v>
      </c>
      <c r="N485" t="s">
        <v>1196</v>
      </c>
      <c r="P485">
        <v>21219</v>
      </c>
      <c r="Q485">
        <v>4.17</v>
      </c>
      <c r="R485">
        <v>0.84</v>
      </c>
      <c r="S485" t="b">
        <v>0</v>
      </c>
      <c r="T485" t="s">
        <v>33</v>
      </c>
      <c r="U485">
        <v>2</v>
      </c>
      <c r="V485" t="s">
        <v>46</v>
      </c>
      <c r="W485" t="str">
        <f t="shared" si="7"/>
        <v>Double Jeopardy</v>
      </c>
    </row>
    <row r="486" spans="1:23" x14ac:dyDescent="0.3">
      <c r="A486" t="s">
        <v>1197</v>
      </c>
      <c r="B486">
        <v>2010</v>
      </c>
      <c r="C486" t="s">
        <v>604</v>
      </c>
      <c r="D486" t="s">
        <v>162</v>
      </c>
      <c r="E486" t="s">
        <v>104</v>
      </c>
      <c r="F486" t="s">
        <v>51</v>
      </c>
      <c r="G486" t="s">
        <v>40</v>
      </c>
      <c r="H486" t="s">
        <v>82</v>
      </c>
      <c r="I486" t="s">
        <v>115</v>
      </c>
      <c r="J486" t="s">
        <v>43</v>
      </c>
      <c r="K486" t="b">
        <v>0</v>
      </c>
      <c r="M486">
        <v>0.09</v>
      </c>
      <c r="N486" t="s">
        <v>1198</v>
      </c>
      <c r="P486">
        <v>26698</v>
      </c>
      <c r="Q486">
        <v>1.37</v>
      </c>
      <c r="R486">
        <v>0.77</v>
      </c>
      <c r="S486" t="b">
        <v>0</v>
      </c>
      <c r="T486" t="s">
        <v>33</v>
      </c>
      <c r="U486">
        <v>2</v>
      </c>
      <c r="V486" t="s">
        <v>46</v>
      </c>
      <c r="W486" t="str">
        <f t="shared" si="7"/>
        <v>Double Jeopardy</v>
      </c>
    </row>
    <row r="487" spans="1:23" x14ac:dyDescent="0.3">
      <c r="A487" t="s">
        <v>1199</v>
      </c>
      <c r="B487">
        <v>2013</v>
      </c>
      <c r="C487" t="s">
        <v>138</v>
      </c>
      <c r="D487" t="s">
        <v>139</v>
      </c>
      <c r="E487" t="s">
        <v>25</v>
      </c>
      <c r="F487" t="s">
        <v>69</v>
      </c>
      <c r="G487" t="s">
        <v>52</v>
      </c>
      <c r="H487" t="s">
        <v>28</v>
      </c>
      <c r="I487" t="s">
        <v>29</v>
      </c>
      <c r="J487" t="s">
        <v>76</v>
      </c>
      <c r="K487" t="b">
        <v>0</v>
      </c>
      <c r="M487">
        <v>0.18</v>
      </c>
      <c r="N487" t="s">
        <v>1200</v>
      </c>
      <c r="P487">
        <v>73085</v>
      </c>
      <c r="Q487">
        <v>-0.92</v>
      </c>
      <c r="R487">
        <v>0.76</v>
      </c>
      <c r="S487" t="b">
        <v>0</v>
      </c>
      <c r="T487" t="s">
        <v>45</v>
      </c>
      <c r="U487">
        <v>17</v>
      </c>
      <c r="V487" t="s">
        <v>46</v>
      </c>
      <c r="W487" t="str">
        <f t="shared" si="7"/>
        <v>High-Value Risk Zone</v>
      </c>
    </row>
    <row r="488" spans="1:23" x14ac:dyDescent="0.3">
      <c r="A488" t="s">
        <v>1201</v>
      </c>
      <c r="B488">
        <v>2024</v>
      </c>
      <c r="C488" t="s">
        <v>146</v>
      </c>
      <c r="D488" t="s">
        <v>59</v>
      </c>
      <c r="E488" t="s">
        <v>147</v>
      </c>
      <c r="F488" t="s">
        <v>211</v>
      </c>
      <c r="G488" t="s">
        <v>62</v>
      </c>
      <c r="H488" t="s">
        <v>41</v>
      </c>
      <c r="I488" t="s">
        <v>135</v>
      </c>
      <c r="J488" t="s">
        <v>30</v>
      </c>
      <c r="K488" t="b">
        <v>0</v>
      </c>
      <c r="M488">
        <v>0.11</v>
      </c>
      <c r="N488" t="s">
        <v>1202</v>
      </c>
      <c r="P488">
        <v>75671</v>
      </c>
      <c r="Q488">
        <v>0.17</v>
      </c>
      <c r="R488">
        <v>0.63</v>
      </c>
      <c r="S488" t="b">
        <v>0</v>
      </c>
      <c r="T488" t="s">
        <v>40</v>
      </c>
      <c r="U488">
        <v>11</v>
      </c>
      <c r="V488" t="s">
        <v>34</v>
      </c>
      <c r="W488" t="str">
        <f t="shared" si="7"/>
        <v>Safe Bet</v>
      </c>
    </row>
    <row r="489" spans="1:23" x14ac:dyDescent="0.3">
      <c r="A489" t="s">
        <v>1203</v>
      </c>
      <c r="B489">
        <v>2019</v>
      </c>
      <c r="C489" t="s">
        <v>168</v>
      </c>
      <c r="D489" t="s">
        <v>24</v>
      </c>
      <c r="E489" t="s">
        <v>93</v>
      </c>
      <c r="F489" t="s">
        <v>113</v>
      </c>
      <c r="G489" t="s">
        <v>75</v>
      </c>
      <c r="H489" t="s">
        <v>53</v>
      </c>
      <c r="I489" t="s">
        <v>54</v>
      </c>
      <c r="J489" t="s">
        <v>76</v>
      </c>
      <c r="K489" t="b">
        <v>1</v>
      </c>
      <c r="L489" t="s">
        <v>1204</v>
      </c>
      <c r="M489">
        <v>0.7</v>
      </c>
      <c r="N489" t="s">
        <v>1205</v>
      </c>
      <c r="O489" t="s">
        <v>1204</v>
      </c>
      <c r="P489">
        <v>69544</v>
      </c>
      <c r="Q489">
        <v>12.58</v>
      </c>
      <c r="R489">
        <v>0.38</v>
      </c>
      <c r="S489" t="b">
        <v>1</v>
      </c>
      <c r="T489" t="s">
        <v>45</v>
      </c>
      <c r="U489">
        <v>10</v>
      </c>
      <c r="V489" t="s">
        <v>34</v>
      </c>
      <c r="W489" t="str">
        <f t="shared" si="7"/>
        <v>Safe Bet</v>
      </c>
    </row>
    <row r="490" spans="1:23" x14ac:dyDescent="0.3">
      <c r="A490" t="s">
        <v>1206</v>
      </c>
      <c r="B490">
        <v>2025</v>
      </c>
      <c r="C490" t="s">
        <v>247</v>
      </c>
      <c r="D490" t="s">
        <v>139</v>
      </c>
      <c r="E490" t="s">
        <v>50</v>
      </c>
      <c r="F490" t="s">
        <v>148</v>
      </c>
      <c r="G490" t="s">
        <v>75</v>
      </c>
      <c r="H490" t="s">
        <v>53</v>
      </c>
      <c r="I490" t="s">
        <v>71</v>
      </c>
      <c r="J490" t="s">
        <v>64</v>
      </c>
      <c r="K490" t="b">
        <v>0</v>
      </c>
      <c r="M490">
        <v>0.14000000000000001</v>
      </c>
      <c r="N490" t="s">
        <v>1207</v>
      </c>
      <c r="P490">
        <v>109586</v>
      </c>
      <c r="Q490">
        <v>-4.6500000000000004</v>
      </c>
      <c r="R490">
        <v>0.89</v>
      </c>
      <c r="S490" t="b">
        <v>0</v>
      </c>
      <c r="T490" t="s">
        <v>45</v>
      </c>
      <c r="U490">
        <v>7</v>
      </c>
      <c r="V490" t="s">
        <v>141</v>
      </c>
      <c r="W490" t="str">
        <f t="shared" si="7"/>
        <v>High-Value Risk Zone</v>
      </c>
    </row>
    <row r="491" spans="1:23" x14ac:dyDescent="0.3">
      <c r="A491" t="s">
        <v>1208</v>
      </c>
      <c r="B491">
        <v>2025</v>
      </c>
      <c r="C491" t="s">
        <v>97</v>
      </c>
      <c r="D491" t="s">
        <v>49</v>
      </c>
      <c r="E491" t="s">
        <v>268</v>
      </c>
      <c r="F491" t="s">
        <v>148</v>
      </c>
      <c r="G491" t="s">
        <v>27</v>
      </c>
      <c r="H491" t="s">
        <v>70</v>
      </c>
      <c r="I491" t="s">
        <v>42</v>
      </c>
      <c r="J491" t="s">
        <v>76</v>
      </c>
      <c r="K491" t="b">
        <v>1</v>
      </c>
      <c r="L491" t="s">
        <v>125</v>
      </c>
      <c r="M491">
        <v>0.83</v>
      </c>
      <c r="N491" t="s">
        <v>1209</v>
      </c>
      <c r="O491" t="s">
        <v>125</v>
      </c>
      <c r="P491">
        <v>44392</v>
      </c>
      <c r="Q491">
        <v>11.94</v>
      </c>
      <c r="R491">
        <v>0.36</v>
      </c>
      <c r="S491" t="b">
        <v>1</v>
      </c>
      <c r="T491" t="s">
        <v>40</v>
      </c>
      <c r="U491">
        <v>3</v>
      </c>
      <c r="V491" t="s">
        <v>34</v>
      </c>
      <c r="W491" t="str">
        <f t="shared" si="7"/>
        <v>Stable</v>
      </c>
    </row>
    <row r="492" spans="1:23" x14ac:dyDescent="0.3">
      <c r="A492" t="s">
        <v>1210</v>
      </c>
      <c r="B492">
        <v>2016</v>
      </c>
      <c r="C492" t="s">
        <v>217</v>
      </c>
      <c r="D492" t="s">
        <v>49</v>
      </c>
      <c r="E492" t="s">
        <v>60</v>
      </c>
      <c r="F492" t="s">
        <v>113</v>
      </c>
      <c r="G492" t="s">
        <v>62</v>
      </c>
      <c r="H492" t="s">
        <v>165</v>
      </c>
      <c r="I492" t="s">
        <v>99</v>
      </c>
      <c r="J492" t="s">
        <v>169</v>
      </c>
      <c r="K492" t="b">
        <v>0</v>
      </c>
      <c r="M492">
        <v>0.05</v>
      </c>
      <c r="N492" t="s">
        <v>1211</v>
      </c>
      <c r="P492">
        <v>20711</v>
      </c>
      <c r="Q492">
        <v>-4.9000000000000004</v>
      </c>
      <c r="R492">
        <v>0.72</v>
      </c>
      <c r="S492" t="b">
        <v>0</v>
      </c>
      <c r="T492" t="s">
        <v>33</v>
      </c>
      <c r="U492">
        <v>9</v>
      </c>
      <c r="V492" t="s">
        <v>46</v>
      </c>
      <c r="W492" t="str">
        <f t="shared" si="7"/>
        <v>Double Jeopardy</v>
      </c>
    </row>
    <row r="493" spans="1:23" x14ac:dyDescent="0.3">
      <c r="A493" t="s">
        <v>1212</v>
      </c>
      <c r="B493">
        <v>2021</v>
      </c>
      <c r="C493" t="s">
        <v>207</v>
      </c>
      <c r="D493" t="s">
        <v>139</v>
      </c>
      <c r="E493" t="s">
        <v>98</v>
      </c>
      <c r="F493" t="s">
        <v>69</v>
      </c>
      <c r="G493" t="s">
        <v>40</v>
      </c>
      <c r="H493" t="s">
        <v>28</v>
      </c>
      <c r="I493" t="s">
        <v>115</v>
      </c>
      <c r="J493" t="s">
        <v>43</v>
      </c>
      <c r="K493" t="b">
        <v>1</v>
      </c>
      <c r="L493" t="s">
        <v>1213</v>
      </c>
      <c r="M493">
        <v>0.44</v>
      </c>
      <c r="N493" t="s">
        <v>1214</v>
      </c>
      <c r="O493" t="s">
        <v>1213</v>
      </c>
      <c r="P493">
        <v>147481</v>
      </c>
      <c r="Q493">
        <v>7.68</v>
      </c>
      <c r="R493">
        <v>0.31</v>
      </c>
      <c r="S493" t="b">
        <v>1</v>
      </c>
      <c r="T493" t="s">
        <v>33</v>
      </c>
      <c r="U493">
        <v>16</v>
      </c>
      <c r="V493" t="s">
        <v>34</v>
      </c>
      <c r="W493" t="str">
        <f t="shared" si="7"/>
        <v>Safe Bet</v>
      </c>
    </row>
    <row r="494" spans="1:23" x14ac:dyDescent="0.3">
      <c r="A494" t="s">
        <v>1215</v>
      </c>
      <c r="B494">
        <v>2013</v>
      </c>
      <c r="C494" t="s">
        <v>175</v>
      </c>
      <c r="D494" t="s">
        <v>37</v>
      </c>
      <c r="E494" t="s">
        <v>124</v>
      </c>
      <c r="F494" t="s">
        <v>88</v>
      </c>
      <c r="G494" t="s">
        <v>40</v>
      </c>
      <c r="H494" t="s">
        <v>114</v>
      </c>
      <c r="I494" t="s">
        <v>29</v>
      </c>
      <c r="J494" t="s">
        <v>55</v>
      </c>
      <c r="K494" t="b">
        <v>0</v>
      </c>
      <c r="M494">
        <v>0.14000000000000001</v>
      </c>
      <c r="N494" t="s">
        <v>1216</v>
      </c>
      <c r="P494">
        <v>56492</v>
      </c>
      <c r="Q494">
        <v>-2.2000000000000002</v>
      </c>
      <c r="R494">
        <v>0.66</v>
      </c>
      <c r="S494" t="b">
        <v>0</v>
      </c>
      <c r="T494" t="s">
        <v>33</v>
      </c>
      <c r="U494">
        <v>14</v>
      </c>
      <c r="V494" t="s">
        <v>46</v>
      </c>
      <c r="W494" t="str">
        <f t="shared" si="7"/>
        <v>Stable</v>
      </c>
    </row>
    <row r="495" spans="1:23" x14ac:dyDescent="0.3">
      <c r="A495" t="s">
        <v>1217</v>
      </c>
      <c r="B495">
        <v>2010</v>
      </c>
      <c r="C495" t="s">
        <v>38</v>
      </c>
      <c r="D495" t="s">
        <v>162</v>
      </c>
      <c r="E495" t="s">
        <v>98</v>
      </c>
      <c r="F495" t="s">
        <v>274</v>
      </c>
      <c r="G495" t="s">
        <v>52</v>
      </c>
      <c r="H495" t="s">
        <v>63</v>
      </c>
      <c r="I495" t="s">
        <v>42</v>
      </c>
      <c r="J495" t="s">
        <v>76</v>
      </c>
      <c r="K495" t="b">
        <v>0</v>
      </c>
      <c r="M495">
        <v>0.12</v>
      </c>
      <c r="N495" t="s">
        <v>1218</v>
      </c>
      <c r="P495">
        <v>28203</v>
      </c>
      <c r="Q495">
        <v>4.6500000000000004</v>
      </c>
      <c r="R495">
        <v>0.62</v>
      </c>
      <c r="S495" t="b">
        <v>0</v>
      </c>
      <c r="T495" t="s">
        <v>45</v>
      </c>
      <c r="U495">
        <v>13</v>
      </c>
      <c r="V495" t="s">
        <v>46</v>
      </c>
      <c r="W495" t="str">
        <f t="shared" si="7"/>
        <v>Stable</v>
      </c>
    </row>
    <row r="496" spans="1:23" x14ac:dyDescent="0.3">
      <c r="A496" t="s">
        <v>1219</v>
      </c>
      <c r="B496">
        <v>2019</v>
      </c>
      <c r="C496" t="s">
        <v>102</v>
      </c>
      <c r="D496" t="s">
        <v>103</v>
      </c>
      <c r="E496" t="s">
        <v>98</v>
      </c>
      <c r="F496" t="s">
        <v>69</v>
      </c>
      <c r="G496" t="s">
        <v>75</v>
      </c>
      <c r="H496" t="s">
        <v>114</v>
      </c>
      <c r="I496" t="s">
        <v>42</v>
      </c>
      <c r="J496" t="s">
        <v>64</v>
      </c>
      <c r="K496" t="b">
        <v>0</v>
      </c>
      <c r="M496">
        <v>0.19</v>
      </c>
      <c r="N496" t="s">
        <v>1220</v>
      </c>
      <c r="P496">
        <v>92704</v>
      </c>
      <c r="Q496">
        <v>2.54</v>
      </c>
      <c r="R496">
        <v>0.7</v>
      </c>
      <c r="S496" t="b">
        <v>0</v>
      </c>
      <c r="T496" t="s">
        <v>45</v>
      </c>
      <c r="U496">
        <v>14</v>
      </c>
      <c r="V496" t="s">
        <v>34</v>
      </c>
      <c r="W496" t="str">
        <f t="shared" si="7"/>
        <v>High-Value Risk Zone</v>
      </c>
    </row>
    <row r="497" spans="1:23" x14ac:dyDescent="0.3">
      <c r="A497" t="s">
        <v>1221</v>
      </c>
      <c r="B497">
        <v>2015</v>
      </c>
      <c r="C497" t="s">
        <v>196</v>
      </c>
      <c r="D497" t="s">
        <v>68</v>
      </c>
      <c r="E497" t="s">
        <v>93</v>
      </c>
      <c r="F497" t="s">
        <v>61</v>
      </c>
      <c r="G497" t="s">
        <v>62</v>
      </c>
      <c r="H497" t="s">
        <v>41</v>
      </c>
      <c r="I497" t="s">
        <v>29</v>
      </c>
      <c r="J497" t="s">
        <v>64</v>
      </c>
      <c r="K497" t="b">
        <v>0</v>
      </c>
      <c r="M497">
        <v>0.18</v>
      </c>
      <c r="N497" t="s">
        <v>1222</v>
      </c>
      <c r="P497">
        <v>56264</v>
      </c>
      <c r="Q497">
        <v>-4.8499999999999996</v>
      </c>
      <c r="R497">
        <v>0.84</v>
      </c>
      <c r="S497" t="b">
        <v>0</v>
      </c>
      <c r="T497" t="s">
        <v>40</v>
      </c>
      <c r="U497">
        <v>8</v>
      </c>
      <c r="V497" t="s">
        <v>46</v>
      </c>
      <c r="W497" t="str">
        <f t="shared" si="7"/>
        <v>Double Jeopardy</v>
      </c>
    </row>
    <row r="498" spans="1:23" x14ac:dyDescent="0.3">
      <c r="A498" t="s">
        <v>1223</v>
      </c>
      <c r="B498">
        <v>2010</v>
      </c>
      <c r="C498" t="s">
        <v>80</v>
      </c>
      <c r="D498" t="s">
        <v>37</v>
      </c>
      <c r="E498" t="s">
        <v>147</v>
      </c>
      <c r="F498" t="s">
        <v>148</v>
      </c>
      <c r="G498" t="s">
        <v>40</v>
      </c>
      <c r="H498" t="s">
        <v>53</v>
      </c>
      <c r="I498" t="s">
        <v>42</v>
      </c>
      <c r="J498" t="s">
        <v>64</v>
      </c>
      <c r="K498" t="b">
        <v>0</v>
      </c>
      <c r="M498">
        <v>0.06</v>
      </c>
      <c r="N498" t="s">
        <v>1224</v>
      </c>
      <c r="P498">
        <v>46467</v>
      </c>
      <c r="Q498">
        <v>-3.21</v>
      </c>
      <c r="R498">
        <v>0.74</v>
      </c>
      <c r="S498" t="b">
        <v>0</v>
      </c>
      <c r="T498" t="s">
        <v>40</v>
      </c>
      <c r="U498">
        <v>19</v>
      </c>
      <c r="V498" t="s">
        <v>46</v>
      </c>
      <c r="W498" t="str">
        <f t="shared" si="7"/>
        <v>Double Jeopardy</v>
      </c>
    </row>
    <row r="499" spans="1:23" x14ac:dyDescent="0.3">
      <c r="A499" t="s">
        <v>1225</v>
      </c>
      <c r="B499">
        <v>2012</v>
      </c>
      <c r="C499" t="s">
        <v>108</v>
      </c>
      <c r="D499" t="s">
        <v>103</v>
      </c>
      <c r="E499" t="s">
        <v>124</v>
      </c>
      <c r="F499" t="s">
        <v>211</v>
      </c>
      <c r="G499" t="s">
        <v>27</v>
      </c>
      <c r="H499" t="s">
        <v>63</v>
      </c>
      <c r="I499" t="s">
        <v>99</v>
      </c>
      <c r="J499" t="s">
        <v>169</v>
      </c>
      <c r="K499" t="b">
        <v>0</v>
      </c>
      <c r="M499">
        <v>0.16</v>
      </c>
      <c r="N499" t="s">
        <v>1179</v>
      </c>
      <c r="P499">
        <v>63929</v>
      </c>
      <c r="Q499">
        <v>-0.05</v>
      </c>
      <c r="R499">
        <v>0.67</v>
      </c>
      <c r="S499" t="b">
        <v>0</v>
      </c>
      <c r="T499" t="s">
        <v>45</v>
      </c>
      <c r="U499">
        <v>10</v>
      </c>
      <c r="V499" t="s">
        <v>46</v>
      </c>
      <c r="W499" t="str">
        <f t="shared" si="7"/>
        <v>High-Value Risk Zone</v>
      </c>
    </row>
    <row r="500" spans="1:23" x14ac:dyDescent="0.3">
      <c r="A500" t="s">
        <v>1226</v>
      </c>
      <c r="B500">
        <v>2017</v>
      </c>
      <c r="C500" t="s">
        <v>138</v>
      </c>
      <c r="D500" t="s">
        <v>139</v>
      </c>
      <c r="E500" t="s">
        <v>109</v>
      </c>
      <c r="F500" t="s">
        <v>88</v>
      </c>
      <c r="G500" t="s">
        <v>40</v>
      </c>
      <c r="H500" t="s">
        <v>114</v>
      </c>
      <c r="I500" t="s">
        <v>83</v>
      </c>
      <c r="J500" t="s">
        <v>169</v>
      </c>
      <c r="K500" t="b">
        <v>0</v>
      </c>
      <c r="M500">
        <v>0</v>
      </c>
      <c r="N500" t="s">
        <v>1227</v>
      </c>
      <c r="P500">
        <v>93464</v>
      </c>
      <c r="Q500">
        <v>3.49</v>
      </c>
      <c r="R500">
        <v>0.76</v>
      </c>
      <c r="S500" t="b">
        <v>0</v>
      </c>
      <c r="T500" t="s">
        <v>45</v>
      </c>
      <c r="U500">
        <v>11</v>
      </c>
      <c r="V500" t="s">
        <v>34</v>
      </c>
      <c r="W500" t="str">
        <f t="shared" si="7"/>
        <v>High-Value Risk Zone</v>
      </c>
    </row>
    <row r="501" spans="1:23" x14ac:dyDescent="0.3">
      <c r="A501" t="s">
        <v>1228</v>
      </c>
      <c r="B501">
        <v>2023</v>
      </c>
      <c r="C501" t="s">
        <v>112</v>
      </c>
      <c r="D501" t="s">
        <v>68</v>
      </c>
      <c r="E501" t="s">
        <v>38</v>
      </c>
      <c r="F501" t="s">
        <v>120</v>
      </c>
      <c r="G501" t="s">
        <v>27</v>
      </c>
      <c r="H501" t="s">
        <v>70</v>
      </c>
      <c r="I501" t="s">
        <v>71</v>
      </c>
      <c r="J501" t="s">
        <v>30</v>
      </c>
      <c r="K501" t="b">
        <v>1</v>
      </c>
      <c r="L501" t="s">
        <v>1229</v>
      </c>
      <c r="M501">
        <v>0.61</v>
      </c>
      <c r="N501" t="s">
        <v>1230</v>
      </c>
      <c r="O501" t="s">
        <v>1229</v>
      </c>
      <c r="P501">
        <v>121237</v>
      </c>
      <c r="Q501">
        <v>8.82</v>
      </c>
      <c r="R501">
        <v>0.11</v>
      </c>
      <c r="S501" t="b">
        <v>1</v>
      </c>
      <c r="T501" t="s">
        <v>45</v>
      </c>
      <c r="U501">
        <v>16</v>
      </c>
      <c r="V501" t="s">
        <v>34</v>
      </c>
      <c r="W501" t="str">
        <f t="shared" si="7"/>
        <v>Safe Bet</v>
      </c>
    </row>
    <row r="502" spans="1:23" x14ac:dyDescent="0.3">
      <c r="A502" t="s">
        <v>1231</v>
      </c>
      <c r="B502">
        <v>2022</v>
      </c>
      <c r="C502" t="s">
        <v>123</v>
      </c>
      <c r="D502" t="s">
        <v>49</v>
      </c>
      <c r="E502" t="s">
        <v>268</v>
      </c>
      <c r="F502" t="s">
        <v>81</v>
      </c>
      <c r="G502" t="s">
        <v>27</v>
      </c>
      <c r="H502" t="s">
        <v>114</v>
      </c>
      <c r="I502" t="s">
        <v>29</v>
      </c>
      <c r="J502" t="s">
        <v>169</v>
      </c>
      <c r="K502" t="b">
        <v>1</v>
      </c>
      <c r="L502" t="s">
        <v>77</v>
      </c>
      <c r="M502">
        <v>0.93</v>
      </c>
      <c r="N502" t="s">
        <v>1232</v>
      </c>
      <c r="O502" t="s">
        <v>77</v>
      </c>
      <c r="P502">
        <v>43704</v>
      </c>
      <c r="Q502">
        <v>12.35</v>
      </c>
      <c r="R502">
        <v>0.4</v>
      </c>
      <c r="S502" t="b">
        <v>1</v>
      </c>
      <c r="T502" t="s">
        <v>45</v>
      </c>
      <c r="U502">
        <v>9</v>
      </c>
      <c r="V502" t="s">
        <v>141</v>
      </c>
      <c r="W502" t="str">
        <f t="shared" si="7"/>
        <v>Stable</v>
      </c>
    </row>
    <row r="503" spans="1:23" x14ac:dyDescent="0.3">
      <c r="A503" t="s">
        <v>1233</v>
      </c>
      <c r="B503">
        <v>2017</v>
      </c>
      <c r="C503" t="s">
        <v>131</v>
      </c>
      <c r="D503" t="s">
        <v>132</v>
      </c>
      <c r="E503" t="s">
        <v>50</v>
      </c>
      <c r="F503" t="s">
        <v>199</v>
      </c>
      <c r="G503" t="s">
        <v>27</v>
      </c>
      <c r="H503" t="s">
        <v>165</v>
      </c>
      <c r="I503" t="s">
        <v>54</v>
      </c>
      <c r="J503" t="s">
        <v>30</v>
      </c>
      <c r="K503" t="b">
        <v>0</v>
      </c>
      <c r="M503">
        <v>0.15</v>
      </c>
      <c r="N503" t="s">
        <v>1234</v>
      </c>
      <c r="P503">
        <v>19267</v>
      </c>
      <c r="Q503">
        <v>-2.59</v>
      </c>
      <c r="R503">
        <v>0.82</v>
      </c>
      <c r="S503" t="b">
        <v>0</v>
      </c>
      <c r="T503" t="s">
        <v>40</v>
      </c>
      <c r="U503">
        <v>13</v>
      </c>
      <c r="V503" t="s">
        <v>34</v>
      </c>
      <c r="W503" t="str">
        <f t="shared" si="7"/>
        <v>Double Jeopardy</v>
      </c>
    </row>
    <row r="504" spans="1:23" x14ac:dyDescent="0.3">
      <c r="A504" t="s">
        <v>1235</v>
      </c>
      <c r="B504">
        <v>2014</v>
      </c>
      <c r="C504" t="s">
        <v>284</v>
      </c>
      <c r="D504" t="s">
        <v>132</v>
      </c>
      <c r="E504" t="s">
        <v>93</v>
      </c>
      <c r="F504" t="s">
        <v>39</v>
      </c>
      <c r="G504" t="s">
        <v>27</v>
      </c>
      <c r="H504" t="s">
        <v>105</v>
      </c>
      <c r="I504" t="s">
        <v>83</v>
      </c>
      <c r="J504" t="s">
        <v>169</v>
      </c>
      <c r="K504" t="b">
        <v>0</v>
      </c>
      <c r="M504">
        <v>0.08</v>
      </c>
      <c r="N504" t="s">
        <v>1236</v>
      </c>
      <c r="P504">
        <v>20672</v>
      </c>
      <c r="Q504">
        <v>-3.62</v>
      </c>
      <c r="R504">
        <v>0.68</v>
      </c>
      <c r="S504" t="b">
        <v>0</v>
      </c>
      <c r="T504" t="s">
        <v>33</v>
      </c>
      <c r="U504">
        <v>14</v>
      </c>
      <c r="V504" t="s">
        <v>46</v>
      </c>
      <c r="W504" t="str">
        <f t="shared" si="7"/>
        <v>Double Jeopardy</v>
      </c>
    </row>
    <row r="505" spans="1:23" x14ac:dyDescent="0.3">
      <c r="A505" t="s">
        <v>1237</v>
      </c>
      <c r="B505">
        <v>2013</v>
      </c>
      <c r="C505" t="s">
        <v>247</v>
      </c>
      <c r="D505" t="s">
        <v>139</v>
      </c>
      <c r="E505" t="s">
        <v>98</v>
      </c>
      <c r="F505" t="s">
        <v>81</v>
      </c>
      <c r="G505" t="s">
        <v>40</v>
      </c>
      <c r="H505" t="s">
        <v>41</v>
      </c>
      <c r="I505" t="s">
        <v>71</v>
      </c>
      <c r="J505" t="s">
        <v>169</v>
      </c>
      <c r="K505" t="b">
        <v>0</v>
      </c>
      <c r="M505">
        <v>0.14000000000000001</v>
      </c>
      <c r="N505" t="s">
        <v>1238</v>
      </c>
      <c r="P505">
        <v>75610</v>
      </c>
      <c r="Q505">
        <v>-3.99</v>
      </c>
      <c r="R505">
        <v>0.86</v>
      </c>
      <c r="S505" t="b">
        <v>0</v>
      </c>
      <c r="T505" t="s">
        <v>40</v>
      </c>
      <c r="U505">
        <v>4</v>
      </c>
      <c r="V505" t="s">
        <v>46</v>
      </c>
      <c r="W505" t="str">
        <f t="shared" si="7"/>
        <v>High-Value Risk Zone</v>
      </c>
    </row>
    <row r="506" spans="1:23" x14ac:dyDescent="0.3">
      <c r="A506" t="s">
        <v>1239</v>
      </c>
      <c r="B506">
        <v>2019</v>
      </c>
      <c r="C506" t="s">
        <v>210</v>
      </c>
      <c r="D506" t="s">
        <v>68</v>
      </c>
      <c r="E506" t="s">
        <v>109</v>
      </c>
      <c r="F506" t="s">
        <v>120</v>
      </c>
      <c r="G506" t="s">
        <v>40</v>
      </c>
      <c r="H506" t="s">
        <v>53</v>
      </c>
      <c r="I506" t="s">
        <v>115</v>
      </c>
      <c r="J506" t="s">
        <v>76</v>
      </c>
      <c r="K506" t="b">
        <v>0</v>
      </c>
      <c r="M506">
        <v>0.18</v>
      </c>
      <c r="N506" t="s">
        <v>1240</v>
      </c>
      <c r="P506">
        <v>71766</v>
      </c>
      <c r="Q506">
        <v>1.17</v>
      </c>
      <c r="R506">
        <v>0.9</v>
      </c>
      <c r="S506" t="b">
        <v>0</v>
      </c>
      <c r="T506" t="s">
        <v>45</v>
      </c>
      <c r="U506">
        <v>18</v>
      </c>
      <c r="V506" t="s">
        <v>34</v>
      </c>
      <c r="W506" t="str">
        <f t="shared" si="7"/>
        <v>High-Value Risk Zone</v>
      </c>
    </row>
    <row r="507" spans="1:23" x14ac:dyDescent="0.3">
      <c r="A507" t="s">
        <v>1241</v>
      </c>
      <c r="B507">
        <v>2014</v>
      </c>
      <c r="C507" t="s">
        <v>102</v>
      </c>
      <c r="D507" t="s">
        <v>103</v>
      </c>
      <c r="E507" t="s">
        <v>154</v>
      </c>
      <c r="F507" t="s">
        <v>199</v>
      </c>
      <c r="G507" t="s">
        <v>75</v>
      </c>
      <c r="H507" t="s">
        <v>114</v>
      </c>
      <c r="I507" t="s">
        <v>99</v>
      </c>
      <c r="J507" t="s">
        <v>64</v>
      </c>
      <c r="K507" t="b">
        <v>0</v>
      </c>
      <c r="M507">
        <v>0.13</v>
      </c>
      <c r="N507" t="s">
        <v>1242</v>
      </c>
      <c r="P507">
        <v>71785</v>
      </c>
      <c r="Q507">
        <v>-1.8</v>
      </c>
      <c r="R507">
        <v>0.65</v>
      </c>
      <c r="S507" t="b">
        <v>0</v>
      </c>
      <c r="T507" t="s">
        <v>40</v>
      </c>
      <c r="U507">
        <v>5</v>
      </c>
      <c r="V507" t="s">
        <v>46</v>
      </c>
      <c r="W507" t="str">
        <f t="shared" si="7"/>
        <v>Safe Bet</v>
      </c>
    </row>
    <row r="508" spans="1:23" x14ac:dyDescent="0.3">
      <c r="A508" t="s">
        <v>1243</v>
      </c>
      <c r="B508">
        <v>2016</v>
      </c>
      <c r="C508" t="s">
        <v>438</v>
      </c>
      <c r="D508" t="s">
        <v>59</v>
      </c>
      <c r="E508" t="s">
        <v>93</v>
      </c>
      <c r="F508" t="s">
        <v>51</v>
      </c>
      <c r="G508" t="s">
        <v>75</v>
      </c>
      <c r="H508" t="s">
        <v>41</v>
      </c>
      <c r="I508" t="s">
        <v>115</v>
      </c>
      <c r="J508" t="s">
        <v>55</v>
      </c>
      <c r="K508" t="b">
        <v>0</v>
      </c>
      <c r="M508">
        <v>0.18</v>
      </c>
      <c r="N508" t="s">
        <v>1244</v>
      </c>
      <c r="P508">
        <v>66857</v>
      </c>
      <c r="Q508">
        <v>-1.53</v>
      </c>
      <c r="R508">
        <v>0.65</v>
      </c>
      <c r="S508" t="b">
        <v>0</v>
      </c>
      <c r="T508" t="s">
        <v>45</v>
      </c>
      <c r="U508">
        <v>8</v>
      </c>
      <c r="V508" t="s">
        <v>46</v>
      </c>
      <c r="W508" t="str">
        <f t="shared" si="7"/>
        <v>Safe Bet</v>
      </c>
    </row>
    <row r="509" spans="1:23" x14ac:dyDescent="0.3">
      <c r="A509" t="s">
        <v>1245</v>
      </c>
      <c r="B509">
        <v>2016</v>
      </c>
      <c r="C509" t="s">
        <v>146</v>
      </c>
      <c r="D509" t="s">
        <v>59</v>
      </c>
      <c r="E509" t="s">
        <v>60</v>
      </c>
      <c r="F509" t="s">
        <v>211</v>
      </c>
      <c r="G509" t="s">
        <v>75</v>
      </c>
      <c r="H509" t="s">
        <v>105</v>
      </c>
      <c r="I509" t="s">
        <v>115</v>
      </c>
      <c r="J509" t="s">
        <v>169</v>
      </c>
      <c r="K509" t="b">
        <v>0</v>
      </c>
      <c r="M509">
        <v>0.01</v>
      </c>
      <c r="N509" t="s">
        <v>1246</v>
      </c>
      <c r="P509">
        <v>79349</v>
      </c>
      <c r="Q509">
        <v>4.5999999999999996</v>
      </c>
      <c r="R509">
        <v>0.76</v>
      </c>
      <c r="S509" t="b">
        <v>0</v>
      </c>
      <c r="T509" t="s">
        <v>45</v>
      </c>
      <c r="U509">
        <v>4</v>
      </c>
      <c r="V509" t="s">
        <v>46</v>
      </c>
      <c r="W509" t="str">
        <f t="shared" si="7"/>
        <v>High-Value Risk Zone</v>
      </c>
    </row>
    <row r="510" spans="1:23" x14ac:dyDescent="0.3">
      <c r="A510" t="s">
        <v>1247</v>
      </c>
      <c r="B510">
        <v>2013</v>
      </c>
      <c r="C510" t="s">
        <v>604</v>
      </c>
      <c r="D510" t="s">
        <v>162</v>
      </c>
      <c r="E510" t="s">
        <v>268</v>
      </c>
      <c r="F510" t="s">
        <v>120</v>
      </c>
      <c r="G510" t="s">
        <v>62</v>
      </c>
      <c r="H510" t="s">
        <v>53</v>
      </c>
      <c r="I510" t="s">
        <v>83</v>
      </c>
      <c r="J510" t="s">
        <v>43</v>
      </c>
      <c r="K510" t="b">
        <v>0</v>
      </c>
      <c r="M510">
        <v>0.1</v>
      </c>
      <c r="N510" t="s">
        <v>1248</v>
      </c>
      <c r="P510">
        <v>28647</v>
      </c>
      <c r="Q510">
        <v>-3.63</v>
      </c>
      <c r="R510">
        <v>0.68</v>
      </c>
      <c r="S510" t="b">
        <v>0</v>
      </c>
      <c r="T510" t="s">
        <v>40</v>
      </c>
      <c r="U510">
        <v>8</v>
      </c>
      <c r="V510" t="s">
        <v>46</v>
      </c>
      <c r="W510" t="str">
        <f t="shared" si="7"/>
        <v>Double Jeopardy</v>
      </c>
    </row>
    <row r="511" spans="1:23" x14ac:dyDescent="0.3">
      <c r="A511" t="s">
        <v>1249</v>
      </c>
      <c r="B511">
        <v>2012</v>
      </c>
      <c r="C511" t="s">
        <v>384</v>
      </c>
      <c r="D511" t="s">
        <v>162</v>
      </c>
      <c r="E511" t="s">
        <v>268</v>
      </c>
      <c r="F511" t="s">
        <v>113</v>
      </c>
      <c r="G511" t="s">
        <v>52</v>
      </c>
      <c r="H511" t="s">
        <v>165</v>
      </c>
      <c r="I511" t="s">
        <v>99</v>
      </c>
      <c r="J511" t="s">
        <v>55</v>
      </c>
      <c r="K511" t="b">
        <v>0</v>
      </c>
      <c r="M511">
        <v>0.19</v>
      </c>
      <c r="N511" t="s">
        <v>1250</v>
      </c>
      <c r="P511">
        <v>34606</v>
      </c>
      <c r="Q511">
        <v>-1.82</v>
      </c>
      <c r="R511">
        <v>0.85</v>
      </c>
      <c r="S511" t="b">
        <v>0</v>
      </c>
      <c r="T511" t="s">
        <v>33</v>
      </c>
      <c r="U511">
        <v>15</v>
      </c>
      <c r="V511" t="s">
        <v>46</v>
      </c>
      <c r="W511" t="str">
        <f t="shared" si="7"/>
        <v>Double Jeopardy</v>
      </c>
    </row>
    <row r="512" spans="1:23" x14ac:dyDescent="0.3">
      <c r="A512" t="s">
        <v>1251</v>
      </c>
      <c r="B512">
        <v>2016</v>
      </c>
      <c r="C512" t="s">
        <v>533</v>
      </c>
      <c r="D512" t="s">
        <v>37</v>
      </c>
      <c r="E512" t="s">
        <v>104</v>
      </c>
      <c r="F512" t="s">
        <v>211</v>
      </c>
      <c r="G512" t="s">
        <v>75</v>
      </c>
      <c r="H512" t="s">
        <v>53</v>
      </c>
      <c r="I512" t="s">
        <v>89</v>
      </c>
      <c r="J512" t="s">
        <v>43</v>
      </c>
      <c r="K512" t="b">
        <v>0</v>
      </c>
      <c r="M512">
        <v>0.15</v>
      </c>
      <c r="N512" t="s">
        <v>1252</v>
      </c>
      <c r="P512">
        <v>50206</v>
      </c>
      <c r="Q512">
        <v>-4.33</v>
      </c>
      <c r="R512">
        <v>0.77</v>
      </c>
      <c r="S512" t="b">
        <v>0</v>
      </c>
      <c r="T512" t="s">
        <v>40</v>
      </c>
      <c r="U512">
        <v>16</v>
      </c>
      <c r="V512" t="s">
        <v>46</v>
      </c>
      <c r="W512" t="str">
        <f t="shared" si="7"/>
        <v>Double Jeopardy</v>
      </c>
    </row>
    <row r="513" spans="1:23" x14ac:dyDescent="0.3">
      <c r="A513" t="s">
        <v>1253</v>
      </c>
      <c r="B513">
        <v>2017</v>
      </c>
      <c r="C513" t="s">
        <v>185</v>
      </c>
      <c r="D513" t="s">
        <v>59</v>
      </c>
      <c r="E513" t="s">
        <v>104</v>
      </c>
      <c r="F513" t="s">
        <v>120</v>
      </c>
      <c r="G513" t="s">
        <v>62</v>
      </c>
      <c r="H513" t="s">
        <v>70</v>
      </c>
      <c r="I513" t="s">
        <v>89</v>
      </c>
      <c r="J513" t="s">
        <v>76</v>
      </c>
      <c r="K513" t="b">
        <v>0</v>
      </c>
      <c r="M513">
        <v>0.13</v>
      </c>
      <c r="N513" t="s">
        <v>1254</v>
      </c>
      <c r="P513">
        <v>74731</v>
      </c>
      <c r="Q513">
        <v>0.43</v>
      </c>
      <c r="R513">
        <v>0.69</v>
      </c>
      <c r="S513" t="b">
        <v>0</v>
      </c>
      <c r="T513" t="s">
        <v>40</v>
      </c>
      <c r="U513">
        <v>3</v>
      </c>
      <c r="V513" t="s">
        <v>34</v>
      </c>
      <c r="W513" t="str">
        <f t="shared" si="7"/>
        <v>High-Value Risk Zone</v>
      </c>
    </row>
    <row r="514" spans="1:23" x14ac:dyDescent="0.3">
      <c r="A514" t="s">
        <v>1255</v>
      </c>
      <c r="B514">
        <v>2014</v>
      </c>
      <c r="C514" t="s">
        <v>97</v>
      </c>
      <c r="D514" t="s">
        <v>49</v>
      </c>
      <c r="E514" t="s">
        <v>98</v>
      </c>
      <c r="F514" t="s">
        <v>81</v>
      </c>
      <c r="G514" t="s">
        <v>62</v>
      </c>
      <c r="H514" t="s">
        <v>63</v>
      </c>
      <c r="I514" t="s">
        <v>29</v>
      </c>
      <c r="J514" t="s">
        <v>64</v>
      </c>
      <c r="K514" t="b">
        <v>0</v>
      </c>
      <c r="M514">
        <v>0.14000000000000001</v>
      </c>
      <c r="N514" t="s">
        <v>1256</v>
      </c>
      <c r="P514">
        <v>19234</v>
      </c>
      <c r="Q514">
        <v>-2.3199999999999998</v>
      </c>
      <c r="R514">
        <v>0.66</v>
      </c>
      <c r="S514" t="b">
        <v>0</v>
      </c>
      <c r="T514" t="s">
        <v>40</v>
      </c>
      <c r="U514">
        <v>12</v>
      </c>
      <c r="V514" t="s">
        <v>46</v>
      </c>
      <c r="W514" t="str">
        <f t="shared" si="7"/>
        <v>Stable</v>
      </c>
    </row>
    <row r="515" spans="1:23" x14ac:dyDescent="0.3">
      <c r="A515" t="s">
        <v>1257</v>
      </c>
      <c r="B515">
        <v>2018</v>
      </c>
      <c r="C515" t="s">
        <v>36</v>
      </c>
      <c r="D515" t="s">
        <v>37</v>
      </c>
      <c r="E515" t="s">
        <v>124</v>
      </c>
      <c r="F515" t="s">
        <v>211</v>
      </c>
      <c r="G515" t="s">
        <v>27</v>
      </c>
      <c r="H515" t="s">
        <v>63</v>
      </c>
      <c r="I515" t="s">
        <v>135</v>
      </c>
      <c r="J515" t="s">
        <v>30</v>
      </c>
      <c r="K515" t="b">
        <v>0</v>
      </c>
      <c r="M515">
        <v>0.16</v>
      </c>
      <c r="N515" t="s">
        <v>1258</v>
      </c>
      <c r="P515">
        <v>58438</v>
      </c>
      <c r="Q515">
        <v>-0.9</v>
      </c>
      <c r="R515">
        <v>0.77</v>
      </c>
      <c r="S515" t="b">
        <v>0</v>
      </c>
      <c r="T515" t="s">
        <v>40</v>
      </c>
      <c r="U515">
        <v>2</v>
      </c>
      <c r="V515" t="s">
        <v>34</v>
      </c>
      <c r="W515" t="str">
        <f t="shared" ref="W515:W578" si="8">IF(AND(P515&gt;=MEDIAN($P$2:$P$5001),R515&gt;=MEDIAN($R$2:$R$5001)),"High-Value Risk Zone",IF(AND(P515&gt;=MEDIAN($P$2:$P$5001),R515&lt;MEDIAN($R$2:$R$5001)),"Safe Bet",IF(AND(P515&lt;MEDIAN($P$2:$P$5001),R515&gt;=MEDIAN($R$2:$R$5001)),"Double Jeopardy","Stable")))</f>
        <v>Double Jeopardy</v>
      </c>
    </row>
    <row r="516" spans="1:23" x14ac:dyDescent="0.3">
      <c r="A516" t="s">
        <v>1259</v>
      </c>
      <c r="B516">
        <v>2012</v>
      </c>
      <c r="C516" t="s">
        <v>217</v>
      </c>
      <c r="D516" t="s">
        <v>49</v>
      </c>
      <c r="E516" t="s">
        <v>38</v>
      </c>
      <c r="F516" t="s">
        <v>51</v>
      </c>
      <c r="G516" t="s">
        <v>75</v>
      </c>
      <c r="H516" t="s">
        <v>114</v>
      </c>
      <c r="I516" t="s">
        <v>99</v>
      </c>
      <c r="J516" t="s">
        <v>30</v>
      </c>
      <c r="K516" t="b">
        <v>1</v>
      </c>
      <c r="L516" t="s">
        <v>517</v>
      </c>
      <c r="M516">
        <v>0.62</v>
      </c>
      <c r="N516" t="s">
        <v>1260</v>
      </c>
      <c r="O516" t="s">
        <v>517</v>
      </c>
      <c r="P516">
        <v>31619</v>
      </c>
      <c r="Q516">
        <v>-2.1</v>
      </c>
      <c r="R516">
        <v>0.15</v>
      </c>
      <c r="S516" t="b">
        <v>1</v>
      </c>
      <c r="T516" t="s">
        <v>45</v>
      </c>
      <c r="U516">
        <v>3</v>
      </c>
      <c r="V516" t="s">
        <v>46</v>
      </c>
      <c r="W516" t="str">
        <f t="shared" si="8"/>
        <v>Stable</v>
      </c>
    </row>
    <row r="517" spans="1:23" x14ac:dyDescent="0.3">
      <c r="A517" t="s">
        <v>1261</v>
      </c>
      <c r="B517">
        <v>2025</v>
      </c>
      <c r="C517" t="s">
        <v>108</v>
      </c>
      <c r="D517" t="s">
        <v>103</v>
      </c>
      <c r="E517" t="s">
        <v>98</v>
      </c>
      <c r="F517" t="s">
        <v>274</v>
      </c>
      <c r="G517" t="s">
        <v>27</v>
      </c>
      <c r="H517" t="s">
        <v>114</v>
      </c>
      <c r="I517" t="s">
        <v>71</v>
      </c>
      <c r="J517" t="s">
        <v>43</v>
      </c>
      <c r="K517" t="b">
        <v>1</v>
      </c>
      <c r="L517" t="s">
        <v>729</v>
      </c>
      <c r="M517">
        <v>0.75</v>
      </c>
      <c r="N517" t="s">
        <v>1262</v>
      </c>
      <c r="O517" t="s">
        <v>729</v>
      </c>
      <c r="P517">
        <v>139394</v>
      </c>
      <c r="Q517">
        <v>5.44</v>
      </c>
      <c r="R517">
        <v>0.32</v>
      </c>
      <c r="S517" t="b">
        <v>1</v>
      </c>
      <c r="T517" t="s">
        <v>45</v>
      </c>
      <c r="U517">
        <v>13</v>
      </c>
      <c r="V517" t="s">
        <v>141</v>
      </c>
      <c r="W517" t="str">
        <f t="shared" si="8"/>
        <v>Safe Bet</v>
      </c>
    </row>
    <row r="518" spans="1:23" x14ac:dyDescent="0.3">
      <c r="A518" t="s">
        <v>1263</v>
      </c>
      <c r="B518">
        <v>2014</v>
      </c>
      <c r="C518" t="s">
        <v>247</v>
      </c>
      <c r="D518" t="s">
        <v>139</v>
      </c>
      <c r="E518" t="s">
        <v>87</v>
      </c>
      <c r="F518" t="s">
        <v>120</v>
      </c>
      <c r="G518" t="s">
        <v>75</v>
      </c>
      <c r="H518" t="s">
        <v>53</v>
      </c>
      <c r="I518" t="s">
        <v>143</v>
      </c>
      <c r="J518" t="s">
        <v>76</v>
      </c>
      <c r="K518" t="b">
        <v>0</v>
      </c>
      <c r="M518">
        <v>0.04</v>
      </c>
      <c r="N518" t="s">
        <v>1264</v>
      </c>
      <c r="P518">
        <v>80885</v>
      </c>
      <c r="Q518">
        <v>-1.88</v>
      </c>
      <c r="R518">
        <v>0.7</v>
      </c>
      <c r="S518" t="b">
        <v>0</v>
      </c>
      <c r="T518" t="s">
        <v>40</v>
      </c>
      <c r="U518">
        <v>13</v>
      </c>
      <c r="V518" t="s">
        <v>46</v>
      </c>
      <c r="W518" t="str">
        <f t="shared" si="8"/>
        <v>High-Value Risk Zone</v>
      </c>
    </row>
    <row r="519" spans="1:23" x14ac:dyDescent="0.3">
      <c r="A519" t="s">
        <v>1265</v>
      </c>
      <c r="B519">
        <v>2023</v>
      </c>
      <c r="C519" t="s">
        <v>168</v>
      </c>
      <c r="D519" t="s">
        <v>24</v>
      </c>
      <c r="E519" t="s">
        <v>154</v>
      </c>
      <c r="F519" t="s">
        <v>148</v>
      </c>
      <c r="G519" t="s">
        <v>40</v>
      </c>
      <c r="H519" t="s">
        <v>105</v>
      </c>
      <c r="I519" t="s">
        <v>99</v>
      </c>
      <c r="J519" t="s">
        <v>30</v>
      </c>
      <c r="K519" t="b">
        <v>1</v>
      </c>
      <c r="L519" t="s">
        <v>623</v>
      </c>
      <c r="M519">
        <v>0.95</v>
      </c>
      <c r="N519" t="s">
        <v>509</v>
      </c>
      <c r="O519" t="s">
        <v>623</v>
      </c>
      <c r="P519">
        <v>72759</v>
      </c>
      <c r="Q519">
        <v>17.37</v>
      </c>
      <c r="R519">
        <v>0.33</v>
      </c>
      <c r="S519" t="b">
        <v>1</v>
      </c>
      <c r="T519" t="s">
        <v>40</v>
      </c>
      <c r="U519">
        <v>15</v>
      </c>
      <c r="V519" t="s">
        <v>34</v>
      </c>
      <c r="W519" t="str">
        <f t="shared" si="8"/>
        <v>Safe Bet</v>
      </c>
    </row>
    <row r="520" spans="1:23" x14ac:dyDescent="0.3">
      <c r="A520" t="s">
        <v>1266</v>
      </c>
      <c r="B520">
        <v>2020</v>
      </c>
      <c r="C520" t="s">
        <v>232</v>
      </c>
      <c r="D520" t="s">
        <v>24</v>
      </c>
      <c r="E520" t="s">
        <v>98</v>
      </c>
      <c r="F520" t="s">
        <v>94</v>
      </c>
      <c r="G520" t="s">
        <v>52</v>
      </c>
      <c r="H520" t="s">
        <v>82</v>
      </c>
      <c r="I520" t="s">
        <v>42</v>
      </c>
      <c r="J520" t="s">
        <v>76</v>
      </c>
      <c r="K520" t="b">
        <v>1</v>
      </c>
      <c r="L520" t="s">
        <v>1267</v>
      </c>
      <c r="M520">
        <v>0.92</v>
      </c>
      <c r="N520" t="s">
        <v>1268</v>
      </c>
      <c r="O520" t="s">
        <v>1267</v>
      </c>
      <c r="P520">
        <v>65485</v>
      </c>
      <c r="Q520">
        <v>6.09</v>
      </c>
      <c r="R520">
        <v>0.22</v>
      </c>
      <c r="S520" t="b">
        <v>1</v>
      </c>
      <c r="T520" t="s">
        <v>33</v>
      </c>
      <c r="U520">
        <v>10</v>
      </c>
      <c r="V520" t="s">
        <v>34</v>
      </c>
      <c r="W520" t="str">
        <f t="shared" si="8"/>
        <v>Safe Bet</v>
      </c>
    </row>
    <row r="521" spans="1:23" x14ac:dyDescent="0.3">
      <c r="A521" t="s">
        <v>1269</v>
      </c>
      <c r="B521">
        <v>2018</v>
      </c>
      <c r="C521" t="s">
        <v>112</v>
      </c>
      <c r="D521" t="s">
        <v>68</v>
      </c>
      <c r="E521" t="s">
        <v>154</v>
      </c>
      <c r="F521" t="s">
        <v>81</v>
      </c>
      <c r="G521" t="s">
        <v>75</v>
      </c>
      <c r="H521" t="s">
        <v>28</v>
      </c>
      <c r="I521" t="s">
        <v>83</v>
      </c>
      <c r="J521" t="s">
        <v>76</v>
      </c>
      <c r="K521" t="b">
        <v>0</v>
      </c>
      <c r="M521">
        <v>0.11</v>
      </c>
      <c r="N521" t="s">
        <v>1270</v>
      </c>
      <c r="P521">
        <v>64374</v>
      </c>
      <c r="Q521">
        <v>1.52</v>
      </c>
      <c r="R521">
        <v>0.7</v>
      </c>
      <c r="S521" t="b">
        <v>0</v>
      </c>
      <c r="T521" t="s">
        <v>33</v>
      </c>
      <c r="U521">
        <v>16</v>
      </c>
      <c r="V521" t="s">
        <v>34</v>
      </c>
      <c r="W521" t="str">
        <f t="shared" si="8"/>
        <v>High-Value Risk Zone</v>
      </c>
    </row>
    <row r="522" spans="1:23" x14ac:dyDescent="0.3">
      <c r="A522" t="s">
        <v>1271</v>
      </c>
      <c r="B522">
        <v>2016</v>
      </c>
      <c r="C522" t="s">
        <v>168</v>
      </c>
      <c r="D522" t="s">
        <v>24</v>
      </c>
      <c r="E522" t="s">
        <v>50</v>
      </c>
      <c r="F522" t="s">
        <v>39</v>
      </c>
      <c r="G522" t="s">
        <v>52</v>
      </c>
      <c r="H522" t="s">
        <v>63</v>
      </c>
      <c r="I522" t="s">
        <v>29</v>
      </c>
      <c r="J522" t="s">
        <v>64</v>
      </c>
      <c r="K522" t="b">
        <v>1</v>
      </c>
      <c r="L522" t="s">
        <v>1272</v>
      </c>
      <c r="M522">
        <v>0.81</v>
      </c>
      <c r="N522" t="s">
        <v>1273</v>
      </c>
      <c r="O522" t="s">
        <v>1272</v>
      </c>
      <c r="P522">
        <v>58636</v>
      </c>
      <c r="Q522">
        <v>-1.01</v>
      </c>
      <c r="R522">
        <v>0.19</v>
      </c>
      <c r="S522" t="b">
        <v>1</v>
      </c>
      <c r="T522" t="s">
        <v>45</v>
      </c>
      <c r="U522">
        <v>6</v>
      </c>
      <c r="V522" t="s">
        <v>46</v>
      </c>
      <c r="W522" t="str">
        <f t="shared" si="8"/>
        <v>Stable</v>
      </c>
    </row>
    <row r="523" spans="1:23" x14ac:dyDescent="0.3">
      <c r="A523" t="s">
        <v>1274</v>
      </c>
      <c r="B523">
        <v>2018</v>
      </c>
      <c r="C523" t="s">
        <v>48</v>
      </c>
      <c r="D523" t="s">
        <v>49</v>
      </c>
      <c r="E523" t="s">
        <v>124</v>
      </c>
      <c r="F523" t="s">
        <v>81</v>
      </c>
      <c r="G523" t="s">
        <v>62</v>
      </c>
      <c r="H523" t="s">
        <v>63</v>
      </c>
      <c r="I523" t="s">
        <v>42</v>
      </c>
      <c r="J523" t="s">
        <v>64</v>
      </c>
      <c r="K523" t="b">
        <v>1</v>
      </c>
      <c r="L523" t="s">
        <v>1275</v>
      </c>
      <c r="M523">
        <v>0.69</v>
      </c>
      <c r="N523" t="s">
        <v>1276</v>
      </c>
      <c r="O523" t="s">
        <v>1275</v>
      </c>
      <c r="P523">
        <v>38151</v>
      </c>
      <c r="Q523">
        <v>5.13</v>
      </c>
      <c r="R523">
        <v>0.22</v>
      </c>
      <c r="S523" t="b">
        <v>1</v>
      </c>
      <c r="T523" t="s">
        <v>33</v>
      </c>
      <c r="U523">
        <v>1</v>
      </c>
      <c r="V523" t="s">
        <v>34</v>
      </c>
      <c r="W523" t="str">
        <f t="shared" si="8"/>
        <v>Stable</v>
      </c>
    </row>
    <row r="524" spans="1:23" x14ac:dyDescent="0.3">
      <c r="A524" t="s">
        <v>1277</v>
      </c>
      <c r="B524">
        <v>2015</v>
      </c>
      <c r="C524" t="s">
        <v>181</v>
      </c>
      <c r="D524" t="s">
        <v>162</v>
      </c>
      <c r="E524" t="s">
        <v>93</v>
      </c>
      <c r="F524" t="s">
        <v>176</v>
      </c>
      <c r="G524" t="s">
        <v>40</v>
      </c>
      <c r="H524" t="s">
        <v>53</v>
      </c>
      <c r="I524" t="s">
        <v>54</v>
      </c>
      <c r="J524" t="s">
        <v>30</v>
      </c>
      <c r="K524" t="b">
        <v>0</v>
      </c>
      <c r="M524">
        <v>0.18</v>
      </c>
      <c r="N524" t="s">
        <v>1278</v>
      </c>
      <c r="P524">
        <v>32895</v>
      </c>
      <c r="Q524">
        <v>-4.8600000000000003</v>
      </c>
      <c r="R524">
        <v>0.66</v>
      </c>
      <c r="S524" t="b">
        <v>0</v>
      </c>
      <c r="T524" t="s">
        <v>33</v>
      </c>
      <c r="U524">
        <v>6</v>
      </c>
      <c r="V524" t="s">
        <v>46</v>
      </c>
      <c r="W524" t="str">
        <f t="shared" si="8"/>
        <v>Stable</v>
      </c>
    </row>
    <row r="525" spans="1:23" x14ac:dyDescent="0.3">
      <c r="A525" t="s">
        <v>1279</v>
      </c>
      <c r="B525">
        <v>2018</v>
      </c>
      <c r="C525" t="s">
        <v>533</v>
      </c>
      <c r="D525" t="s">
        <v>37</v>
      </c>
      <c r="E525" t="s">
        <v>190</v>
      </c>
      <c r="F525" t="s">
        <v>51</v>
      </c>
      <c r="G525" t="s">
        <v>27</v>
      </c>
      <c r="H525" t="s">
        <v>53</v>
      </c>
      <c r="I525" t="s">
        <v>99</v>
      </c>
      <c r="J525" t="s">
        <v>55</v>
      </c>
      <c r="K525" t="b">
        <v>0</v>
      </c>
      <c r="M525">
        <v>0.12</v>
      </c>
      <c r="N525" t="s">
        <v>1186</v>
      </c>
      <c r="P525">
        <v>66948</v>
      </c>
      <c r="Q525">
        <v>-1.7</v>
      </c>
      <c r="R525">
        <v>0.83</v>
      </c>
      <c r="S525" t="b">
        <v>0</v>
      </c>
      <c r="T525" t="s">
        <v>45</v>
      </c>
      <c r="U525">
        <v>4</v>
      </c>
      <c r="V525" t="s">
        <v>34</v>
      </c>
      <c r="W525" t="str">
        <f t="shared" si="8"/>
        <v>High-Value Risk Zone</v>
      </c>
    </row>
    <row r="526" spans="1:23" x14ac:dyDescent="0.3">
      <c r="A526" t="s">
        <v>1280</v>
      </c>
      <c r="B526">
        <v>2025</v>
      </c>
      <c r="C526" t="s">
        <v>271</v>
      </c>
      <c r="D526" t="s">
        <v>59</v>
      </c>
      <c r="E526" t="s">
        <v>87</v>
      </c>
      <c r="F526" t="s">
        <v>61</v>
      </c>
      <c r="G526" t="s">
        <v>40</v>
      </c>
      <c r="H526" t="s">
        <v>114</v>
      </c>
      <c r="I526" t="s">
        <v>29</v>
      </c>
      <c r="J526" t="s">
        <v>76</v>
      </c>
      <c r="K526" t="b">
        <v>1</v>
      </c>
      <c r="L526" t="s">
        <v>250</v>
      </c>
      <c r="M526">
        <v>0.68</v>
      </c>
      <c r="N526" t="s">
        <v>1281</v>
      </c>
      <c r="O526" t="s">
        <v>250</v>
      </c>
      <c r="P526">
        <v>119596</v>
      </c>
      <c r="Q526">
        <v>13.64</v>
      </c>
      <c r="R526">
        <v>0.2</v>
      </c>
      <c r="S526" t="b">
        <v>1</v>
      </c>
      <c r="T526" t="s">
        <v>45</v>
      </c>
      <c r="U526">
        <v>2</v>
      </c>
      <c r="V526" t="s">
        <v>141</v>
      </c>
      <c r="W526" t="str">
        <f t="shared" si="8"/>
        <v>Safe Bet</v>
      </c>
    </row>
    <row r="527" spans="1:23" x14ac:dyDescent="0.3">
      <c r="A527" t="s">
        <v>1282</v>
      </c>
      <c r="B527">
        <v>2018</v>
      </c>
      <c r="C527" t="s">
        <v>281</v>
      </c>
      <c r="D527" t="s">
        <v>132</v>
      </c>
      <c r="E527" t="s">
        <v>50</v>
      </c>
      <c r="F527" t="s">
        <v>69</v>
      </c>
      <c r="G527" t="s">
        <v>62</v>
      </c>
      <c r="H527" t="s">
        <v>82</v>
      </c>
      <c r="I527" t="s">
        <v>42</v>
      </c>
      <c r="J527" t="s">
        <v>64</v>
      </c>
      <c r="K527" t="b">
        <v>0</v>
      </c>
      <c r="M527">
        <v>0.1</v>
      </c>
      <c r="N527" t="s">
        <v>1283</v>
      </c>
      <c r="P527">
        <v>24254</v>
      </c>
      <c r="Q527">
        <v>1.85</v>
      </c>
      <c r="R527">
        <v>0.77</v>
      </c>
      <c r="S527" t="b">
        <v>0</v>
      </c>
      <c r="T527" t="s">
        <v>40</v>
      </c>
      <c r="U527">
        <v>11</v>
      </c>
      <c r="V527" t="s">
        <v>34</v>
      </c>
      <c r="W527" t="str">
        <f t="shared" si="8"/>
        <v>Double Jeopardy</v>
      </c>
    </row>
    <row r="528" spans="1:23" x14ac:dyDescent="0.3">
      <c r="A528" t="s">
        <v>1284</v>
      </c>
      <c r="B528">
        <v>2016</v>
      </c>
      <c r="C528" t="s">
        <v>438</v>
      </c>
      <c r="D528" t="s">
        <v>59</v>
      </c>
      <c r="E528" t="s">
        <v>93</v>
      </c>
      <c r="F528" t="s">
        <v>120</v>
      </c>
      <c r="G528" t="s">
        <v>40</v>
      </c>
      <c r="H528" t="s">
        <v>63</v>
      </c>
      <c r="I528" t="s">
        <v>42</v>
      </c>
      <c r="J528" t="s">
        <v>43</v>
      </c>
      <c r="K528" t="b">
        <v>0</v>
      </c>
      <c r="M528">
        <v>0</v>
      </c>
      <c r="N528" t="s">
        <v>1285</v>
      </c>
      <c r="P528">
        <v>66772</v>
      </c>
      <c r="Q528">
        <v>-4.0599999999999996</v>
      </c>
      <c r="R528">
        <v>0.71</v>
      </c>
      <c r="S528" t="b">
        <v>0</v>
      </c>
      <c r="T528" t="s">
        <v>40</v>
      </c>
      <c r="U528">
        <v>8</v>
      </c>
      <c r="V528" t="s">
        <v>46</v>
      </c>
      <c r="W528" t="str">
        <f t="shared" si="8"/>
        <v>High-Value Risk Zone</v>
      </c>
    </row>
    <row r="529" spans="1:23" x14ac:dyDescent="0.3">
      <c r="A529" t="s">
        <v>1286</v>
      </c>
      <c r="B529">
        <v>2010</v>
      </c>
      <c r="C529" t="s">
        <v>138</v>
      </c>
      <c r="D529" t="s">
        <v>139</v>
      </c>
      <c r="E529" t="s">
        <v>60</v>
      </c>
      <c r="F529" t="s">
        <v>113</v>
      </c>
      <c r="G529" t="s">
        <v>75</v>
      </c>
      <c r="H529" t="s">
        <v>63</v>
      </c>
      <c r="I529" t="s">
        <v>54</v>
      </c>
      <c r="J529" t="s">
        <v>169</v>
      </c>
      <c r="K529" t="b">
        <v>0</v>
      </c>
      <c r="M529">
        <v>0.1</v>
      </c>
      <c r="N529" t="s">
        <v>1287</v>
      </c>
      <c r="P529">
        <v>69442</v>
      </c>
      <c r="Q529">
        <v>3.75</v>
      </c>
      <c r="R529">
        <v>0.83</v>
      </c>
      <c r="S529" t="b">
        <v>0</v>
      </c>
      <c r="T529" t="s">
        <v>33</v>
      </c>
      <c r="U529">
        <v>1</v>
      </c>
      <c r="V529" t="s">
        <v>46</v>
      </c>
      <c r="W529" t="str">
        <f t="shared" si="8"/>
        <v>High-Value Risk Zone</v>
      </c>
    </row>
    <row r="530" spans="1:23" x14ac:dyDescent="0.3">
      <c r="A530" t="s">
        <v>1288</v>
      </c>
      <c r="B530">
        <v>2011</v>
      </c>
      <c r="C530" t="s">
        <v>384</v>
      </c>
      <c r="D530" t="s">
        <v>162</v>
      </c>
      <c r="E530" t="s">
        <v>38</v>
      </c>
      <c r="F530" t="s">
        <v>69</v>
      </c>
      <c r="G530" t="s">
        <v>52</v>
      </c>
      <c r="H530" t="s">
        <v>165</v>
      </c>
      <c r="I530" t="s">
        <v>135</v>
      </c>
      <c r="J530" t="s">
        <v>43</v>
      </c>
      <c r="K530" t="b">
        <v>0</v>
      </c>
      <c r="M530">
        <v>0.06</v>
      </c>
      <c r="N530" t="s">
        <v>1289</v>
      </c>
      <c r="P530">
        <v>34168</v>
      </c>
      <c r="Q530">
        <v>1.55</v>
      </c>
      <c r="R530">
        <v>0.82</v>
      </c>
      <c r="S530" t="b">
        <v>0</v>
      </c>
      <c r="T530" t="s">
        <v>45</v>
      </c>
      <c r="U530">
        <v>1</v>
      </c>
      <c r="V530" t="s">
        <v>46</v>
      </c>
      <c r="W530" t="str">
        <f t="shared" si="8"/>
        <v>Double Jeopardy</v>
      </c>
    </row>
    <row r="531" spans="1:23" x14ac:dyDescent="0.3">
      <c r="A531" t="s">
        <v>1290</v>
      </c>
      <c r="B531">
        <v>2014</v>
      </c>
      <c r="C531" t="s">
        <v>168</v>
      </c>
      <c r="D531" t="s">
        <v>24</v>
      </c>
      <c r="E531" t="s">
        <v>268</v>
      </c>
      <c r="F531" t="s">
        <v>120</v>
      </c>
      <c r="G531" t="s">
        <v>52</v>
      </c>
      <c r="H531" t="s">
        <v>70</v>
      </c>
      <c r="I531" t="s">
        <v>143</v>
      </c>
      <c r="J531" t="s">
        <v>30</v>
      </c>
      <c r="K531" t="b">
        <v>0</v>
      </c>
      <c r="M531">
        <v>0.01</v>
      </c>
      <c r="N531" t="s">
        <v>1291</v>
      </c>
      <c r="P531">
        <v>40476</v>
      </c>
      <c r="Q531">
        <v>1.89</v>
      </c>
      <c r="R531">
        <v>0.72</v>
      </c>
      <c r="S531" t="b">
        <v>0</v>
      </c>
      <c r="T531" t="s">
        <v>33</v>
      </c>
      <c r="U531">
        <v>18</v>
      </c>
      <c r="V531" t="s">
        <v>46</v>
      </c>
      <c r="W531" t="str">
        <f t="shared" si="8"/>
        <v>Double Jeopardy</v>
      </c>
    </row>
    <row r="532" spans="1:23" x14ac:dyDescent="0.3">
      <c r="A532" t="s">
        <v>1292</v>
      </c>
      <c r="B532">
        <v>2013</v>
      </c>
      <c r="C532" t="s">
        <v>38</v>
      </c>
      <c r="D532" t="s">
        <v>162</v>
      </c>
      <c r="E532" t="s">
        <v>60</v>
      </c>
      <c r="F532" t="s">
        <v>61</v>
      </c>
      <c r="G532" t="s">
        <v>27</v>
      </c>
      <c r="H532" t="s">
        <v>53</v>
      </c>
      <c r="I532" t="s">
        <v>54</v>
      </c>
      <c r="J532" t="s">
        <v>76</v>
      </c>
      <c r="K532" t="b">
        <v>0</v>
      </c>
      <c r="M532">
        <v>0.04</v>
      </c>
      <c r="N532" t="s">
        <v>1293</v>
      </c>
      <c r="P532">
        <v>33594</v>
      </c>
      <c r="Q532">
        <v>4.66</v>
      </c>
      <c r="R532">
        <v>0.83</v>
      </c>
      <c r="S532" t="b">
        <v>0</v>
      </c>
      <c r="T532" t="s">
        <v>45</v>
      </c>
      <c r="U532">
        <v>4</v>
      </c>
      <c r="V532" t="s">
        <v>46</v>
      </c>
      <c r="W532" t="str">
        <f t="shared" si="8"/>
        <v>Double Jeopardy</v>
      </c>
    </row>
    <row r="533" spans="1:23" x14ac:dyDescent="0.3">
      <c r="A533" t="s">
        <v>1294</v>
      </c>
      <c r="B533">
        <v>2022</v>
      </c>
      <c r="C533" t="s">
        <v>36</v>
      </c>
      <c r="D533" t="s">
        <v>37</v>
      </c>
      <c r="E533" t="s">
        <v>147</v>
      </c>
      <c r="F533" t="s">
        <v>199</v>
      </c>
      <c r="G533" t="s">
        <v>27</v>
      </c>
      <c r="H533" t="s">
        <v>70</v>
      </c>
      <c r="I533" t="s">
        <v>115</v>
      </c>
      <c r="J533" t="s">
        <v>64</v>
      </c>
      <c r="K533" t="b">
        <v>1</v>
      </c>
      <c r="L533" t="s">
        <v>1295</v>
      </c>
      <c r="M533">
        <v>0.55000000000000004</v>
      </c>
      <c r="N533" t="s">
        <v>1296</v>
      </c>
      <c r="O533" t="s">
        <v>1295</v>
      </c>
      <c r="P533">
        <v>86609</v>
      </c>
      <c r="Q533">
        <v>17.73</v>
      </c>
      <c r="R533">
        <v>0.18</v>
      </c>
      <c r="S533" t="b">
        <v>1</v>
      </c>
      <c r="T533" t="s">
        <v>45</v>
      </c>
      <c r="U533">
        <v>5</v>
      </c>
      <c r="V533" t="s">
        <v>34</v>
      </c>
      <c r="W533" t="str">
        <f t="shared" si="8"/>
        <v>Safe Bet</v>
      </c>
    </row>
    <row r="534" spans="1:23" x14ac:dyDescent="0.3">
      <c r="A534" t="s">
        <v>1297</v>
      </c>
      <c r="B534">
        <v>2022</v>
      </c>
      <c r="C534" t="s">
        <v>138</v>
      </c>
      <c r="D534" t="s">
        <v>139</v>
      </c>
      <c r="E534" t="s">
        <v>60</v>
      </c>
      <c r="F534" t="s">
        <v>199</v>
      </c>
      <c r="G534" t="s">
        <v>75</v>
      </c>
      <c r="H534" t="s">
        <v>82</v>
      </c>
      <c r="I534" t="s">
        <v>29</v>
      </c>
      <c r="J534" t="s">
        <v>55</v>
      </c>
      <c r="K534" t="b">
        <v>1</v>
      </c>
      <c r="L534" t="s">
        <v>1298</v>
      </c>
      <c r="M534">
        <v>0.51</v>
      </c>
      <c r="N534" t="s">
        <v>1299</v>
      </c>
      <c r="O534" t="s">
        <v>1298</v>
      </c>
      <c r="P534">
        <v>141262</v>
      </c>
      <c r="Q534">
        <v>11.55</v>
      </c>
      <c r="R534">
        <v>0.35</v>
      </c>
      <c r="S534" t="b">
        <v>1</v>
      </c>
      <c r="T534" t="s">
        <v>45</v>
      </c>
      <c r="U534">
        <v>5</v>
      </c>
      <c r="V534" t="s">
        <v>34</v>
      </c>
      <c r="W534" t="str">
        <f t="shared" si="8"/>
        <v>Safe Bet</v>
      </c>
    </row>
    <row r="535" spans="1:23" x14ac:dyDescent="0.3">
      <c r="A535" t="s">
        <v>1300</v>
      </c>
      <c r="B535">
        <v>2024</v>
      </c>
      <c r="C535" t="s">
        <v>161</v>
      </c>
      <c r="D535" t="s">
        <v>162</v>
      </c>
      <c r="E535" t="s">
        <v>50</v>
      </c>
      <c r="F535" t="s">
        <v>176</v>
      </c>
      <c r="G535" t="s">
        <v>40</v>
      </c>
      <c r="H535" t="s">
        <v>165</v>
      </c>
      <c r="I535" t="s">
        <v>54</v>
      </c>
      <c r="J535" t="s">
        <v>43</v>
      </c>
      <c r="K535" t="b">
        <v>1</v>
      </c>
      <c r="L535" t="s">
        <v>325</v>
      </c>
      <c r="M535">
        <v>0.79</v>
      </c>
      <c r="N535" t="s">
        <v>1301</v>
      </c>
      <c r="O535" t="s">
        <v>325</v>
      </c>
      <c r="P535">
        <v>61956</v>
      </c>
      <c r="Q535">
        <v>16.3</v>
      </c>
      <c r="R535">
        <v>0.1</v>
      </c>
      <c r="S535" t="b">
        <v>1</v>
      </c>
      <c r="T535" t="s">
        <v>33</v>
      </c>
      <c r="U535">
        <v>14</v>
      </c>
      <c r="V535" t="s">
        <v>34</v>
      </c>
      <c r="W535" t="str">
        <f t="shared" si="8"/>
        <v>Safe Bet</v>
      </c>
    </row>
    <row r="536" spans="1:23" x14ac:dyDescent="0.3">
      <c r="A536" t="s">
        <v>1302</v>
      </c>
      <c r="B536">
        <v>2010</v>
      </c>
      <c r="C536" t="s">
        <v>102</v>
      </c>
      <c r="D536" t="s">
        <v>103</v>
      </c>
      <c r="E536" t="s">
        <v>93</v>
      </c>
      <c r="F536" t="s">
        <v>39</v>
      </c>
      <c r="G536" t="s">
        <v>75</v>
      </c>
      <c r="H536" t="s">
        <v>63</v>
      </c>
      <c r="I536" t="s">
        <v>115</v>
      </c>
      <c r="J536" t="s">
        <v>43</v>
      </c>
      <c r="K536" t="b">
        <v>0</v>
      </c>
      <c r="M536">
        <v>0.12</v>
      </c>
      <c r="N536" t="s">
        <v>1303</v>
      </c>
      <c r="P536">
        <v>63731</v>
      </c>
      <c r="Q536">
        <v>-1.01</v>
      </c>
      <c r="R536">
        <v>0.85</v>
      </c>
      <c r="S536" t="b">
        <v>0</v>
      </c>
      <c r="T536" t="s">
        <v>40</v>
      </c>
      <c r="U536">
        <v>13</v>
      </c>
      <c r="V536" t="s">
        <v>46</v>
      </c>
      <c r="W536" t="str">
        <f t="shared" si="8"/>
        <v>High-Value Risk Zone</v>
      </c>
    </row>
    <row r="537" spans="1:23" x14ac:dyDescent="0.3">
      <c r="A537" t="s">
        <v>1304</v>
      </c>
      <c r="B537">
        <v>2022</v>
      </c>
      <c r="C537" t="s">
        <v>80</v>
      </c>
      <c r="D537" t="s">
        <v>37</v>
      </c>
      <c r="E537" t="s">
        <v>93</v>
      </c>
      <c r="F537" t="s">
        <v>88</v>
      </c>
      <c r="G537" t="s">
        <v>27</v>
      </c>
      <c r="H537" t="s">
        <v>114</v>
      </c>
      <c r="I537" t="s">
        <v>115</v>
      </c>
      <c r="J537" t="s">
        <v>76</v>
      </c>
      <c r="K537" t="b">
        <v>1</v>
      </c>
      <c r="L537" t="s">
        <v>1305</v>
      </c>
      <c r="M537">
        <v>0.47</v>
      </c>
      <c r="N537" t="s">
        <v>1306</v>
      </c>
      <c r="O537" t="s">
        <v>1305</v>
      </c>
      <c r="P537">
        <v>90434</v>
      </c>
      <c r="Q537">
        <v>17.48</v>
      </c>
      <c r="R537">
        <v>0.39</v>
      </c>
      <c r="S537" t="b">
        <v>1</v>
      </c>
      <c r="T537" t="s">
        <v>33</v>
      </c>
      <c r="U537">
        <v>9</v>
      </c>
      <c r="V537" t="s">
        <v>141</v>
      </c>
      <c r="W537" t="str">
        <f t="shared" si="8"/>
        <v>Safe Bet</v>
      </c>
    </row>
    <row r="538" spans="1:23" x14ac:dyDescent="0.3">
      <c r="A538" t="s">
        <v>1307</v>
      </c>
      <c r="B538">
        <v>2015</v>
      </c>
      <c r="C538" t="s">
        <v>36</v>
      </c>
      <c r="D538" t="s">
        <v>37</v>
      </c>
      <c r="E538" t="s">
        <v>109</v>
      </c>
      <c r="F538" t="s">
        <v>94</v>
      </c>
      <c r="G538" t="s">
        <v>27</v>
      </c>
      <c r="H538" t="s">
        <v>28</v>
      </c>
      <c r="I538" t="s">
        <v>54</v>
      </c>
      <c r="J538" t="s">
        <v>169</v>
      </c>
      <c r="K538" t="b">
        <v>0</v>
      </c>
      <c r="M538">
        <v>0.14000000000000001</v>
      </c>
      <c r="N538" t="s">
        <v>1308</v>
      </c>
      <c r="P538">
        <v>51533</v>
      </c>
      <c r="Q538">
        <v>0.55000000000000004</v>
      </c>
      <c r="R538">
        <v>0.83</v>
      </c>
      <c r="S538" t="b">
        <v>0</v>
      </c>
      <c r="T538" t="s">
        <v>40</v>
      </c>
      <c r="U538">
        <v>7</v>
      </c>
      <c r="V538" t="s">
        <v>46</v>
      </c>
      <c r="W538" t="str">
        <f t="shared" si="8"/>
        <v>Double Jeopardy</v>
      </c>
    </row>
    <row r="539" spans="1:23" x14ac:dyDescent="0.3">
      <c r="A539" t="s">
        <v>1309</v>
      </c>
      <c r="B539">
        <v>2014</v>
      </c>
      <c r="C539" t="s">
        <v>74</v>
      </c>
      <c r="D539" t="s">
        <v>24</v>
      </c>
      <c r="E539" t="s">
        <v>190</v>
      </c>
      <c r="F539" t="s">
        <v>81</v>
      </c>
      <c r="G539" t="s">
        <v>27</v>
      </c>
      <c r="H539" t="s">
        <v>165</v>
      </c>
      <c r="I539" t="s">
        <v>54</v>
      </c>
      <c r="J539" t="s">
        <v>76</v>
      </c>
      <c r="K539" t="b">
        <v>0</v>
      </c>
      <c r="M539">
        <v>7.0000000000000007E-2</v>
      </c>
      <c r="N539" t="s">
        <v>300</v>
      </c>
      <c r="P539">
        <v>36650</v>
      </c>
      <c r="Q539">
        <v>1.75</v>
      </c>
      <c r="R539">
        <v>0.86</v>
      </c>
      <c r="S539" t="b">
        <v>0</v>
      </c>
      <c r="T539" t="s">
        <v>40</v>
      </c>
      <c r="U539">
        <v>11</v>
      </c>
      <c r="V539" t="s">
        <v>46</v>
      </c>
      <c r="W539" t="str">
        <f t="shared" si="8"/>
        <v>Double Jeopardy</v>
      </c>
    </row>
    <row r="540" spans="1:23" x14ac:dyDescent="0.3">
      <c r="A540" t="s">
        <v>1310</v>
      </c>
      <c r="B540">
        <v>2010</v>
      </c>
      <c r="C540" t="s">
        <v>48</v>
      </c>
      <c r="D540" t="s">
        <v>49</v>
      </c>
      <c r="E540" t="s">
        <v>38</v>
      </c>
      <c r="F540" t="s">
        <v>94</v>
      </c>
      <c r="G540" t="s">
        <v>52</v>
      </c>
      <c r="H540" t="s">
        <v>41</v>
      </c>
      <c r="I540" t="s">
        <v>89</v>
      </c>
      <c r="J540" t="s">
        <v>55</v>
      </c>
      <c r="K540" t="b">
        <v>0</v>
      </c>
      <c r="M540">
        <v>0.03</v>
      </c>
      <c r="N540" t="s">
        <v>1311</v>
      </c>
      <c r="P540">
        <v>18127</v>
      </c>
      <c r="Q540">
        <v>-2.89</v>
      </c>
      <c r="R540">
        <v>0.73</v>
      </c>
      <c r="S540" t="b">
        <v>0</v>
      </c>
      <c r="T540" t="s">
        <v>40</v>
      </c>
      <c r="U540">
        <v>5</v>
      </c>
      <c r="V540" t="s">
        <v>46</v>
      </c>
      <c r="W540" t="str">
        <f t="shared" si="8"/>
        <v>Double Jeopardy</v>
      </c>
    </row>
    <row r="541" spans="1:23" x14ac:dyDescent="0.3">
      <c r="A541" t="s">
        <v>1312</v>
      </c>
      <c r="B541">
        <v>2013</v>
      </c>
      <c r="C541" t="s">
        <v>351</v>
      </c>
      <c r="D541" t="s">
        <v>59</v>
      </c>
      <c r="E541" t="s">
        <v>124</v>
      </c>
      <c r="F541" t="s">
        <v>69</v>
      </c>
      <c r="G541" t="s">
        <v>52</v>
      </c>
      <c r="H541" t="s">
        <v>63</v>
      </c>
      <c r="I541" t="s">
        <v>135</v>
      </c>
      <c r="J541" t="s">
        <v>30</v>
      </c>
      <c r="K541" t="b">
        <v>0</v>
      </c>
      <c r="M541">
        <v>0.15</v>
      </c>
      <c r="N541" t="s">
        <v>1313</v>
      </c>
      <c r="P541">
        <v>68458</v>
      </c>
      <c r="Q541">
        <v>-0.96</v>
      </c>
      <c r="R541">
        <v>0.84</v>
      </c>
      <c r="S541" t="b">
        <v>0</v>
      </c>
      <c r="T541" t="s">
        <v>40</v>
      </c>
      <c r="U541">
        <v>1</v>
      </c>
      <c r="V541" t="s">
        <v>46</v>
      </c>
      <c r="W541" t="str">
        <f t="shared" si="8"/>
        <v>High-Value Risk Zone</v>
      </c>
    </row>
    <row r="542" spans="1:23" x14ac:dyDescent="0.3">
      <c r="A542" t="s">
        <v>1314</v>
      </c>
      <c r="B542">
        <v>2018</v>
      </c>
      <c r="C542" t="s">
        <v>308</v>
      </c>
      <c r="D542" t="s">
        <v>37</v>
      </c>
      <c r="E542" t="s">
        <v>98</v>
      </c>
      <c r="F542" t="s">
        <v>199</v>
      </c>
      <c r="G542" t="s">
        <v>75</v>
      </c>
      <c r="H542" t="s">
        <v>53</v>
      </c>
      <c r="I542" t="s">
        <v>71</v>
      </c>
      <c r="J542" t="s">
        <v>76</v>
      </c>
      <c r="K542" t="b">
        <v>0</v>
      </c>
      <c r="M542">
        <v>0.18</v>
      </c>
      <c r="N542" t="s">
        <v>1315</v>
      </c>
      <c r="P542">
        <v>62038</v>
      </c>
      <c r="Q542">
        <v>2.81</v>
      </c>
      <c r="R542">
        <v>0.81</v>
      </c>
      <c r="S542" t="b">
        <v>0</v>
      </c>
      <c r="T542" t="s">
        <v>40</v>
      </c>
      <c r="U542">
        <v>6</v>
      </c>
      <c r="V542" t="s">
        <v>34</v>
      </c>
      <c r="W542" t="str">
        <f t="shared" si="8"/>
        <v>High-Value Risk Zone</v>
      </c>
    </row>
    <row r="543" spans="1:23" x14ac:dyDescent="0.3">
      <c r="A543" t="s">
        <v>1316</v>
      </c>
      <c r="B543">
        <v>2023</v>
      </c>
      <c r="C543" t="s">
        <v>108</v>
      </c>
      <c r="D543" t="s">
        <v>103</v>
      </c>
      <c r="E543" t="s">
        <v>50</v>
      </c>
      <c r="F543" t="s">
        <v>39</v>
      </c>
      <c r="G543" t="s">
        <v>62</v>
      </c>
      <c r="H543" t="s">
        <v>114</v>
      </c>
      <c r="I543" t="s">
        <v>42</v>
      </c>
      <c r="J543" t="s">
        <v>30</v>
      </c>
      <c r="K543" t="b">
        <v>1</v>
      </c>
      <c r="L543" t="s">
        <v>31</v>
      </c>
      <c r="M543">
        <v>0.65</v>
      </c>
      <c r="N543" t="s">
        <v>1317</v>
      </c>
      <c r="O543" t="s">
        <v>31</v>
      </c>
      <c r="P543">
        <v>109416</v>
      </c>
      <c r="Q543">
        <v>12.79</v>
      </c>
      <c r="R543">
        <v>0.21</v>
      </c>
      <c r="S543" t="b">
        <v>1</v>
      </c>
      <c r="T543" t="s">
        <v>40</v>
      </c>
      <c r="U543">
        <v>10</v>
      </c>
      <c r="V543" t="s">
        <v>141</v>
      </c>
      <c r="W543" t="str">
        <f t="shared" si="8"/>
        <v>Safe Bet</v>
      </c>
    </row>
    <row r="544" spans="1:23" x14ac:dyDescent="0.3">
      <c r="A544" t="s">
        <v>1318</v>
      </c>
      <c r="B544">
        <v>2013</v>
      </c>
      <c r="C544" t="s">
        <v>36</v>
      </c>
      <c r="D544" t="s">
        <v>37</v>
      </c>
      <c r="E544" t="s">
        <v>124</v>
      </c>
      <c r="F544" t="s">
        <v>274</v>
      </c>
      <c r="G544" t="s">
        <v>52</v>
      </c>
      <c r="H544" t="s">
        <v>165</v>
      </c>
      <c r="I544" t="s">
        <v>143</v>
      </c>
      <c r="J544" t="s">
        <v>64</v>
      </c>
      <c r="K544" t="b">
        <v>0</v>
      </c>
      <c r="M544">
        <v>0.08</v>
      </c>
      <c r="N544" t="s">
        <v>1319</v>
      </c>
      <c r="P544">
        <v>49190</v>
      </c>
      <c r="Q544">
        <v>0.35</v>
      </c>
      <c r="R544">
        <v>0.64</v>
      </c>
      <c r="S544" t="b">
        <v>0</v>
      </c>
      <c r="T544" t="s">
        <v>40</v>
      </c>
      <c r="U544">
        <v>1</v>
      </c>
      <c r="V544" t="s">
        <v>46</v>
      </c>
      <c r="W544" t="str">
        <f t="shared" si="8"/>
        <v>Stable</v>
      </c>
    </row>
    <row r="545" spans="1:23" x14ac:dyDescent="0.3">
      <c r="A545" s="1" t="s">
        <v>1320</v>
      </c>
      <c r="B545">
        <v>2022</v>
      </c>
      <c r="C545" t="s">
        <v>146</v>
      </c>
      <c r="D545" t="s">
        <v>59</v>
      </c>
      <c r="E545" t="s">
        <v>25</v>
      </c>
      <c r="F545" t="s">
        <v>81</v>
      </c>
      <c r="G545" t="s">
        <v>52</v>
      </c>
      <c r="H545" t="s">
        <v>105</v>
      </c>
      <c r="I545" t="s">
        <v>99</v>
      </c>
      <c r="J545" t="s">
        <v>30</v>
      </c>
      <c r="K545" t="b">
        <v>1</v>
      </c>
      <c r="L545" t="s">
        <v>1017</v>
      </c>
      <c r="M545">
        <v>0.5</v>
      </c>
      <c r="N545" t="s">
        <v>1321</v>
      </c>
      <c r="O545" t="s">
        <v>1017</v>
      </c>
      <c r="P545">
        <v>122697</v>
      </c>
      <c r="Q545">
        <v>14.38</v>
      </c>
      <c r="R545">
        <v>0.32</v>
      </c>
      <c r="S545" t="b">
        <v>1</v>
      </c>
      <c r="T545" t="s">
        <v>40</v>
      </c>
      <c r="U545">
        <v>18</v>
      </c>
      <c r="V545" t="s">
        <v>34</v>
      </c>
      <c r="W545" t="str">
        <f t="shared" si="8"/>
        <v>Safe Bet</v>
      </c>
    </row>
    <row r="546" spans="1:23" x14ac:dyDescent="0.3">
      <c r="A546" t="s">
        <v>1322</v>
      </c>
      <c r="B546">
        <v>2023</v>
      </c>
      <c r="C546" t="s">
        <v>161</v>
      </c>
      <c r="D546" t="s">
        <v>162</v>
      </c>
      <c r="E546" t="s">
        <v>109</v>
      </c>
      <c r="F546" t="s">
        <v>94</v>
      </c>
      <c r="G546" t="s">
        <v>27</v>
      </c>
      <c r="H546" t="s">
        <v>70</v>
      </c>
      <c r="I546" t="s">
        <v>143</v>
      </c>
      <c r="J546" t="s">
        <v>64</v>
      </c>
      <c r="K546" t="b">
        <v>1</v>
      </c>
      <c r="L546" t="s">
        <v>562</v>
      </c>
      <c r="M546">
        <v>0.9</v>
      </c>
      <c r="N546" t="s">
        <v>1323</v>
      </c>
      <c r="O546" t="s">
        <v>562</v>
      </c>
      <c r="P546">
        <v>61501</v>
      </c>
      <c r="Q546">
        <v>8.5399999999999991</v>
      </c>
      <c r="R546">
        <v>0.22</v>
      </c>
      <c r="S546" t="b">
        <v>1</v>
      </c>
      <c r="T546" t="s">
        <v>45</v>
      </c>
      <c r="U546">
        <v>10</v>
      </c>
      <c r="V546" t="s">
        <v>34</v>
      </c>
      <c r="W546" t="str">
        <f t="shared" si="8"/>
        <v>Safe Bet</v>
      </c>
    </row>
    <row r="547" spans="1:23" x14ac:dyDescent="0.3">
      <c r="A547" t="s">
        <v>1324</v>
      </c>
      <c r="B547">
        <v>2019</v>
      </c>
      <c r="C547" t="s">
        <v>449</v>
      </c>
      <c r="D547" t="s">
        <v>132</v>
      </c>
      <c r="E547" t="s">
        <v>147</v>
      </c>
      <c r="F547" t="s">
        <v>158</v>
      </c>
      <c r="G547" t="s">
        <v>75</v>
      </c>
      <c r="H547" t="s">
        <v>63</v>
      </c>
      <c r="I547" t="s">
        <v>115</v>
      </c>
      <c r="J547" t="s">
        <v>55</v>
      </c>
      <c r="K547" t="b">
        <v>1</v>
      </c>
      <c r="L547" t="s">
        <v>170</v>
      </c>
      <c r="M547">
        <v>0.91</v>
      </c>
      <c r="N547" t="s">
        <v>1325</v>
      </c>
      <c r="O547" t="s">
        <v>170</v>
      </c>
      <c r="P547">
        <v>27324</v>
      </c>
      <c r="Q547">
        <v>9.43</v>
      </c>
      <c r="R547">
        <v>0.2</v>
      </c>
      <c r="S547" t="b">
        <v>1</v>
      </c>
      <c r="T547" t="s">
        <v>45</v>
      </c>
      <c r="U547">
        <v>18</v>
      </c>
      <c r="V547" t="s">
        <v>34</v>
      </c>
      <c r="W547" t="str">
        <f t="shared" si="8"/>
        <v>Stable</v>
      </c>
    </row>
    <row r="548" spans="1:23" x14ac:dyDescent="0.3">
      <c r="A548" t="s">
        <v>1326</v>
      </c>
      <c r="B548">
        <v>2021</v>
      </c>
      <c r="C548" t="s">
        <v>74</v>
      </c>
      <c r="D548" t="s">
        <v>24</v>
      </c>
      <c r="E548" t="s">
        <v>147</v>
      </c>
      <c r="F548" t="s">
        <v>61</v>
      </c>
      <c r="G548" t="s">
        <v>27</v>
      </c>
      <c r="H548" t="s">
        <v>53</v>
      </c>
      <c r="I548" t="s">
        <v>135</v>
      </c>
      <c r="J548" t="s">
        <v>30</v>
      </c>
      <c r="K548" t="b">
        <v>0</v>
      </c>
      <c r="M548">
        <v>0.11</v>
      </c>
      <c r="N548" t="s">
        <v>1327</v>
      </c>
      <c r="P548">
        <v>43813</v>
      </c>
      <c r="Q548">
        <v>2.5099999999999998</v>
      </c>
      <c r="R548">
        <v>0.74</v>
      </c>
      <c r="S548" t="b">
        <v>0</v>
      </c>
      <c r="T548" t="s">
        <v>33</v>
      </c>
      <c r="U548">
        <v>9</v>
      </c>
      <c r="V548" t="s">
        <v>34</v>
      </c>
      <c r="W548" t="str">
        <f t="shared" si="8"/>
        <v>Double Jeopardy</v>
      </c>
    </row>
    <row r="549" spans="1:23" x14ac:dyDescent="0.3">
      <c r="A549" t="s">
        <v>1328</v>
      </c>
      <c r="B549">
        <v>2017</v>
      </c>
      <c r="C549" t="s">
        <v>108</v>
      </c>
      <c r="D549" t="s">
        <v>103</v>
      </c>
      <c r="E549" t="s">
        <v>98</v>
      </c>
      <c r="F549" t="s">
        <v>158</v>
      </c>
      <c r="G549" t="s">
        <v>75</v>
      </c>
      <c r="H549" t="s">
        <v>41</v>
      </c>
      <c r="I549" t="s">
        <v>29</v>
      </c>
      <c r="J549" t="s">
        <v>76</v>
      </c>
      <c r="K549" t="b">
        <v>1</v>
      </c>
      <c r="L549" t="s">
        <v>125</v>
      </c>
      <c r="M549">
        <v>0.62</v>
      </c>
      <c r="N549" t="s">
        <v>1329</v>
      </c>
      <c r="O549" t="s">
        <v>125</v>
      </c>
      <c r="P549">
        <v>100573</v>
      </c>
      <c r="Q549">
        <v>-3.89</v>
      </c>
      <c r="R549">
        <v>0.19</v>
      </c>
      <c r="S549" t="b">
        <v>1</v>
      </c>
      <c r="T549" t="s">
        <v>45</v>
      </c>
      <c r="U549">
        <v>3</v>
      </c>
      <c r="V549" t="s">
        <v>34</v>
      </c>
      <c r="W549" t="str">
        <f t="shared" si="8"/>
        <v>Safe Bet</v>
      </c>
    </row>
    <row r="550" spans="1:23" x14ac:dyDescent="0.3">
      <c r="A550" t="s">
        <v>1330</v>
      </c>
      <c r="B550">
        <v>2022</v>
      </c>
      <c r="C550" t="s">
        <v>48</v>
      </c>
      <c r="D550" t="s">
        <v>49</v>
      </c>
      <c r="E550" t="s">
        <v>38</v>
      </c>
      <c r="F550" t="s">
        <v>94</v>
      </c>
      <c r="G550" t="s">
        <v>62</v>
      </c>
      <c r="H550" t="s">
        <v>28</v>
      </c>
      <c r="I550" t="s">
        <v>83</v>
      </c>
      <c r="J550" t="s">
        <v>76</v>
      </c>
      <c r="K550" t="b">
        <v>1</v>
      </c>
      <c r="L550" t="s">
        <v>1331</v>
      </c>
      <c r="M550">
        <v>0.91</v>
      </c>
      <c r="N550" t="s">
        <v>1332</v>
      </c>
      <c r="O550" t="s">
        <v>1331</v>
      </c>
      <c r="P550">
        <v>34397</v>
      </c>
      <c r="Q550">
        <v>8.75</v>
      </c>
      <c r="R550">
        <v>0.26</v>
      </c>
      <c r="S550" t="b">
        <v>1</v>
      </c>
      <c r="T550" t="s">
        <v>33</v>
      </c>
      <c r="U550">
        <v>4</v>
      </c>
      <c r="V550" t="s">
        <v>34</v>
      </c>
      <c r="W550" t="str">
        <f t="shared" si="8"/>
        <v>Stable</v>
      </c>
    </row>
    <row r="551" spans="1:23" x14ac:dyDescent="0.3">
      <c r="A551" t="s">
        <v>1333</v>
      </c>
      <c r="B551">
        <v>2023</v>
      </c>
      <c r="C551" t="s">
        <v>102</v>
      </c>
      <c r="D551" t="s">
        <v>103</v>
      </c>
      <c r="E551" t="s">
        <v>268</v>
      </c>
      <c r="F551" t="s">
        <v>94</v>
      </c>
      <c r="G551" t="s">
        <v>40</v>
      </c>
      <c r="H551" t="s">
        <v>114</v>
      </c>
      <c r="I551" t="s">
        <v>71</v>
      </c>
      <c r="J551" t="s">
        <v>76</v>
      </c>
      <c r="K551" t="b">
        <v>1</v>
      </c>
      <c r="L551" t="s">
        <v>1334</v>
      </c>
      <c r="M551">
        <v>0.45</v>
      </c>
      <c r="N551" t="s">
        <v>1335</v>
      </c>
      <c r="O551" t="s">
        <v>1334</v>
      </c>
      <c r="P551">
        <v>121568</v>
      </c>
      <c r="Q551">
        <v>14.66</v>
      </c>
      <c r="R551">
        <v>0.37</v>
      </c>
      <c r="S551" t="b">
        <v>1</v>
      </c>
      <c r="T551" t="s">
        <v>40</v>
      </c>
      <c r="U551">
        <v>4</v>
      </c>
      <c r="V551" t="s">
        <v>141</v>
      </c>
      <c r="W551" t="str">
        <f t="shared" si="8"/>
        <v>Safe Bet</v>
      </c>
    </row>
    <row r="552" spans="1:23" x14ac:dyDescent="0.3">
      <c r="A552" t="s">
        <v>1336</v>
      </c>
      <c r="B552">
        <v>2010</v>
      </c>
      <c r="C552" t="s">
        <v>36</v>
      </c>
      <c r="D552" t="s">
        <v>37</v>
      </c>
      <c r="E552" t="s">
        <v>147</v>
      </c>
      <c r="F552" t="s">
        <v>120</v>
      </c>
      <c r="G552" t="s">
        <v>75</v>
      </c>
      <c r="H552" t="s">
        <v>28</v>
      </c>
      <c r="I552" t="s">
        <v>71</v>
      </c>
      <c r="J552" t="s">
        <v>55</v>
      </c>
      <c r="K552" t="b">
        <v>0</v>
      </c>
      <c r="M552">
        <v>0.05</v>
      </c>
      <c r="N552" t="s">
        <v>1337</v>
      </c>
      <c r="P552">
        <v>51548</v>
      </c>
      <c r="Q552">
        <v>4.9000000000000004</v>
      </c>
      <c r="R552">
        <v>0.84</v>
      </c>
      <c r="S552" t="b">
        <v>0</v>
      </c>
      <c r="T552" t="s">
        <v>45</v>
      </c>
      <c r="U552">
        <v>15</v>
      </c>
      <c r="V552" t="s">
        <v>46</v>
      </c>
      <c r="W552" t="str">
        <f t="shared" si="8"/>
        <v>Double Jeopardy</v>
      </c>
    </row>
    <row r="553" spans="1:23" x14ac:dyDescent="0.3">
      <c r="A553" t="s">
        <v>1338</v>
      </c>
      <c r="B553">
        <v>2023</v>
      </c>
      <c r="C553" t="s">
        <v>112</v>
      </c>
      <c r="D553" t="s">
        <v>68</v>
      </c>
      <c r="E553" t="s">
        <v>98</v>
      </c>
      <c r="F553" t="s">
        <v>120</v>
      </c>
      <c r="G553" t="s">
        <v>75</v>
      </c>
      <c r="H553" t="s">
        <v>70</v>
      </c>
      <c r="I553" t="s">
        <v>89</v>
      </c>
      <c r="J553" t="s">
        <v>43</v>
      </c>
      <c r="K553" t="b">
        <v>1</v>
      </c>
      <c r="L553" t="s">
        <v>31</v>
      </c>
      <c r="M553">
        <v>0.66</v>
      </c>
      <c r="N553" t="s">
        <v>1339</v>
      </c>
      <c r="O553" t="s">
        <v>31</v>
      </c>
      <c r="P553">
        <v>114287</v>
      </c>
      <c r="Q553">
        <v>8.81</v>
      </c>
      <c r="R553">
        <v>0.22</v>
      </c>
      <c r="S553" t="b">
        <v>1</v>
      </c>
      <c r="T553" t="s">
        <v>33</v>
      </c>
      <c r="U553">
        <v>5</v>
      </c>
      <c r="V553" t="s">
        <v>34</v>
      </c>
      <c r="W553" t="str">
        <f t="shared" si="8"/>
        <v>Safe Bet</v>
      </c>
    </row>
    <row r="554" spans="1:23" x14ac:dyDescent="0.3">
      <c r="A554" t="s">
        <v>1340</v>
      </c>
      <c r="B554">
        <v>2020</v>
      </c>
      <c r="C554" t="s">
        <v>97</v>
      </c>
      <c r="D554" t="s">
        <v>49</v>
      </c>
      <c r="E554" t="s">
        <v>154</v>
      </c>
      <c r="F554" t="s">
        <v>94</v>
      </c>
      <c r="G554" t="s">
        <v>27</v>
      </c>
      <c r="H554" t="s">
        <v>82</v>
      </c>
      <c r="I554" t="s">
        <v>143</v>
      </c>
      <c r="J554" t="s">
        <v>64</v>
      </c>
      <c r="K554" t="b">
        <v>0</v>
      </c>
      <c r="M554">
        <v>0.04</v>
      </c>
      <c r="N554" t="s">
        <v>1341</v>
      </c>
      <c r="P554">
        <v>22857</v>
      </c>
      <c r="Q554">
        <v>1.42</v>
      </c>
      <c r="R554">
        <v>0.62</v>
      </c>
      <c r="S554" t="b">
        <v>0</v>
      </c>
      <c r="T554" t="s">
        <v>45</v>
      </c>
      <c r="U554">
        <v>8</v>
      </c>
      <c r="V554" t="s">
        <v>34</v>
      </c>
      <c r="W554" t="str">
        <f t="shared" si="8"/>
        <v>Stable</v>
      </c>
    </row>
    <row r="555" spans="1:23" x14ac:dyDescent="0.3">
      <c r="A555" t="s">
        <v>1342</v>
      </c>
      <c r="B555">
        <v>2014</v>
      </c>
      <c r="C555" t="s">
        <v>247</v>
      </c>
      <c r="D555" t="s">
        <v>139</v>
      </c>
      <c r="E555" t="s">
        <v>154</v>
      </c>
      <c r="F555" t="s">
        <v>176</v>
      </c>
      <c r="G555" t="s">
        <v>40</v>
      </c>
      <c r="H555" t="s">
        <v>105</v>
      </c>
      <c r="I555" t="s">
        <v>71</v>
      </c>
      <c r="J555" t="s">
        <v>43</v>
      </c>
      <c r="K555" t="b">
        <v>1</v>
      </c>
      <c r="L555" t="s">
        <v>709</v>
      </c>
      <c r="M555">
        <v>0.56999999999999995</v>
      </c>
      <c r="N555" t="s">
        <v>1343</v>
      </c>
      <c r="O555" t="s">
        <v>709</v>
      </c>
      <c r="P555">
        <v>116867</v>
      </c>
      <c r="Q555">
        <v>0.68</v>
      </c>
      <c r="R555">
        <v>0.19</v>
      </c>
      <c r="S555" t="b">
        <v>1</v>
      </c>
      <c r="T555" t="s">
        <v>45</v>
      </c>
      <c r="U555">
        <v>7</v>
      </c>
      <c r="V555" t="s">
        <v>46</v>
      </c>
      <c r="W555" t="str">
        <f t="shared" si="8"/>
        <v>Safe Bet</v>
      </c>
    </row>
    <row r="556" spans="1:23" x14ac:dyDescent="0.3">
      <c r="A556" t="s">
        <v>1344</v>
      </c>
      <c r="B556">
        <v>2019</v>
      </c>
      <c r="C556" t="s">
        <v>247</v>
      </c>
      <c r="D556" t="s">
        <v>139</v>
      </c>
      <c r="E556" t="s">
        <v>190</v>
      </c>
      <c r="F556" t="s">
        <v>39</v>
      </c>
      <c r="G556" t="s">
        <v>75</v>
      </c>
      <c r="H556" t="s">
        <v>82</v>
      </c>
      <c r="I556" t="s">
        <v>89</v>
      </c>
      <c r="J556" t="s">
        <v>76</v>
      </c>
      <c r="K556" t="b">
        <v>1</v>
      </c>
      <c r="L556" t="s">
        <v>1345</v>
      </c>
      <c r="M556">
        <v>0.66</v>
      </c>
      <c r="N556" t="s">
        <v>1346</v>
      </c>
      <c r="O556" t="s">
        <v>1345</v>
      </c>
      <c r="P556">
        <v>139395</v>
      </c>
      <c r="Q556">
        <v>17.64</v>
      </c>
      <c r="R556">
        <v>0.28999999999999998</v>
      </c>
      <c r="S556" t="b">
        <v>1</v>
      </c>
      <c r="T556" t="s">
        <v>40</v>
      </c>
      <c r="U556">
        <v>0</v>
      </c>
      <c r="V556" t="s">
        <v>34</v>
      </c>
      <c r="W556" t="str">
        <f t="shared" si="8"/>
        <v>Safe Bet</v>
      </c>
    </row>
    <row r="557" spans="1:23" x14ac:dyDescent="0.3">
      <c r="A557" t="s">
        <v>1347</v>
      </c>
      <c r="B557">
        <v>2017</v>
      </c>
      <c r="C557" t="s">
        <v>232</v>
      </c>
      <c r="D557" t="s">
        <v>24</v>
      </c>
      <c r="E557" t="s">
        <v>38</v>
      </c>
      <c r="F557" t="s">
        <v>274</v>
      </c>
      <c r="G557" t="s">
        <v>27</v>
      </c>
      <c r="H557" t="s">
        <v>70</v>
      </c>
      <c r="I557" t="s">
        <v>135</v>
      </c>
      <c r="J557" t="s">
        <v>43</v>
      </c>
      <c r="K557" t="b">
        <v>0</v>
      </c>
      <c r="M557">
        <v>0.06</v>
      </c>
      <c r="N557" t="s">
        <v>1348</v>
      </c>
      <c r="P557">
        <v>45882</v>
      </c>
      <c r="Q557">
        <v>2.89</v>
      </c>
      <c r="R557">
        <v>0.79</v>
      </c>
      <c r="S557" t="b">
        <v>0</v>
      </c>
      <c r="T557" t="s">
        <v>40</v>
      </c>
      <c r="U557">
        <v>1</v>
      </c>
      <c r="V557" t="s">
        <v>34</v>
      </c>
      <c r="W557" t="str">
        <f t="shared" si="8"/>
        <v>Double Jeopardy</v>
      </c>
    </row>
    <row r="558" spans="1:23" x14ac:dyDescent="0.3">
      <c r="A558" t="s">
        <v>1349</v>
      </c>
      <c r="B558">
        <v>2020</v>
      </c>
      <c r="C558" t="s">
        <v>112</v>
      </c>
      <c r="D558" t="s">
        <v>68</v>
      </c>
      <c r="E558" t="s">
        <v>124</v>
      </c>
      <c r="F558" t="s">
        <v>26</v>
      </c>
      <c r="G558" t="s">
        <v>52</v>
      </c>
      <c r="H558" t="s">
        <v>105</v>
      </c>
      <c r="I558" t="s">
        <v>115</v>
      </c>
      <c r="J558" t="s">
        <v>55</v>
      </c>
      <c r="K558" t="b">
        <v>1</v>
      </c>
      <c r="L558" t="s">
        <v>125</v>
      </c>
      <c r="M558">
        <v>0.65</v>
      </c>
      <c r="N558" t="s">
        <v>1350</v>
      </c>
      <c r="O558" t="s">
        <v>125</v>
      </c>
      <c r="P558">
        <v>100789</v>
      </c>
      <c r="Q558">
        <v>8.18</v>
      </c>
      <c r="R558">
        <v>0.34</v>
      </c>
      <c r="S558" t="b">
        <v>1</v>
      </c>
      <c r="T558" t="s">
        <v>33</v>
      </c>
      <c r="U558">
        <v>6</v>
      </c>
      <c r="V558" t="s">
        <v>34</v>
      </c>
      <c r="W558" t="str">
        <f t="shared" si="8"/>
        <v>Safe Bet</v>
      </c>
    </row>
    <row r="559" spans="1:23" x14ac:dyDescent="0.3">
      <c r="A559" t="s">
        <v>1351</v>
      </c>
      <c r="B559">
        <v>2019</v>
      </c>
      <c r="C559" t="s">
        <v>168</v>
      </c>
      <c r="D559" t="s">
        <v>24</v>
      </c>
      <c r="E559" t="s">
        <v>147</v>
      </c>
      <c r="F559" t="s">
        <v>211</v>
      </c>
      <c r="G559" t="s">
        <v>27</v>
      </c>
      <c r="H559" t="s">
        <v>114</v>
      </c>
      <c r="I559" t="s">
        <v>29</v>
      </c>
      <c r="J559" t="s">
        <v>30</v>
      </c>
      <c r="K559" t="b">
        <v>1</v>
      </c>
      <c r="L559" t="s">
        <v>1352</v>
      </c>
      <c r="M559">
        <v>0.83</v>
      </c>
      <c r="N559" t="s">
        <v>1353</v>
      </c>
      <c r="O559" t="s">
        <v>1352</v>
      </c>
      <c r="P559">
        <v>54259</v>
      </c>
      <c r="Q559">
        <v>11.22</v>
      </c>
      <c r="R559">
        <v>0.23</v>
      </c>
      <c r="S559" t="b">
        <v>1</v>
      </c>
      <c r="T559" t="s">
        <v>33</v>
      </c>
      <c r="U559">
        <v>18</v>
      </c>
      <c r="V559" t="s">
        <v>34</v>
      </c>
      <c r="W559" t="str">
        <f t="shared" si="8"/>
        <v>Stable</v>
      </c>
    </row>
    <row r="560" spans="1:23" x14ac:dyDescent="0.3">
      <c r="A560" t="s">
        <v>1354</v>
      </c>
      <c r="B560">
        <v>2024</v>
      </c>
      <c r="C560" t="s">
        <v>112</v>
      </c>
      <c r="D560" t="s">
        <v>68</v>
      </c>
      <c r="E560" t="s">
        <v>190</v>
      </c>
      <c r="F560" t="s">
        <v>51</v>
      </c>
      <c r="G560" t="s">
        <v>75</v>
      </c>
      <c r="H560" t="s">
        <v>28</v>
      </c>
      <c r="I560" t="s">
        <v>71</v>
      </c>
      <c r="J560" t="s">
        <v>64</v>
      </c>
      <c r="K560" t="b">
        <v>0</v>
      </c>
      <c r="M560">
        <v>0.12</v>
      </c>
      <c r="N560" t="s">
        <v>1355</v>
      </c>
      <c r="P560">
        <v>77075</v>
      </c>
      <c r="Q560">
        <v>-5</v>
      </c>
      <c r="R560">
        <v>0.83</v>
      </c>
      <c r="S560" t="b">
        <v>0</v>
      </c>
      <c r="T560" t="s">
        <v>40</v>
      </c>
      <c r="U560">
        <v>8</v>
      </c>
      <c r="V560" t="s">
        <v>34</v>
      </c>
      <c r="W560" t="str">
        <f t="shared" si="8"/>
        <v>High-Value Risk Zone</v>
      </c>
    </row>
    <row r="561" spans="1:23" x14ac:dyDescent="0.3">
      <c r="A561" t="s">
        <v>1356</v>
      </c>
      <c r="B561">
        <v>2024</v>
      </c>
      <c r="C561" t="s">
        <v>108</v>
      </c>
      <c r="D561" t="s">
        <v>103</v>
      </c>
      <c r="E561" t="s">
        <v>98</v>
      </c>
      <c r="F561" t="s">
        <v>176</v>
      </c>
      <c r="G561" t="s">
        <v>27</v>
      </c>
      <c r="H561" t="s">
        <v>53</v>
      </c>
      <c r="I561" t="s">
        <v>29</v>
      </c>
      <c r="J561" t="s">
        <v>55</v>
      </c>
      <c r="K561" t="b">
        <v>1</v>
      </c>
      <c r="L561" t="s">
        <v>1357</v>
      </c>
      <c r="M561">
        <v>0.5</v>
      </c>
      <c r="N561" t="s">
        <v>1358</v>
      </c>
      <c r="O561" t="s">
        <v>1357</v>
      </c>
      <c r="P561">
        <v>139316</v>
      </c>
      <c r="Q561">
        <v>13.75</v>
      </c>
      <c r="R561">
        <v>0.13</v>
      </c>
      <c r="S561" t="b">
        <v>1</v>
      </c>
      <c r="T561" t="s">
        <v>45</v>
      </c>
      <c r="U561">
        <v>9</v>
      </c>
      <c r="V561" t="s">
        <v>141</v>
      </c>
      <c r="W561" t="str">
        <f t="shared" si="8"/>
        <v>Safe Bet</v>
      </c>
    </row>
    <row r="562" spans="1:23" x14ac:dyDescent="0.3">
      <c r="A562" t="s">
        <v>1359</v>
      </c>
      <c r="B562">
        <v>2025</v>
      </c>
      <c r="C562" t="s">
        <v>48</v>
      </c>
      <c r="D562" t="s">
        <v>49</v>
      </c>
      <c r="E562" t="s">
        <v>50</v>
      </c>
      <c r="F562" t="s">
        <v>26</v>
      </c>
      <c r="G562" t="s">
        <v>40</v>
      </c>
      <c r="H562" t="s">
        <v>53</v>
      </c>
      <c r="I562" t="s">
        <v>135</v>
      </c>
      <c r="J562" t="s">
        <v>43</v>
      </c>
      <c r="K562" t="b">
        <v>0</v>
      </c>
      <c r="M562">
        <v>0.04</v>
      </c>
      <c r="N562" t="s">
        <v>1360</v>
      </c>
      <c r="P562">
        <v>30495</v>
      </c>
      <c r="Q562">
        <v>-1.76</v>
      </c>
      <c r="R562">
        <v>0.66</v>
      </c>
      <c r="S562" t="b">
        <v>0</v>
      </c>
      <c r="T562" t="s">
        <v>45</v>
      </c>
      <c r="U562">
        <v>13</v>
      </c>
      <c r="V562" t="s">
        <v>141</v>
      </c>
      <c r="W562" t="str">
        <f t="shared" si="8"/>
        <v>Stable</v>
      </c>
    </row>
    <row r="563" spans="1:23" x14ac:dyDescent="0.3">
      <c r="A563" t="s">
        <v>1361</v>
      </c>
      <c r="B563">
        <v>2018</v>
      </c>
      <c r="C563" t="s">
        <v>533</v>
      </c>
      <c r="D563" t="s">
        <v>37</v>
      </c>
      <c r="E563" t="s">
        <v>93</v>
      </c>
      <c r="F563" t="s">
        <v>274</v>
      </c>
      <c r="G563" t="s">
        <v>40</v>
      </c>
      <c r="H563" t="s">
        <v>63</v>
      </c>
      <c r="I563" t="s">
        <v>89</v>
      </c>
      <c r="J563" t="s">
        <v>169</v>
      </c>
      <c r="K563" t="b">
        <v>0</v>
      </c>
      <c r="M563">
        <v>0.06</v>
      </c>
      <c r="N563" t="s">
        <v>1362</v>
      </c>
      <c r="P563">
        <v>66216</v>
      </c>
      <c r="Q563">
        <v>3.29</v>
      </c>
      <c r="R563">
        <v>0.69</v>
      </c>
      <c r="S563" t="b">
        <v>0</v>
      </c>
      <c r="T563" t="s">
        <v>40</v>
      </c>
      <c r="U563">
        <v>0</v>
      </c>
      <c r="V563" t="s">
        <v>34</v>
      </c>
      <c r="W563" t="str">
        <f t="shared" si="8"/>
        <v>High-Value Risk Zone</v>
      </c>
    </row>
    <row r="564" spans="1:23" x14ac:dyDescent="0.3">
      <c r="A564" t="s">
        <v>1363</v>
      </c>
      <c r="B564">
        <v>2018</v>
      </c>
      <c r="C564" t="s">
        <v>281</v>
      </c>
      <c r="D564" t="s">
        <v>132</v>
      </c>
      <c r="E564" t="s">
        <v>124</v>
      </c>
      <c r="F564" t="s">
        <v>51</v>
      </c>
      <c r="G564" t="s">
        <v>40</v>
      </c>
      <c r="H564" t="s">
        <v>70</v>
      </c>
      <c r="I564" t="s">
        <v>135</v>
      </c>
      <c r="J564" t="s">
        <v>76</v>
      </c>
      <c r="K564" t="b">
        <v>1</v>
      </c>
      <c r="L564" t="s">
        <v>1364</v>
      </c>
      <c r="M564">
        <v>0.74</v>
      </c>
      <c r="N564" t="s">
        <v>1365</v>
      </c>
      <c r="O564" t="s">
        <v>1364</v>
      </c>
      <c r="P564">
        <v>30686</v>
      </c>
      <c r="Q564">
        <v>8.56</v>
      </c>
      <c r="R564">
        <v>0.12</v>
      </c>
      <c r="S564" t="b">
        <v>1</v>
      </c>
      <c r="T564" t="s">
        <v>40</v>
      </c>
      <c r="U564">
        <v>19</v>
      </c>
      <c r="V564" t="s">
        <v>34</v>
      </c>
      <c r="W564" t="str">
        <f t="shared" si="8"/>
        <v>Stable</v>
      </c>
    </row>
    <row r="565" spans="1:23" x14ac:dyDescent="0.3">
      <c r="A565" t="s">
        <v>1366</v>
      </c>
      <c r="B565">
        <v>2013</v>
      </c>
      <c r="C565" t="s">
        <v>112</v>
      </c>
      <c r="D565" t="s">
        <v>68</v>
      </c>
      <c r="E565" t="s">
        <v>154</v>
      </c>
      <c r="F565" t="s">
        <v>120</v>
      </c>
      <c r="G565" t="s">
        <v>40</v>
      </c>
      <c r="H565" t="s">
        <v>114</v>
      </c>
      <c r="I565" t="s">
        <v>89</v>
      </c>
      <c r="J565" t="s">
        <v>55</v>
      </c>
      <c r="K565" t="b">
        <v>0</v>
      </c>
      <c r="M565">
        <v>7.0000000000000007E-2</v>
      </c>
      <c r="N565" t="s">
        <v>1367</v>
      </c>
      <c r="P565">
        <v>67568</v>
      </c>
      <c r="Q565">
        <v>-3.89</v>
      </c>
      <c r="R565">
        <v>0.64</v>
      </c>
      <c r="S565" t="b">
        <v>0</v>
      </c>
      <c r="T565" t="s">
        <v>33</v>
      </c>
      <c r="U565">
        <v>14</v>
      </c>
      <c r="V565" t="s">
        <v>46</v>
      </c>
      <c r="W565" t="str">
        <f t="shared" si="8"/>
        <v>Safe Bet</v>
      </c>
    </row>
    <row r="566" spans="1:23" x14ac:dyDescent="0.3">
      <c r="A566" t="s">
        <v>1368</v>
      </c>
      <c r="B566">
        <v>2018</v>
      </c>
      <c r="C566" t="s">
        <v>131</v>
      </c>
      <c r="D566" t="s">
        <v>132</v>
      </c>
      <c r="E566" t="s">
        <v>154</v>
      </c>
      <c r="F566" t="s">
        <v>39</v>
      </c>
      <c r="G566" t="s">
        <v>75</v>
      </c>
      <c r="H566" t="s">
        <v>105</v>
      </c>
      <c r="I566" t="s">
        <v>115</v>
      </c>
      <c r="J566" t="s">
        <v>43</v>
      </c>
      <c r="K566" t="b">
        <v>0</v>
      </c>
      <c r="M566">
        <v>0.14000000000000001</v>
      </c>
      <c r="N566" t="s">
        <v>1369</v>
      </c>
      <c r="P566">
        <v>19912</v>
      </c>
      <c r="Q566">
        <v>2.7</v>
      </c>
      <c r="R566">
        <v>0.86</v>
      </c>
      <c r="S566" t="b">
        <v>0</v>
      </c>
      <c r="T566" t="s">
        <v>40</v>
      </c>
      <c r="U566">
        <v>11</v>
      </c>
      <c r="V566" t="s">
        <v>34</v>
      </c>
      <c r="W566" t="str">
        <f t="shared" si="8"/>
        <v>Double Jeopardy</v>
      </c>
    </row>
    <row r="567" spans="1:23" x14ac:dyDescent="0.3">
      <c r="A567" t="s">
        <v>1370</v>
      </c>
      <c r="B567">
        <v>2018</v>
      </c>
      <c r="C567" t="s">
        <v>123</v>
      </c>
      <c r="D567" t="s">
        <v>49</v>
      </c>
      <c r="E567" t="s">
        <v>147</v>
      </c>
      <c r="F567" t="s">
        <v>113</v>
      </c>
      <c r="G567" t="s">
        <v>75</v>
      </c>
      <c r="H567" t="s">
        <v>70</v>
      </c>
      <c r="I567" t="s">
        <v>29</v>
      </c>
      <c r="J567" t="s">
        <v>64</v>
      </c>
      <c r="K567" t="b">
        <v>0</v>
      </c>
      <c r="M567">
        <v>0</v>
      </c>
      <c r="N567" t="s">
        <v>1371</v>
      </c>
      <c r="P567">
        <v>21966</v>
      </c>
      <c r="Q567">
        <v>-0.89</v>
      </c>
      <c r="R567">
        <v>0.72</v>
      </c>
      <c r="S567" t="b">
        <v>0</v>
      </c>
      <c r="T567" t="s">
        <v>45</v>
      </c>
      <c r="U567">
        <v>10</v>
      </c>
      <c r="V567" t="s">
        <v>34</v>
      </c>
      <c r="W567" t="str">
        <f t="shared" si="8"/>
        <v>Double Jeopardy</v>
      </c>
    </row>
    <row r="568" spans="1:23" x14ac:dyDescent="0.3">
      <c r="A568" t="s">
        <v>1372</v>
      </c>
      <c r="B568">
        <v>2019</v>
      </c>
      <c r="C568" t="s">
        <v>108</v>
      </c>
      <c r="D568" t="s">
        <v>103</v>
      </c>
      <c r="E568" t="s">
        <v>60</v>
      </c>
      <c r="F568" t="s">
        <v>148</v>
      </c>
      <c r="G568" t="s">
        <v>52</v>
      </c>
      <c r="H568" t="s">
        <v>165</v>
      </c>
      <c r="I568" t="s">
        <v>135</v>
      </c>
      <c r="J568" t="s">
        <v>43</v>
      </c>
      <c r="K568" t="b">
        <v>0</v>
      </c>
      <c r="M568">
        <v>0.11</v>
      </c>
      <c r="N568" t="s">
        <v>1373</v>
      </c>
      <c r="P568">
        <v>94294</v>
      </c>
      <c r="Q568">
        <v>2.81</v>
      </c>
      <c r="R568">
        <v>0.76</v>
      </c>
      <c r="S568" t="b">
        <v>0</v>
      </c>
      <c r="T568" t="s">
        <v>40</v>
      </c>
      <c r="U568">
        <v>4</v>
      </c>
      <c r="V568" t="s">
        <v>34</v>
      </c>
      <c r="W568" t="str">
        <f t="shared" si="8"/>
        <v>High-Value Risk Zone</v>
      </c>
    </row>
    <row r="569" spans="1:23" x14ac:dyDescent="0.3">
      <c r="A569" t="s">
        <v>1374</v>
      </c>
      <c r="B569">
        <v>2015</v>
      </c>
      <c r="C569" t="s">
        <v>92</v>
      </c>
      <c r="D569" t="s">
        <v>49</v>
      </c>
      <c r="E569" t="s">
        <v>190</v>
      </c>
      <c r="F569" t="s">
        <v>199</v>
      </c>
      <c r="G569" t="s">
        <v>62</v>
      </c>
      <c r="H569" t="s">
        <v>165</v>
      </c>
      <c r="I569" t="s">
        <v>135</v>
      </c>
      <c r="J569" t="s">
        <v>76</v>
      </c>
      <c r="K569" t="b">
        <v>0</v>
      </c>
      <c r="M569">
        <v>0.14000000000000001</v>
      </c>
      <c r="N569" t="s">
        <v>1375</v>
      </c>
      <c r="P569">
        <v>25209</v>
      </c>
      <c r="Q569">
        <v>-0.68</v>
      </c>
      <c r="R569">
        <v>0.61</v>
      </c>
      <c r="S569" t="b">
        <v>0</v>
      </c>
      <c r="T569" t="s">
        <v>40</v>
      </c>
      <c r="U569">
        <v>4</v>
      </c>
      <c r="V569" t="s">
        <v>46</v>
      </c>
      <c r="W569" t="str">
        <f t="shared" si="8"/>
        <v>Stable</v>
      </c>
    </row>
    <row r="570" spans="1:23" x14ac:dyDescent="0.3">
      <c r="A570" t="s">
        <v>1376</v>
      </c>
      <c r="B570">
        <v>2020</v>
      </c>
      <c r="C570" t="s">
        <v>533</v>
      </c>
      <c r="D570" t="s">
        <v>37</v>
      </c>
      <c r="E570" t="s">
        <v>154</v>
      </c>
      <c r="F570" t="s">
        <v>26</v>
      </c>
      <c r="G570" t="s">
        <v>62</v>
      </c>
      <c r="H570" t="s">
        <v>105</v>
      </c>
      <c r="I570" t="s">
        <v>71</v>
      </c>
      <c r="J570" t="s">
        <v>55</v>
      </c>
      <c r="K570" t="b">
        <v>0</v>
      </c>
      <c r="M570">
        <v>0.04</v>
      </c>
      <c r="N570" t="s">
        <v>1377</v>
      </c>
      <c r="P570">
        <v>71269</v>
      </c>
      <c r="Q570">
        <v>4.25</v>
      </c>
      <c r="R570">
        <v>0.87</v>
      </c>
      <c r="S570" t="b">
        <v>0</v>
      </c>
      <c r="T570" t="s">
        <v>33</v>
      </c>
      <c r="U570">
        <v>4</v>
      </c>
      <c r="V570" t="s">
        <v>34</v>
      </c>
      <c r="W570" t="str">
        <f t="shared" si="8"/>
        <v>High-Value Risk Zone</v>
      </c>
    </row>
    <row r="571" spans="1:23" x14ac:dyDescent="0.3">
      <c r="A571" t="s">
        <v>1378</v>
      </c>
      <c r="B571">
        <v>2012</v>
      </c>
      <c r="C571" t="s">
        <v>108</v>
      </c>
      <c r="D571" t="s">
        <v>103</v>
      </c>
      <c r="E571" t="s">
        <v>104</v>
      </c>
      <c r="F571" t="s">
        <v>88</v>
      </c>
      <c r="G571" t="s">
        <v>40</v>
      </c>
      <c r="H571" t="s">
        <v>165</v>
      </c>
      <c r="I571" t="s">
        <v>42</v>
      </c>
      <c r="J571" t="s">
        <v>55</v>
      </c>
      <c r="K571" t="b">
        <v>0</v>
      </c>
      <c r="M571">
        <v>0.13</v>
      </c>
      <c r="N571" t="s">
        <v>1379</v>
      </c>
      <c r="P571">
        <v>62734</v>
      </c>
      <c r="Q571">
        <v>-3.37</v>
      </c>
      <c r="R571">
        <v>0.9</v>
      </c>
      <c r="S571" t="b">
        <v>0</v>
      </c>
      <c r="T571" t="s">
        <v>40</v>
      </c>
      <c r="U571">
        <v>1</v>
      </c>
      <c r="V571" t="s">
        <v>46</v>
      </c>
      <c r="W571" t="str">
        <f t="shared" si="8"/>
        <v>High-Value Risk Zone</v>
      </c>
    </row>
    <row r="572" spans="1:23" x14ac:dyDescent="0.3">
      <c r="A572" t="s">
        <v>1380</v>
      </c>
      <c r="B572">
        <v>2022</v>
      </c>
      <c r="C572" t="s">
        <v>241</v>
      </c>
      <c r="D572" t="s">
        <v>162</v>
      </c>
      <c r="E572" t="s">
        <v>190</v>
      </c>
      <c r="F572" t="s">
        <v>61</v>
      </c>
      <c r="G572" t="s">
        <v>27</v>
      </c>
      <c r="H572" t="s">
        <v>28</v>
      </c>
      <c r="I572" t="s">
        <v>99</v>
      </c>
      <c r="J572" t="s">
        <v>169</v>
      </c>
      <c r="K572" t="b">
        <v>0</v>
      </c>
      <c r="M572">
        <v>0.12</v>
      </c>
      <c r="N572" t="s">
        <v>1381</v>
      </c>
      <c r="P572">
        <v>36205</v>
      </c>
      <c r="Q572">
        <v>4.6900000000000004</v>
      </c>
      <c r="R572">
        <v>0.75</v>
      </c>
      <c r="S572" t="b">
        <v>0</v>
      </c>
      <c r="T572" t="s">
        <v>33</v>
      </c>
      <c r="U572">
        <v>16</v>
      </c>
      <c r="V572" t="s">
        <v>34</v>
      </c>
      <c r="W572" t="str">
        <f t="shared" si="8"/>
        <v>Double Jeopardy</v>
      </c>
    </row>
    <row r="573" spans="1:23" x14ac:dyDescent="0.3">
      <c r="A573" t="s">
        <v>1382</v>
      </c>
      <c r="B573">
        <v>2018</v>
      </c>
      <c r="C573" t="s">
        <v>97</v>
      </c>
      <c r="D573" t="s">
        <v>49</v>
      </c>
      <c r="E573" t="s">
        <v>25</v>
      </c>
      <c r="F573" t="s">
        <v>39</v>
      </c>
      <c r="G573" t="s">
        <v>52</v>
      </c>
      <c r="H573" t="s">
        <v>105</v>
      </c>
      <c r="I573" t="s">
        <v>143</v>
      </c>
      <c r="J573" t="s">
        <v>169</v>
      </c>
      <c r="K573" t="b">
        <v>0</v>
      </c>
      <c r="M573">
        <v>0</v>
      </c>
      <c r="N573" t="s">
        <v>1383</v>
      </c>
      <c r="P573">
        <v>23907</v>
      </c>
      <c r="Q573">
        <v>-0.8</v>
      </c>
      <c r="R573">
        <v>0.89</v>
      </c>
      <c r="S573" t="b">
        <v>0</v>
      </c>
      <c r="T573" t="s">
        <v>40</v>
      </c>
      <c r="U573">
        <v>0</v>
      </c>
      <c r="V573" t="s">
        <v>34</v>
      </c>
      <c r="W573" t="str">
        <f t="shared" si="8"/>
        <v>Double Jeopardy</v>
      </c>
    </row>
    <row r="574" spans="1:23" x14ac:dyDescent="0.3">
      <c r="A574" t="s">
        <v>1384</v>
      </c>
      <c r="B574">
        <v>2011</v>
      </c>
      <c r="C574" t="s">
        <v>175</v>
      </c>
      <c r="D574" t="s">
        <v>37</v>
      </c>
      <c r="E574" t="s">
        <v>109</v>
      </c>
      <c r="F574" t="s">
        <v>61</v>
      </c>
      <c r="G574" t="s">
        <v>27</v>
      </c>
      <c r="H574" t="s">
        <v>82</v>
      </c>
      <c r="I574" t="s">
        <v>143</v>
      </c>
      <c r="J574" t="s">
        <v>64</v>
      </c>
      <c r="K574" t="b">
        <v>0</v>
      </c>
      <c r="M574">
        <v>0</v>
      </c>
      <c r="N574" t="s">
        <v>1385</v>
      </c>
      <c r="P574">
        <v>51787</v>
      </c>
      <c r="Q574">
        <v>-3.6</v>
      </c>
      <c r="R574">
        <v>0.74</v>
      </c>
      <c r="S574" t="b">
        <v>0</v>
      </c>
      <c r="T574" t="s">
        <v>45</v>
      </c>
      <c r="U574">
        <v>5</v>
      </c>
      <c r="V574" t="s">
        <v>46</v>
      </c>
      <c r="W574" t="str">
        <f t="shared" si="8"/>
        <v>Double Jeopardy</v>
      </c>
    </row>
    <row r="575" spans="1:23" x14ac:dyDescent="0.3">
      <c r="A575" t="s">
        <v>1386</v>
      </c>
      <c r="B575">
        <v>2015</v>
      </c>
      <c r="C575" t="s">
        <v>92</v>
      </c>
      <c r="D575" t="s">
        <v>49</v>
      </c>
      <c r="E575" t="s">
        <v>109</v>
      </c>
      <c r="F575" t="s">
        <v>158</v>
      </c>
      <c r="G575" t="s">
        <v>62</v>
      </c>
      <c r="H575" t="s">
        <v>114</v>
      </c>
      <c r="I575" t="s">
        <v>42</v>
      </c>
      <c r="J575" t="s">
        <v>30</v>
      </c>
      <c r="K575" t="b">
        <v>1</v>
      </c>
      <c r="L575" t="s">
        <v>1387</v>
      </c>
      <c r="M575">
        <v>0.57999999999999996</v>
      </c>
      <c r="N575" t="s">
        <v>1388</v>
      </c>
      <c r="O575" t="s">
        <v>1387</v>
      </c>
      <c r="P575">
        <v>34936</v>
      </c>
      <c r="Q575">
        <v>-1.68</v>
      </c>
      <c r="R575">
        <v>0.37</v>
      </c>
      <c r="S575" t="b">
        <v>1</v>
      </c>
      <c r="T575" t="s">
        <v>40</v>
      </c>
      <c r="U575">
        <v>7</v>
      </c>
      <c r="V575" t="s">
        <v>46</v>
      </c>
      <c r="W575" t="str">
        <f t="shared" si="8"/>
        <v>Stable</v>
      </c>
    </row>
    <row r="576" spans="1:23" x14ac:dyDescent="0.3">
      <c r="A576" t="s">
        <v>1389</v>
      </c>
      <c r="B576">
        <v>2012</v>
      </c>
      <c r="C576" t="s">
        <v>74</v>
      </c>
      <c r="D576" t="s">
        <v>24</v>
      </c>
      <c r="E576" t="s">
        <v>60</v>
      </c>
      <c r="F576" t="s">
        <v>120</v>
      </c>
      <c r="G576" t="s">
        <v>62</v>
      </c>
      <c r="H576" t="s">
        <v>53</v>
      </c>
      <c r="I576" t="s">
        <v>115</v>
      </c>
      <c r="J576" t="s">
        <v>76</v>
      </c>
      <c r="K576" t="b">
        <v>0</v>
      </c>
      <c r="M576">
        <v>0.08</v>
      </c>
      <c r="N576" t="s">
        <v>1390</v>
      </c>
      <c r="P576">
        <v>41531</v>
      </c>
      <c r="Q576">
        <v>-0.6</v>
      </c>
      <c r="R576">
        <v>0.86</v>
      </c>
      <c r="S576" t="b">
        <v>0</v>
      </c>
      <c r="T576" t="s">
        <v>45</v>
      </c>
      <c r="U576">
        <v>3</v>
      </c>
      <c r="V576" t="s">
        <v>46</v>
      </c>
      <c r="W576" t="str">
        <f t="shared" si="8"/>
        <v>Double Jeopardy</v>
      </c>
    </row>
    <row r="577" spans="1:23" x14ac:dyDescent="0.3">
      <c r="A577" t="s">
        <v>1391</v>
      </c>
      <c r="B577">
        <v>2016</v>
      </c>
      <c r="C577" t="s">
        <v>241</v>
      </c>
      <c r="D577" t="s">
        <v>162</v>
      </c>
      <c r="E577" t="s">
        <v>154</v>
      </c>
      <c r="F577" t="s">
        <v>176</v>
      </c>
      <c r="G577" t="s">
        <v>27</v>
      </c>
      <c r="H577" t="s">
        <v>82</v>
      </c>
      <c r="I577" t="s">
        <v>135</v>
      </c>
      <c r="J577" t="s">
        <v>169</v>
      </c>
      <c r="K577" t="b">
        <v>0</v>
      </c>
      <c r="M577">
        <v>0.16</v>
      </c>
      <c r="N577" t="s">
        <v>1392</v>
      </c>
      <c r="P577">
        <v>31604</v>
      </c>
      <c r="Q577">
        <v>1.59</v>
      </c>
      <c r="R577">
        <v>0.82</v>
      </c>
      <c r="S577" t="b">
        <v>0</v>
      </c>
      <c r="T577" t="s">
        <v>45</v>
      </c>
      <c r="U577">
        <v>9</v>
      </c>
      <c r="V577" t="s">
        <v>46</v>
      </c>
      <c r="W577" t="str">
        <f t="shared" si="8"/>
        <v>Double Jeopardy</v>
      </c>
    </row>
    <row r="578" spans="1:23" x14ac:dyDescent="0.3">
      <c r="A578" t="s">
        <v>1393</v>
      </c>
      <c r="B578">
        <v>2018</v>
      </c>
      <c r="C578" t="s">
        <v>97</v>
      </c>
      <c r="D578" t="s">
        <v>49</v>
      </c>
      <c r="E578" t="s">
        <v>60</v>
      </c>
      <c r="F578" t="s">
        <v>81</v>
      </c>
      <c r="G578" t="s">
        <v>40</v>
      </c>
      <c r="H578" t="s">
        <v>82</v>
      </c>
      <c r="I578" t="s">
        <v>99</v>
      </c>
      <c r="J578" t="s">
        <v>55</v>
      </c>
      <c r="K578" t="b">
        <v>0</v>
      </c>
      <c r="M578">
        <v>0.13</v>
      </c>
      <c r="N578" t="s">
        <v>1394</v>
      </c>
      <c r="P578">
        <v>25390</v>
      </c>
      <c r="Q578">
        <v>4.3499999999999996</v>
      </c>
      <c r="R578">
        <v>0.61</v>
      </c>
      <c r="S578" t="b">
        <v>0</v>
      </c>
      <c r="T578" t="s">
        <v>33</v>
      </c>
      <c r="U578">
        <v>12</v>
      </c>
      <c r="V578" t="s">
        <v>34</v>
      </c>
      <c r="W578" t="str">
        <f t="shared" si="8"/>
        <v>Stable</v>
      </c>
    </row>
    <row r="579" spans="1:23" x14ac:dyDescent="0.3">
      <c r="A579" t="s">
        <v>1395</v>
      </c>
      <c r="B579">
        <v>2025</v>
      </c>
      <c r="C579" t="s">
        <v>92</v>
      </c>
      <c r="D579" t="s">
        <v>49</v>
      </c>
      <c r="E579" t="s">
        <v>87</v>
      </c>
      <c r="F579" t="s">
        <v>39</v>
      </c>
      <c r="G579" t="s">
        <v>40</v>
      </c>
      <c r="H579" t="s">
        <v>63</v>
      </c>
      <c r="I579" t="s">
        <v>71</v>
      </c>
      <c r="J579" t="s">
        <v>64</v>
      </c>
      <c r="K579" t="b">
        <v>1</v>
      </c>
      <c r="L579" t="s">
        <v>1396</v>
      </c>
      <c r="M579">
        <v>0.54</v>
      </c>
      <c r="N579" t="s">
        <v>1397</v>
      </c>
      <c r="O579" t="s">
        <v>1396</v>
      </c>
      <c r="P579">
        <v>39867</v>
      </c>
      <c r="Q579">
        <v>14.68</v>
      </c>
      <c r="R579">
        <v>0.3</v>
      </c>
      <c r="S579" t="b">
        <v>1</v>
      </c>
      <c r="T579" t="s">
        <v>45</v>
      </c>
      <c r="U579">
        <v>10</v>
      </c>
      <c r="V579" t="s">
        <v>34</v>
      </c>
      <c r="W579" t="str">
        <f t="shared" ref="W579:W642" si="9">IF(AND(P579&gt;=MEDIAN($P$2:$P$5001),R579&gt;=MEDIAN($R$2:$R$5001)),"High-Value Risk Zone",IF(AND(P579&gt;=MEDIAN($P$2:$P$5001),R579&lt;MEDIAN($R$2:$R$5001)),"Safe Bet",IF(AND(P579&lt;MEDIAN($P$2:$P$5001),R579&gt;=MEDIAN($R$2:$R$5001)),"Double Jeopardy","Stable")))</f>
        <v>Stable</v>
      </c>
    </row>
    <row r="580" spans="1:23" x14ac:dyDescent="0.3">
      <c r="A580" t="s">
        <v>1398</v>
      </c>
      <c r="B580">
        <v>2012</v>
      </c>
      <c r="C580" t="s">
        <v>108</v>
      </c>
      <c r="D580" t="s">
        <v>103</v>
      </c>
      <c r="E580" t="s">
        <v>25</v>
      </c>
      <c r="F580" t="s">
        <v>120</v>
      </c>
      <c r="G580" t="s">
        <v>62</v>
      </c>
      <c r="H580" t="s">
        <v>165</v>
      </c>
      <c r="I580" t="s">
        <v>71</v>
      </c>
      <c r="J580" t="s">
        <v>64</v>
      </c>
      <c r="K580" t="b">
        <v>0</v>
      </c>
      <c r="M580">
        <v>0.19</v>
      </c>
      <c r="N580" t="s">
        <v>1399</v>
      </c>
      <c r="P580">
        <v>61174</v>
      </c>
      <c r="Q580">
        <v>-2.73</v>
      </c>
      <c r="R580">
        <v>0.74</v>
      </c>
      <c r="S580" t="b">
        <v>0</v>
      </c>
      <c r="T580" t="s">
        <v>33</v>
      </c>
      <c r="U580">
        <v>12</v>
      </c>
      <c r="V580" t="s">
        <v>46</v>
      </c>
      <c r="W580" t="str">
        <f t="shared" si="9"/>
        <v>High-Value Risk Zone</v>
      </c>
    </row>
    <row r="581" spans="1:23" x14ac:dyDescent="0.3">
      <c r="A581" t="s">
        <v>1400</v>
      </c>
      <c r="B581">
        <v>2014</v>
      </c>
      <c r="C581" t="s">
        <v>102</v>
      </c>
      <c r="D581" t="s">
        <v>103</v>
      </c>
      <c r="E581" t="s">
        <v>87</v>
      </c>
      <c r="F581" t="s">
        <v>120</v>
      </c>
      <c r="G581" t="s">
        <v>52</v>
      </c>
      <c r="H581" t="s">
        <v>28</v>
      </c>
      <c r="I581" t="s">
        <v>29</v>
      </c>
      <c r="J581" t="s">
        <v>55</v>
      </c>
      <c r="K581" t="b">
        <v>0</v>
      </c>
      <c r="M581">
        <v>0.15</v>
      </c>
      <c r="N581" t="s">
        <v>1401</v>
      </c>
      <c r="P581">
        <v>73358</v>
      </c>
      <c r="Q581">
        <v>2.8</v>
      </c>
      <c r="R581">
        <v>0.77</v>
      </c>
      <c r="S581" t="b">
        <v>0</v>
      </c>
      <c r="T581" t="s">
        <v>33</v>
      </c>
      <c r="U581">
        <v>19</v>
      </c>
      <c r="V581" t="s">
        <v>46</v>
      </c>
      <c r="W581" t="str">
        <f t="shared" si="9"/>
        <v>High-Value Risk Zone</v>
      </c>
    </row>
    <row r="582" spans="1:23" x14ac:dyDescent="0.3">
      <c r="A582" t="s">
        <v>1402</v>
      </c>
      <c r="B582">
        <v>2014</v>
      </c>
      <c r="C582" t="s">
        <v>346</v>
      </c>
      <c r="D582" t="s">
        <v>132</v>
      </c>
      <c r="E582" t="s">
        <v>50</v>
      </c>
      <c r="F582" t="s">
        <v>274</v>
      </c>
      <c r="G582" t="s">
        <v>75</v>
      </c>
      <c r="H582" t="s">
        <v>105</v>
      </c>
      <c r="I582" t="s">
        <v>115</v>
      </c>
      <c r="J582" t="s">
        <v>64</v>
      </c>
      <c r="K582" t="b">
        <v>0</v>
      </c>
      <c r="M582">
        <v>0.04</v>
      </c>
      <c r="N582" t="s">
        <v>1403</v>
      </c>
      <c r="P582">
        <v>17431</v>
      </c>
      <c r="Q582">
        <v>4.6900000000000004</v>
      </c>
      <c r="R582">
        <v>0.72</v>
      </c>
      <c r="S582" t="b">
        <v>0</v>
      </c>
      <c r="T582" t="s">
        <v>45</v>
      </c>
      <c r="U582">
        <v>17</v>
      </c>
      <c r="V582" t="s">
        <v>46</v>
      </c>
      <c r="W582" t="str">
        <f t="shared" si="9"/>
        <v>Double Jeopardy</v>
      </c>
    </row>
    <row r="583" spans="1:23" x14ac:dyDescent="0.3">
      <c r="A583" t="s">
        <v>1404</v>
      </c>
      <c r="B583">
        <v>2012</v>
      </c>
      <c r="C583" t="s">
        <v>533</v>
      </c>
      <c r="D583" t="s">
        <v>37</v>
      </c>
      <c r="E583" t="s">
        <v>25</v>
      </c>
      <c r="F583" t="s">
        <v>88</v>
      </c>
      <c r="G583" t="s">
        <v>62</v>
      </c>
      <c r="H583" t="s">
        <v>114</v>
      </c>
      <c r="I583" t="s">
        <v>71</v>
      </c>
      <c r="J583" t="s">
        <v>76</v>
      </c>
      <c r="K583" t="b">
        <v>1</v>
      </c>
      <c r="L583" t="s">
        <v>1405</v>
      </c>
      <c r="M583">
        <v>0.76</v>
      </c>
      <c r="N583" t="s">
        <v>1406</v>
      </c>
      <c r="O583" t="s">
        <v>1405</v>
      </c>
      <c r="P583">
        <v>71773</v>
      </c>
      <c r="Q583">
        <v>-3.07</v>
      </c>
      <c r="R583">
        <v>0.35</v>
      </c>
      <c r="S583" t="b">
        <v>1</v>
      </c>
      <c r="T583" t="s">
        <v>40</v>
      </c>
      <c r="U583">
        <v>4</v>
      </c>
      <c r="V583" t="s">
        <v>46</v>
      </c>
      <c r="W583" t="str">
        <f t="shared" si="9"/>
        <v>Safe Bet</v>
      </c>
    </row>
    <row r="584" spans="1:23" x14ac:dyDescent="0.3">
      <c r="A584" t="s">
        <v>1407</v>
      </c>
      <c r="B584">
        <v>2010</v>
      </c>
      <c r="C584" t="s">
        <v>175</v>
      </c>
      <c r="D584" t="s">
        <v>37</v>
      </c>
      <c r="E584" t="s">
        <v>93</v>
      </c>
      <c r="F584" t="s">
        <v>148</v>
      </c>
      <c r="G584" t="s">
        <v>75</v>
      </c>
      <c r="H584" t="s">
        <v>53</v>
      </c>
      <c r="I584" t="s">
        <v>71</v>
      </c>
      <c r="J584" t="s">
        <v>169</v>
      </c>
      <c r="K584" t="b">
        <v>0</v>
      </c>
      <c r="M584">
        <v>0.02</v>
      </c>
      <c r="N584" t="s">
        <v>1408</v>
      </c>
      <c r="P584">
        <v>51928</v>
      </c>
      <c r="Q584">
        <v>-0.28999999999999998</v>
      </c>
      <c r="R584">
        <v>0.8</v>
      </c>
      <c r="S584" t="b">
        <v>0</v>
      </c>
      <c r="T584" t="s">
        <v>33</v>
      </c>
      <c r="U584">
        <v>14</v>
      </c>
      <c r="V584" t="s">
        <v>46</v>
      </c>
      <c r="W584" t="str">
        <f t="shared" si="9"/>
        <v>Double Jeopardy</v>
      </c>
    </row>
    <row r="585" spans="1:23" x14ac:dyDescent="0.3">
      <c r="A585" t="s">
        <v>1409</v>
      </c>
      <c r="B585">
        <v>2025</v>
      </c>
      <c r="C585" t="s">
        <v>210</v>
      </c>
      <c r="D585" t="s">
        <v>68</v>
      </c>
      <c r="E585" t="s">
        <v>50</v>
      </c>
      <c r="F585" t="s">
        <v>81</v>
      </c>
      <c r="G585" t="s">
        <v>27</v>
      </c>
      <c r="H585" t="s">
        <v>70</v>
      </c>
      <c r="I585" t="s">
        <v>83</v>
      </c>
      <c r="J585" t="s">
        <v>64</v>
      </c>
      <c r="K585" t="b">
        <v>1</v>
      </c>
      <c r="L585" t="s">
        <v>325</v>
      </c>
      <c r="M585">
        <v>0.53</v>
      </c>
      <c r="N585" t="s">
        <v>1410</v>
      </c>
      <c r="O585" t="s">
        <v>325</v>
      </c>
      <c r="P585">
        <v>123372</v>
      </c>
      <c r="Q585">
        <v>11.43</v>
      </c>
      <c r="R585">
        <v>0.31</v>
      </c>
      <c r="S585" t="b">
        <v>1</v>
      </c>
      <c r="T585" t="s">
        <v>40</v>
      </c>
      <c r="U585">
        <v>11</v>
      </c>
      <c r="V585" t="s">
        <v>34</v>
      </c>
      <c r="W585" t="str">
        <f t="shared" si="9"/>
        <v>Safe Bet</v>
      </c>
    </row>
    <row r="586" spans="1:23" x14ac:dyDescent="0.3">
      <c r="A586" t="s">
        <v>1411</v>
      </c>
      <c r="B586">
        <v>2013</v>
      </c>
      <c r="C586" t="s">
        <v>23</v>
      </c>
      <c r="D586" t="s">
        <v>24</v>
      </c>
      <c r="E586" t="s">
        <v>98</v>
      </c>
      <c r="F586" t="s">
        <v>274</v>
      </c>
      <c r="G586" t="s">
        <v>27</v>
      </c>
      <c r="H586" t="s">
        <v>63</v>
      </c>
      <c r="I586" t="s">
        <v>135</v>
      </c>
      <c r="J586" t="s">
        <v>30</v>
      </c>
      <c r="K586" t="b">
        <v>0</v>
      </c>
      <c r="M586">
        <v>0.04</v>
      </c>
      <c r="N586" t="s">
        <v>1412</v>
      </c>
      <c r="P586">
        <v>37391</v>
      </c>
      <c r="Q586">
        <v>-2.34</v>
      </c>
      <c r="R586">
        <v>0.9</v>
      </c>
      <c r="S586" t="b">
        <v>0</v>
      </c>
      <c r="T586" t="s">
        <v>33</v>
      </c>
      <c r="U586">
        <v>11</v>
      </c>
      <c r="V586" t="s">
        <v>46</v>
      </c>
      <c r="W586" t="str">
        <f t="shared" si="9"/>
        <v>Double Jeopardy</v>
      </c>
    </row>
    <row r="587" spans="1:23" x14ac:dyDescent="0.3">
      <c r="A587" t="s">
        <v>1413</v>
      </c>
      <c r="B587">
        <v>2011</v>
      </c>
      <c r="C587" t="s">
        <v>67</v>
      </c>
      <c r="D587" t="s">
        <v>68</v>
      </c>
      <c r="E587" t="s">
        <v>268</v>
      </c>
      <c r="F587" t="s">
        <v>81</v>
      </c>
      <c r="G587" t="s">
        <v>62</v>
      </c>
      <c r="H587" t="s">
        <v>165</v>
      </c>
      <c r="I587" t="s">
        <v>99</v>
      </c>
      <c r="J587" t="s">
        <v>30</v>
      </c>
      <c r="K587" t="b">
        <v>0</v>
      </c>
      <c r="M587">
        <v>0.11</v>
      </c>
      <c r="N587" t="s">
        <v>1414</v>
      </c>
      <c r="P587">
        <v>57036</v>
      </c>
      <c r="Q587">
        <v>4.4000000000000004</v>
      </c>
      <c r="R587">
        <v>0.84</v>
      </c>
      <c r="S587" t="b">
        <v>0</v>
      </c>
      <c r="T587" t="s">
        <v>40</v>
      </c>
      <c r="U587">
        <v>0</v>
      </c>
      <c r="V587" t="s">
        <v>46</v>
      </c>
      <c r="W587" t="str">
        <f t="shared" si="9"/>
        <v>Double Jeopardy</v>
      </c>
    </row>
    <row r="588" spans="1:23" x14ac:dyDescent="0.3">
      <c r="A588" t="s">
        <v>1415</v>
      </c>
      <c r="B588">
        <v>2021</v>
      </c>
      <c r="C588" t="s">
        <v>604</v>
      </c>
      <c r="D588" t="s">
        <v>162</v>
      </c>
      <c r="E588" t="s">
        <v>268</v>
      </c>
      <c r="F588" t="s">
        <v>69</v>
      </c>
      <c r="G588" t="s">
        <v>40</v>
      </c>
      <c r="H588" t="s">
        <v>165</v>
      </c>
      <c r="I588" t="s">
        <v>99</v>
      </c>
      <c r="J588" t="s">
        <v>30</v>
      </c>
      <c r="K588" t="b">
        <v>0</v>
      </c>
      <c r="M588">
        <v>0.05</v>
      </c>
      <c r="N588" t="s">
        <v>1416</v>
      </c>
      <c r="P588">
        <v>39253</v>
      </c>
      <c r="Q588">
        <v>-4.5199999999999996</v>
      </c>
      <c r="R588">
        <v>0.74</v>
      </c>
      <c r="S588" t="b">
        <v>0</v>
      </c>
      <c r="T588" t="s">
        <v>33</v>
      </c>
      <c r="U588">
        <v>10</v>
      </c>
      <c r="V588" t="s">
        <v>34</v>
      </c>
      <c r="W588" t="str">
        <f t="shared" si="9"/>
        <v>Double Jeopardy</v>
      </c>
    </row>
    <row r="589" spans="1:23" x14ac:dyDescent="0.3">
      <c r="A589" t="s">
        <v>1417</v>
      </c>
      <c r="B589">
        <v>2017</v>
      </c>
      <c r="C589" t="s">
        <v>48</v>
      </c>
      <c r="D589" t="s">
        <v>49</v>
      </c>
      <c r="E589" t="s">
        <v>124</v>
      </c>
      <c r="F589" t="s">
        <v>94</v>
      </c>
      <c r="G589" t="s">
        <v>40</v>
      </c>
      <c r="H589" t="s">
        <v>165</v>
      </c>
      <c r="I589" t="s">
        <v>143</v>
      </c>
      <c r="J589" t="s">
        <v>43</v>
      </c>
      <c r="K589" t="b">
        <v>0</v>
      </c>
      <c r="M589">
        <v>0.14000000000000001</v>
      </c>
      <c r="N589" t="s">
        <v>1418</v>
      </c>
      <c r="P589">
        <v>25212</v>
      </c>
      <c r="Q589">
        <v>-1.87</v>
      </c>
      <c r="R589">
        <v>0.75</v>
      </c>
      <c r="S589" t="b">
        <v>0</v>
      </c>
      <c r="T589" t="s">
        <v>40</v>
      </c>
      <c r="U589">
        <v>0</v>
      </c>
      <c r="V589" t="s">
        <v>34</v>
      </c>
      <c r="W589" t="str">
        <f t="shared" si="9"/>
        <v>Double Jeopardy</v>
      </c>
    </row>
    <row r="590" spans="1:23" x14ac:dyDescent="0.3">
      <c r="A590" t="s">
        <v>1419</v>
      </c>
      <c r="B590">
        <v>2019</v>
      </c>
      <c r="C590" t="s">
        <v>168</v>
      </c>
      <c r="D590" t="s">
        <v>24</v>
      </c>
      <c r="E590" t="s">
        <v>268</v>
      </c>
      <c r="F590" t="s">
        <v>176</v>
      </c>
      <c r="G590" t="s">
        <v>75</v>
      </c>
      <c r="H590" t="s">
        <v>105</v>
      </c>
      <c r="I590" t="s">
        <v>71</v>
      </c>
      <c r="J590" t="s">
        <v>43</v>
      </c>
      <c r="K590" t="b">
        <v>1</v>
      </c>
      <c r="L590" t="s">
        <v>1267</v>
      </c>
      <c r="M590">
        <v>0.78</v>
      </c>
      <c r="N590" t="s">
        <v>1420</v>
      </c>
      <c r="O590" t="s">
        <v>1267</v>
      </c>
      <c r="P590">
        <v>56603</v>
      </c>
      <c r="Q590">
        <v>6.18</v>
      </c>
      <c r="R590">
        <v>0.28000000000000003</v>
      </c>
      <c r="S590" t="b">
        <v>1</v>
      </c>
      <c r="T590" t="s">
        <v>33</v>
      </c>
      <c r="U590">
        <v>9</v>
      </c>
      <c r="V590" t="s">
        <v>34</v>
      </c>
      <c r="W590" t="str">
        <f t="shared" si="9"/>
        <v>Stable</v>
      </c>
    </row>
    <row r="591" spans="1:23" x14ac:dyDescent="0.3">
      <c r="A591" t="s">
        <v>1421</v>
      </c>
      <c r="B591">
        <v>2017</v>
      </c>
      <c r="C591" t="s">
        <v>232</v>
      </c>
      <c r="D591" t="s">
        <v>24</v>
      </c>
      <c r="E591" t="s">
        <v>154</v>
      </c>
      <c r="F591" t="s">
        <v>26</v>
      </c>
      <c r="G591" t="s">
        <v>52</v>
      </c>
      <c r="H591" t="s">
        <v>63</v>
      </c>
      <c r="I591" t="s">
        <v>99</v>
      </c>
      <c r="J591" t="s">
        <v>76</v>
      </c>
      <c r="K591" t="b">
        <v>0</v>
      </c>
      <c r="M591">
        <v>0.03</v>
      </c>
      <c r="N591" t="s">
        <v>1422</v>
      </c>
      <c r="P591">
        <v>48609</v>
      </c>
      <c r="Q591">
        <v>-4.74</v>
      </c>
      <c r="R591">
        <v>0.67</v>
      </c>
      <c r="S591" t="b">
        <v>0</v>
      </c>
      <c r="T591" t="s">
        <v>33</v>
      </c>
      <c r="U591">
        <v>19</v>
      </c>
      <c r="V591" t="s">
        <v>34</v>
      </c>
      <c r="W591" t="str">
        <f t="shared" si="9"/>
        <v>Double Jeopardy</v>
      </c>
    </row>
    <row r="592" spans="1:23" x14ac:dyDescent="0.3">
      <c r="A592" t="s">
        <v>1423</v>
      </c>
      <c r="B592">
        <v>2023</v>
      </c>
      <c r="C592" t="s">
        <v>241</v>
      </c>
      <c r="D592" t="s">
        <v>162</v>
      </c>
      <c r="E592" t="s">
        <v>190</v>
      </c>
      <c r="F592" t="s">
        <v>176</v>
      </c>
      <c r="G592" t="s">
        <v>75</v>
      </c>
      <c r="H592" t="s">
        <v>105</v>
      </c>
      <c r="I592" t="s">
        <v>54</v>
      </c>
      <c r="J592" t="s">
        <v>64</v>
      </c>
      <c r="K592" t="b">
        <v>0</v>
      </c>
      <c r="M592">
        <v>0.04</v>
      </c>
      <c r="N592" t="s">
        <v>1424</v>
      </c>
      <c r="P592">
        <v>37772</v>
      </c>
      <c r="Q592">
        <v>0.19</v>
      </c>
      <c r="R592">
        <v>0.72</v>
      </c>
      <c r="S592" t="b">
        <v>0</v>
      </c>
      <c r="T592" t="s">
        <v>33</v>
      </c>
      <c r="U592">
        <v>4</v>
      </c>
      <c r="V592" t="s">
        <v>34</v>
      </c>
      <c r="W592" t="str">
        <f t="shared" si="9"/>
        <v>Double Jeopardy</v>
      </c>
    </row>
    <row r="593" spans="1:23" x14ac:dyDescent="0.3">
      <c r="A593" t="s">
        <v>1425</v>
      </c>
      <c r="B593">
        <v>2014</v>
      </c>
      <c r="C593" t="s">
        <v>123</v>
      </c>
      <c r="D593" t="s">
        <v>49</v>
      </c>
      <c r="E593" t="s">
        <v>38</v>
      </c>
      <c r="F593" t="s">
        <v>158</v>
      </c>
      <c r="G593" t="s">
        <v>75</v>
      </c>
      <c r="H593" t="s">
        <v>53</v>
      </c>
      <c r="I593" t="s">
        <v>143</v>
      </c>
      <c r="J593" t="s">
        <v>30</v>
      </c>
      <c r="K593" t="b">
        <v>0</v>
      </c>
      <c r="M593">
        <v>0.11</v>
      </c>
      <c r="N593" t="s">
        <v>1426</v>
      </c>
      <c r="P593">
        <v>19744</v>
      </c>
      <c r="Q593">
        <v>3.26</v>
      </c>
      <c r="R593">
        <v>0.67</v>
      </c>
      <c r="S593" t="b">
        <v>0</v>
      </c>
      <c r="T593" t="s">
        <v>45</v>
      </c>
      <c r="U593">
        <v>13</v>
      </c>
      <c r="V593" t="s">
        <v>46</v>
      </c>
      <c r="W593" t="str">
        <f t="shared" si="9"/>
        <v>Double Jeopardy</v>
      </c>
    </row>
    <row r="594" spans="1:23" x14ac:dyDescent="0.3">
      <c r="A594" t="s">
        <v>1427</v>
      </c>
      <c r="B594">
        <v>2010</v>
      </c>
      <c r="C594" t="s">
        <v>168</v>
      </c>
      <c r="D594" t="s">
        <v>24</v>
      </c>
      <c r="E594" t="s">
        <v>268</v>
      </c>
      <c r="F594" t="s">
        <v>199</v>
      </c>
      <c r="G594" t="s">
        <v>62</v>
      </c>
      <c r="H594" t="s">
        <v>105</v>
      </c>
      <c r="I594" t="s">
        <v>143</v>
      </c>
      <c r="J594" t="s">
        <v>30</v>
      </c>
      <c r="K594" t="b">
        <v>0</v>
      </c>
      <c r="M594">
        <v>0.01</v>
      </c>
      <c r="N594" t="s">
        <v>1428</v>
      </c>
      <c r="P594">
        <v>33399</v>
      </c>
      <c r="Q594">
        <v>3.68</v>
      </c>
      <c r="R594">
        <v>0.64</v>
      </c>
      <c r="S594" t="b">
        <v>0</v>
      </c>
      <c r="T594" t="s">
        <v>40</v>
      </c>
      <c r="U594">
        <v>6</v>
      </c>
      <c r="V594" t="s">
        <v>46</v>
      </c>
      <c r="W594" t="str">
        <f t="shared" si="9"/>
        <v>Stable</v>
      </c>
    </row>
    <row r="595" spans="1:23" x14ac:dyDescent="0.3">
      <c r="A595" t="s">
        <v>1429</v>
      </c>
      <c r="B595">
        <v>2019</v>
      </c>
      <c r="C595" t="s">
        <v>604</v>
      </c>
      <c r="D595" t="s">
        <v>162</v>
      </c>
      <c r="E595" t="s">
        <v>268</v>
      </c>
      <c r="F595" t="s">
        <v>199</v>
      </c>
      <c r="G595" t="s">
        <v>27</v>
      </c>
      <c r="H595" t="s">
        <v>165</v>
      </c>
      <c r="I595" t="s">
        <v>135</v>
      </c>
      <c r="J595" t="s">
        <v>169</v>
      </c>
      <c r="K595" t="b">
        <v>0</v>
      </c>
      <c r="M595">
        <v>0.18</v>
      </c>
      <c r="N595" t="s">
        <v>1430</v>
      </c>
      <c r="P595">
        <v>43200</v>
      </c>
      <c r="Q595">
        <v>-3.56</v>
      </c>
      <c r="R595">
        <v>0.76</v>
      </c>
      <c r="S595" t="b">
        <v>0</v>
      </c>
      <c r="T595" t="s">
        <v>45</v>
      </c>
      <c r="U595">
        <v>13</v>
      </c>
      <c r="V595" t="s">
        <v>34</v>
      </c>
      <c r="W595" t="str">
        <f t="shared" si="9"/>
        <v>Double Jeopardy</v>
      </c>
    </row>
    <row r="596" spans="1:23" x14ac:dyDescent="0.3">
      <c r="A596" t="s">
        <v>1431</v>
      </c>
      <c r="B596">
        <v>2017</v>
      </c>
      <c r="C596" t="s">
        <v>58</v>
      </c>
      <c r="D596" t="s">
        <v>59</v>
      </c>
      <c r="E596" t="s">
        <v>60</v>
      </c>
      <c r="F596" t="s">
        <v>274</v>
      </c>
      <c r="G596" t="s">
        <v>27</v>
      </c>
      <c r="H596" t="s">
        <v>82</v>
      </c>
      <c r="I596" t="s">
        <v>115</v>
      </c>
      <c r="J596" t="s">
        <v>55</v>
      </c>
      <c r="K596" t="b">
        <v>1</v>
      </c>
      <c r="L596" t="s">
        <v>1432</v>
      </c>
      <c r="M596">
        <v>0.45</v>
      </c>
      <c r="N596" t="s">
        <v>1433</v>
      </c>
      <c r="O596" t="s">
        <v>1432</v>
      </c>
      <c r="P596">
        <v>98699</v>
      </c>
      <c r="Q596">
        <v>2.0099999999999998</v>
      </c>
      <c r="R596">
        <v>0.31</v>
      </c>
      <c r="S596" t="b">
        <v>1</v>
      </c>
      <c r="T596" t="s">
        <v>45</v>
      </c>
      <c r="U596">
        <v>13</v>
      </c>
      <c r="V596" t="s">
        <v>34</v>
      </c>
      <c r="W596" t="str">
        <f t="shared" si="9"/>
        <v>Safe Bet</v>
      </c>
    </row>
    <row r="597" spans="1:23" x14ac:dyDescent="0.3">
      <c r="A597" t="s">
        <v>1434</v>
      </c>
      <c r="B597">
        <v>2012</v>
      </c>
      <c r="C597" t="s">
        <v>308</v>
      </c>
      <c r="D597" t="s">
        <v>37</v>
      </c>
      <c r="E597" t="s">
        <v>60</v>
      </c>
      <c r="F597" t="s">
        <v>120</v>
      </c>
      <c r="G597" t="s">
        <v>40</v>
      </c>
      <c r="H597" t="s">
        <v>82</v>
      </c>
      <c r="I597" t="s">
        <v>42</v>
      </c>
      <c r="J597" t="s">
        <v>30</v>
      </c>
      <c r="K597" t="b">
        <v>0</v>
      </c>
      <c r="M597">
        <v>0.05</v>
      </c>
      <c r="N597" t="s">
        <v>1435</v>
      </c>
      <c r="P597">
        <v>60721</v>
      </c>
      <c r="Q597">
        <v>1.33</v>
      </c>
      <c r="R597">
        <v>0.7</v>
      </c>
      <c r="S597" t="b">
        <v>0</v>
      </c>
      <c r="T597" t="s">
        <v>33</v>
      </c>
      <c r="U597">
        <v>5</v>
      </c>
      <c r="V597" t="s">
        <v>46</v>
      </c>
      <c r="W597" t="str">
        <f t="shared" si="9"/>
        <v>Double Jeopardy</v>
      </c>
    </row>
    <row r="598" spans="1:23" x14ac:dyDescent="0.3">
      <c r="A598" t="s">
        <v>1436</v>
      </c>
      <c r="B598">
        <v>2010</v>
      </c>
      <c r="C598" t="s">
        <v>138</v>
      </c>
      <c r="D598" t="s">
        <v>139</v>
      </c>
      <c r="E598" t="s">
        <v>124</v>
      </c>
      <c r="F598" t="s">
        <v>158</v>
      </c>
      <c r="G598" t="s">
        <v>40</v>
      </c>
      <c r="H598" t="s">
        <v>114</v>
      </c>
      <c r="I598" t="s">
        <v>71</v>
      </c>
      <c r="J598" t="s">
        <v>30</v>
      </c>
      <c r="K598" t="b">
        <v>0</v>
      </c>
      <c r="M598">
        <v>0.01</v>
      </c>
      <c r="N598" t="s">
        <v>1437</v>
      </c>
      <c r="P598">
        <v>78508</v>
      </c>
      <c r="Q598">
        <v>0.63</v>
      </c>
      <c r="R598">
        <v>0.86</v>
      </c>
      <c r="S598" t="b">
        <v>0</v>
      </c>
      <c r="T598" t="s">
        <v>40</v>
      </c>
      <c r="U598">
        <v>18</v>
      </c>
      <c r="V598" t="s">
        <v>46</v>
      </c>
      <c r="W598" t="str">
        <f t="shared" si="9"/>
        <v>High-Value Risk Zone</v>
      </c>
    </row>
    <row r="599" spans="1:23" x14ac:dyDescent="0.3">
      <c r="A599" t="s">
        <v>1438</v>
      </c>
      <c r="B599">
        <v>2015</v>
      </c>
      <c r="C599" t="s">
        <v>299</v>
      </c>
      <c r="D599" t="s">
        <v>59</v>
      </c>
      <c r="E599" t="s">
        <v>60</v>
      </c>
      <c r="F599" t="s">
        <v>120</v>
      </c>
      <c r="G599" t="s">
        <v>27</v>
      </c>
      <c r="H599" t="s">
        <v>105</v>
      </c>
      <c r="I599" t="s">
        <v>143</v>
      </c>
      <c r="J599" t="s">
        <v>169</v>
      </c>
      <c r="K599" t="b">
        <v>0</v>
      </c>
      <c r="M599">
        <v>0.09</v>
      </c>
      <c r="N599" t="s">
        <v>1439</v>
      </c>
      <c r="P599">
        <v>71527</v>
      </c>
      <c r="Q599">
        <v>4.3499999999999996</v>
      </c>
      <c r="R599">
        <v>0.87</v>
      </c>
      <c r="S599" t="b">
        <v>0</v>
      </c>
      <c r="T599" t="s">
        <v>33</v>
      </c>
      <c r="U599">
        <v>19</v>
      </c>
      <c r="V599" t="s">
        <v>46</v>
      </c>
      <c r="W599" t="str">
        <f t="shared" si="9"/>
        <v>High-Value Risk Zone</v>
      </c>
    </row>
    <row r="600" spans="1:23" x14ac:dyDescent="0.3">
      <c r="A600" t="s">
        <v>1440</v>
      </c>
      <c r="B600">
        <v>2024</v>
      </c>
      <c r="C600" t="s">
        <v>119</v>
      </c>
      <c r="D600" t="s">
        <v>59</v>
      </c>
      <c r="E600" t="s">
        <v>124</v>
      </c>
      <c r="F600" t="s">
        <v>158</v>
      </c>
      <c r="G600" t="s">
        <v>62</v>
      </c>
      <c r="H600" t="s">
        <v>105</v>
      </c>
      <c r="I600" t="s">
        <v>99</v>
      </c>
      <c r="J600" t="s">
        <v>76</v>
      </c>
      <c r="K600" t="b">
        <v>0</v>
      </c>
      <c r="M600">
        <v>0.19</v>
      </c>
      <c r="N600" t="s">
        <v>1441</v>
      </c>
      <c r="P600">
        <v>89512</v>
      </c>
      <c r="Q600">
        <v>-4.3499999999999996</v>
      </c>
      <c r="R600">
        <v>0.67</v>
      </c>
      <c r="S600" t="b">
        <v>0</v>
      </c>
      <c r="T600" t="s">
        <v>45</v>
      </c>
      <c r="U600">
        <v>18</v>
      </c>
      <c r="V600" t="s">
        <v>34</v>
      </c>
      <c r="W600" t="str">
        <f t="shared" si="9"/>
        <v>High-Value Risk Zone</v>
      </c>
    </row>
    <row r="601" spans="1:23" x14ac:dyDescent="0.3">
      <c r="A601" t="s">
        <v>1442</v>
      </c>
      <c r="B601">
        <v>2012</v>
      </c>
      <c r="C601" t="s">
        <v>86</v>
      </c>
      <c r="D601" t="s">
        <v>24</v>
      </c>
      <c r="E601" t="s">
        <v>93</v>
      </c>
      <c r="F601" t="s">
        <v>69</v>
      </c>
      <c r="G601" t="s">
        <v>75</v>
      </c>
      <c r="H601" t="s">
        <v>165</v>
      </c>
      <c r="I601" t="s">
        <v>115</v>
      </c>
      <c r="J601" t="s">
        <v>55</v>
      </c>
      <c r="K601" t="b">
        <v>0</v>
      </c>
      <c r="M601">
        <v>0.14000000000000001</v>
      </c>
      <c r="N601" t="s">
        <v>1443</v>
      </c>
      <c r="P601">
        <v>37341</v>
      </c>
      <c r="Q601">
        <v>2.57</v>
      </c>
      <c r="R601">
        <v>0.79</v>
      </c>
      <c r="S601" t="b">
        <v>0</v>
      </c>
      <c r="T601" t="s">
        <v>40</v>
      </c>
      <c r="U601">
        <v>0</v>
      </c>
      <c r="V601" t="s">
        <v>46</v>
      </c>
      <c r="W601" t="str">
        <f t="shared" si="9"/>
        <v>Double Jeopardy</v>
      </c>
    </row>
    <row r="602" spans="1:23" x14ac:dyDescent="0.3">
      <c r="A602" t="s">
        <v>1444</v>
      </c>
      <c r="B602">
        <v>2020</v>
      </c>
      <c r="C602" t="s">
        <v>38</v>
      </c>
      <c r="D602" t="s">
        <v>162</v>
      </c>
      <c r="E602" t="s">
        <v>154</v>
      </c>
      <c r="F602" t="s">
        <v>113</v>
      </c>
      <c r="G602" t="s">
        <v>62</v>
      </c>
      <c r="H602" t="s">
        <v>105</v>
      </c>
      <c r="I602" t="s">
        <v>99</v>
      </c>
      <c r="J602" t="s">
        <v>169</v>
      </c>
      <c r="K602" t="b">
        <v>0</v>
      </c>
      <c r="M602">
        <v>0.06</v>
      </c>
      <c r="N602" t="s">
        <v>1445</v>
      </c>
      <c r="P602">
        <v>44759</v>
      </c>
      <c r="Q602">
        <v>2.71</v>
      </c>
      <c r="R602">
        <v>0.83</v>
      </c>
      <c r="S602" t="b">
        <v>0</v>
      </c>
      <c r="T602" t="s">
        <v>45</v>
      </c>
      <c r="U602">
        <v>1</v>
      </c>
      <c r="V602" t="s">
        <v>34</v>
      </c>
      <c r="W602" t="str">
        <f t="shared" si="9"/>
        <v>Double Jeopardy</v>
      </c>
    </row>
    <row r="603" spans="1:23" x14ac:dyDescent="0.3">
      <c r="A603" s="1" t="s">
        <v>1446</v>
      </c>
      <c r="B603">
        <v>2011</v>
      </c>
      <c r="C603" t="s">
        <v>102</v>
      </c>
      <c r="D603" t="s">
        <v>103</v>
      </c>
      <c r="E603" t="s">
        <v>154</v>
      </c>
      <c r="F603" t="s">
        <v>88</v>
      </c>
      <c r="G603" t="s">
        <v>62</v>
      </c>
      <c r="H603" t="s">
        <v>70</v>
      </c>
      <c r="I603" t="s">
        <v>42</v>
      </c>
      <c r="J603" t="s">
        <v>55</v>
      </c>
      <c r="K603" t="b">
        <v>0</v>
      </c>
      <c r="M603">
        <v>0.19</v>
      </c>
      <c r="N603" t="s">
        <v>1447</v>
      </c>
      <c r="P603">
        <v>57960</v>
      </c>
      <c r="Q603">
        <v>3.25</v>
      </c>
      <c r="R603">
        <v>0.86</v>
      </c>
      <c r="S603" t="b">
        <v>0</v>
      </c>
      <c r="T603" t="s">
        <v>45</v>
      </c>
      <c r="U603">
        <v>10</v>
      </c>
      <c r="V603" t="s">
        <v>46</v>
      </c>
      <c r="W603" t="str">
        <f t="shared" si="9"/>
        <v>Double Jeopardy</v>
      </c>
    </row>
    <row r="604" spans="1:23" x14ac:dyDescent="0.3">
      <c r="A604" t="s">
        <v>1448</v>
      </c>
      <c r="B604">
        <v>2025</v>
      </c>
      <c r="C604" t="s">
        <v>168</v>
      </c>
      <c r="D604" t="s">
        <v>24</v>
      </c>
      <c r="E604" t="s">
        <v>109</v>
      </c>
      <c r="F604" t="s">
        <v>88</v>
      </c>
      <c r="G604" t="s">
        <v>75</v>
      </c>
      <c r="H604" t="s">
        <v>28</v>
      </c>
      <c r="I604" t="s">
        <v>71</v>
      </c>
      <c r="J604" t="s">
        <v>76</v>
      </c>
      <c r="K604" t="b">
        <v>1</v>
      </c>
      <c r="L604" t="s">
        <v>125</v>
      </c>
      <c r="M604">
        <v>0.91</v>
      </c>
      <c r="N604" t="s">
        <v>1449</v>
      </c>
      <c r="O604" t="s">
        <v>125</v>
      </c>
      <c r="P604">
        <v>64784</v>
      </c>
      <c r="Q604">
        <v>13.96</v>
      </c>
      <c r="R604">
        <v>0.38</v>
      </c>
      <c r="S604" t="b">
        <v>1</v>
      </c>
      <c r="T604" t="s">
        <v>33</v>
      </c>
      <c r="U604">
        <v>19</v>
      </c>
      <c r="V604" t="s">
        <v>34</v>
      </c>
      <c r="W604" t="str">
        <f t="shared" si="9"/>
        <v>Safe Bet</v>
      </c>
    </row>
    <row r="605" spans="1:23" x14ac:dyDescent="0.3">
      <c r="A605" t="s">
        <v>1450</v>
      </c>
      <c r="B605">
        <v>2018</v>
      </c>
      <c r="C605" t="s">
        <v>284</v>
      </c>
      <c r="D605" t="s">
        <v>132</v>
      </c>
      <c r="E605" t="s">
        <v>93</v>
      </c>
      <c r="F605" t="s">
        <v>81</v>
      </c>
      <c r="G605" t="s">
        <v>75</v>
      </c>
      <c r="H605" t="s">
        <v>41</v>
      </c>
      <c r="I605" t="s">
        <v>89</v>
      </c>
      <c r="J605" t="s">
        <v>76</v>
      </c>
      <c r="K605" t="b">
        <v>0</v>
      </c>
      <c r="M605">
        <v>0.18</v>
      </c>
      <c r="N605" t="s">
        <v>1451</v>
      </c>
      <c r="P605">
        <v>21046</v>
      </c>
      <c r="Q605">
        <v>4.4000000000000004</v>
      </c>
      <c r="R605">
        <v>0.8</v>
      </c>
      <c r="S605" t="b">
        <v>0</v>
      </c>
      <c r="T605" t="s">
        <v>45</v>
      </c>
      <c r="U605">
        <v>12</v>
      </c>
      <c r="V605" t="s">
        <v>34</v>
      </c>
      <c r="W605" t="str">
        <f t="shared" si="9"/>
        <v>Double Jeopardy</v>
      </c>
    </row>
    <row r="606" spans="1:23" x14ac:dyDescent="0.3">
      <c r="A606" t="s">
        <v>1452</v>
      </c>
      <c r="B606">
        <v>2024</v>
      </c>
      <c r="C606" t="s">
        <v>138</v>
      </c>
      <c r="D606" t="s">
        <v>139</v>
      </c>
      <c r="E606" t="s">
        <v>124</v>
      </c>
      <c r="F606" t="s">
        <v>51</v>
      </c>
      <c r="G606" t="s">
        <v>27</v>
      </c>
      <c r="H606" t="s">
        <v>82</v>
      </c>
      <c r="I606" t="s">
        <v>143</v>
      </c>
      <c r="J606" t="s">
        <v>30</v>
      </c>
      <c r="K606" t="b">
        <v>1</v>
      </c>
      <c r="L606" t="s">
        <v>77</v>
      </c>
      <c r="M606">
        <v>0.49</v>
      </c>
      <c r="N606" t="s">
        <v>1453</v>
      </c>
      <c r="O606" t="s">
        <v>77</v>
      </c>
      <c r="P606">
        <v>151316</v>
      </c>
      <c r="Q606">
        <v>5.86</v>
      </c>
      <c r="R606">
        <v>0.26</v>
      </c>
      <c r="S606" t="b">
        <v>1</v>
      </c>
      <c r="T606" t="s">
        <v>40</v>
      </c>
      <c r="U606">
        <v>6</v>
      </c>
      <c r="V606" t="s">
        <v>34</v>
      </c>
      <c r="W606" t="str">
        <f t="shared" si="9"/>
        <v>Safe Bet</v>
      </c>
    </row>
    <row r="607" spans="1:23" x14ac:dyDescent="0.3">
      <c r="A607" t="s">
        <v>1454</v>
      </c>
      <c r="B607">
        <v>2025</v>
      </c>
      <c r="C607" t="s">
        <v>86</v>
      </c>
      <c r="D607" t="s">
        <v>24</v>
      </c>
      <c r="E607" t="s">
        <v>25</v>
      </c>
      <c r="F607" t="s">
        <v>61</v>
      </c>
      <c r="G607" t="s">
        <v>27</v>
      </c>
      <c r="H607" t="s">
        <v>28</v>
      </c>
      <c r="I607" t="s">
        <v>89</v>
      </c>
      <c r="J607" t="s">
        <v>30</v>
      </c>
      <c r="K607" t="b">
        <v>1</v>
      </c>
      <c r="L607" t="s">
        <v>31</v>
      </c>
      <c r="M607">
        <v>0.66</v>
      </c>
      <c r="N607" t="s">
        <v>1455</v>
      </c>
      <c r="O607" t="s">
        <v>31</v>
      </c>
      <c r="P607">
        <v>62767</v>
      </c>
      <c r="Q607">
        <v>5.49</v>
      </c>
      <c r="R607">
        <v>0.22</v>
      </c>
      <c r="S607" t="b">
        <v>1</v>
      </c>
      <c r="T607" t="s">
        <v>45</v>
      </c>
      <c r="U607">
        <v>16</v>
      </c>
      <c r="V607" t="s">
        <v>34</v>
      </c>
      <c r="W607" t="str">
        <f t="shared" si="9"/>
        <v>Safe Bet</v>
      </c>
    </row>
    <row r="608" spans="1:23" x14ac:dyDescent="0.3">
      <c r="A608" t="s">
        <v>1456</v>
      </c>
      <c r="B608">
        <v>2020</v>
      </c>
      <c r="C608" t="s">
        <v>281</v>
      </c>
      <c r="D608" t="s">
        <v>132</v>
      </c>
      <c r="E608" t="s">
        <v>268</v>
      </c>
      <c r="F608" t="s">
        <v>148</v>
      </c>
      <c r="G608" t="s">
        <v>75</v>
      </c>
      <c r="H608" t="s">
        <v>114</v>
      </c>
      <c r="I608" t="s">
        <v>89</v>
      </c>
      <c r="J608" t="s">
        <v>55</v>
      </c>
      <c r="K608" t="b">
        <v>1</v>
      </c>
      <c r="L608" t="s">
        <v>1457</v>
      </c>
      <c r="M608">
        <v>0.92</v>
      </c>
      <c r="N608" t="s">
        <v>1458</v>
      </c>
      <c r="O608" t="s">
        <v>1457</v>
      </c>
      <c r="P608">
        <v>36905</v>
      </c>
      <c r="Q608">
        <v>9.5500000000000007</v>
      </c>
      <c r="R608">
        <v>0.16</v>
      </c>
      <c r="S608" t="b">
        <v>1</v>
      </c>
      <c r="T608" t="s">
        <v>33</v>
      </c>
      <c r="U608">
        <v>10</v>
      </c>
      <c r="V608" t="s">
        <v>34</v>
      </c>
      <c r="W608" t="str">
        <f t="shared" si="9"/>
        <v>Stable</v>
      </c>
    </row>
    <row r="609" spans="1:23" x14ac:dyDescent="0.3">
      <c r="A609" t="s">
        <v>1459</v>
      </c>
      <c r="B609">
        <v>2024</v>
      </c>
      <c r="C609" t="s">
        <v>38</v>
      </c>
      <c r="D609" t="s">
        <v>162</v>
      </c>
      <c r="E609" t="s">
        <v>87</v>
      </c>
      <c r="F609" t="s">
        <v>61</v>
      </c>
      <c r="G609" t="s">
        <v>27</v>
      </c>
      <c r="H609" t="s">
        <v>53</v>
      </c>
      <c r="I609" t="s">
        <v>54</v>
      </c>
      <c r="J609" t="s">
        <v>64</v>
      </c>
      <c r="K609" t="b">
        <v>1</v>
      </c>
      <c r="L609" t="s">
        <v>1460</v>
      </c>
      <c r="M609">
        <v>0.93</v>
      </c>
      <c r="N609" t="s">
        <v>1461</v>
      </c>
      <c r="O609" t="s">
        <v>1460</v>
      </c>
      <c r="P609">
        <v>51708</v>
      </c>
      <c r="Q609">
        <v>13.9</v>
      </c>
      <c r="R609">
        <v>0.22</v>
      </c>
      <c r="S609" t="b">
        <v>1</v>
      </c>
      <c r="T609" t="s">
        <v>33</v>
      </c>
      <c r="U609">
        <v>12</v>
      </c>
      <c r="V609" t="s">
        <v>141</v>
      </c>
      <c r="W609" t="str">
        <f t="shared" si="9"/>
        <v>Stable</v>
      </c>
    </row>
    <row r="610" spans="1:23" x14ac:dyDescent="0.3">
      <c r="A610" t="s">
        <v>1462</v>
      </c>
      <c r="B610">
        <v>2011</v>
      </c>
      <c r="C610" t="s">
        <v>138</v>
      </c>
      <c r="D610" t="s">
        <v>139</v>
      </c>
      <c r="E610" t="s">
        <v>190</v>
      </c>
      <c r="F610" t="s">
        <v>176</v>
      </c>
      <c r="G610" t="s">
        <v>75</v>
      </c>
      <c r="H610" t="s">
        <v>41</v>
      </c>
      <c r="I610" t="s">
        <v>135</v>
      </c>
      <c r="J610" t="s">
        <v>76</v>
      </c>
      <c r="K610" t="b">
        <v>1</v>
      </c>
      <c r="L610" t="s">
        <v>1463</v>
      </c>
      <c r="M610">
        <v>0.71</v>
      </c>
      <c r="N610" t="s">
        <v>1464</v>
      </c>
      <c r="O610" t="s">
        <v>1463</v>
      </c>
      <c r="P610">
        <v>88037</v>
      </c>
      <c r="Q610">
        <v>1.49</v>
      </c>
      <c r="R610">
        <v>0.37</v>
      </c>
      <c r="S610" t="b">
        <v>1</v>
      </c>
      <c r="T610" t="s">
        <v>40</v>
      </c>
      <c r="U610">
        <v>4</v>
      </c>
      <c r="V610" t="s">
        <v>46</v>
      </c>
      <c r="W610" t="str">
        <f t="shared" si="9"/>
        <v>Safe Bet</v>
      </c>
    </row>
    <row r="611" spans="1:23" x14ac:dyDescent="0.3">
      <c r="A611" t="s">
        <v>1465</v>
      </c>
      <c r="B611">
        <v>2021</v>
      </c>
      <c r="C611" t="s">
        <v>181</v>
      </c>
      <c r="D611" t="s">
        <v>162</v>
      </c>
      <c r="E611" t="s">
        <v>124</v>
      </c>
      <c r="F611" t="s">
        <v>148</v>
      </c>
      <c r="G611" t="s">
        <v>27</v>
      </c>
      <c r="H611" t="s">
        <v>28</v>
      </c>
      <c r="I611" t="s">
        <v>89</v>
      </c>
      <c r="J611" t="s">
        <v>43</v>
      </c>
      <c r="K611" t="b">
        <v>1</v>
      </c>
      <c r="L611" t="s">
        <v>1466</v>
      </c>
      <c r="M611">
        <v>0.89</v>
      </c>
      <c r="N611" t="s">
        <v>1467</v>
      </c>
      <c r="O611" t="s">
        <v>1466</v>
      </c>
      <c r="P611">
        <v>53649</v>
      </c>
      <c r="Q611">
        <v>5.27</v>
      </c>
      <c r="R611">
        <v>0.34</v>
      </c>
      <c r="S611" t="b">
        <v>1</v>
      </c>
      <c r="T611" t="s">
        <v>40</v>
      </c>
      <c r="U611">
        <v>13</v>
      </c>
      <c r="V611" t="s">
        <v>34</v>
      </c>
      <c r="W611" t="str">
        <f t="shared" si="9"/>
        <v>Stable</v>
      </c>
    </row>
    <row r="612" spans="1:23" x14ac:dyDescent="0.3">
      <c r="A612" t="s">
        <v>1468</v>
      </c>
      <c r="B612">
        <v>2024</v>
      </c>
      <c r="C612" t="s">
        <v>67</v>
      </c>
      <c r="D612" t="s">
        <v>68</v>
      </c>
      <c r="E612" t="s">
        <v>190</v>
      </c>
      <c r="F612" t="s">
        <v>88</v>
      </c>
      <c r="G612" t="s">
        <v>62</v>
      </c>
      <c r="H612" t="s">
        <v>63</v>
      </c>
      <c r="I612" t="s">
        <v>115</v>
      </c>
      <c r="J612" t="s">
        <v>30</v>
      </c>
      <c r="K612" t="b">
        <v>1</v>
      </c>
      <c r="L612" t="s">
        <v>1469</v>
      </c>
      <c r="M612">
        <v>0.47</v>
      </c>
      <c r="N612" t="s">
        <v>1470</v>
      </c>
      <c r="O612" t="s">
        <v>1469</v>
      </c>
      <c r="P612">
        <v>110321</v>
      </c>
      <c r="Q612">
        <v>8.1999999999999993</v>
      </c>
      <c r="R612">
        <v>0.31</v>
      </c>
      <c r="S612" t="b">
        <v>1</v>
      </c>
      <c r="T612" t="s">
        <v>33</v>
      </c>
      <c r="U612">
        <v>17</v>
      </c>
      <c r="V612" t="s">
        <v>34</v>
      </c>
      <c r="W612" t="str">
        <f t="shared" si="9"/>
        <v>Safe Bet</v>
      </c>
    </row>
    <row r="613" spans="1:23" x14ac:dyDescent="0.3">
      <c r="A613" t="s">
        <v>1471</v>
      </c>
      <c r="B613">
        <v>2023</v>
      </c>
      <c r="C613" t="s">
        <v>604</v>
      </c>
      <c r="D613" t="s">
        <v>162</v>
      </c>
      <c r="E613" t="s">
        <v>190</v>
      </c>
      <c r="F613" t="s">
        <v>88</v>
      </c>
      <c r="G613" t="s">
        <v>27</v>
      </c>
      <c r="H613" t="s">
        <v>114</v>
      </c>
      <c r="I613" t="s">
        <v>135</v>
      </c>
      <c r="J613" t="s">
        <v>55</v>
      </c>
      <c r="K613" t="b">
        <v>1</v>
      </c>
      <c r="L613" t="s">
        <v>1472</v>
      </c>
      <c r="M613">
        <v>0.64</v>
      </c>
      <c r="N613" t="s">
        <v>1473</v>
      </c>
      <c r="O613" t="s">
        <v>1472</v>
      </c>
      <c r="P613">
        <v>66142</v>
      </c>
      <c r="Q613">
        <v>5.31</v>
      </c>
      <c r="R613">
        <v>0.16</v>
      </c>
      <c r="S613" t="b">
        <v>1</v>
      </c>
      <c r="T613" t="s">
        <v>33</v>
      </c>
      <c r="U613">
        <v>4</v>
      </c>
      <c r="V613" t="s">
        <v>141</v>
      </c>
      <c r="W613" t="str">
        <f t="shared" si="9"/>
        <v>Safe Bet</v>
      </c>
    </row>
    <row r="614" spans="1:23" x14ac:dyDescent="0.3">
      <c r="A614" t="s">
        <v>1474</v>
      </c>
      <c r="B614">
        <v>2011</v>
      </c>
      <c r="C614" t="s">
        <v>604</v>
      </c>
      <c r="D614" t="s">
        <v>162</v>
      </c>
      <c r="E614" t="s">
        <v>154</v>
      </c>
      <c r="F614" t="s">
        <v>26</v>
      </c>
      <c r="G614" t="s">
        <v>52</v>
      </c>
      <c r="H614" t="s">
        <v>53</v>
      </c>
      <c r="I614" t="s">
        <v>143</v>
      </c>
      <c r="J614" t="s">
        <v>169</v>
      </c>
      <c r="K614" t="b">
        <v>1</v>
      </c>
      <c r="L614" t="s">
        <v>125</v>
      </c>
      <c r="M614">
        <v>0.57999999999999996</v>
      </c>
      <c r="N614" t="s">
        <v>1475</v>
      </c>
      <c r="O614" t="s">
        <v>125</v>
      </c>
      <c r="P614">
        <v>37938</v>
      </c>
      <c r="Q614">
        <v>4.32</v>
      </c>
      <c r="R614">
        <v>0.21</v>
      </c>
      <c r="S614" t="b">
        <v>1</v>
      </c>
      <c r="T614" t="s">
        <v>45</v>
      </c>
      <c r="U614">
        <v>5</v>
      </c>
      <c r="V614" t="s">
        <v>46</v>
      </c>
      <c r="W614" t="str">
        <f t="shared" si="9"/>
        <v>Stable</v>
      </c>
    </row>
    <row r="615" spans="1:23" x14ac:dyDescent="0.3">
      <c r="A615" t="s">
        <v>1476</v>
      </c>
      <c r="B615">
        <v>2013</v>
      </c>
      <c r="C615" t="s">
        <v>175</v>
      </c>
      <c r="D615" t="s">
        <v>37</v>
      </c>
      <c r="E615" t="s">
        <v>124</v>
      </c>
      <c r="F615" t="s">
        <v>176</v>
      </c>
      <c r="G615" t="s">
        <v>27</v>
      </c>
      <c r="H615" t="s">
        <v>105</v>
      </c>
      <c r="I615" t="s">
        <v>99</v>
      </c>
      <c r="J615" t="s">
        <v>169</v>
      </c>
      <c r="K615" t="b">
        <v>0</v>
      </c>
      <c r="M615">
        <v>0.03</v>
      </c>
      <c r="N615" t="s">
        <v>1477</v>
      </c>
      <c r="P615">
        <v>53113</v>
      </c>
      <c r="Q615">
        <v>0.32</v>
      </c>
      <c r="R615">
        <v>0.79</v>
      </c>
      <c r="S615" t="b">
        <v>0</v>
      </c>
      <c r="T615" t="s">
        <v>40</v>
      </c>
      <c r="U615">
        <v>15</v>
      </c>
      <c r="V615" t="s">
        <v>46</v>
      </c>
      <c r="W615" t="str">
        <f t="shared" si="9"/>
        <v>Double Jeopardy</v>
      </c>
    </row>
    <row r="616" spans="1:23" x14ac:dyDescent="0.3">
      <c r="A616" t="s">
        <v>1478</v>
      </c>
      <c r="B616">
        <v>2015</v>
      </c>
      <c r="C616" t="s">
        <v>67</v>
      </c>
      <c r="D616" t="s">
        <v>68</v>
      </c>
      <c r="E616" t="s">
        <v>109</v>
      </c>
      <c r="F616" t="s">
        <v>176</v>
      </c>
      <c r="G616" t="s">
        <v>75</v>
      </c>
      <c r="H616" t="s">
        <v>114</v>
      </c>
      <c r="I616" t="s">
        <v>54</v>
      </c>
      <c r="J616" t="s">
        <v>169</v>
      </c>
      <c r="K616" t="b">
        <v>0</v>
      </c>
      <c r="M616">
        <v>0.16</v>
      </c>
      <c r="N616" t="s">
        <v>1479</v>
      </c>
      <c r="P616">
        <v>71427</v>
      </c>
      <c r="Q616">
        <v>0.85</v>
      </c>
      <c r="R616">
        <v>0.65</v>
      </c>
      <c r="S616" t="b">
        <v>0</v>
      </c>
      <c r="T616" t="s">
        <v>45</v>
      </c>
      <c r="U616">
        <v>12</v>
      </c>
      <c r="V616" t="s">
        <v>46</v>
      </c>
      <c r="W616" t="str">
        <f t="shared" si="9"/>
        <v>Safe Bet</v>
      </c>
    </row>
    <row r="617" spans="1:23" x14ac:dyDescent="0.3">
      <c r="A617" t="s">
        <v>1480</v>
      </c>
      <c r="B617">
        <v>2016</v>
      </c>
      <c r="C617" t="s">
        <v>146</v>
      </c>
      <c r="D617" t="s">
        <v>59</v>
      </c>
      <c r="E617" t="s">
        <v>109</v>
      </c>
      <c r="F617" t="s">
        <v>94</v>
      </c>
      <c r="G617" t="s">
        <v>40</v>
      </c>
      <c r="H617" t="s">
        <v>165</v>
      </c>
      <c r="I617" t="s">
        <v>54</v>
      </c>
      <c r="J617" t="s">
        <v>64</v>
      </c>
      <c r="K617" t="b">
        <v>0</v>
      </c>
      <c r="M617">
        <v>0.19</v>
      </c>
      <c r="N617" t="s">
        <v>1481</v>
      </c>
      <c r="P617">
        <v>61944</v>
      </c>
      <c r="Q617">
        <v>1.03</v>
      </c>
      <c r="R617">
        <v>0.84</v>
      </c>
      <c r="S617" t="b">
        <v>0</v>
      </c>
      <c r="T617" t="s">
        <v>40</v>
      </c>
      <c r="U617">
        <v>5</v>
      </c>
      <c r="V617" t="s">
        <v>46</v>
      </c>
      <c r="W617" t="str">
        <f t="shared" si="9"/>
        <v>High-Value Risk Zone</v>
      </c>
    </row>
    <row r="618" spans="1:23" x14ac:dyDescent="0.3">
      <c r="A618" t="s">
        <v>1482</v>
      </c>
      <c r="B618">
        <v>2017</v>
      </c>
      <c r="C618" t="s">
        <v>138</v>
      </c>
      <c r="D618" t="s">
        <v>139</v>
      </c>
      <c r="E618" t="s">
        <v>147</v>
      </c>
      <c r="F618" t="s">
        <v>120</v>
      </c>
      <c r="G618" t="s">
        <v>40</v>
      </c>
      <c r="H618" t="s">
        <v>70</v>
      </c>
      <c r="I618" t="s">
        <v>29</v>
      </c>
      <c r="J618" t="s">
        <v>169</v>
      </c>
      <c r="K618" t="b">
        <v>0</v>
      </c>
      <c r="M618">
        <v>0.09</v>
      </c>
      <c r="N618" t="s">
        <v>1483</v>
      </c>
      <c r="P618">
        <v>73022</v>
      </c>
      <c r="Q618">
        <v>2.5</v>
      </c>
      <c r="R618">
        <v>0.83</v>
      </c>
      <c r="S618" t="b">
        <v>0</v>
      </c>
      <c r="T618" t="s">
        <v>40</v>
      </c>
      <c r="U618">
        <v>6</v>
      </c>
      <c r="V618" t="s">
        <v>34</v>
      </c>
      <c r="W618" t="str">
        <f t="shared" si="9"/>
        <v>High-Value Risk Zone</v>
      </c>
    </row>
    <row r="619" spans="1:23" x14ac:dyDescent="0.3">
      <c r="A619" t="s">
        <v>1484</v>
      </c>
      <c r="B619">
        <v>2022</v>
      </c>
      <c r="C619" t="s">
        <v>241</v>
      </c>
      <c r="D619" t="s">
        <v>162</v>
      </c>
      <c r="E619" t="s">
        <v>38</v>
      </c>
      <c r="F619" t="s">
        <v>69</v>
      </c>
      <c r="G619" t="s">
        <v>40</v>
      </c>
      <c r="H619" t="s">
        <v>114</v>
      </c>
      <c r="I619" t="s">
        <v>115</v>
      </c>
      <c r="J619" t="s">
        <v>64</v>
      </c>
      <c r="K619" t="b">
        <v>1</v>
      </c>
      <c r="L619" t="s">
        <v>1485</v>
      </c>
      <c r="M619">
        <v>0.87</v>
      </c>
      <c r="N619" t="s">
        <v>1486</v>
      </c>
      <c r="O619" t="s">
        <v>1485</v>
      </c>
      <c r="P619">
        <v>61988</v>
      </c>
      <c r="Q619">
        <v>10.29</v>
      </c>
      <c r="R619">
        <v>0.2</v>
      </c>
      <c r="S619" t="b">
        <v>1</v>
      </c>
      <c r="T619" t="s">
        <v>40</v>
      </c>
      <c r="U619">
        <v>16</v>
      </c>
      <c r="V619" t="s">
        <v>141</v>
      </c>
      <c r="W619" t="str">
        <f t="shared" si="9"/>
        <v>Safe Bet</v>
      </c>
    </row>
    <row r="620" spans="1:23" x14ac:dyDescent="0.3">
      <c r="A620" t="s">
        <v>1487</v>
      </c>
      <c r="B620">
        <v>2014</v>
      </c>
      <c r="C620" t="s">
        <v>23</v>
      </c>
      <c r="D620" t="s">
        <v>24</v>
      </c>
      <c r="E620" t="s">
        <v>60</v>
      </c>
      <c r="F620" t="s">
        <v>199</v>
      </c>
      <c r="G620" t="s">
        <v>27</v>
      </c>
      <c r="H620" t="s">
        <v>53</v>
      </c>
      <c r="I620" t="s">
        <v>71</v>
      </c>
      <c r="J620" t="s">
        <v>30</v>
      </c>
      <c r="K620" t="b">
        <v>1</v>
      </c>
      <c r="L620" t="s">
        <v>1488</v>
      </c>
      <c r="M620">
        <v>0.83</v>
      </c>
      <c r="N620" t="s">
        <v>1489</v>
      </c>
      <c r="O620" t="s">
        <v>1488</v>
      </c>
      <c r="P620">
        <v>60867</v>
      </c>
      <c r="Q620">
        <v>-4.9000000000000004</v>
      </c>
      <c r="R620">
        <v>0.1</v>
      </c>
      <c r="S620" t="b">
        <v>1</v>
      </c>
      <c r="T620" t="s">
        <v>33</v>
      </c>
      <c r="U620">
        <v>2</v>
      </c>
      <c r="V620" t="s">
        <v>46</v>
      </c>
      <c r="W620" t="str">
        <f t="shared" si="9"/>
        <v>Stable</v>
      </c>
    </row>
    <row r="621" spans="1:23" x14ac:dyDescent="0.3">
      <c r="A621" t="s">
        <v>1490</v>
      </c>
      <c r="B621">
        <v>2012</v>
      </c>
      <c r="C621" t="s">
        <v>146</v>
      </c>
      <c r="D621" t="s">
        <v>59</v>
      </c>
      <c r="E621" t="s">
        <v>87</v>
      </c>
      <c r="F621" t="s">
        <v>158</v>
      </c>
      <c r="G621" t="s">
        <v>62</v>
      </c>
      <c r="H621" t="s">
        <v>114</v>
      </c>
      <c r="I621" t="s">
        <v>99</v>
      </c>
      <c r="J621" t="s">
        <v>43</v>
      </c>
      <c r="K621" t="b">
        <v>0</v>
      </c>
      <c r="M621">
        <v>0.05</v>
      </c>
      <c r="N621" t="s">
        <v>1491</v>
      </c>
      <c r="P621">
        <v>55013</v>
      </c>
      <c r="Q621">
        <v>-4.21</v>
      </c>
      <c r="R621">
        <v>0.7</v>
      </c>
      <c r="S621" t="b">
        <v>0</v>
      </c>
      <c r="T621" t="s">
        <v>33</v>
      </c>
      <c r="U621">
        <v>14</v>
      </c>
      <c r="V621" t="s">
        <v>46</v>
      </c>
      <c r="W621" t="str">
        <f t="shared" si="9"/>
        <v>Double Jeopardy</v>
      </c>
    </row>
    <row r="622" spans="1:23" x14ac:dyDescent="0.3">
      <c r="A622" t="s">
        <v>1492</v>
      </c>
      <c r="B622">
        <v>2012</v>
      </c>
      <c r="C622" t="s">
        <v>438</v>
      </c>
      <c r="D622" t="s">
        <v>59</v>
      </c>
      <c r="E622" t="s">
        <v>60</v>
      </c>
      <c r="F622" t="s">
        <v>61</v>
      </c>
      <c r="G622" t="s">
        <v>27</v>
      </c>
      <c r="H622" t="s">
        <v>82</v>
      </c>
      <c r="I622" t="s">
        <v>71</v>
      </c>
      <c r="J622" t="s">
        <v>64</v>
      </c>
      <c r="K622" t="b">
        <v>0</v>
      </c>
      <c r="M622">
        <v>0.18</v>
      </c>
      <c r="N622" t="s">
        <v>1493</v>
      </c>
      <c r="P622">
        <v>65039</v>
      </c>
      <c r="Q622">
        <v>-3.11</v>
      </c>
      <c r="R622">
        <v>0.64</v>
      </c>
      <c r="S622" t="b">
        <v>0</v>
      </c>
      <c r="T622" t="s">
        <v>40</v>
      </c>
      <c r="U622">
        <v>16</v>
      </c>
      <c r="V622" t="s">
        <v>46</v>
      </c>
      <c r="W622" t="str">
        <f t="shared" si="9"/>
        <v>Safe Bet</v>
      </c>
    </row>
    <row r="623" spans="1:23" x14ac:dyDescent="0.3">
      <c r="A623" t="s">
        <v>1494</v>
      </c>
      <c r="B623">
        <v>2023</v>
      </c>
      <c r="C623" t="s">
        <v>533</v>
      </c>
      <c r="D623" t="s">
        <v>37</v>
      </c>
      <c r="E623" t="s">
        <v>60</v>
      </c>
      <c r="F623" t="s">
        <v>211</v>
      </c>
      <c r="G623" t="s">
        <v>40</v>
      </c>
      <c r="H623" t="s">
        <v>70</v>
      </c>
      <c r="I623" t="s">
        <v>42</v>
      </c>
      <c r="J623" t="s">
        <v>169</v>
      </c>
      <c r="K623" t="b">
        <v>0</v>
      </c>
      <c r="M623">
        <v>0.11</v>
      </c>
      <c r="N623" t="s">
        <v>1495</v>
      </c>
      <c r="P623">
        <v>72728</v>
      </c>
      <c r="Q623">
        <v>4.68</v>
      </c>
      <c r="R623">
        <v>0.68</v>
      </c>
      <c r="S623" t="b">
        <v>0</v>
      </c>
      <c r="T623" t="s">
        <v>33</v>
      </c>
      <c r="U623">
        <v>2</v>
      </c>
      <c r="V623" t="s">
        <v>34</v>
      </c>
      <c r="W623" t="str">
        <f t="shared" si="9"/>
        <v>High-Value Risk Zone</v>
      </c>
    </row>
    <row r="624" spans="1:23" x14ac:dyDescent="0.3">
      <c r="A624" t="s">
        <v>1496</v>
      </c>
      <c r="B624">
        <v>2021</v>
      </c>
      <c r="C624" t="s">
        <v>48</v>
      </c>
      <c r="D624" t="s">
        <v>49</v>
      </c>
      <c r="E624" t="s">
        <v>87</v>
      </c>
      <c r="F624" t="s">
        <v>26</v>
      </c>
      <c r="G624" t="s">
        <v>75</v>
      </c>
      <c r="H624" t="s">
        <v>53</v>
      </c>
      <c r="I624" t="s">
        <v>135</v>
      </c>
      <c r="J624" t="s">
        <v>55</v>
      </c>
      <c r="K624" t="b">
        <v>1</v>
      </c>
      <c r="L624" t="s">
        <v>1497</v>
      </c>
      <c r="M624">
        <v>0.85</v>
      </c>
      <c r="N624" t="s">
        <v>1498</v>
      </c>
      <c r="O624" t="s">
        <v>1497</v>
      </c>
      <c r="P624">
        <v>35792</v>
      </c>
      <c r="Q624">
        <v>8.9</v>
      </c>
      <c r="R624">
        <v>0.25</v>
      </c>
      <c r="S624" t="b">
        <v>1</v>
      </c>
      <c r="T624" t="s">
        <v>40</v>
      </c>
      <c r="U624">
        <v>10</v>
      </c>
      <c r="V624" t="s">
        <v>34</v>
      </c>
      <c r="W624" t="str">
        <f t="shared" si="9"/>
        <v>Stable</v>
      </c>
    </row>
    <row r="625" spans="1:23" x14ac:dyDescent="0.3">
      <c r="A625" t="s">
        <v>1499</v>
      </c>
      <c r="B625">
        <v>2024</v>
      </c>
      <c r="C625" t="s">
        <v>67</v>
      </c>
      <c r="D625" t="s">
        <v>68</v>
      </c>
      <c r="E625" t="s">
        <v>50</v>
      </c>
      <c r="F625" t="s">
        <v>26</v>
      </c>
      <c r="G625" t="s">
        <v>27</v>
      </c>
      <c r="H625" t="s">
        <v>63</v>
      </c>
      <c r="I625" t="s">
        <v>135</v>
      </c>
      <c r="J625" t="s">
        <v>55</v>
      </c>
      <c r="K625" t="b">
        <v>1</v>
      </c>
      <c r="L625" t="s">
        <v>1500</v>
      </c>
      <c r="M625">
        <v>0.61</v>
      </c>
      <c r="N625" t="s">
        <v>1501</v>
      </c>
      <c r="O625" t="s">
        <v>1500</v>
      </c>
      <c r="P625">
        <v>121484</v>
      </c>
      <c r="Q625">
        <v>6.94</v>
      </c>
      <c r="R625">
        <v>0.21</v>
      </c>
      <c r="S625" t="b">
        <v>1</v>
      </c>
      <c r="T625" t="s">
        <v>33</v>
      </c>
      <c r="U625">
        <v>8</v>
      </c>
      <c r="V625" t="s">
        <v>34</v>
      </c>
      <c r="W625" t="str">
        <f t="shared" si="9"/>
        <v>Safe Bet</v>
      </c>
    </row>
    <row r="626" spans="1:23" x14ac:dyDescent="0.3">
      <c r="A626" s="1" t="s">
        <v>1502</v>
      </c>
      <c r="B626">
        <v>2010</v>
      </c>
      <c r="C626" t="s">
        <v>123</v>
      </c>
      <c r="D626" t="s">
        <v>49</v>
      </c>
      <c r="E626" t="s">
        <v>190</v>
      </c>
      <c r="F626" t="s">
        <v>274</v>
      </c>
      <c r="G626" t="s">
        <v>62</v>
      </c>
      <c r="H626" t="s">
        <v>63</v>
      </c>
      <c r="I626" t="s">
        <v>89</v>
      </c>
      <c r="J626" t="s">
        <v>55</v>
      </c>
      <c r="K626" t="b">
        <v>0</v>
      </c>
      <c r="M626">
        <v>0.17</v>
      </c>
      <c r="N626" t="s">
        <v>1503</v>
      </c>
      <c r="P626">
        <v>22122</v>
      </c>
      <c r="Q626">
        <v>-2.2200000000000002</v>
      </c>
      <c r="R626">
        <v>0.66</v>
      </c>
      <c r="S626" t="b">
        <v>0</v>
      </c>
      <c r="T626" t="s">
        <v>45</v>
      </c>
      <c r="U626">
        <v>9</v>
      </c>
      <c r="V626" t="s">
        <v>46</v>
      </c>
      <c r="W626" t="str">
        <f t="shared" si="9"/>
        <v>Stable</v>
      </c>
    </row>
    <row r="627" spans="1:23" x14ac:dyDescent="0.3">
      <c r="A627" t="s">
        <v>1504</v>
      </c>
      <c r="B627">
        <v>2025</v>
      </c>
      <c r="C627" t="s">
        <v>58</v>
      </c>
      <c r="D627" t="s">
        <v>59</v>
      </c>
      <c r="E627" t="s">
        <v>87</v>
      </c>
      <c r="F627" t="s">
        <v>39</v>
      </c>
      <c r="G627" t="s">
        <v>62</v>
      </c>
      <c r="H627" t="s">
        <v>28</v>
      </c>
      <c r="I627" t="s">
        <v>54</v>
      </c>
      <c r="J627" t="s">
        <v>43</v>
      </c>
      <c r="K627" t="b">
        <v>1</v>
      </c>
      <c r="L627" t="s">
        <v>1505</v>
      </c>
      <c r="M627">
        <v>0.56999999999999995</v>
      </c>
      <c r="N627" t="s">
        <v>1506</v>
      </c>
      <c r="O627" t="s">
        <v>1505</v>
      </c>
      <c r="P627">
        <v>126129</v>
      </c>
      <c r="Q627">
        <v>12.95</v>
      </c>
      <c r="R627">
        <v>0.28000000000000003</v>
      </c>
      <c r="S627" t="b">
        <v>1</v>
      </c>
      <c r="T627" t="s">
        <v>40</v>
      </c>
      <c r="U627">
        <v>11</v>
      </c>
      <c r="V627" t="s">
        <v>34</v>
      </c>
      <c r="W627" t="str">
        <f t="shared" si="9"/>
        <v>Safe Bet</v>
      </c>
    </row>
    <row r="628" spans="1:23" x14ac:dyDescent="0.3">
      <c r="A628" t="s">
        <v>1507</v>
      </c>
      <c r="B628">
        <v>2016</v>
      </c>
      <c r="C628" t="s">
        <v>210</v>
      </c>
      <c r="D628" t="s">
        <v>68</v>
      </c>
      <c r="E628" t="s">
        <v>93</v>
      </c>
      <c r="F628" t="s">
        <v>39</v>
      </c>
      <c r="G628" t="s">
        <v>27</v>
      </c>
      <c r="H628" t="s">
        <v>165</v>
      </c>
      <c r="I628" t="s">
        <v>99</v>
      </c>
      <c r="J628" t="s">
        <v>55</v>
      </c>
      <c r="K628" t="b">
        <v>0</v>
      </c>
      <c r="M628">
        <v>0.18</v>
      </c>
      <c r="N628" t="s">
        <v>1508</v>
      </c>
      <c r="P628">
        <v>67506</v>
      </c>
      <c r="Q628">
        <v>4.0199999999999996</v>
      </c>
      <c r="R628">
        <v>0.74</v>
      </c>
      <c r="S628" t="b">
        <v>0</v>
      </c>
      <c r="T628" t="s">
        <v>40</v>
      </c>
      <c r="U628">
        <v>18</v>
      </c>
      <c r="V628" t="s">
        <v>46</v>
      </c>
      <c r="W628" t="str">
        <f t="shared" si="9"/>
        <v>High-Value Risk Zone</v>
      </c>
    </row>
    <row r="629" spans="1:23" x14ac:dyDescent="0.3">
      <c r="A629" t="s">
        <v>1509</v>
      </c>
      <c r="B629">
        <v>2020</v>
      </c>
      <c r="C629" t="s">
        <v>38</v>
      </c>
      <c r="D629" t="s">
        <v>162</v>
      </c>
      <c r="E629" t="s">
        <v>154</v>
      </c>
      <c r="F629" t="s">
        <v>199</v>
      </c>
      <c r="G629" t="s">
        <v>52</v>
      </c>
      <c r="H629" t="s">
        <v>105</v>
      </c>
      <c r="I629" t="s">
        <v>115</v>
      </c>
      <c r="J629" t="s">
        <v>76</v>
      </c>
      <c r="K629" t="b">
        <v>0</v>
      </c>
      <c r="M629">
        <v>0.03</v>
      </c>
      <c r="N629" t="s">
        <v>1510</v>
      </c>
      <c r="P629">
        <v>36913</v>
      </c>
      <c r="Q629">
        <v>0.28999999999999998</v>
      </c>
      <c r="R629">
        <v>0.74</v>
      </c>
      <c r="S629" t="b">
        <v>0</v>
      </c>
      <c r="T629" t="s">
        <v>33</v>
      </c>
      <c r="U629">
        <v>15</v>
      </c>
      <c r="V629" t="s">
        <v>34</v>
      </c>
      <c r="W629" t="str">
        <f t="shared" si="9"/>
        <v>Double Jeopardy</v>
      </c>
    </row>
    <row r="630" spans="1:23" x14ac:dyDescent="0.3">
      <c r="A630" t="s">
        <v>1511</v>
      </c>
      <c r="B630">
        <v>2010</v>
      </c>
      <c r="C630" t="s">
        <v>281</v>
      </c>
      <c r="D630" t="s">
        <v>132</v>
      </c>
      <c r="E630" t="s">
        <v>38</v>
      </c>
      <c r="F630" t="s">
        <v>26</v>
      </c>
      <c r="G630" t="s">
        <v>40</v>
      </c>
      <c r="H630" t="s">
        <v>165</v>
      </c>
      <c r="I630" t="s">
        <v>135</v>
      </c>
      <c r="J630" t="s">
        <v>30</v>
      </c>
      <c r="K630" t="b">
        <v>0</v>
      </c>
      <c r="M630">
        <v>0.1</v>
      </c>
      <c r="N630" t="s">
        <v>1011</v>
      </c>
      <c r="P630">
        <v>16089</v>
      </c>
      <c r="Q630">
        <v>-2.27</v>
      </c>
      <c r="R630">
        <v>0.7</v>
      </c>
      <c r="S630" t="b">
        <v>0</v>
      </c>
      <c r="T630" t="s">
        <v>45</v>
      </c>
      <c r="U630">
        <v>16</v>
      </c>
      <c r="V630" t="s">
        <v>46</v>
      </c>
      <c r="W630" t="str">
        <f t="shared" si="9"/>
        <v>Double Jeopardy</v>
      </c>
    </row>
    <row r="631" spans="1:23" x14ac:dyDescent="0.3">
      <c r="A631" t="s">
        <v>1512</v>
      </c>
      <c r="B631">
        <v>2022</v>
      </c>
      <c r="C631" t="s">
        <v>533</v>
      </c>
      <c r="D631" t="s">
        <v>37</v>
      </c>
      <c r="E631" t="s">
        <v>147</v>
      </c>
      <c r="F631" t="s">
        <v>158</v>
      </c>
      <c r="G631" t="s">
        <v>52</v>
      </c>
      <c r="H631" t="s">
        <v>41</v>
      </c>
      <c r="I631" t="s">
        <v>89</v>
      </c>
      <c r="J631" t="s">
        <v>30</v>
      </c>
      <c r="K631" t="b">
        <v>1</v>
      </c>
      <c r="L631" t="s">
        <v>599</v>
      </c>
      <c r="M631">
        <v>0.41</v>
      </c>
      <c r="N631" t="s">
        <v>1513</v>
      </c>
      <c r="O631" t="s">
        <v>599</v>
      </c>
      <c r="P631">
        <v>99530</v>
      </c>
      <c r="Q631">
        <v>14.91</v>
      </c>
      <c r="R631">
        <v>0.12</v>
      </c>
      <c r="S631" t="b">
        <v>1</v>
      </c>
      <c r="T631" t="s">
        <v>40</v>
      </c>
      <c r="U631">
        <v>14</v>
      </c>
      <c r="V631" t="s">
        <v>34</v>
      </c>
      <c r="W631" t="str">
        <f t="shared" si="9"/>
        <v>Safe Bet</v>
      </c>
    </row>
    <row r="632" spans="1:23" x14ac:dyDescent="0.3">
      <c r="A632" t="s">
        <v>1514</v>
      </c>
      <c r="B632">
        <v>2024</v>
      </c>
      <c r="C632" t="s">
        <v>533</v>
      </c>
      <c r="D632" t="s">
        <v>37</v>
      </c>
      <c r="E632" t="s">
        <v>147</v>
      </c>
      <c r="F632" t="s">
        <v>69</v>
      </c>
      <c r="G632" t="s">
        <v>27</v>
      </c>
      <c r="H632" t="s">
        <v>70</v>
      </c>
      <c r="I632" t="s">
        <v>54</v>
      </c>
      <c r="J632" t="s">
        <v>43</v>
      </c>
      <c r="K632" t="b">
        <v>0</v>
      </c>
      <c r="M632">
        <v>0.06</v>
      </c>
      <c r="N632" t="s">
        <v>1515</v>
      </c>
      <c r="P632">
        <v>60711</v>
      </c>
      <c r="Q632">
        <v>-4.4800000000000004</v>
      </c>
      <c r="R632">
        <v>0.7</v>
      </c>
      <c r="S632" t="b">
        <v>0</v>
      </c>
      <c r="T632" t="s">
        <v>33</v>
      </c>
      <c r="U632">
        <v>10</v>
      </c>
      <c r="V632" t="s">
        <v>34</v>
      </c>
      <c r="W632" t="str">
        <f t="shared" si="9"/>
        <v>Double Jeopardy</v>
      </c>
    </row>
    <row r="633" spans="1:23" x14ac:dyDescent="0.3">
      <c r="A633" t="s">
        <v>1516</v>
      </c>
      <c r="B633">
        <v>2019</v>
      </c>
      <c r="C633" t="s">
        <v>138</v>
      </c>
      <c r="D633" t="s">
        <v>139</v>
      </c>
      <c r="E633" t="s">
        <v>147</v>
      </c>
      <c r="F633" t="s">
        <v>113</v>
      </c>
      <c r="G633" t="s">
        <v>75</v>
      </c>
      <c r="H633" t="s">
        <v>165</v>
      </c>
      <c r="I633" t="s">
        <v>71</v>
      </c>
      <c r="J633" t="s">
        <v>55</v>
      </c>
      <c r="K633" t="b">
        <v>0</v>
      </c>
      <c r="M633">
        <v>0.01</v>
      </c>
      <c r="N633" t="s">
        <v>1517</v>
      </c>
      <c r="P633">
        <v>89212</v>
      </c>
      <c r="Q633">
        <v>2.23</v>
      </c>
      <c r="R633">
        <v>0.81</v>
      </c>
      <c r="S633" t="b">
        <v>0</v>
      </c>
      <c r="T633" t="s">
        <v>33</v>
      </c>
      <c r="U633">
        <v>11</v>
      </c>
      <c r="V633" t="s">
        <v>34</v>
      </c>
      <c r="W633" t="str">
        <f t="shared" si="9"/>
        <v>High-Value Risk Zone</v>
      </c>
    </row>
    <row r="634" spans="1:23" x14ac:dyDescent="0.3">
      <c r="A634" t="s">
        <v>1518</v>
      </c>
      <c r="B634">
        <v>2012</v>
      </c>
      <c r="C634" t="s">
        <v>217</v>
      </c>
      <c r="D634" t="s">
        <v>49</v>
      </c>
      <c r="E634" t="s">
        <v>50</v>
      </c>
      <c r="F634" t="s">
        <v>211</v>
      </c>
      <c r="G634" t="s">
        <v>40</v>
      </c>
      <c r="H634" t="s">
        <v>41</v>
      </c>
      <c r="I634" t="s">
        <v>99</v>
      </c>
      <c r="J634" t="s">
        <v>76</v>
      </c>
      <c r="K634" t="b">
        <v>0</v>
      </c>
      <c r="M634">
        <v>0.1</v>
      </c>
      <c r="N634" t="s">
        <v>1519</v>
      </c>
      <c r="P634">
        <v>21486</v>
      </c>
      <c r="Q634">
        <v>0.25</v>
      </c>
      <c r="R634">
        <v>0.79</v>
      </c>
      <c r="S634" t="b">
        <v>0</v>
      </c>
      <c r="T634" t="s">
        <v>33</v>
      </c>
      <c r="U634">
        <v>17</v>
      </c>
      <c r="V634" t="s">
        <v>46</v>
      </c>
      <c r="W634" t="str">
        <f t="shared" si="9"/>
        <v>Double Jeopardy</v>
      </c>
    </row>
    <row r="635" spans="1:23" x14ac:dyDescent="0.3">
      <c r="A635" t="s">
        <v>1520</v>
      </c>
      <c r="B635">
        <v>2017</v>
      </c>
      <c r="C635" t="s">
        <v>247</v>
      </c>
      <c r="D635" t="s">
        <v>139</v>
      </c>
      <c r="E635" t="s">
        <v>109</v>
      </c>
      <c r="F635" t="s">
        <v>51</v>
      </c>
      <c r="G635" t="s">
        <v>52</v>
      </c>
      <c r="H635" t="s">
        <v>63</v>
      </c>
      <c r="I635" t="s">
        <v>42</v>
      </c>
      <c r="J635" t="s">
        <v>43</v>
      </c>
      <c r="K635" t="b">
        <v>1</v>
      </c>
      <c r="L635" t="s">
        <v>543</v>
      </c>
      <c r="M635">
        <v>0.68</v>
      </c>
      <c r="N635" t="s">
        <v>1521</v>
      </c>
      <c r="O635" t="s">
        <v>543</v>
      </c>
      <c r="P635">
        <v>112281</v>
      </c>
      <c r="Q635">
        <v>2.56</v>
      </c>
      <c r="R635">
        <v>0.3</v>
      </c>
      <c r="S635" t="b">
        <v>1</v>
      </c>
      <c r="T635" t="s">
        <v>33</v>
      </c>
      <c r="U635">
        <v>7</v>
      </c>
      <c r="V635" t="s">
        <v>34</v>
      </c>
      <c r="W635" t="str">
        <f t="shared" si="9"/>
        <v>Safe Bet</v>
      </c>
    </row>
    <row r="636" spans="1:23" x14ac:dyDescent="0.3">
      <c r="A636" t="s">
        <v>1522</v>
      </c>
      <c r="B636">
        <v>2021</v>
      </c>
      <c r="C636" t="s">
        <v>38</v>
      </c>
      <c r="D636" t="s">
        <v>162</v>
      </c>
      <c r="E636" t="s">
        <v>109</v>
      </c>
      <c r="F636" t="s">
        <v>39</v>
      </c>
      <c r="G636" t="s">
        <v>75</v>
      </c>
      <c r="H636" t="s">
        <v>53</v>
      </c>
      <c r="I636" t="s">
        <v>29</v>
      </c>
      <c r="J636" t="s">
        <v>64</v>
      </c>
      <c r="K636" t="b">
        <v>0</v>
      </c>
      <c r="M636">
        <v>0.1</v>
      </c>
      <c r="N636" t="s">
        <v>1523</v>
      </c>
      <c r="P636">
        <v>43838</v>
      </c>
      <c r="Q636">
        <v>-1.03</v>
      </c>
      <c r="R636">
        <v>0.65</v>
      </c>
      <c r="S636" t="b">
        <v>0</v>
      </c>
      <c r="T636" t="s">
        <v>40</v>
      </c>
      <c r="U636">
        <v>12</v>
      </c>
      <c r="V636" t="s">
        <v>34</v>
      </c>
      <c r="W636" t="str">
        <f t="shared" si="9"/>
        <v>Stable</v>
      </c>
    </row>
    <row r="637" spans="1:23" x14ac:dyDescent="0.3">
      <c r="A637" t="s">
        <v>1524</v>
      </c>
      <c r="B637">
        <v>2024</v>
      </c>
      <c r="C637" t="s">
        <v>232</v>
      </c>
      <c r="D637" t="s">
        <v>24</v>
      </c>
      <c r="E637" t="s">
        <v>60</v>
      </c>
      <c r="F637" t="s">
        <v>69</v>
      </c>
      <c r="G637" t="s">
        <v>62</v>
      </c>
      <c r="H637" t="s">
        <v>114</v>
      </c>
      <c r="I637" t="s">
        <v>135</v>
      </c>
      <c r="J637" t="s">
        <v>64</v>
      </c>
      <c r="K637" t="b">
        <v>1</v>
      </c>
      <c r="L637" t="s">
        <v>1525</v>
      </c>
      <c r="M637">
        <v>0.61</v>
      </c>
      <c r="N637" t="s">
        <v>1526</v>
      </c>
      <c r="O637" t="s">
        <v>1525</v>
      </c>
      <c r="P637">
        <v>61370</v>
      </c>
      <c r="Q637">
        <v>17.13</v>
      </c>
      <c r="R637">
        <v>0.16</v>
      </c>
      <c r="S637" t="b">
        <v>1</v>
      </c>
      <c r="T637" t="s">
        <v>33</v>
      </c>
      <c r="U637">
        <v>16</v>
      </c>
      <c r="V637" t="s">
        <v>141</v>
      </c>
      <c r="W637" t="str">
        <f t="shared" si="9"/>
        <v>Safe Bet</v>
      </c>
    </row>
    <row r="638" spans="1:23" x14ac:dyDescent="0.3">
      <c r="A638" t="s">
        <v>1527</v>
      </c>
      <c r="B638">
        <v>2010</v>
      </c>
      <c r="C638" t="s">
        <v>207</v>
      </c>
      <c r="D638" t="s">
        <v>139</v>
      </c>
      <c r="E638" t="s">
        <v>50</v>
      </c>
      <c r="F638" t="s">
        <v>158</v>
      </c>
      <c r="G638" t="s">
        <v>27</v>
      </c>
      <c r="H638" t="s">
        <v>28</v>
      </c>
      <c r="I638" t="s">
        <v>115</v>
      </c>
      <c r="J638" t="s">
        <v>30</v>
      </c>
      <c r="K638" t="b">
        <v>0</v>
      </c>
      <c r="M638">
        <v>0.04</v>
      </c>
      <c r="N638" t="s">
        <v>1528</v>
      </c>
      <c r="P638">
        <v>79382</v>
      </c>
      <c r="Q638">
        <v>-1.1100000000000001</v>
      </c>
      <c r="R638">
        <v>0.7</v>
      </c>
      <c r="S638" t="b">
        <v>0</v>
      </c>
      <c r="T638" t="s">
        <v>45</v>
      </c>
      <c r="U638">
        <v>1</v>
      </c>
      <c r="V638" t="s">
        <v>46</v>
      </c>
      <c r="W638" t="str">
        <f t="shared" si="9"/>
        <v>High-Value Risk Zone</v>
      </c>
    </row>
    <row r="639" spans="1:23" x14ac:dyDescent="0.3">
      <c r="A639" s="1" t="s">
        <v>1529</v>
      </c>
      <c r="B639">
        <v>2010</v>
      </c>
      <c r="C639" t="s">
        <v>207</v>
      </c>
      <c r="D639" t="s">
        <v>139</v>
      </c>
      <c r="E639" t="s">
        <v>104</v>
      </c>
      <c r="F639" t="s">
        <v>176</v>
      </c>
      <c r="G639" t="s">
        <v>62</v>
      </c>
      <c r="H639" t="s">
        <v>70</v>
      </c>
      <c r="I639" t="s">
        <v>83</v>
      </c>
      <c r="J639" t="s">
        <v>64</v>
      </c>
      <c r="K639" t="b">
        <v>0</v>
      </c>
      <c r="M639">
        <v>0.11</v>
      </c>
      <c r="N639" t="s">
        <v>1530</v>
      </c>
      <c r="P639">
        <v>62849</v>
      </c>
      <c r="Q639">
        <v>-4.46</v>
      </c>
      <c r="R639">
        <v>0.66</v>
      </c>
      <c r="S639" t="b">
        <v>0</v>
      </c>
      <c r="T639" t="s">
        <v>40</v>
      </c>
      <c r="U639">
        <v>14</v>
      </c>
      <c r="V639" t="s">
        <v>46</v>
      </c>
      <c r="W639" t="str">
        <f t="shared" si="9"/>
        <v>Safe Bet</v>
      </c>
    </row>
    <row r="640" spans="1:23" x14ac:dyDescent="0.3">
      <c r="A640" t="s">
        <v>1531</v>
      </c>
      <c r="B640">
        <v>2010</v>
      </c>
      <c r="C640" t="s">
        <v>449</v>
      </c>
      <c r="D640" t="s">
        <v>132</v>
      </c>
      <c r="E640" t="s">
        <v>93</v>
      </c>
      <c r="F640" t="s">
        <v>148</v>
      </c>
      <c r="G640" t="s">
        <v>27</v>
      </c>
      <c r="H640" t="s">
        <v>63</v>
      </c>
      <c r="I640" t="s">
        <v>83</v>
      </c>
      <c r="J640" t="s">
        <v>43</v>
      </c>
      <c r="K640" t="b">
        <v>1</v>
      </c>
      <c r="L640" t="s">
        <v>31</v>
      </c>
      <c r="M640">
        <v>0.53</v>
      </c>
      <c r="N640" t="s">
        <v>1532</v>
      </c>
      <c r="O640" t="s">
        <v>31</v>
      </c>
      <c r="P640">
        <v>27995</v>
      </c>
      <c r="Q640">
        <v>0.8</v>
      </c>
      <c r="R640">
        <v>0.27</v>
      </c>
      <c r="S640" t="b">
        <v>1</v>
      </c>
      <c r="T640" t="s">
        <v>40</v>
      </c>
      <c r="U640">
        <v>0</v>
      </c>
      <c r="V640" t="s">
        <v>46</v>
      </c>
      <c r="W640" t="str">
        <f t="shared" si="9"/>
        <v>Stable</v>
      </c>
    </row>
    <row r="641" spans="1:23" x14ac:dyDescent="0.3">
      <c r="A641" t="s">
        <v>1533</v>
      </c>
      <c r="B641">
        <v>2023</v>
      </c>
      <c r="C641" t="s">
        <v>207</v>
      </c>
      <c r="D641" t="s">
        <v>139</v>
      </c>
      <c r="E641" t="s">
        <v>154</v>
      </c>
      <c r="F641" t="s">
        <v>94</v>
      </c>
      <c r="G641" t="s">
        <v>62</v>
      </c>
      <c r="H641" t="s">
        <v>63</v>
      </c>
      <c r="I641" t="s">
        <v>143</v>
      </c>
      <c r="J641" t="s">
        <v>169</v>
      </c>
      <c r="K641" t="b">
        <v>1</v>
      </c>
      <c r="L641" t="s">
        <v>125</v>
      </c>
      <c r="M641">
        <v>0.76</v>
      </c>
      <c r="N641" t="s">
        <v>1534</v>
      </c>
      <c r="O641" t="s">
        <v>125</v>
      </c>
      <c r="P641">
        <v>154995</v>
      </c>
      <c r="Q641">
        <v>16.39</v>
      </c>
      <c r="R641">
        <v>0.31</v>
      </c>
      <c r="S641" t="b">
        <v>1</v>
      </c>
      <c r="T641" t="s">
        <v>45</v>
      </c>
      <c r="U641">
        <v>1</v>
      </c>
      <c r="V641" t="s">
        <v>34</v>
      </c>
      <c r="W641" t="str">
        <f t="shared" si="9"/>
        <v>Safe Bet</v>
      </c>
    </row>
    <row r="642" spans="1:23" x14ac:dyDescent="0.3">
      <c r="A642" t="s">
        <v>1535</v>
      </c>
      <c r="B642">
        <v>2017</v>
      </c>
      <c r="C642" t="s">
        <v>67</v>
      </c>
      <c r="D642" t="s">
        <v>68</v>
      </c>
      <c r="E642" t="s">
        <v>268</v>
      </c>
      <c r="F642" t="s">
        <v>69</v>
      </c>
      <c r="G642" t="s">
        <v>40</v>
      </c>
      <c r="H642" t="s">
        <v>114</v>
      </c>
      <c r="I642" t="s">
        <v>54</v>
      </c>
      <c r="J642" t="s">
        <v>43</v>
      </c>
      <c r="K642" t="b">
        <v>0</v>
      </c>
      <c r="M642">
        <v>0.12</v>
      </c>
      <c r="N642" t="s">
        <v>1536</v>
      </c>
      <c r="P642">
        <v>65676</v>
      </c>
      <c r="Q642">
        <v>-0.28000000000000003</v>
      </c>
      <c r="R642">
        <v>0.65</v>
      </c>
      <c r="S642" t="b">
        <v>0</v>
      </c>
      <c r="T642" t="s">
        <v>40</v>
      </c>
      <c r="U642">
        <v>9</v>
      </c>
      <c r="V642" t="s">
        <v>34</v>
      </c>
      <c r="W642" t="str">
        <f t="shared" si="9"/>
        <v>Safe Bet</v>
      </c>
    </row>
    <row r="643" spans="1:23" x14ac:dyDescent="0.3">
      <c r="A643" t="s">
        <v>1537</v>
      </c>
      <c r="B643">
        <v>2023</v>
      </c>
      <c r="C643" t="s">
        <v>299</v>
      </c>
      <c r="D643" t="s">
        <v>59</v>
      </c>
      <c r="E643" t="s">
        <v>109</v>
      </c>
      <c r="F643" t="s">
        <v>69</v>
      </c>
      <c r="G643" t="s">
        <v>62</v>
      </c>
      <c r="H643" t="s">
        <v>165</v>
      </c>
      <c r="I643" t="s">
        <v>135</v>
      </c>
      <c r="J643" t="s">
        <v>64</v>
      </c>
      <c r="K643" t="b">
        <v>1</v>
      </c>
      <c r="L643" t="s">
        <v>1538</v>
      </c>
      <c r="M643">
        <v>0.76</v>
      </c>
      <c r="N643" t="s">
        <v>1539</v>
      </c>
      <c r="O643" t="s">
        <v>1538</v>
      </c>
      <c r="P643">
        <v>115035</v>
      </c>
      <c r="Q643">
        <v>12.01</v>
      </c>
      <c r="R643">
        <v>0.3</v>
      </c>
      <c r="S643" t="b">
        <v>1</v>
      </c>
      <c r="T643" t="s">
        <v>45</v>
      </c>
      <c r="U643">
        <v>12</v>
      </c>
      <c r="V643" t="s">
        <v>34</v>
      </c>
      <c r="W643" t="str">
        <f t="shared" ref="W643:W706" si="10">IF(AND(P643&gt;=MEDIAN($P$2:$P$5001),R643&gt;=MEDIAN($R$2:$R$5001)),"High-Value Risk Zone",IF(AND(P643&gt;=MEDIAN($P$2:$P$5001),R643&lt;MEDIAN($R$2:$R$5001)),"Safe Bet",IF(AND(P643&lt;MEDIAN($P$2:$P$5001),R643&gt;=MEDIAN($R$2:$R$5001)),"Double Jeopardy","Stable")))</f>
        <v>Safe Bet</v>
      </c>
    </row>
    <row r="644" spans="1:23" x14ac:dyDescent="0.3">
      <c r="A644" t="s">
        <v>1540</v>
      </c>
      <c r="B644">
        <v>2013</v>
      </c>
      <c r="C644" t="s">
        <v>74</v>
      </c>
      <c r="D644" t="s">
        <v>24</v>
      </c>
      <c r="E644" t="s">
        <v>104</v>
      </c>
      <c r="F644" t="s">
        <v>51</v>
      </c>
      <c r="G644" t="s">
        <v>75</v>
      </c>
      <c r="H644" t="s">
        <v>105</v>
      </c>
      <c r="I644" t="s">
        <v>83</v>
      </c>
      <c r="J644" t="s">
        <v>64</v>
      </c>
      <c r="K644" t="b">
        <v>1</v>
      </c>
      <c r="L644" t="s">
        <v>562</v>
      </c>
      <c r="M644">
        <v>0.4</v>
      </c>
      <c r="N644" t="s">
        <v>1541</v>
      </c>
      <c r="O644" t="s">
        <v>562</v>
      </c>
      <c r="P644">
        <v>60372</v>
      </c>
      <c r="Q644">
        <v>1.65</v>
      </c>
      <c r="R644">
        <v>0.15</v>
      </c>
      <c r="S644" t="b">
        <v>1</v>
      </c>
      <c r="T644" t="s">
        <v>40</v>
      </c>
      <c r="U644">
        <v>13</v>
      </c>
      <c r="V644" t="s">
        <v>46</v>
      </c>
      <c r="W644" t="str">
        <f t="shared" si="10"/>
        <v>Stable</v>
      </c>
    </row>
    <row r="645" spans="1:23" x14ac:dyDescent="0.3">
      <c r="A645" t="s">
        <v>1542</v>
      </c>
      <c r="B645">
        <v>2024</v>
      </c>
      <c r="C645" t="s">
        <v>168</v>
      </c>
      <c r="D645" t="s">
        <v>24</v>
      </c>
      <c r="E645" t="s">
        <v>25</v>
      </c>
      <c r="F645" t="s">
        <v>69</v>
      </c>
      <c r="G645" t="s">
        <v>27</v>
      </c>
      <c r="H645" t="s">
        <v>82</v>
      </c>
      <c r="I645" t="s">
        <v>89</v>
      </c>
      <c r="J645" t="s">
        <v>64</v>
      </c>
      <c r="K645" t="b">
        <v>0</v>
      </c>
      <c r="M645">
        <v>0.18</v>
      </c>
      <c r="N645" t="s">
        <v>1543</v>
      </c>
      <c r="P645">
        <v>56696</v>
      </c>
      <c r="Q645">
        <v>3</v>
      </c>
      <c r="R645">
        <v>0.75</v>
      </c>
      <c r="S645" t="b">
        <v>0</v>
      </c>
      <c r="T645" t="s">
        <v>33</v>
      </c>
      <c r="U645">
        <v>0</v>
      </c>
      <c r="V645" t="s">
        <v>34</v>
      </c>
      <c r="W645" t="str">
        <f t="shared" si="10"/>
        <v>Double Jeopardy</v>
      </c>
    </row>
    <row r="646" spans="1:23" x14ac:dyDescent="0.3">
      <c r="A646" t="s">
        <v>1544</v>
      </c>
      <c r="B646">
        <v>2016</v>
      </c>
      <c r="C646" t="s">
        <v>36</v>
      </c>
      <c r="D646" t="s">
        <v>37</v>
      </c>
      <c r="E646" t="s">
        <v>104</v>
      </c>
      <c r="F646" t="s">
        <v>51</v>
      </c>
      <c r="G646" t="s">
        <v>52</v>
      </c>
      <c r="H646" t="s">
        <v>82</v>
      </c>
      <c r="I646" t="s">
        <v>135</v>
      </c>
      <c r="J646" t="s">
        <v>30</v>
      </c>
      <c r="K646" t="b">
        <v>1</v>
      </c>
      <c r="L646" t="s">
        <v>1545</v>
      </c>
      <c r="M646">
        <v>0.62</v>
      </c>
      <c r="N646" t="s">
        <v>1546</v>
      </c>
      <c r="O646" t="s">
        <v>1545</v>
      </c>
      <c r="P646">
        <v>87501</v>
      </c>
      <c r="Q646">
        <v>-2</v>
      </c>
      <c r="R646">
        <v>0.22</v>
      </c>
      <c r="S646" t="b">
        <v>1</v>
      </c>
      <c r="T646" t="s">
        <v>40</v>
      </c>
      <c r="U646">
        <v>0</v>
      </c>
      <c r="V646" t="s">
        <v>46</v>
      </c>
      <c r="W646" t="str">
        <f t="shared" si="10"/>
        <v>Safe Bet</v>
      </c>
    </row>
    <row r="647" spans="1:23" x14ac:dyDescent="0.3">
      <c r="A647" t="s">
        <v>1547</v>
      </c>
      <c r="B647">
        <v>2022</v>
      </c>
      <c r="C647" t="s">
        <v>308</v>
      </c>
      <c r="D647" t="s">
        <v>37</v>
      </c>
      <c r="E647" t="s">
        <v>87</v>
      </c>
      <c r="F647" t="s">
        <v>113</v>
      </c>
      <c r="G647" t="s">
        <v>52</v>
      </c>
      <c r="H647" t="s">
        <v>105</v>
      </c>
      <c r="I647" t="s">
        <v>99</v>
      </c>
      <c r="J647" t="s">
        <v>43</v>
      </c>
      <c r="K647" t="b">
        <v>1</v>
      </c>
      <c r="L647" t="s">
        <v>1548</v>
      </c>
      <c r="M647">
        <v>0.42</v>
      </c>
      <c r="N647" t="s">
        <v>1549</v>
      </c>
      <c r="O647" t="s">
        <v>1548</v>
      </c>
      <c r="P647">
        <v>94841</v>
      </c>
      <c r="Q647">
        <v>16.78</v>
      </c>
      <c r="R647">
        <v>0.24</v>
      </c>
      <c r="S647" t="b">
        <v>1</v>
      </c>
      <c r="T647" t="s">
        <v>33</v>
      </c>
      <c r="U647">
        <v>19</v>
      </c>
      <c r="V647" t="s">
        <v>34</v>
      </c>
      <c r="W647" t="str">
        <f t="shared" si="10"/>
        <v>Safe Bet</v>
      </c>
    </row>
    <row r="648" spans="1:23" x14ac:dyDescent="0.3">
      <c r="A648" t="s">
        <v>1550</v>
      </c>
      <c r="B648">
        <v>2020</v>
      </c>
      <c r="C648" t="s">
        <v>38</v>
      </c>
      <c r="D648" t="s">
        <v>162</v>
      </c>
      <c r="E648" t="s">
        <v>124</v>
      </c>
      <c r="F648" t="s">
        <v>148</v>
      </c>
      <c r="G648" t="s">
        <v>75</v>
      </c>
      <c r="H648" t="s">
        <v>70</v>
      </c>
      <c r="I648" t="s">
        <v>83</v>
      </c>
      <c r="J648" t="s">
        <v>30</v>
      </c>
      <c r="K648" t="b">
        <v>0</v>
      </c>
      <c r="M648">
        <v>0.17</v>
      </c>
      <c r="N648" t="s">
        <v>1551</v>
      </c>
      <c r="P648">
        <v>35683</v>
      </c>
      <c r="Q648">
        <v>-0.89</v>
      </c>
      <c r="R648">
        <v>0.6</v>
      </c>
      <c r="S648" t="b">
        <v>0</v>
      </c>
      <c r="T648" t="s">
        <v>45</v>
      </c>
      <c r="U648">
        <v>1</v>
      </c>
      <c r="V648" t="s">
        <v>34</v>
      </c>
      <c r="W648" t="str">
        <f t="shared" si="10"/>
        <v>Stable</v>
      </c>
    </row>
    <row r="649" spans="1:23" x14ac:dyDescent="0.3">
      <c r="A649" t="s">
        <v>1552</v>
      </c>
      <c r="B649">
        <v>2013</v>
      </c>
      <c r="C649" t="s">
        <v>80</v>
      </c>
      <c r="D649" t="s">
        <v>37</v>
      </c>
      <c r="E649" t="s">
        <v>50</v>
      </c>
      <c r="F649" t="s">
        <v>61</v>
      </c>
      <c r="G649" t="s">
        <v>62</v>
      </c>
      <c r="H649" t="s">
        <v>105</v>
      </c>
      <c r="I649" t="s">
        <v>83</v>
      </c>
      <c r="J649" t="s">
        <v>55</v>
      </c>
      <c r="K649" t="b">
        <v>0</v>
      </c>
      <c r="M649">
        <v>0.09</v>
      </c>
      <c r="N649" t="s">
        <v>1553</v>
      </c>
      <c r="P649">
        <v>60280</v>
      </c>
      <c r="Q649">
        <v>-4.5999999999999996</v>
      </c>
      <c r="R649">
        <v>0.78</v>
      </c>
      <c r="S649" t="b">
        <v>0</v>
      </c>
      <c r="T649" t="s">
        <v>40</v>
      </c>
      <c r="U649">
        <v>1</v>
      </c>
      <c r="V649" t="s">
        <v>46</v>
      </c>
      <c r="W649" t="str">
        <f t="shared" si="10"/>
        <v>Double Jeopardy</v>
      </c>
    </row>
    <row r="650" spans="1:23" x14ac:dyDescent="0.3">
      <c r="A650" t="s">
        <v>1554</v>
      </c>
      <c r="B650">
        <v>2017</v>
      </c>
      <c r="C650" t="s">
        <v>533</v>
      </c>
      <c r="D650" t="s">
        <v>37</v>
      </c>
      <c r="E650" t="s">
        <v>25</v>
      </c>
      <c r="F650" t="s">
        <v>26</v>
      </c>
      <c r="G650" t="s">
        <v>75</v>
      </c>
      <c r="H650" t="s">
        <v>165</v>
      </c>
      <c r="I650" t="s">
        <v>71</v>
      </c>
      <c r="J650" t="s">
        <v>43</v>
      </c>
      <c r="K650" t="b">
        <v>0</v>
      </c>
      <c r="M650">
        <v>0.05</v>
      </c>
      <c r="N650" t="s">
        <v>302</v>
      </c>
      <c r="P650">
        <v>59495</v>
      </c>
      <c r="Q650">
        <v>2.0099999999999998</v>
      </c>
      <c r="R650">
        <v>0.87</v>
      </c>
      <c r="S650" t="b">
        <v>0</v>
      </c>
      <c r="T650" t="s">
        <v>45</v>
      </c>
      <c r="U650">
        <v>13</v>
      </c>
      <c r="V650" t="s">
        <v>34</v>
      </c>
      <c r="W650" t="str">
        <f t="shared" si="10"/>
        <v>Double Jeopardy</v>
      </c>
    </row>
    <row r="651" spans="1:23" x14ac:dyDescent="0.3">
      <c r="A651" t="s">
        <v>1555</v>
      </c>
      <c r="B651">
        <v>2021</v>
      </c>
      <c r="C651" t="s">
        <v>138</v>
      </c>
      <c r="D651" t="s">
        <v>139</v>
      </c>
      <c r="E651" t="s">
        <v>25</v>
      </c>
      <c r="F651" t="s">
        <v>39</v>
      </c>
      <c r="G651" t="s">
        <v>52</v>
      </c>
      <c r="H651" t="s">
        <v>105</v>
      </c>
      <c r="I651" t="s">
        <v>115</v>
      </c>
      <c r="J651" t="s">
        <v>76</v>
      </c>
      <c r="K651" t="b">
        <v>0</v>
      </c>
      <c r="M651">
        <v>0.01</v>
      </c>
      <c r="N651" t="s">
        <v>1556</v>
      </c>
      <c r="P651">
        <v>91320</v>
      </c>
      <c r="Q651">
        <v>2.02</v>
      </c>
      <c r="R651">
        <v>0.62</v>
      </c>
      <c r="S651" t="b">
        <v>0</v>
      </c>
      <c r="T651" t="s">
        <v>33</v>
      </c>
      <c r="U651">
        <v>18</v>
      </c>
      <c r="V651" t="s">
        <v>34</v>
      </c>
      <c r="W651" t="str">
        <f t="shared" si="10"/>
        <v>Safe Bet</v>
      </c>
    </row>
    <row r="652" spans="1:23" x14ac:dyDescent="0.3">
      <c r="A652" t="s">
        <v>1557</v>
      </c>
      <c r="B652">
        <v>2024</v>
      </c>
      <c r="C652" t="s">
        <v>58</v>
      </c>
      <c r="D652" t="s">
        <v>59</v>
      </c>
      <c r="E652" t="s">
        <v>93</v>
      </c>
      <c r="F652" t="s">
        <v>158</v>
      </c>
      <c r="G652" t="s">
        <v>40</v>
      </c>
      <c r="H652" t="s">
        <v>105</v>
      </c>
      <c r="I652" t="s">
        <v>42</v>
      </c>
      <c r="J652" t="s">
        <v>64</v>
      </c>
      <c r="K652" t="b">
        <v>1</v>
      </c>
      <c r="L652" t="s">
        <v>1558</v>
      </c>
      <c r="M652">
        <v>0.72</v>
      </c>
      <c r="N652" t="s">
        <v>1559</v>
      </c>
      <c r="O652" t="s">
        <v>1558</v>
      </c>
      <c r="P652">
        <v>105533</v>
      </c>
      <c r="Q652">
        <v>5.52</v>
      </c>
      <c r="R652">
        <v>0.16</v>
      </c>
      <c r="S652" t="b">
        <v>1</v>
      </c>
      <c r="T652" t="s">
        <v>45</v>
      </c>
      <c r="U652">
        <v>8</v>
      </c>
      <c r="V652" t="s">
        <v>34</v>
      </c>
      <c r="W652" t="str">
        <f t="shared" si="10"/>
        <v>Safe Bet</v>
      </c>
    </row>
    <row r="653" spans="1:23" x14ac:dyDescent="0.3">
      <c r="A653" t="s">
        <v>1560</v>
      </c>
      <c r="B653">
        <v>2019</v>
      </c>
      <c r="C653" t="s">
        <v>102</v>
      </c>
      <c r="D653" t="s">
        <v>103</v>
      </c>
      <c r="E653" t="s">
        <v>147</v>
      </c>
      <c r="F653" t="s">
        <v>211</v>
      </c>
      <c r="G653" t="s">
        <v>40</v>
      </c>
      <c r="H653" t="s">
        <v>82</v>
      </c>
      <c r="I653" t="s">
        <v>71</v>
      </c>
      <c r="J653" t="s">
        <v>76</v>
      </c>
      <c r="K653" t="b">
        <v>0</v>
      </c>
      <c r="M653">
        <v>0.17</v>
      </c>
      <c r="N653" t="s">
        <v>1561</v>
      </c>
      <c r="P653">
        <v>90009</v>
      </c>
      <c r="Q653">
        <v>-3.11</v>
      </c>
      <c r="R653">
        <v>0.74</v>
      </c>
      <c r="S653" t="b">
        <v>0</v>
      </c>
      <c r="T653" t="s">
        <v>33</v>
      </c>
      <c r="U653">
        <v>15</v>
      </c>
      <c r="V653" t="s">
        <v>34</v>
      </c>
      <c r="W653" t="str">
        <f t="shared" si="10"/>
        <v>High-Value Risk Zone</v>
      </c>
    </row>
    <row r="654" spans="1:23" x14ac:dyDescent="0.3">
      <c r="A654" t="s">
        <v>1562</v>
      </c>
      <c r="B654">
        <v>2015</v>
      </c>
      <c r="C654" t="s">
        <v>102</v>
      </c>
      <c r="D654" t="s">
        <v>103</v>
      </c>
      <c r="E654" t="s">
        <v>50</v>
      </c>
      <c r="F654" t="s">
        <v>120</v>
      </c>
      <c r="G654" t="s">
        <v>62</v>
      </c>
      <c r="H654" t="s">
        <v>28</v>
      </c>
      <c r="I654" t="s">
        <v>89</v>
      </c>
      <c r="J654" t="s">
        <v>169</v>
      </c>
      <c r="K654" t="b">
        <v>0</v>
      </c>
      <c r="M654">
        <v>7.0000000000000007E-2</v>
      </c>
      <c r="N654" t="s">
        <v>1563</v>
      </c>
      <c r="P654">
        <v>68590</v>
      </c>
      <c r="Q654">
        <v>-2.38</v>
      </c>
      <c r="R654">
        <v>0.62</v>
      </c>
      <c r="S654" t="b">
        <v>0</v>
      </c>
      <c r="T654" t="s">
        <v>33</v>
      </c>
      <c r="U654">
        <v>4</v>
      </c>
      <c r="V654" t="s">
        <v>46</v>
      </c>
      <c r="W654" t="str">
        <f t="shared" si="10"/>
        <v>Safe Bet</v>
      </c>
    </row>
    <row r="655" spans="1:23" x14ac:dyDescent="0.3">
      <c r="A655" t="s">
        <v>1564</v>
      </c>
      <c r="B655">
        <v>2023</v>
      </c>
      <c r="C655" t="s">
        <v>181</v>
      </c>
      <c r="D655" t="s">
        <v>162</v>
      </c>
      <c r="E655" t="s">
        <v>25</v>
      </c>
      <c r="F655" t="s">
        <v>61</v>
      </c>
      <c r="G655" t="s">
        <v>27</v>
      </c>
      <c r="H655" t="s">
        <v>82</v>
      </c>
      <c r="I655" t="s">
        <v>42</v>
      </c>
      <c r="J655" t="s">
        <v>64</v>
      </c>
      <c r="K655" t="b">
        <v>0</v>
      </c>
      <c r="M655">
        <v>0.06</v>
      </c>
      <c r="N655" t="s">
        <v>1565</v>
      </c>
      <c r="P655">
        <v>45116</v>
      </c>
      <c r="Q655">
        <v>-0.67</v>
      </c>
      <c r="R655">
        <v>0.61</v>
      </c>
      <c r="S655" t="b">
        <v>0</v>
      </c>
      <c r="T655" t="s">
        <v>40</v>
      </c>
      <c r="U655">
        <v>17</v>
      </c>
      <c r="V655" t="s">
        <v>34</v>
      </c>
      <c r="W655" t="str">
        <f t="shared" si="10"/>
        <v>Stable</v>
      </c>
    </row>
    <row r="656" spans="1:23" x14ac:dyDescent="0.3">
      <c r="A656" t="s">
        <v>1566</v>
      </c>
      <c r="B656">
        <v>2025</v>
      </c>
      <c r="C656" t="s">
        <v>217</v>
      </c>
      <c r="D656" t="s">
        <v>49</v>
      </c>
      <c r="E656" t="s">
        <v>268</v>
      </c>
      <c r="F656" t="s">
        <v>120</v>
      </c>
      <c r="G656" t="s">
        <v>62</v>
      </c>
      <c r="H656" t="s">
        <v>105</v>
      </c>
      <c r="I656" t="s">
        <v>143</v>
      </c>
      <c r="J656" t="s">
        <v>64</v>
      </c>
      <c r="K656" t="b">
        <v>1</v>
      </c>
      <c r="L656" t="s">
        <v>149</v>
      </c>
      <c r="M656">
        <v>0.45</v>
      </c>
      <c r="N656" t="s">
        <v>1567</v>
      </c>
      <c r="O656" t="s">
        <v>149</v>
      </c>
      <c r="P656">
        <v>40474</v>
      </c>
      <c r="Q656">
        <v>9.4499999999999993</v>
      </c>
      <c r="R656">
        <v>0.26</v>
      </c>
      <c r="S656" t="b">
        <v>1</v>
      </c>
      <c r="T656" t="s">
        <v>33</v>
      </c>
      <c r="U656">
        <v>18</v>
      </c>
      <c r="V656" t="s">
        <v>34</v>
      </c>
      <c r="W656" t="str">
        <f t="shared" si="10"/>
        <v>Stable</v>
      </c>
    </row>
    <row r="657" spans="1:23" x14ac:dyDescent="0.3">
      <c r="A657" t="s">
        <v>1568</v>
      </c>
      <c r="B657">
        <v>2019</v>
      </c>
      <c r="C657" t="s">
        <v>131</v>
      </c>
      <c r="D657" t="s">
        <v>132</v>
      </c>
      <c r="E657" t="s">
        <v>60</v>
      </c>
      <c r="F657" t="s">
        <v>88</v>
      </c>
      <c r="G657" t="s">
        <v>40</v>
      </c>
      <c r="H657" t="s">
        <v>28</v>
      </c>
      <c r="I657" t="s">
        <v>99</v>
      </c>
      <c r="J657" t="s">
        <v>43</v>
      </c>
      <c r="K657" t="b">
        <v>0</v>
      </c>
      <c r="M657">
        <v>0.08</v>
      </c>
      <c r="N657" t="s">
        <v>1569</v>
      </c>
      <c r="P657">
        <v>21240</v>
      </c>
      <c r="Q657">
        <v>-0.76</v>
      </c>
      <c r="R657">
        <v>0.8</v>
      </c>
      <c r="S657" t="b">
        <v>0</v>
      </c>
      <c r="T657" t="s">
        <v>45</v>
      </c>
      <c r="U657">
        <v>16</v>
      </c>
      <c r="V657" t="s">
        <v>34</v>
      </c>
      <c r="W657" t="str">
        <f t="shared" si="10"/>
        <v>Double Jeopardy</v>
      </c>
    </row>
    <row r="658" spans="1:23" x14ac:dyDescent="0.3">
      <c r="A658" t="s">
        <v>1570</v>
      </c>
      <c r="B658">
        <v>2019</v>
      </c>
      <c r="C658" t="s">
        <v>146</v>
      </c>
      <c r="D658" t="s">
        <v>59</v>
      </c>
      <c r="E658" t="s">
        <v>38</v>
      </c>
      <c r="F658" t="s">
        <v>158</v>
      </c>
      <c r="G658" t="s">
        <v>27</v>
      </c>
      <c r="H658" t="s">
        <v>28</v>
      </c>
      <c r="I658" t="s">
        <v>115</v>
      </c>
      <c r="J658" t="s">
        <v>43</v>
      </c>
      <c r="K658" t="b">
        <v>0</v>
      </c>
      <c r="M658">
        <v>0.13</v>
      </c>
      <c r="N658" t="s">
        <v>1571</v>
      </c>
      <c r="P658">
        <v>72482</v>
      </c>
      <c r="Q658">
        <v>3.87</v>
      </c>
      <c r="R658">
        <v>0.84</v>
      </c>
      <c r="S658" t="b">
        <v>0</v>
      </c>
      <c r="T658" t="s">
        <v>45</v>
      </c>
      <c r="U658">
        <v>2</v>
      </c>
      <c r="V658" t="s">
        <v>34</v>
      </c>
      <c r="W658" t="str">
        <f t="shared" si="10"/>
        <v>High-Value Risk Zone</v>
      </c>
    </row>
    <row r="659" spans="1:23" x14ac:dyDescent="0.3">
      <c r="A659" t="s">
        <v>1572</v>
      </c>
      <c r="B659">
        <v>2022</v>
      </c>
      <c r="C659" t="s">
        <v>36</v>
      </c>
      <c r="D659" t="s">
        <v>37</v>
      </c>
      <c r="E659" t="s">
        <v>190</v>
      </c>
      <c r="F659" t="s">
        <v>94</v>
      </c>
      <c r="G659" t="s">
        <v>62</v>
      </c>
      <c r="H659" t="s">
        <v>105</v>
      </c>
      <c r="I659" t="s">
        <v>143</v>
      </c>
      <c r="J659" t="s">
        <v>169</v>
      </c>
      <c r="K659" t="b">
        <v>1</v>
      </c>
      <c r="L659" t="s">
        <v>202</v>
      </c>
      <c r="M659">
        <v>0.65</v>
      </c>
      <c r="N659" t="s">
        <v>1573</v>
      </c>
      <c r="O659" t="s">
        <v>202</v>
      </c>
      <c r="P659">
        <v>109218</v>
      </c>
      <c r="Q659">
        <v>12.59</v>
      </c>
      <c r="R659">
        <v>0.18</v>
      </c>
      <c r="S659" t="b">
        <v>1</v>
      </c>
      <c r="T659" t="s">
        <v>33</v>
      </c>
      <c r="U659">
        <v>4</v>
      </c>
      <c r="V659" t="s">
        <v>34</v>
      </c>
      <c r="W659" t="str">
        <f t="shared" si="10"/>
        <v>Safe Bet</v>
      </c>
    </row>
    <row r="660" spans="1:23" x14ac:dyDescent="0.3">
      <c r="A660" t="s">
        <v>1574</v>
      </c>
      <c r="B660">
        <v>2021</v>
      </c>
      <c r="C660" t="s">
        <v>146</v>
      </c>
      <c r="D660" t="s">
        <v>59</v>
      </c>
      <c r="E660" t="s">
        <v>154</v>
      </c>
      <c r="F660" t="s">
        <v>94</v>
      </c>
      <c r="G660" t="s">
        <v>52</v>
      </c>
      <c r="H660" t="s">
        <v>114</v>
      </c>
      <c r="I660" t="s">
        <v>42</v>
      </c>
      <c r="J660" t="s">
        <v>43</v>
      </c>
      <c r="K660" t="b">
        <v>0</v>
      </c>
      <c r="M660">
        <v>0.06</v>
      </c>
      <c r="N660" t="s">
        <v>1575</v>
      </c>
      <c r="P660">
        <v>80960</v>
      </c>
      <c r="Q660">
        <v>-2.3199999999999998</v>
      </c>
      <c r="R660">
        <v>0.84</v>
      </c>
      <c r="S660" t="b">
        <v>0</v>
      </c>
      <c r="T660" t="s">
        <v>45</v>
      </c>
      <c r="U660">
        <v>8</v>
      </c>
      <c r="V660" t="s">
        <v>34</v>
      </c>
      <c r="W660" t="str">
        <f t="shared" si="10"/>
        <v>High-Value Risk Zone</v>
      </c>
    </row>
    <row r="661" spans="1:23" x14ac:dyDescent="0.3">
      <c r="A661" t="s">
        <v>1576</v>
      </c>
      <c r="B661">
        <v>2017</v>
      </c>
      <c r="C661" t="s">
        <v>308</v>
      </c>
      <c r="D661" t="s">
        <v>37</v>
      </c>
      <c r="E661" t="s">
        <v>124</v>
      </c>
      <c r="F661" t="s">
        <v>120</v>
      </c>
      <c r="G661" t="s">
        <v>27</v>
      </c>
      <c r="H661" t="s">
        <v>28</v>
      </c>
      <c r="I661" t="s">
        <v>99</v>
      </c>
      <c r="J661" t="s">
        <v>55</v>
      </c>
      <c r="K661" t="b">
        <v>0</v>
      </c>
      <c r="M661">
        <v>0.11</v>
      </c>
      <c r="N661" t="s">
        <v>1577</v>
      </c>
      <c r="P661">
        <v>56266</v>
      </c>
      <c r="Q661">
        <v>0.53</v>
      </c>
      <c r="R661">
        <v>0.85</v>
      </c>
      <c r="S661" t="b">
        <v>0</v>
      </c>
      <c r="T661" t="s">
        <v>45</v>
      </c>
      <c r="U661">
        <v>19</v>
      </c>
      <c r="V661" t="s">
        <v>34</v>
      </c>
      <c r="W661" t="str">
        <f t="shared" si="10"/>
        <v>Double Jeopardy</v>
      </c>
    </row>
    <row r="662" spans="1:23" x14ac:dyDescent="0.3">
      <c r="A662" t="s">
        <v>1578</v>
      </c>
      <c r="B662">
        <v>2013</v>
      </c>
      <c r="C662" t="s">
        <v>308</v>
      </c>
      <c r="D662" t="s">
        <v>37</v>
      </c>
      <c r="E662" t="s">
        <v>104</v>
      </c>
      <c r="F662" t="s">
        <v>199</v>
      </c>
      <c r="G662" t="s">
        <v>27</v>
      </c>
      <c r="H662" t="s">
        <v>53</v>
      </c>
      <c r="I662" t="s">
        <v>42</v>
      </c>
      <c r="J662" t="s">
        <v>55</v>
      </c>
      <c r="K662" t="b">
        <v>0</v>
      </c>
      <c r="M662">
        <v>0.04</v>
      </c>
      <c r="N662" t="s">
        <v>1579</v>
      </c>
      <c r="P662">
        <v>53837</v>
      </c>
      <c r="Q662">
        <v>-3.34</v>
      </c>
      <c r="R662">
        <v>0.65</v>
      </c>
      <c r="S662" t="b">
        <v>0</v>
      </c>
      <c r="T662" t="s">
        <v>33</v>
      </c>
      <c r="U662">
        <v>2</v>
      </c>
      <c r="V662" t="s">
        <v>46</v>
      </c>
      <c r="W662" t="str">
        <f t="shared" si="10"/>
        <v>Stable</v>
      </c>
    </row>
    <row r="663" spans="1:23" x14ac:dyDescent="0.3">
      <c r="A663" t="s">
        <v>1580</v>
      </c>
      <c r="B663">
        <v>2024</v>
      </c>
      <c r="C663" t="s">
        <v>67</v>
      </c>
      <c r="D663" t="s">
        <v>68</v>
      </c>
      <c r="E663" t="s">
        <v>268</v>
      </c>
      <c r="F663" t="s">
        <v>274</v>
      </c>
      <c r="G663" t="s">
        <v>62</v>
      </c>
      <c r="H663" t="s">
        <v>82</v>
      </c>
      <c r="I663" t="s">
        <v>29</v>
      </c>
      <c r="J663" t="s">
        <v>64</v>
      </c>
      <c r="K663" t="b">
        <v>0</v>
      </c>
      <c r="M663">
        <v>0.15</v>
      </c>
      <c r="N663" t="s">
        <v>1581</v>
      </c>
      <c r="P663">
        <v>66924</v>
      </c>
      <c r="Q663">
        <v>2.65</v>
      </c>
      <c r="R663">
        <v>0.66</v>
      </c>
      <c r="S663" t="b">
        <v>0</v>
      </c>
      <c r="T663" t="s">
        <v>45</v>
      </c>
      <c r="U663">
        <v>6</v>
      </c>
      <c r="V663" t="s">
        <v>34</v>
      </c>
      <c r="W663" t="str">
        <f t="shared" si="10"/>
        <v>Safe Bet</v>
      </c>
    </row>
    <row r="664" spans="1:23" x14ac:dyDescent="0.3">
      <c r="A664" t="s">
        <v>1582</v>
      </c>
      <c r="B664">
        <v>2012</v>
      </c>
      <c r="C664" t="s">
        <v>123</v>
      </c>
      <c r="D664" t="s">
        <v>49</v>
      </c>
      <c r="E664" t="s">
        <v>93</v>
      </c>
      <c r="F664" t="s">
        <v>158</v>
      </c>
      <c r="G664" t="s">
        <v>27</v>
      </c>
      <c r="H664" t="s">
        <v>41</v>
      </c>
      <c r="I664" t="s">
        <v>135</v>
      </c>
      <c r="J664" t="s">
        <v>76</v>
      </c>
      <c r="K664" t="b">
        <v>0</v>
      </c>
      <c r="M664">
        <v>0.04</v>
      </c>
      <c r="N664" t="s">
        <v>1583</v>
      </c>
      <c r="P664">
        <v>20018</v>
      </c>
      <c r="Q664">
        <v>-0.95</v>
      </c>
      <c r="R664">
        <v>0.67</v>
      </c>
      <c r="S664" t="b">
        <v>0</v>
      </c>
      <c r="T664" t="s">
        <v>40</v>
      </c>
      <c r="U664">
        <v>0</v>
      </c>
      <c r="V664" t="s">
        <v>46</v>
      </c>
      <c r="W664" t="str">
        <f t="shared" si="10"/>
        <v>Double Jeopardy</v>
      </c>
    </row>
    <row r="665" spans="1:23" x14ac:dyDescent="0.3">
      <c r="A665" t="s">
        <v>1584</v>
      </c>
      <c r="B665">
        <v>2021</v>
      </c>
      <c r="C665" t="s">
        <v>196</v>
      </c>
      <c r="D665" t="s">
        <v>68</v>
      </c>
      <c r="E665" t="s">
        <v>104</v>
      </c>
      <c r="F665" t="s">
        <v>39</v>
      </c>
      <c r="G665" t="s">
        <v>52</v>
      </c>
      <c r="H665" t="s">
        <v>41</v>
      </c>
      <c r="I665" t="s">
        <v>143</v>
      </c>
      <c r="J665" t="s">
        <v>76</v>
      </c>
      <c r="K665" t="b">
        <v>0</v>
      </c>
      <c r="M665">
        <v>0.14000000000000001</v>
      </c>
      <c r="N665" t="s">
        <v>1585</v>
      </c>
      <c r="P665">
        <v>82129</v>
      </c>
      <c r="Q665">
        <v>-4.1100000000000003</v>
      </c>
      <c r="R665">
        <v>0.68</v>
      </c>
      <c r="S665" t="b">
        <v>0</v>
      </c>
      <c r="T665" t="s">
        <v>33</v>
      </c>
      <c r="U665">
        <v>12</v>
      </c>
      <c r="V665" t="s">
        <v>34</v>
      </c>
      <c r="W665" t="str">
        <f t="shared" si="10"/>
        <v>High-Value Risk Zone</v>
      </c>
    </row>
    <row r="666" spans="1:23" x14ac:dyDescent="0.3">
      <c r="A666" t="s">
        <v>1586</v>
      </c>
      <c r="B666">
        <v>2017</v>
      </c>
      <c r="C666" t="s">
        <v>92</v>
      </c>
      <c r="D666" t="s">
        <v>49</v>
      </c>
      <c r="E666" t="s">
        <v>98</v>
      </c>
      <c r="F666" t="s">
        <v>176</v>
      </c>
      <c r="G666" t="s">
        <v>27</v>
      </c>
      <c r="H666" t="s">
        <v>53</v>
      </c>
      <c r="I666" t="s">
        <v>71</v>
      </c>
      <c r="J666" t="s">
        <v>55</v>
      </c>
      <c r="K666" t="b">
        <v>1</v>
      </c>
      <c r="L666" t="s">
        <v>250</v>
      </c>
      <c r="M666">
        <v>0.44</v>
      </c>
      <c r="N666" t="s">
        <v>1587</v>
      </c>
      <c r="O666" t="s">
        <v>250</v>
      </c>
      <c r="P666">
        <v>38270</v>
      </c>
      <c r="Q666">
        <v>-0.47</v>
      </c>
      <c r="R666">
        <v>0.19</v>
      </c>
      <c r="S666" t="b">
        <v>1</v>
      </c>
      <c r="T666" t="s">
        <v>33</v>
      </c>
      <c r="U666">
        <v>18</v>
      </c>
      <c r="V666" t="s">
        <v>34</v>
      </c>
      <c r="W666" t="str">
        <f t="shared" si="10"/>
        <v>Stable</v>
      </c>
    </row>
    <row r="667" spans="1:23" x14ac:dyDescent="0.3">
      <c r="A667" t="s">
        <v>1588</v>
      </c>
      <c r="B667">
        <v>2025</v>
      </c>
      <c r="C667" t="s">
        <v>185</v>
      </c>
      <c r="D667" t="s">
        <v>59</v>
      </c>
      <c r="E667" t="s">
        <v>60</v>
      </c>
      <c r="F667" t="s">
        <v>176</v>
      </c>
      <c r="G667" t="s">
        <v>27</v>
      </c>
      <c r="H667" t="s">
        <v>41</v>
      </c>
      <c r="I667" t="s">
        <v>71</v>
      </c>
      <c r="J667" t="s">
        <v>55</v>
      </c>
      <c r="K667" t="b">
        <v>1</v>
      </c>
      <c r="L667" t="s">
        <v>1098</v>
      </c>
      <c r="M667">
        <v>0.83</v>
      </c>
      <c r="N667" t="s">
        <v>1589</v>
      </c>
      <c r="O667" t="s">
        <v>1098</v>
      </c>
      <c r="P667">
        <v>113360</v>
      </c>
      <c r="Q667">
        <v>15.18</v>
      </c>
      <c r="R667">
        <v>0.26</v>
      </c>
      <c r="S667" t="b">
        <v>1</v>
      </c>
      <c r="T667" t="s">
        <v>33</v>
      </c>
      <c r="U667">
        <v>8</v>
      </c>
      <c r="V667" t="s">
        <v>34</v>
      </c>
      <c r="W667" t="str">
        <f t="shared" si="10"/>
        <v>Safe Bet</v>
      </c>
    </row>
    <row r="668" spans="1:23" x14ac:dyDescent="0.3">
      <c r="A668" t="s">
        <v>1590</v>
      </c>
      <c r="B668">
        <v>2011</v>
      </c>
      <c r="C668" t="s">
        <v>102</v>
      </c>
      <c r="D668" t="s">
        <v>103</v>
      </c>
      <c r="E668" t="s">
        <v>38</v>
      </c>
      <c r="F668" t="s">
        <v>51</v>
      </c>
      <c r="G668" t="s">
        <v>27</v>
      </c>
      <c r="H668" t="s">
        <v>41</v>
      </c>
      <c r="I668" t="s">
        <v>99</v>
      </c>
      <c r="J668" t="s">
        <v>76</v>
      </c>
      <c r="K668" t="b">
        <v>0</v>
      </c>
      <c r="M668">
        <v>0.09</v>
      </c>
      <c r="N668" t="s">
        <v>1591</v>
      </c>
      <c r="P668">
        <v>73910</v>
      </c>
      <c r="Q668">
        <v>-2.58</v>
      </c>
      <c r="R668">
        <v>0.78</v>
      </c>
      <c r="S668" t="b">
        <v>0</v>
      </c>
      <c r="T668" t="s">
        <v>45</v>
      </c>
      <c r="U668">
        <v>1</v>
      </c>
      <c r="V668" t="s">
        <v>46</v>
      </c>
      <c r="W668" t="str">
        <f t="shared" si="10"/>
        <v>High-Value Risk Zone</v>
      </c>
    </row>
    <row r="669" spans="1:23" x14ac:dyDescent="0.3">
      <c r="A669" t="s">
        <v>1592</v>
      </c>
      <c r="B669">
        <v>2014</v>
      </c>
      <c r="C669" t="s">
        <v>74</v>
      </c>
      <c r="D669" t="s">
        <v>24</v>
      </c>
      <c r="E669" t="s">
        <v>50</v>
      </c>
      <c r="F669" t="s">
        <v>176</v>
      </c>
      <c r="G669" t="s">
        <v>40</v>
      </c>
      <c r="H669" t="s">
        <v>114</v>
      </c>
      <c r="I669" t="s">
        <v>135</v>
      </c>
      <c r="J669" t="s">
        <v>30</v>
      </c>
      <c r="K669" t="b">
        <v>0</v>
      </c>
      <c r="M669">
        <v>0.16</v>
      </c>
      <c r="N669" t="s">
        <v>1593</v>
      </c>
      <c r="P669">
        <v>41287</v>
      </c>
      <c r="Q669">
        <v>-1.05</v>
      </c>
      <c r="R669">
        <v>0.76</v>
      </c>
      <c r="S669" t="b">
        <v>0</v>
      </c>
      <c r="T669" t="s">
        <v>33</v>
      </c>
      <c r="U669">
        <v>1</v>
      </c>
      <c r="V669" t="s">
        <v>46</v>
      </c>
      <c r="W669" t="str">
        <f t="shared" si="10"/>
        <v>Double Jeopardy</v>
      </c>
    </row>
    <row r="670" spans="1:23" x14ac:dyDescent="0.3">
      <c r="A670" s="1" t="s">
        <v>1594</v>
      </c>
      <c r="B670">
        <v>2021</v>
      </c>
      <c r="C670" t="s">
        <v>449</v>
      </c>
      <c r="D670" t="s">
        <v>132</v>
      </c>
      <c r="E670" t="s">
        <v>104</v>
      </c>
      <c r="F670" t="s">
        <v>61</v>
      </c>
      <c r="G670" t="s">
        <v>52</v>
      </c>
      <c r="H670" t="s">
        <v>70</v>
      </c>
      <c r="I670" t="s">
        <v>89</v>
      </c>
      <c r="J670" t="s">
        <v>43</v>
      </c>
      <c r="K670" t="b">
        <v>0</v>
      </c>
      <c r="M670">
        <v>0.08</v>
      </c>
      <c r="N670" t="s">
        <v>1595</v>
      </c>
      <c r="P670">
        <v>23049</v>
      </c>
      <c r="Q670">
        <v>-1.26</v>
      </c>
      <c r="R670">
        <v>0.69</v>
      </c>
      <c r="S670" t="b">
        <v>0</v>
      </c>
      <c r="T670" t="s">
        <v>33</v>
      </c>
      <c r="U670">
        <v>4</v>
      </c>
      <c r="V670" t="s">
        <v>34</v>
      </c>
      <c r="W670" t="str">
        <f t="shared" si="10"/>
        <v>Double Jeopardy</v>
      </c>
    </row>
    <row r="671" spans="1:23" x14ac:dyDescent="0.3">
      <c r="A671" t="s">
        <v>1596</v>
      </c>
      <c r="B671">
        <v>2024</v>
      </c>
      <c r="C671" t="s">
        <v>247</v>
      </c>
      <c r="D671" t="s">
        <v>139</v>
      </c>
      <c r="E671" t="s">
        <v>25</v>
      </c>
      <c r="F671" t="s">
        <v>39</v>
      </c>
      <c r="G671" t="s">
        <v>62</v>
      </c>
      <c r="H671" t="s">
        <v>70</v>
      </c>
      <c r="I671" t="s">
        <v>42</v>
      </c>
      <c r="J671" t="s">
        <v>64</v>
      </c>
      <c r="K671" t="b">
        <v>1</v>
      </c>
      <c r="L671" t="s">
        <v>1597</v>
      </c>
      <c r="M671">
        <v>0.63</v>
      </c>
      <c r="N671" t="s">
        <v>1598</v>
      </c>
      <c r="O671" t="s">
        <v>1597</v>
      </c>
      <c r="P671">
        <v>120429</v>
      </c>
      <c r="Q671">
        <v>17.32</v>
      </c>
      <c r="R671">
        <v>0.37</v>
      </c>
      <c r="S671" t="b">
        <v>1</v>
      </c>
      <c r="T671" t="s">
        <v>45</v>
      </c>
      <c r="U671">
        <v>17</v>
      </c>
      <c r="V671" t="s">
        <v>34</v>
      </c>
      <c r="W671" t="str">
        <f t="shared" si="10"/>
        <v>Safe Bet</v>
      </c>
    </row>
    <row r="672" spans="1:23" x14ac:dyDescent="0.3">
      <c r="A672" t="s">
        <v>1599</v>
      </c>
      <c r="B672">
        <v>2025</v>
      </c>
      <c r="C672" t="s">
        <v>38</v>
      </c>
      <c r="D672" t="s">
        <v>162</v>
      </c>
      <c r="E672" t="s">
        <v>104</v>
      </c>
      <c r="F672" t="s">
        <v>199</v>
      </c>
      <c r="G672" t="s">
        <v>40</v>
      </c>
      <c r="H672" t="s">
        <v>53</v>
      </c>
      <c r="I672" t="s">
        <v>115</v>
      </c>
      <c r="J672" t="s">
        <v>76</v>
      </c>
      <c r="K672" t="b">
        <v>1</v>
      </c>
      <c r="L672" t="s">
        <v>1600</v>
      </c>
      <c r="M672">
        <v>0.48</v>
      </c>
      <c r="N672" t="s">
        <v>1601</v>
      </c>
      <c r="O672" t="s">
        <v>1600</v>
      </c>
      <c r="P672">
        <v>64756</v>
      </c>
      <c r="Q672">
        <v>8.5</v>
      </c>
      <c r="R672">
        <v>0.11</v>
      </c>
      <c r="S672" t="b">
        <v>1</v>
      </c>
      <c r="T672" t="s">
        <v>40</v>
      </c>
      <c r="U672">
        <v>11</v>
      </c>
      <c r="V672" t="s">
        <v>141</v>
      </c>
      <c r="W672" t="str">
        <f t="shared" si="10"/>
        <v>Safe Bet</v>
      </c>
    </row>
    <row r="673" spans="1:23" x14ac:dyDescent="0.3">
      <c r="A673" t="s">
        <v>1602</v>
      </c>
      <c r="B673">
        <v>2013</v>
      </c>
      <c r="C673" t="s">
        <v>138</v>
      </c>
      <c r="D673" t="s">
        <v>139</v>
      </c>
      <c r="E673" t="s">
        <v>87</v>
      </c>
      <c r="F673" t="s">
        <v>61</v>
      </c>
      <c r="G673" t="s">
        <v>62</v>
      </c>
      <c r="H673" t="s">
        <v>63</v>
      </c>
      <c r="I673" t="s">
        <v>89</v>
      </c>
      <c r="J673" t="s">
        <v>64</v>
      </c>
      <c r="K673" t="b">
        <v>0</v>
      </c>
      <c r="M673">
        <v>0.1</v>
      </c>
      <c r="N673" t="s">
        <v>1603</v>
      </c>
      <c r="P673">
        <v>80107</v>
      </c>
      <c r="Q673">
        <v>0.48</v>
      </c>
      <c r="R673">
        <v>0.82</v>
      </c>
      <c r="S673" t="b">
        <v>0</v>
      </c>
      <c r="T673" t="s">
        <v>45</v>
      </c>
      <c r="U673">
        <v>12</v>
      </c>
      <c r="V673" t="s">
        <v>46</v>
      </c>
      <c r="W673" t="str">
        <f t="shared" si="10"/>
        <v>High-Value Risk Zone</v>
      </c>
    </row>
    <row r="674" spans="1:23" x14ac:dyDescent="0.3">
      <c r="A674" t="s">
        <v>1604</v>
      </c>
      <c r="B674">
        <v>2017</v>
      </c>
      <c r="C674" t="s">
        <v>308</v>
      </c>
      <c r="D674" t="s">
        <v>37</v>
      </c>
      <c r="E674" t="s">
        <v>98</v>
      </c>
      <c r="F674" t="s">
        <v>158</v>
      </c>
      <c r="G674" t="s">
        <v>52</v>
      </c>
      <c r="H674" t="s">
        <v>114</v>
      </c>
      <c r="I674" t="s">
        <v>29</v>
      </c>
      <c r="J674" t="s">
        <v>30</v>
      </c>
      <c r="K674" t="b">
        <v>0</v>
      </c>
      <c r="M674">
        <v>0.19</v>
      </c>
      <c r="N674" t="s">
        <v>1605</v>
      </c>
      <c r="P674">
        <v>54955</v>
      </c>
      <c r="Q674">
        <v>0.69</v>
      </c>
      <c r="R674">
        <v>0.73</v>
      </c>
      <c r="S674" t="b">
        <v>0</v>
      </c>
      <c r="T674" t="s">
        <v>40</v>
      </c>
      <c r="U674">
        <v>15</v>
      </c>
      <c r="V674" t="s">
        <v>34</v>
      </c>
      <c r="W674" t="str">
        <f t="shared" si="10"/>
        <v>Double Jeopardy</v>
      </c>
    </row>
    <row r="675" spans="1:23" x14ac:dyDescent="0.3">
      <c r="A675" t="s">
        <v>1606</v>
      </c>
      <c r="B675">
        <v>2024</v>
      </c>
      <c r="C675" t="s">
        <v>168</v>
      </c>
      <c r="D675" t="s">
        <v>24</v>
      </c>
      <c r="E675" t="s">
        <v>98</v>
      </c>
      <c r="F675" t="s">
        <v>39</v>
      </c>
      <c r="G675" t="s">
        <v>62</v>
      </c>
      <c r="H675" t="s">
        <v>82</v>
      </c>
      <c r="I675" t="s">
        <v>29</v>
      </c>
      <c r="J675" t="s">
        <v>55</v>
      </c>
      <c r="K675" t="b">
        <v>1</v>
      </c>
      <c r="L675" t="s">
        <v>1607</v>
      </c>
      <c r="M675">
        <v>0.87</v>
      </c>
      <c r="N675" t="s">
        <v>1608</v>
      </c>
      <c r="O675" t="s">
        <v>1607</v>
      </c>
      <c r="P675">
        <v>79091</v>
      </c>
      <c r="Q675">
        <v>8.36</v>
      </c>
      <c r="R675">
        <v>0.27</v>
      </c>
      <c r="S675" t="b">
        <v>1</v>
      </c>
      <c r="T675" t="s">
        <v>40</v>
      </c>
      <c r="U675">
        <v>15</v>
      </c>
      <c r="V675" t="s">
        <v>34</v>
      </c>
      <c r="W675" t="str">
        <f t="shared" si="10"/>
        <v>Safe Bet</v>
      </c>
    </row>
    <row r="676" spans="1:23" x14ac:dyDescent="0.3">
      <c r="A676" t="s">
        <v>1609</v>
      </c>
      <c r="B676">
        <v>2019</v>
      </c>
      <c r="C676" t="s">
        <v>175</v>
      </c>
      <c r="D676" t="s">
        <v>37</v>
      </c>
      <c r="E676" t="s">
        <v>147</v>
      </c>
      <c r="F676" t="s">
        <v>211</v>
      </c>
      <c r="G676" t="s">
        <v>62</v>
      </c>
      <c r="H676" t="s">
        <v>63</v>
      </c>
      <c r="I676" t="s">
        <v>29</v>
      </c>
      <c r="J676" t="s">
        <v>30</v>
      </c>
      <c r="K676" t="b">
        <v>1</v>
      </c>
      <c r="L676" t="s">
        <v>1610</v>
      </c>
      <c r="M676">
        <v>0.71</v>
      </c>
      <c r="N676" t="s">
        <v>1611</v>
      </c>
      <c r="O676" t="s">
        <v>1610</v>
      </c>
      <c r="P676">
        <v>98087</v>
      </c>
      <c r="Q676">
        <v>7.85</v>
      </c>
      <c r="R676">
        <v>0.39</v>
      </c>
      <c r="S676" t="b">
        <v>1</v>
      </c>
      <c r="T676" t="s">
        <v>40</v>
      </c>
      <c r="U676">
        <v>2</v>
      </c>
      <c r="V676" t="s">
        <v>34</v>
      </c>
      <c r="W676" t="str">
        <f t="shared" si="10"/>
        <v>Safe Bet</v>
      </c>
    </row>
    <row r="677" spans="1:23" x14ac:dyDescent="0.3">
      <c r="A677" t="s">
        <v>1612</v>
      </c>
      <c r="B677">
        <v>2025</v>
      </c>
      <c r="C677" t="s">
        <v>281</v>
      </c>
      <c r="D677" t="s">
        <v>132</v>
      </c>
      <c r="E677" t="s">
        <v>109</v>
      </c>
      <c r="F677" t="s">
        <v>39</v>
      </c>
      <c r="G677" t="s">
        <v>40</v>
      </c>
      <c r="H677" t="s">
        <v>53</v>
      </c>
      <c r="I677" t="s">
        <v>83</v>
      </c>
      <c r="J677" t="s">
        <v>64</v>
      </c>
      <c r="K677" t="b">
        <v>0</v>
      </c>
      <c r="M677">
        <v>0.01</v>
      </c>
      <c r="N677" t="s">
        <v>1613</v>
      </c>
      <c r="P677">
        <v>25363</v>
      </c>
      <c r="Q677">
        <v>-0.68</v>
      </c>
      <c r="R677">
        <v>0.72</v>
      </c>
      <c r="S677" t="b">
        <v>0</v>
      </c>
      <c r="T677" t="s">
        <v>33</v>
      </c>
      <c r="U677">
        <v>12</v>
      </c>
      <c r="V677" t="s">
        <v>141</v>
      </c>
      <c r="W677" t="str">
        <f t="shared" si="10"/>
        <v>Double Jeopardy</v>
      </c>
    </row>
    <row r="678" spans="1:23" x14ac:dyDescent="0.3">
      <c r="A678" t="s">
        <v>1614</v>
      </c>
      <c r="B678">
        <v>2019</v>
      </c>
      <c r="C678" t="s">
        <v>210</v>
      </c>
      <c r="D678" t="s">
        <v>68</v>
      </c>
      <c r="E678" t="s">
        <v>25</v>
      </c>
      <c r="F678" t="s">
        <v>113</v>
      </c>
      <c r="G678" t="s">
        <v>75</v>
      </c>
      <c r="H678" t="s">
        <v>28</v>
      </c>
      <c r="I678" t="s">
        <v>42</v>
      </c>
      <c r="J678" t="s">
        <v>55</v>
      </c>
      <c r="K678" t="b">
        <v>0</v>
      </c>
      <c r="M678">
        <v>7.0000000000000007E-2</v>
      </c>
      <c r="N678" t="s">
        <v>1615</v>
      </c>
      <c r="P678">
        <v>71903</v>
      </c>
      <c r="Q678">
        <v>0.93</v>
      </c>
      <c r="R678">
        <v>0.86</v>
      </c>
      <c r="S678" t="b">
        <v>0</v>
      </c>
      <c r="T678" t="s">
        <v>33</v>
      </c>
      <c r="U678">
        <v>1</v>
      </c>
      <c r="V678" t="s">
        <v>34</v>
      </c>
      <c r="W678" t="str">
        <f t="shared" si="10"/>
        <v>High-Value Risk Zone</v>
      </c>
    </row>
    <row r="679" spans="1:23" x14ac:dyDescent="0.3">
      <c r="A679" t="s">
        <v>1616</v>
      </c>
      <c r="B679">
        <v>2021</v>
      </c>
      <c r="C679" t="s">
        <v>185</v>
      </c>
      <c r="D679" t="s">
        <v>59</v>
      </c>
      <c r="E679" t="s">
        <v>109</v>
      </c>
      <c r="F679" t="s">
        <v>26</v>
      </c>
      <c r="G679" t="s">
        <v>75</v>
      </c>
      <c r="H679" t="s">
        <v>165</v>
      </c>
      <c r="I679" t="s">
        <v>89</v>
      </c>
      <c r="J679" t="s">
        <v>76</v>
      </c>
      <c r="K679" t="b">
        <v>1</v>
      </c>
      <c r="L679" t="s">
        <v>292</v>
      </c>
      <c r="M679">
        <v>0.45</v>
      </c>
      <c r="N679" t="s">
        <v>1617</v>
      </c>
      <c r="O679" t="s">
        <v>292</v>
      </c>
      <c r="P679">
        <v>128354</v>
      </c>
      <c r="Q679">
        <v>6.07</v>
      </c>
      <c r="R679">
        <v>0.11</v>
      </c>
      <c r="S679" t="b">
        <v>1</v>
      </c>
      <c r="T679" t="s">
        <v>45</v>
      </c>
      <c r="U679">
        <v>9</v>
      </c>
      <c r="V679" t="s">
        <v>34</v>
      </c>
      <c r="W679" t="str">
        <f t="shared" si="10"/>
        <v>Safe Bet</v>
      </c>
    </row>
    <row r="680" spans="1:23" x14ac:dyDescent="0.3">
      <c r="A680" t="s">
        <v>1618</v>
      </c>
      <c r="B680">
        <v>2024</v>
      </c>
      <c r="C680" t="s">
        <v>146</v>
      </c>
      <c r="D680" t="s">
        <v>59</v>
      </c>
      <c r="E680" t="s">
        <v>109</v>
      </c>
      <c r="F680" t="s">
        <v>176</v>
      </c>
      <c r="G680" t="s">
        <v>27</v>
      </c>
      <c r="H680" t="s">
        <v>70</v>
      </c>
      <c r="I680" t="s">
        <v>71</v>
      </c>
      <c r="J680" t="s">
        <v>43</v>
      </c>
      <c r="K680" t="b">
        <v>0</v>
      </c>
      <c r="M680">
        <v>0.14000000000000001</v>
      </c>
      <c r="N680" t="s">
        <v>1619</v>
      </c>
      <c r="P680">
        <v>74876</v>
      </c>
      <c r="Q680">
        <v>1.06</v>
      </c>
      <c r="R680">
        <v>0.81</v>
      </c>
      <c r="S680" t="b">
        <v>0</v>
      </c>
      <c r="T680" t="s">
        <v>40</v>
      </c>
      <c r="U680">
        <v>7</v>
      </c>
      <c r="V680" t="s">
        <v>34</v>
      </c>
      <c r="W680" t="str">
        <f t="shared" si="10"/>
        <v>High-Value Risk Zone</v>
      </c>
    </row>
    <row r="681" spans="1:23" x14ac:dyDescent="0.3">
      <c r="A681" t="s">
        <v>1620</v>
      </c>
      <c r="B681">
        <v>2016</v>
      </c>
      <c r="C681" t="s">
        <v>175</v>
      </c>
      <c r="D681" t="s">
        <v>37</v>
      </c>
      <c r="E681" t="s">
        <v>124</v>
      </c>
      <c r="F681" t="s">
        <v>211</v>
      </c>
      <c r="G681" t="s">
        <v>62</v>
      </c>
      <c r="H681" t="s">
        <v>28</v>
      </c>
      <c r="I681" t="s">
        <v>143</v>
      </c>
      <c r="J681" t="s">
        <v>64</v>
      </c>
      <c r="K681" t="b">
        <v>1</v>
      </c>
      <c r="L681" t="s">
        <v>993</v>
      </c>
      <c r="M681">
        <v>0.43</v>
      </c>
      <c r="N681" t="s">
        <v>1621</v>
      </c>
      <c r="O681" t="s">
        <v>993</v>
      </c>
      <c r="P681">
        <v>91896</v>
      </c>
      <c r="Q681">
        <v>-3.52</v>
      </c>
      <c r="R681">
        <v>0.4</v>
      </c>
      <c r="S681" t="b">
        <v>1</v>
      </c>
      <c r="T681" t="s">
        <v>33</v>
      </c>
      <c r="U681">
        <v>17</v>
      </c>
      <c r="V681" t="s">
        <v>46</v>
      </c>
      <c r="W681" t="str">
        <f t="shared" si="10"/>
        <v>Safe Bet</v>
      </c>
    </row>
    <row r="682" spans="1:23" x14ac:dyDescent="0.3">
      <c r="A682" t="s">
        <v>1622</v>
      </c>
      <c r="B682">
        <v>2025</v>
      </c>
      <c r="C682" t="s">
        <v>533</v>
      </c>
      <c r="D682" t="s">
        <v>37</v>
      </c>
      <c r="E682" t="s">
        <v>98</v>
      </c>
      <c r="F682" t="s">
        <v>274</v>
      </c>
      <c r="G682" t="s">
        <v>40</v>
      </c>
      <c r="H682" t="s">
        <v>114</v>
      </c>
      <c r="I682" t="s">
        <v>89</v>
      </c>
      <c r="J682" t="s">
        <v>43</v>
      </c>
      <c r="K682" t="b">
        <v>1</v>
      </c>
      <c r="L682" t="s">
        <v>343</v>
      </c>
      <c r="M682">
        <v>0.43</v>
      </c>
      <c r="N682" t="s">
        <v>1623</v>
      </c>
      <c r="O682" t="s">
        <v>343</v>
      </c>
      <c r="P682">
        <v>111887</v>
      </c>
      <c r="Q682">
        <v>15.45</v>
      </c>
      <c r="R682">
        <v>0.22</v>
      </c>
      <c r="S682" t="b">
        <v>1</v>
      </c>
      <c r="T682" t="s">
        <v>40</v>
      </c>
      <c r="U682">
        <v>10</v>
      </c>
      <c r="V682" t="s">
        <v>141</v>
      </c>
      <c r="W682" t="str">
        <f t="shared" si="10"/>
        <v>Safe Bet</v>
      </c>
    </row>
    <row r="683" spans="1:23" x14ac:dyDescent="0.3">
      <c r="A683" t="s">
        <v>1624</v>
      </c>
      <c r="B683">
        <v>2015</v>
      </c>
      <c r="C683" t="s">
        <v>438</v>
      </c>
      <c r="D683" t="s">
        <v>59</v>
      </c>
      <c r="E683" t="s">
        <v>154</v>
      </c>
      <c r="F683" t="s">
        <v>158</v>
      </c>
      <c r="G683" t="s">
        <v>62</v>
      </c>
      <c r="H683" t="s">
        <v>70</v>
      </c>
      <c r="I683" t="s">
        <v>42</v>
      </c>
      <c r="J683" t="s">
        <v>169</v>
      </c>
      <c r="K683" t="b">
        <v>1</v>
      </c>
      <c r="L683" t="s">
        <v>1625</v>
      </c>
      <c r="M683">
        <v>0.53</v>
      </c>
      <c r="N683" t="s">
        <v>1626</v>
      </c>
      <c r="O683" t="s">
        <v>1625</v>
      </c>
      <c r="P683">
        <v>99611</v>
      </c>
      <c r="Q683">
        <v>4.57</v>
      </c>
      <c r="R683">
        <v>0.37</v>
      </c>
      <c r="S683" t="b">
        <v>1</v>
      </c>
      <c r="T683" t="s">
        <v>40</v>
      </c>
      <c r="U683">
        <v>16</v>
      </c>
      <c r="V683" t="s">
        <v>46</v>
      </c>
      <c r="W683" t="str">
        <f t="shared" si="10"/>
        <v>Safe Bet</v>
      </c>
    </row>
    <row r="684" spans="1:23" x14ac:dyDescent="0.3">
      <c r="A684" t="s">
        <v>1627</v>
      </c>
      <c r="B684">
        <v>2014</v>
      </c>
      <c r="C684" t="s">
        <v>281</v>
      </c>
      <c r="D684" t="s">
        <v>132</v>
      </c>
      <c r="E684" t="s">
        <v>104</v>
      </c>
      <c r="F684" t="s">
        <v>81</v>
      </c>
      <c r="G684" t="s">
        <v>75</v>
      </c>
      <c r="H684" t="s">
        <v>165</v>
      </c>
      <c r="I684" t="s">
        <v>115</v>
      </c>
      <c r="J684" t="s">
        <v>43</v>
      </c>
      <c r="K684" t="b">
        <v>0</v>
      </c>
      <c r="M684">
        <v>0.08</v>
      </c>
      <c r="N684" t="s">
        <v>1628</v>
      </c>
      <c r="P684">
        <v>20333</v>
      </c>
      <c r="Q684">
        <v>0.9</v>
      </c>
      <c r="R684">
        <v>0.88</v>
      </c>
      <c r="S684" t="b">
        <v>0</v>
      </c>
      <c r="T684" t="s">
        <v>33</v>
      </c>
      <c r="U684">
        <v>13</v>
      </c>
      <c r="V684" t="s">
        <v>46</v>
      </c>
      <c r="W684" t="str">
        <f t="shared" si="10"/>
        <v>Double Jeopardy</v>
      </c>
    </row>
    <row r="685" spans="1:23" x14ac:dyDescent="0.3">
      <c r="A685" t="s">
        <v>1629</v>
      </c>
      <c r="B685">
        <v>2023</v>
      </c>
      <c r="C685" t="s">
        <v>74</v>
      </c>
      <c r="D685" t="s">
        <v>24</v>
      </c>
      <c r="E685" t="s">
        <v>190</v>
      </c>
      <c r="F685" t="s">
        <v>51</v>
      </c>
      <c r="G685" t="s">
        <v>75</v>
      </c>
      <c r="H685" t="s">
        <v>63</v>
      </c>
      <c r="I685" t="s">
        <v>143</v>
      </c>
      <c r="J685" t="s">
        <v>169</v>
      </c>
      <c r="K685" t="b">
        <v>1</v>
      </c>
      <c r="L685" t="s">
        <v>824</v>
      </c>
      <c r="M685">
        <v>0.56999999999999995</v>
      </c>
      <c r="N685" t="s">
        <v>1630</v>
      </c>
      <c r="O685" t="s">
        <v>824</v>
      </c>
      <c r="P685">
        <v>71216</v>
      </c>
      <c r="Q685">
        <v>5.5</v>
      </c>
      <c r="R685">
        <v>0.17</v>
      </c>
      <c r="S685" t="b">
        <v>1</v>
      </c>
      <c r="T685" t="s">
        <v>40</v>
      </c>
      <c r="U685">
        <v>0</v>
      </c>
      <c r="V685" t="s">
        <v>34</v>
      </c>
      <c r="W685" t="str">
        <f t="shared" si="10"/>
        <v>Safe Bet</v>
      </c>
    </row>
    <row r="686" spans="1:23" x14ac:dyDescent="0.3">
      <c r="A686" t="s">
        <v>1631</v>
      </c>
      <c r="B686">
        <v>2012</v>
      </c>
      <c r="C686" t="s">
        <v>112</v>
      </c>
      <c r="D686" t="s">
        <v>68</v>
      </c>
      <c r="E686" t="s">
        <v>60</v>
      </c>
      <c r="F686" t="s">
        <v>199</v>
      </c>
      <c r="G686" t="s">
        <v>75</v>
      </c>
      <c r="H686" t="s">
        <v>70</v>
      </c>
      <c r="I686" t="s">
        <v>115</v>
      </c>
      <c r="J686" t="s">
        <v>30</v>
      </c>
      <c r="K686" t="b">
        <v>0</v>
      </c>
      <c r="M686">
        <v>0.11</v>
      </c>
      <c r="N686" t="s">
        <v>1632</v>
      </c>
      <c r="P686">
        <v>56844</v>
      </c>
      <c r="Q686">
        <v>0.02</v>
      </c>
      <c r="R686">
        <v>0.89</v>
      </c>
      <c r="S686" t="b">
        <v>0</v>
      </c>
      <c r="T686" t="s">
        <v>33</v>
      </c>
      <c r="U686">
        <v>7</v>
      </c>
      <c r="V686" t="s">
        <v>46</v>
      </c>
      <c r="W686" t="str">
        <f t="shared" si="10"/>
        <v>Double Jeopardy</v>
      </c>
    </row>
    <row r="687" spans="1:23" x14ac:dyDescent="0.3">
      <c r="A687" t="s">
        <v>1633</v>
      </c>
      <c r="B687">
        <v>2015</v>
      </c>
      <c r="C687" t="s">
        <v>196</v>
      </c>
      <c r="D687" t="s">
        <v>68</v>
      </c>
      <c r="E687" t="s">
        <v>268</v>
      </c>
      <c r="F687" t="s">
        <v>39</v>
      </c>
      <c r="G687" t="s">
        <v>27</v>
      </c>
      <c r="H687" t="s">
        <v>105</v>
      </c>
      <c r="I687" t="s">
        <v>89</v>
      </c>
      <c r="J687" t="s">
        <v>55</v>
      </c>
      <c r="K687" t="b">
        <v>1</v>
      </c>
      <c r="L687" t="s">
        <v>1634</v>
      </c>
      <c r="M687">
        <v>0.41</v>
      </c>
      <c r="N687" t="s">
        <v>1635</v>
      </c>
      <c r="O687" t="s">
        <v>1634</v>
      </c>
      <c r="P687">
        <v>78717</v>
      </c>
      <c r="Q687">
        <v>2.4900000000000002</v>
      </c>
      <c r="R687">
        <v>0.18</v>
      </c>
      <c r="S687" t="b">
        <v>1</v>
      </c>
      <c r="T687" t="s">
        <v>45</v>
      </c>
      <c r="U687">
        <v>17</v>
      </c>
      <c r="V687" t="s">
        <v>46</v>
      </c>
      <c r="W687" t="str">
        <f t="shared" si="10"/>
        <v>Safe Bet</v>
      </c>
    </row>
    <row r="688" spans="1:23" x14ac:dyDescent="0.3">
      <c r="A688" t="s">
        <v>1636</v>
      </c>
      <c r="B688">
        <v>2014</v>
      </c>
      <c r="C688" t="s">
        <v>23</v>
      </c>
      <c r="D688" t="s">
        <v>24</v>
      </c>
      <c r="E688" t="s">
        <v>124</v>
      </c>
      <c r="F688" t="s">
        <v>148</v>
      </c>
      <c r="G688" t="s">
        <v>52</v>
      </c>
      <c r="H688" t="s">
        <v>53</v>
      </c>
      <c r="I688" t="s">
        <v>54</v>
      </c>
      <c r="J688" t="s">
        <v>169</v>
      </c>
      <c r="K688" t="b">
        <v>0</v>
      </c>
      <c r="M688">
        <v>0.01</v>
      </c>
      <c r="N688" t="s">
        <v>1637</v>
      </c>
      <c r="P688">
        <v>42379</v>
      </c>
      <c r="Q688">
        <v>2.58</v>
      </c>
      <c r="R688">
        <v>0.68</v>
      </c>
      <c r="S688" t="b">
        <v>0</v>
      </c>
      <c r="T688" t="s">
        <v>33</v>
      </c>
      <c r="U688">
        <v>11</v>
      </c>
      <c r="V688" t="s">
        <v>46</v>
      </c>
      <c r="W688" t="str">
        <f t="shared" si="10"/>
        <v>Double Jeopardy</v>
      </c>
    </row>
    <row r="689" spans="1:23" x14ac:dyDescent="0.3">
      <c r="A689" t="s">
        <v>1638</v>
      </c>
      <c r="B689">
        <v>2015</v>
      </c>
      <c r="C689" t="s">
        <v>232</v>
      </c>
      <c r="D689" t="s">
        <v>24</v>
      </c>
      <c r="E689" t="s">
        <v>60</v>
      </c>
      <c r="F689" t="s">
        <v>113</v>
      </c>
      <c r="G689" t="s">
        <v>27</v>
      </c>
      <c r="H689" t="s">
        <v>41</v>
      </c>
      <c r="I689" t="s">
        <v>71</v>
      </c>
      <c r="J689" t="s">
        <v>55</v>
      </c>
      <c r="K689" t="b">
        <v>0</v>
      </c>
      <c r="M689">
        <v>0.05</v>
      </c>
      <c r="N689" t="s">
        <v>1639</v>
      </c>
      <c r="P689">
        <v>34432</v>
      </c>
      <c r="Q689">
        <v>4.1399999999999997</v>
      </c>
      <c r="R689">
        <v>0.84</v>
      </c>
      <c r="S689" t="b">
        <v>0</v>
      </c>
      <c r="T689" t="s">
        <v>40</v>
      </c>
      <c r="U689">
        <v>0</v>
      </c>
      <c r="V689" t="s">
        <v>46</v>
      </c>
      <c r="W689" t="str">
        <f t="shared" si="10"/>
        <v>Double Jeopardy</v>
      </c>
    </row>
    <row r="690" spans="1:23" x14ac:dyDescent="0.3">
      <c r="A690" t="s">
        <v>1640</v>
      </c>
      <c r="B690">
        <v>2023</v>
      </c>
      <c r="C690" t="s">
        <v>97</v>
      </c>
      <c r="D690" t="s">
        <v>49</v>
      </c>
      <c r="E690" t="s">
        <v>154</v>
      </c>
      <c r="F690" t="s">
        <v>158</v>
      </c>
      <c r="G690" t="s">
        <v>75</v>
      </c>
      <c r="H690" t="s">
        <v>53</v>
      </c>
      <c r="I690" t="s">
        <v>29</v>
      </c>
      <c r="J690" t="s">
        <v>76</v>
      </c>
      <c r="K690" t="b">
        <v>1</v>
      </c>
      <c r="L690" t="s">
        <v>1641</v>
      </c>
      <c r="M690">
        <v>0.75</v>
      </c>
      <c r="N690" t="s">
        <v>1642</v>
      </c>
      <c r="O690" t="s">
        <v>1641</v>
      </c>
      <c r="P690">
        <v>42112</v>
      </c>
      <c r="Q690">
        <v>14.72</v>
      </c>
      <c r="R690">
        <v>0.12</v>
      </c>
      <c r="S690" t="b">
        <v>1</v>
      </c>
      <c r="T690" t="s">
        <v>33</v>
      </c>
      <c r="U690">
        <v>0</v>
      </c>
      <c r="V690" t="s">
        <v>141</v>
      </c>
      <c r="W690" t="str">
        <f t="shared" si="10"/>
        <v>Stable</v>
      </c>
    </row>
    <row r="691" spans="1:23" x14ac:dyDescent="0.3">
      <c r="A691" t="s">
        <v>1643</v>
      </c>
      <c r="B691">
        <v>2021</v>
      </c>
      <c r="C691" t="s">
        <v>92</v>
      </c>
      <c r="D691" t="s">
        <v>49</v>
      </c>
      <c r="E691" t="s">
        <v>25</v>
      </c>
      <c r="F691" t="s">
        <v>61</v>
      </c>
      <c r="G691" t="s">
        <v>62</v>
      </c>
      <c r="H691" t="s">
        <v>165</v>
      </c>
      <c r="I691" t="s">
        <v>115</v>
      </c>
      <c r="J691" t="s">
        <v>76</v>
      </c>
      <c r="K691" t="b">
        <v>0</v>
      </c>
      <c r="M691">
        <v>0</v>
      </c>
      <c r="N691" t="s">
        <v>1644</v>
      </c>
      <c r="P691">
        <v>25125</v>
      </c>
      <c r="Q691">
        <v>-0.37</v>
      </c>
      <c r="R691">
        <v>0.64</v>
      </c>
      <c r="S691" t="b">
        <v>0</v>
      </c>
      <c r="T691" t="s">
        <v>45</v>
      </c>
      <c r="U691">
        <v>13</v>
      </c>
      <c r="V691" t="s">
        <v>34</v>
      </c>
      <c r="W691" t="str">
        <f t="shared" si="10"/>
        <v>Stable</v>
      </c>
    </row>
    <row r="692" spans="1:23" x14ac:dyDescent="0.3">
      <c r="A692" t="s">
        <v>1645</v>
      </c>
      <c r="B692">
        <v>2013</v>
      </c>
      <c r="C692" t="s">
        <v>36</v>
      </c>
      <c r="D692" t="s">
        <v>37</v>
      </c>
      <c r="E692" t="s">
        <v>93</v>
      </c>
      <c r="F692" t="s">
        <v>51</v>
      </c>
      <c r="G692" t="s">
        <v>40</v>
      </c>
      <c r="H692" t="s">
        <v>114</v>
      </c>
      <c r="I692" t="s">
        <v>83</v>
      </c>
      <c r="J692" t="s">
        <v>30</v>
      </c>
      <c r="K692" t="b">
        <v>0</v>
      </c>
      <c r="M692">
        <v>0.2</v>
      </c>
      <c r="N692" t="s">
        <v>1646</v>
      </c>
      <c r="P692">
        <v>57703</v>
      </c>
      <c r="Q692">
        <v>3.16</v>
      </c>
      <c r="R692">
        <v>0.9</v>
      </c>
      <c r="S692" t="b">
        <v>0</v>
      </c>
      <c r="T692" t="s">
        <v>40</v>
      </c>
      <c r="U692">
        <v>0</v>
      </c>
      <c r="V692" t="s">
        <v>46</v>
      </c>
      <c r="W692" t="str">
        <f t="shared" si="10"/>
        <v>Double Jeopardy</v>
      </c>
    </row>
    <row r="693" spans="1:23" x14ac:dyDescent="0.3">
      <c r="A693" t="s">
        <v>1647</v>
      </c>
      <c r="B693">
        <v>2020</v>
      </c>
      <c r="C693" t="s">
        <v>207</v>
      </c>
      <c r="D693" t="s">
        <v>139</v>
      </c>
      <c r="E693" t="s">
        <v>25</v>
      </c>
      <c r="F693" t="s">
        <v>39</v>
      </c>
      <c r="G693" t="s">
        <v>52</v>
      </c>
      <c r="H693" t="s">
        <v>82</v>
      </c>
      <c r="I693" t="s">
        <v>54</v>
      </c>
      <c r="J693" t="s">
        <v>169</v>
      </c>
      <c r="K693" t="b">
        <v>0</v>
      </c>
      <c r="M693">
        <v>0.19</v>
      </c>
      <c r="N693" t="s">
        <v>1648</v>
      </c>
      <c r="P693">
        <v>93809</v>
      </c>
      <c r="Q693">
        <v>3.52</v>
      </c>
      <c r="R693">
        <v>0.71</v>
      </c>
      <c r="S693" t="b">
        <v>0</v>
      </c>
      <c r="T693" t="s">
        <v>33</v>
      </c>
      <c r="U693">
        <v>8</v>
      </c>
      <c r="V693" t="s">
        <v>34</v>
      </c>
      <c r="W693" t="str">
        <f t="shared" si="10"/>
        <v>High-Value Risk Zone</v>
      </c>
    </row>
    <row r="694" spans="1:23" x14ac:dyDescent="0.3">
      <c r="A694" t="s">
        <v>1649</v>
      </c>
      <c r="B694">
        <v>2012</v>
      </c>
      <c r="C694" t="s">
        <v>80</v>
      </c>
      <c r="D694" t="s">
        <v>37</v>
      </c>
      <c r="E694" t="s">
        <v>50</v>
      </c>
      <c r="F694" t="s">
        <v>120</v>
      </c>
      <c r="G694" t="s">
        <v>75</v>
      </c>
      <c r="H694" t="s">
        <v>105</v>
      </c>
      <c r="I694" t="s">
        <v>89</v>
      </c>
      <c r="J694" t="s">
        <v>169</v>
      </c>
      <c r="K694" t="b">
        <v>0</v>
      </c>
      <c r="M694">
        <v>0.11</v>
      </c>
      <c r="N694" t="s">
        <v>1650</v>
      </c>
      <c r="P694">
        <v>59460</v>
      </c>
      <c r="Q694">
        <v>1.58</v>
      </c>
      <c r="R694">
        <v>0.63</v>
      </c>
      <c r="S694" t="b">
        <v>0</v>
      </c>
      <c r="T694" t="s">
        <v>45</v>
      </c>
      <c r="U694">
        <v>0</v>
      </c>
      <c r="V694" t="s">
        <v>46</v>
      </c>
      <c r="W694" t="str">
        <f t="shared" si="10"/>
        <v>Stable</v>
      </c>
    </row>
    <row r="695" spans="1:23" x14ac:dyDescent="0.3">
      <c r="A695" t="s">
        <v>1651</v>
      </c>
      <c r="B695">
        <v>2011</v>
      </c>
      <c r="C695" t="s">
        <v>74</v>
      </c>
      <c r="D695" t="s">
        <v>24</v>
      </c>
      <c r="E695" t="s">
        <v>104</v>
      </c>
      <c r="F695" t="s">
        <v>120</v>
      </c>
      <c r="G695" t="s">
        <v>40</v>
      </c>
      <c r="H695" t="s">
        <v>63</v>
      </c>
      <c r="I695" t="s">
        <v>71</v>
      </c>
      <c r="J695" t="s">
        <v>55</v>
      </c>
      <c r="K695" t="b">
        <v>0</v>
      </c>
      <c r="M695">
        <v>0.02</v>
      </c>
      <c r="N695" t="s">
        <v>1652</v>
      </c>
      <c r="P695">
        <v>32359</v>
      </c>
      <c r="Q695">
        <v>4.4000000000000004</v>
      </c>
      <c r="R695">
        <v>0.87</v>
      </c>
      <c r="S695" t="b">
        <v>0</v>
      </c>
      <c r="T695" t="s">
        <v>45</v>
      </c>
      <c r="U695">
        <v>4</v>
      </c>
      <c r="V695" t="s">
        <v>46</v>
      </c>
      <c r="W695" t="str">
        <f t="shared" si="10"/>
        <v>Double Jeopardy</v>
      </c>
    </row>
    <row r="696" spans="1:23" x14ac:dyDescent="0.3">
      <c r="A696" t="s">
        <v>1653</v>
      </c>
      <c r="B696">
        <v>2023</v>
      </c>
      <c r="C696" t="s">
        <v>58</v>
      </c>
      <c r="D696" t="s">
        <v>59</v>
      </c>
      <c r="E696" t="s">
        <v>104</v>
      </c>
      <c r="F696" t="s">
        <v>148</v>
      </c>
      <c r="G696" t="s">
        <v>75</v>
      </c>
      <c r="H696" t="s">
        <v>114</v>
      </c>
      <c r="I696" t="s">
        <v>99</v>
      </c>
      <c r="J696" t="s">
        <v>30</v>
      </c>
      <c r="K696" t="b">
        <v>0</v>
      </c>
      <c r="M696">
        <v>0.12</v>
      </c>
      <c r="N696" t="s">
        <v>1654</v>
      </c>
      <c r="P696">
        <v>89150</v>
      </c>
      <c r="Q696">
        <v>3.42</v>
      </c>
      <c r="R696">
        <v>0.75</v>
      </c>
      <c r="S696" t="b">
        <v>0</v>
      </c>
      <c r="T696" t="s">
        <v>45</v>
      </c>
      <c r="U696">
        <v>13</v>
      </c>
      <c r="V696" t="s">
        <v>141</v>
      </c>
      <c r="W696" t="str">
        <f t="shared" si="10"/>
        <v>High-Value Risk Zone</v>
      </c>
    </row>
    <row r="697" spans="1:23" x14ac:dyDescent="0.3">
      <c r="A697" t="s">
        <v>1655</v>
      </c>
      <c r="B697">
        <v>2017</v>
      </c>
      <c r="C697" t="s">
        <v>175</v>
      </c>
      <c r="D697" t="s">
        <v>37</v>
      </c>
      <c r="E697" t="s">
        <v>268</v>
      </c>
      <c r="F697" t="s">
        <v>61</v>
      </c>
      <c r="G697" t="s">
        <v>62</v>
      </c>
      <c r="H697" t="s">
        <v>53</v>
      </c>
      <c r="I697" t="s">
        <v>71</v>
      </c>
      <c r="J697" t="s">
        <v>43</v>
      </c>
      <c r="K697" t="b">
        <v>1</v>
      </c>
      <c r="L697" t="s">
        <v>1656</v>
      </c>
      <c r="M697">
        <v>0.51</v>
      </c>
      <c r="N697" t="s">
        <v>1657</v>
      </c>
      <c r="O697" t="s">
        <v>1656</v>
      </c>
      <c r="P697">
        <v>78422</v>
      </c>
      <c r="Q697">
        <v>-3.72</v>
      </c>
      <c r="R697">
        <v>0.16</v>
      </c>
      <c r="S697" t="b">
        <v>1</v>
      </c>
      <c r="T697" t="s">
        <v>45</v>
      </c>
      <c r="U697">
        <v>2</v>
      </c>
      <c r="V697" t="s">
        <v>34</v>
      </c>
      <c r="W697" t="str">
        <f t="shared" si="10"/>
        <v>Safe Bet</v>
      </c>
    </row>
    <row r="698" spans="1:23" x14ac:dyDescent="0.3">
      <c r="A698" t="s">
        <v>1658</v>
      </c>
      <c r="B698">
        <v>2016</v>
      </c>
      <c r="C698" t="s">
        <v>210</v>
      </c>
      <c r="D698" t="s">
        <v>68</v>
      </c>
      <c r="E698" t="s">
        <v>25</v>
      </c>
      <c r="F698" t="s">
        <v>69</v>
      </c>
      <c r="G698" t="s">
        <v>52</v>
      </c>
      <c r="H698" t="s">
        <v>70</v>
      </c>
      <c r="I698" t="s">
        <v>115</v>
      </c>
      <c r="J698" t="s">
        <v>55</v>
      </c>
      <c r="K698" t="b">
        <v>0</v>
      </c>
      <c r="M698">
        <v>0.13</v>
      </c>
      <c r="N698" t="s">
        <v>1659</v>
      </c>
      <c r="P698">
        <v>69129</v>
      </c>
      <c r="Q698">
        <v>3.3</v>
      </c>
      <c r="R698">
        <v>0.6</v>
      </c>
      <c r="S698" t="b">
        <v>0</v>
      </c>
      <c r="T698" t="s">
        <v>40</v>
      </c>
      <c r="U698">
        <v>16</v>
      </c>
      <c r="V698" t="s">
        <v>46</v>
      </c>
      <c r="W698" t="str">
        <f t="shared" si="10"/>
        <v>Safe Bet</v>
      </c>
    </row>
    <row r="699" spans="1:23" x14ac:dyDescent="0.3">
      <c r="A699" t="s">
        <v>1660</v>
      </c>
      <c r="B699">
        <v>2016</v>
      </c>
      <c r="C699" t="s">
        <v>308</v>
      </c>
      <c r="D699" t="s">
        <v>37</v>
      </c>
      <c r="E699" t="s">
        <v>147</v>
      </c>
      <c r="F699" t="s">
        <v>51</v>
      </c>
      <c r="G699" t="s">
        <v>27</v>
      </c>
      <c r="H699" t="s">
        <v>82</v>
      </c>
      <c r="I699" t="s">
        <v>42</v>
      </c>
      <c r="J699" t="s">
        <v>64</v>
      </c>
      <c r="K699" t="b">
        <v>0</v>
      </c>
      <c r="M699">
        <v>0.04</v>
      </c>
      <c r="N699" t="s">
        <v>1661</v>
      </c>
      <c r="P699">
        <v>61935</v>
      </c>
      <c r="Q699">
        <v>4.47</v>
      </c>
      <c r="R699">
        <v>0.67</v>
      </c>
      <c r="S699" t="b">
        <v>0</v>
      </c>
      <c r="T699" t="s">
        <v>33</v>
      </c>
      <c r="U699">
        <v>1</v>
      </c>
      <c r="V699" t="s">
        <v>46</v>
      </c>
      <c r="W699" t="str">
        <f t="shared" si="10"/>
        <v>High-Value Risk Zone</v>
      </c>
    </row>
    <row r="700" spans="1:23" x14ac:dyDescent="0.3">
      <c r="A700" t="s">
        <v>1662</v>
      </c>
      <c r="B700">
        <v>2019</v>
      </c>
      <c r="C700" t="s">
        <v>181</v>
      </c>
      <c r="D700" t="s">
        <v>162</v>
      </c>
      <c r="E700" t="s">
        <v>25</v>
      </c>
      <c r="F700" t="s">
        <v>176</v>
      </c>
      <c r="G700" t="s">
        <v>62</v>
      </c>
      <c r="H700" t="s">
        <v>28</v>
      </c>
      <c r="I700" t="s">
        <v>143</v>
      </c>
      <c r="J700" t="s">
        <v>43</v>
      </c>
      <c r="K700" t="b">
        <v>1</v>
      </c>
      <c r="L700" t="s">
        <v>1663</v>
      </c>
      <c r="M700">
        <v>0.5</v>
      </c>
      <c r="N700" t="s">
        <v>1664</v>
      </c>
      <c r="O700" t="s">
        <v>1663</v>
      </c>
      <c r="P700">
        <v>57645</v>
      </c>
      <c r="Q700">
        <v>11.15</v>
      </c>
      <c r="R700">
        <v>0.33</v>
      </c>
      <c r="S700" t="b">
        <v>1</v>
      </c>
      <c r="T700" t="s">
        <v>40</v>
      </c>
      <c r="U700">
        <v>12</v>
      </c>
      <c r="V700" t="s">
        <v>34</v>
      </c>
      <c r="W700" t="str">
        <f t="shared" si="10"/>
        <v>Stable</v>
      </c>
    </row>
    <row r="701" spans="1:23" x14ac:dyDescent="0.3">
      <c r="A701" t="s">
        <v>1665</v>
      </c>
      <c r="B701">
        <v>2025</v>
      </c>
      <c r="C701" t="s">
        <v>533</v>
      </c>
      <c r="D701" t="s">
        <v>37</v>
      </c>
      <c r="E701" t="s">
        <v>87</v>
      </c>
      <c r="F701" t="s">
        <v>211</v>
      </c>
      <c r="G701" t="s">
        <v>62</v>
      </c>
      <c r="H701" t="s">
        <v>28</v>
      </c>
      <c r="I701" t="s">
        <v>143</v>
      </c>
      <c r="J701" t="s">
        <v>43</v>
      </c>
      <c r="K701" t="b">
        <v>0</v>
      </c>
      <c r="M701">
        <v>0</v>
      </c>
      <c r="N701" t="s">
        <v>1666</v>
      </c>
      <c r="P701">
        <v>66723</v>
      </c>
      <c r="Q701">
        <v>-0.14000000000000001</v>
      </c>
      <c r="R701">
        <v>0.67</v>
      </c>
      <c r="S701" t="b">
        <v>0</v>
      </c>
      <c r="T701" t="s">
        <v>45</v>
      </c>
      <c r="U701">
        <v>9</v>
      </c>
      <c r="V701" t="s">
        <v>34</v>
      </c>
      <c r="W701" t="str">
        <f t="shared" si="10"/>
        <v>High-Value Risk Zone</v>
      </c>
    </row>
    <row r="702" spans="1:23" x14ac:dyDescent="0.3">
      <c r="A702" t="s">
        <v>1667</v>
      </c>
      <c r="B702">
        <v>2012</v>
      </c>
      <c r="C702" t="s">
        <v>112</v>
      </c>
      <c r="D702" t="s">
        <v>68</v>
      </c>
      <c r="E702" t="s">
        <v>98</v>
      </c>
      <c r="F702" t="s">
        <v>158</v>
      </c>
      <c r="G702" t="s">
        <v>27</v>
      </c>
      <c r="H702" t="s">
        <v>53</v>
      </c>
      <c r="I702" t="s">
        <v>29</v>
      </c>
      <c r="J702" t="s">
        <v>169</v>
      </c>
      <c r="K702" t="b">
        <v>0</v>
      </c>
      <c r="M702">
        <v>0.05</v>
      </c>
      <c r="N702" t="s">
        <v>1668</v>
      </c>
      <c r="P702">
        <v>53827</v>
      </c>
      <c r="Q702">
        <v>4.58</v>
      </c>
      <c r="R702">
        <v>0.88</v>
      </c>
      <c r="S702" t="b">
        <v>0</v>
      </c>
      <c r="T702" t="s">
        <v>40</v>
      </c>
      <c r="U702">
        <v>0</v>
      </c>
      <c r="V702" t="s">
        <v>46</v>
      </c>
      <c r="W702" t="str">
        <f t="shared" si="10"/>
        <v>Double Jeopardy</v>
      </c>
    </row>
    <row r="703" spans="1:23" x14ac:dyDescent="0.3">
      <c r="A703" t="s">
        <v>1669</v>
      </c>
      <c r="B703">
        <v>2015</v>
      </c>
      <c r="C703" t="s">
        <v>161</v>
      </c>
      <c r="D703" t="s">
        <v>162</v>
      </c>
      <c r="E703" t="s">
        <v>50</v>
      </c>
      <c r="F703" t="s">
        <v>199</v>
      </c>
      <c r="G703" t="s">
        <v>40</v>
      </c>
      <c r="H703" t="s">
        <v>53</v>
      </c>
      <c r="I703" t="s">
        <v>89</v>
      </c>
      <c r="J703" t="s">
        <v>76</v>
      </c>
      <c r="K703" t="b">
        <v>0</v>
      </c>
      <c r="M703">
        <v>0.08</v>
      </c>
      <c r="N703" t="s">
        <v>1670</v>
      </c>
      <c r="P703">
        <v>36528</v>
      </c>
      <c r="Q703">
        <v>-2.2799999999999998</v>
      </c>
      <c r="R703">
        <v>0.66</v>
      </c>
      <c r="S703" t="b">
        <v>0</v>
      </c>
      <c r="T703" t="s">
        <v>40</v>
      </c>
      <c r="U703">
        <v>11</v>
      </c>
      <c r="V703" t="s">
        <v>46</v>
      </c>
      <c r="W703" t="str">
        <f t="shared" si="10"/>
        <v>Stable</v>
      </c>
    </row>
    <row r="704" spans="1:23" x14ac:dyDescent="0.3">
      <c r="A704" t="s">
        <v>1671</v>
      </c>
      <c r="B704">
        <v>2020</v>
      </c>
      <c r="C704" t="s">
        <v>161</v>
      </c>
      <c r="D704" t="s">
        <v>162</v>
      </c>
      <c r="E704" t="s">
        <v>104</v>
      </c>
      <c r="F704" t="s">
        <v>81</v>
      </c>
      <c r="G704" t="s">
        <v>27</v>
      </c>
      <c r="H704" t="s">
        <v>63</v>
      </c>
      <c r="I704" t="s">
        <v>99</v>
      </c>
      <c r="J704" t="s">
        <v>76</v>
      </c>
      <c r="K704" t="b">
        <v>0</v>
      </c>
      <c r="M704">
        <v>0.11</v>
      </c>
      <c r="N704" t="s">
        <v>1672</v>
      </c>
      <c r="P704">
        <v>41219</v>
      </c>
      <c r="Q704">
        <v>-3.97</v>
      </c>
      <c r="R704">
        <v>0.87</v>
      </c>
      <c r="S704" t="b">
        <v>0</v>
      </c>
      <c r="T704" t="s">
        <v>45</v>
      </c>
      <c r="U704">
        <v>4</v>
      </c>
      <c r="V704" t="s">
        <v>34</v>
      </c>
      <c r="W704" t="str">
        <f t="shared" si="10"/>
        <v>Double Jeopardy</v>
      </c>
    </row>
    <row r="705" spans="1:23" x14ac:dyDescent="0.3">
      <c r="A705" t="s">
        <v>1673</v>
      </c>
      <c r="B705">
        <v>2016</v>
      </c>
      <c r="C705" t="s">
        <v>346</v>
      </c>
      <c r="D705" t="s">
        <v>132</v>
      </c>
      <c r="E705" t="s">
        <v>268</v>
      </c>
      <c r="F705" t="s">
        <v>94</v>
      </c>
      <c r="G705" t="s">
        <v>40</v>
      </c>
      <c r="H705" t="s">
        <v>28</v>
      </c>
      <c r="I705" t="s">
        <v>83</v>
      </c>
      <c r="J705" t="s">
        <v>64</v>
      </c>
      <c r="K705" t="b">
        <v>0</v>
      </c>
      <c r="M705">
        <v>0.05</v>
      </c>
      <c r="N705" t="s">
        <v>1674</v>
      </c>
      <c r="P705">
        <v>23904</v>
      </c>
      <c r="Q705">
        <v>-0.91</v>
      </c>
      <c r="R705">
        <v>0.9</v>
      </c>
      <c r="S705" t="b">
        <v>0</v>
      </c>
      <c r="T705" t="s">
        <v>40</v>
      </c>
      <c r="U705">
        <v>19</v>
      </c>
      <c r="V705" t="s">
        <v>46</v>
      </c>
      <c r="W705" t="str">
        <f t="shared" si="10"/>
        <v>Double Jeopardy</v>
      </c>
    </row>
    <row r="706" spans="1:23" x14ac:dyDescent="0.3">
      <c r="A706" t="s">
        <v>1675</v>
      </c>
      <c r="B706">
        <v>2011</v>
      </c>
      <c r="C706" t="s">
        <v>102</v>
      </c>
      <c r="D706" t="s">
        <v>103</v>
      </c>
      <c r="E706" t="s">
        <v>98</v>
      </c>
      <c r="F706" t="s">
        <v>158</v>
      </c>
      <c r="G706" t="s">
        <v>40</v>
      </c>
      <c r="H706" t="s">
        <v>63</v>
      </c>
      <c r="I706" t="s">
        <v>54</v>
      </c>
      <c r="J706" t="s">
        <v>169</v>
      </c>
      <c r="K706" t="b">
        <v>0</v>
      </c>
      <c r="M706">
        <v>0.13</v>
      </c>
      <c r="N706" t="s">
        <v>1676</v>
      </c>
      <c r="P706">
        <v>70884</v>
      </c>
      <c r="Q706">
        <v>-4.9400000000000004</v>
      </c>
      <c r="R706">
        <v>0.85</v>
      </c>
      <c r="S706" t="b">
        <v>0</v>
      </c>
      <c r="T706" t="s">
        <v>33</v>
      </c>
      <c r="U706">
        <v>13</v>
      </c>
      <c r="V706" t="s">
        <v>46</v>
      </c>
      <c r="W706" t="str">
        <f t="shared" si="10"/>
        <v>High-Value Risk Zone</v>
      </c>
    </row>
    <row r="707" spans="1:23" x14ac:dyDescent="0.3">
      <c r="A707" t="s">
        <v>1677</v>
      </c>
      <c r="B707">
        <v>2024</v>
      </c>
      <c r="C707" t="s">
        <v>217</v>
      </c>
      <c r="D707" t="s">
        <v>49</v>
      </c>
      <c r="E707" t="s">
        <v>109</v>
      </c>
      <c r="F707" t="s">
        <v>26</v>
      </c>
      <c r="G707" t="s">
        <v>27</v>
      </c>
      <c r="H707" t="s">
        <v>105</v>
      </c>
      <c r="I707" t="s">
        <v>99</v>
      </c>
      <c r="J707" t="s">
        <v>55</v>
      </c>
      <c r="K707" t="b">
        <v>1</v>
      </c>
      <c r="L707" t="s">
        <v>125</v>
      </c>
      <c r="M707">
        <v>0.77</v>
      </c>
      <c r="N707" t="s">
        <v>1678</v>
      </c>
      <c r="O707" t="s">
        <v>125</v>
      </c>
      <c r="P707">
        <v>36092</v>
      </c>
      <c r="Q707">
        <v>15.69</v>
      </c>
      <c r="R707">
        <v>0.17</v>
      </c>
      <c r="S707" t="b">
        <v>1</v>
      </c>
      <c r="T707" t="s">
        <v>40</v>
      </c>
      <c r="U707">
        <v>7</v>
      </c>
      <c r="V707" t="s">
        <v>34</v>
      </c>
      <c r="W707" t="str">
        <f t="shared" ref="W707:W770" si="11">IF(AND(P707&gt;=MEDIAN($P$2:$P$5001),R707&gt;=MEDIAN($R$2:$R$5001)),"High-Value Risk Zone",IF(AND(P707&gt;=MEDIAN($P$2:$P$5001),R707&lt;MEDIAN($R$2:$R$5001)),"Safe Bet",IF(AND(P707&lt;MEDIAN($P$2:$P$5001),R707&gt;=MEDIAN($R$2:$R$5001)),"Double Jeopardy","Stable")))</f>
        <v>Stable</v>
      </c>
    </row>
    <row r="708" spans="1:23" x14ac:dyDescent="0.3">
      <c r="A708" t="s">
        <v>1679</v>
      </c>
      <c r="B708">
        <v>2013</v>
      </c>
      <c r="C708" t="s">
        <v>438</v>
      </c>
      <c r="D708" t="s">
        <v>59</v>
      </c>
      <c r="E708" t="s">
        <v>25</v>
      </c>
      <c r="F708" t="s">
        <v>158</v>
      </c>
      <c r="G708" t="s">
        <v>40</v>
      </c>
      <c r="H708" t="s">
        <v>28</v>
      </c>
      <c r="I708" t="s">
        <v>89</v>
      </c>
      <c r="J708" t="s">
        <v>169</v>
      </c>
      <c r="K708" t="b">
        <v>0</v>
      </c>
      <c r="M708">
        <v>0.18</v>
      </c>
      <c r="N708" t="s">
        <v>1680</v>
      </c>
      <c r="P708">
        <v>61468</v>
      </c>
      <c r="Q708">
        <v>1.87</v>
      </c>
      <c r="R708">
        <v>0.65</v>
      </c>
      <c r="S708" t="b">
        <v>0</v>
      </c>
      <c r="T708" t="s">
        <v>40</v>
      </c>
      <c r="U708">
        <v>3</v>
      </c>
      <c r="V708" t="s">
        <v>46</v>
      </c>
      <c r="W708" t="str">
        <f t="shared" si="11"/>
        <v>Safe Bet</v>
      </c>
    </row>
    <row r="709" spans="1:23" x14ac:dyDescent="0.3">
      <c r="A709" t="s">
        <v>1681</v>
      </c>
      <c r="B709">
        <v>2016</v>
      </c>
      <c r="C709" t="s">
        <v>168</v>
      </c>
      <c r="D709" t="s">
        <v>24</v>
      </c>
      <c r="E709" t="s">
        <v>154</v>
      </c>
      <c r="F709" t="s">
        <v>51</v>
      </c>
      <c r="G709" t="s">
        <v>27</v>
      </c>
      <c r="H709" t="s">
        <v>53</v>
      </c>
      <c r="I709" t="s">
        <v>71</v>
      </c>
      <c r="J709" t="s">
        <v>30</v>
      </c>
      <c r="K709" t="b">
        <v>0</v>
      </c>
      <c r="M709">
        <v>0.09</v>
      </c>
      <c r="N709" t="s">
        <v>1682</v>
      </c>
      <c r="P709">
        <v>43774</v>
      </c>
      <c r="Q709">
        <v>-3.34</v>
      </c>
      <c r="R709">
        <v>0.81</v>
      </c>
      <c r="S709" t="b">
        <v>0</v>
      </c>
      <c r="T709" t="s">
        <v>40</v>
      </c>
      <c r="U709">
        <v>8</v>
      </c>
      <c r="V709" t="s">
        <v>46</v>
      </c>
      <c r="W709" t="str">
        <f t="shared" si="11"/>
        <v>Double Jeopardy</v>
      </c>
    </row>
    <row r="710" spans="1:23" x14ac:dyDescent="0.3">
      <c r="A710" t="s">
        <v>1683</v>
      </c>
      <c r="B710">
        <v>2016</v>
      </c>
      <c r="C710" t="s">
        <v>217</v>
      </c>
      <c r="D710" t="s">
        <v>49</v>
      </c>
      <c r="E710" t="s">
        <v>25</v>
      </c>
      <c r="F710" t="s">
        <v>211</v>
      </c>
      <c r="G710" t="s">
        <v>27</v>
      </c>
      <c r="H710" t="s">
        <v>114</v>
      </c>
      <c r="I710" t="s">
        <v>99</v>
      </c>
      <c r="J710" t="s">
        <v>43</v>
      </c>
      <c r="K710" t="b">
        <v>0</v>
      </c>
      <c r="M710">
        <v>0.08</v>
      </c>
      <c r="N710" t="s">
        <v>200</v>
      </c>
      <c r="P710">
        <v>23850</v>
      </c>
      <c r="Q710">
        <v>4.2699999999999996</v>
      </c>
      <c r="R710">
        <v>0.86</v>
      </c>
      <c r="S710" t="b">
        <v>0</v>
      </c>
      <c r="T710" t="s">
        <v>45</v>
      </c>
      <c r="U710">
        <v>18</v>
      </c>
      <c r="V710" t="s">
        <v>46</v>
      </c>
      <c r="W710" t="str">
        <f t="shared" si="11"/>
        <v>Double Jeopardy</v>
      </c>
    </row>
    <row r="711" spans="1:23" x14ac:dyDescent="0.3">
      <c r="A711" t="s">
        <v>1684</v>
      </c>
      <c r="B711">
        <v>2015</v>
      </c>
      <c r="C711" t="s">
        <v>438</v>
      </c>
      <c r="D711" t="s">
        <v>59</v>
      </c>
      <c r="E711" t="s">
        <v>25</v>
      </c>
      <c r="F711" t="s">
        <v>211</v>
      </c>
      <c r="G711" t="s">
        <v>27</v>
      </c>
      <c r="H711" t="s">
        <v>105</v>
      </c>
      <c r="I711" t="s">
        <v>54</v>
      </c>
      <c r="J711" t="s">
        <v>30</v>
      </c>
      <c r="K711" t="b">
        <v>0</v>
      </c>
      <c r="M711">
        <v>0.05</v>
      </c>
      <c r="N711" t="s">
        <v>1685</v>
      </c>
      <c r="P711">
        <v>59700</v>
      </c>
      <c r="Q711">
        <v>3.58</v>
      </c>
      <c r="R711">
        <v>0.76</v>
      </c>
      <c r="S711" t="b">
        <v>0</v>
      </c>
      <c r="T711" t="s">
        <v>45</v>
      </c>
      <c r="U711">
        <v>4</v>
      </c>
      <c r="V711" t="s">
        <v>46</v>
      </c>
      <c r="W711" t="str">
        <f t="shared" si="11"/>
        <v>Double Jeopardy</v>
      </c>
    </row>
    <row r="712" spans="1:23" x14ac:dyDescent="0.3">
      <c r="A712" t="s">
        <v>1686</v>
      </c>
      <c r="B712">
        <v>2023</v>
      </c>
      <c r="C712" t="s">
        <v>438</v>
      </c>
      <c r="D712" t="s">
        <v>59</v>
      </c>
      <c r="E712" t="s">
        <v>25</v>
      </c>
      <c r="F712" t="s">
        <v>51</v>
      </c>
      <c r="G712" t="s">
        <v>27</v>
      </c>
      <c r="H712" t="s">
        <v>63</v>
      </c>
      <c r="I712" t="s">
        <v>71</v>
      </c>
      <c r="J712" t="s">
        <v>43</v>
      </c>
      <c r="K712" t="b">
        <v>1</v>
      </c>
      <c r="L712" t="s">
        <v>1687</v>
      </c>
      <c r="M712">
        <v>0.48</v>
      </c>
      <c r="N712" t="s">
        <v>1688</v>
      </c>
      <c r="O712" t="s">
        <v>1687</v>
      </c>
      <c r="P712">
        <v>114740</v>
      </c>
      <c r="Q712">
        <v>10.49</v>
      </c>
      <c r="R712">
        <v>0.28999999999999998</v>
      </c>
      <c r="S712" t="b">
        <v>1</v>
      </c>
      <c r="T712" t="s">
        <v>33</v>
      </c>
      <c r="U712">
        <v>0</v>
      </c>
      <c r="V712" t="s">
        <v>34</v>
      </c>
      <c r="W712" t="str">
        <f t="shared" si="11"/>
        <v>Safe Bet</v>
      </c>
    </row>
    <row r="713" spans="1:23" x14ac:dyDescent="0.3">
      <c r="A713" t="s">
        <v>1689</v>
      </c>
      <c r="B713">
        <v>2020</v>
      </c>
      <c r="C713" t="s">
        <v>247</v>
      </c>
      <c r="D713" t="s">
        <v>139</v>
      </c>
      <c r="E713" t="s">
        <v>60</v>
      </c>
      <c r="F713" t="s">
        <v>61</v>
      </c>
      <c r="G713" t="s">
        <v>75</v>
      </c>
      <c r="H713" t="s">
        <v>82</v>
      </c>
      <c r="I713" t="s">
        <v>54</v>
      </c>
      <c r="J713" t="s">
        <v>64</v>
      </c>
      <c r="K713" t="b">
        <v>1</v>
      </c>
      <c r="L713" t="s">
        <v>796</v>
      </c>
      <c r="M713">
        <v>0.45</v>
      </c>
      <c r="N713" t="s">
        <v>1690</v>
      </c>
      <c r="O713" t="s">
        <v>796</v>
      </c>
      <c r="P713">
        <v>138241</v>
      </c>
      <c r="Q713">
        <v>12.01</v>
      </c>
      <c r="R713">
        <v>0.21</v>
      </c>
      <c r="S713" t="b">
        <v>1</v>
      </c>
      <c r="T713" t="s">
        <v>33</v>
      </c>
      <c r="U713">
        <v>2</v>
      </c>
      <c r="V713" t="s">
        <v>34</v>
      </c>
      <c r="W713" t="str">
        <f t="shared" si="11"/>
        <v>Safe Bet</v>
      </c>
    </row>
    <row r="714" spans="1:23" x14ac:dyDescent="0.3">
      <c r="A714" t="s">
        <v>1691</v>
      </c>
      <c r="B714">
        <v>2025</v>
      </c>
      <c r="C714" t="s">
        <v>102</v>
      </c>
      <c r="D714" t="s">
        <v>103</v>
      </c>
      <c r="E714" t="s">
        <v>38</v>
      </c>
      <c r="F714" t="s">
        <v>274</v>
      </c>
      <c r="G714" t="s">
        <v>62</v>
      </c>
      <c r="H714" t="s">
        <v>70</v>
      </c>
      <c r="I714" t="s">
        <v>42</v>
      </c>
      <c r="J714" t="s">
        <v>30</v>
      </c>
      <c r="K714" t="b">
        <v>1</v>
      </c>
      <c r="L714" t="s">
        <v>250</v>
      </c>
      <c r="M714">
        <v>0.5</v>
      </c>
      <c r="N714" t="s">
        <v>1692</v>
      </c>
      <c r="O714" t="s">
        <v>250</v>
      </c>
      <c r="P714">
        <v>142369</v>
      </c>
      <c r="Q714">
        <v>11.52</v>
      </c>
      <c r="R714">
        <v>0.34</v>
      </c>
      <c r="S714" t="b">
        <v>1</v>
      </c>
      <c r="T714" t="s">
        <v>45</v>
      </c>
      <c r="U714">
        <v>8</v>
      </c>
      <c r="V714" t="s">
        <v>34</v>
      </c>
      <c r="W714" t="str">
        <f t="shared" si="11"/>
        <v>Safe Bet</v>
      </c>
    </row>
    <row r="715" spans="1:23" x14ac:dyDescent="0.3">
      <c r="A715" t="s">
        <v>1693</v>
      </c>
      <c r="B715">
        <v>2021</v>
      </c>
      <c r="C715" t="s">
        <v>193</v>
      </c>
      <c r="D715" t="s">
        <v>132</v>
      </c>
      <c r="E715" t="s">
        <v>104</v>
      </c>
      <c r="F715" t="s">
        <v>94</v>
      </c>
      <c r="G715" t="s">
        <v>52</v>
      </c>
      <c r="H715" t="s">
        <v>165</v>
      </c>
      <c r="I715" t="s">
        <v>143</v>
      </c>
      <c r="J715" t="s">
        <v>30</v>
      </c>
      <c r="K715" t="b">
        <v>0</v>
      </c>
      <c r="M715">
        <v>0.1</v>
      </c>
      <c r="N715" t="s">
        <v>1694</v>
      </c>
      <c r="P715">
        <v>24155</v>
      </c>
      <c r="Q715">
        <v>-0.95</v>
      </c>
      <c r="R715">
        <v>0.77</v>
      </c>
      <c r="S715" t="b">
        <v>0</v>
      </c>
      <c r="T715" t="s">
        <v>40</v>
      </c>
      <c r="U715">
        <v>5</v>
      </c>
      <c r="V715" t="s">
        <v>34</v>
      </c>
      <c r="W715" t="str">
        <f t="shared" si="11"/>
        <v>Double Jeopardy</v>
      </c>
    </row>
    <row r="716" spans="1:23" x14ac:dyDescent="0.3">
      <c r="A716" t="s">
        <v>1695</v>
      </c>
      <c r="B716">
        <v>2011</v>
      </c>
      <c r="C716" t="s">
        <v>112</v>
      </c>
      <c r="D716" t="s">
        <v>68</v>
      </c>
      <c r="E716" t="s">
        <v>38</v>
      </c>
      <c r="F716" t="s">
        <v>61</v>
      </c>
      <c r="G716" t="s">
        <v>52</v>
      </c>
      <c r="H716" t="s">
        <v>63</v>
      </c>
      <c r="I716" t="s">
        <v>71</v>
      </c>
      <c r="J716" t="s">
        <v>169</v>
      </c>
      <c r="K716" t="b">
        <v>0</v>
      </c>
      <c r="M716">
        <v>0.05</v>
      </c>
      <c r="N716" t="s">
        <v>1696</v>
      </c>
      <c r="P716">
        <v>58385</v>
      </c>
      <c r="Q716">
        <v>1.1399999999999999</v>
      </c>
      <c r="R716">
        <v>0.74</v>
      </c>
      <c r="S716" t="b">
        <v>0</v>
      </c>
      <c r="T716" t="s">
        <v>40</v>
      </c>
      <c r="U716">
        <v>8</v>
      </c>
      <c r="V716" t="s">
        <v>46</v>
      </c>
      <c r="W716" t="str">
        <f t="shared" si="11"/>
        <v>Double Jeopardy</v>
      </c>
    </row>
    <row r="717" spans="1:23" x14ac:dyDescent="0.3">
      <c r="A717" t="s">
        <v>1697</v>
      </c>
      <c r="B717">
        <v>2010</v>
      </c>
      <c r="C717" t="s">
        <v>102</v>
      </c>
      <c r="D717" t="s">
        <v>103</v>
      </c>
      <c r="E717" t="s">
        <v>104</v>
      </c>
      <c r="F717" t="s">
        <v>158</v>
      </c>
      <c r="G717" t="s">
        <v>40</v>
      </c>
      <c r="H717" t="s">
        <v>70</v>
      </c>
      <c r="I717" t="s">
        <v>99</v>
      </c>
      <c r="J717" t="s">
        <v>30</v>
      </c>
      <c r="K717" t="b">
        <v>0</v>
      </c>
      <c r="M717">
        <v>0.13</v>
      </c>
      <c r="N717" t="s">
        <v>1071</v>
      </c>
      <c r="P717">
        <v>65925</v>
      </c>
      <c r="Q717">
        <v>-0.26</v>
      </c>
      <c r="R717">
        <v>0.86</v>
      </c>
      <c r="S717" t="b">
        <v>0</v>
      </c>
      <c r="T717" t="s">
        <v>33</v>
      </c>
      <c r="U717">
        <v>2</v>
      </c>
      <c r="V717" t="s">
        <v>46</v>
      </c>
      <c r="W717" t="str">
        <f t="shared" si="11"/>
        <v>High-Value Risk Zone</v>
      </c>
    </row>
    <row r="718" spans="1:23" x14ac:dyDescent="0.3">
      <c r="A718" t="s">
        <v>1698</v>
      </c>
      <c r="B718">
        <v>2019</v>
      </c>
      <c r="C718" t="s">
        <v>351</v>
      </c>
      <c r="D718" t="s">
        <v>59</v>
      </c>
      <c r="E718" t="s">
        <v>104</v>
      </c>
      <c r="F718" t="s">
        <v>94</v>
      </c>
      <c r="G718" t="s">
        <v>75</v>
      </c>
      <c r="H718" t="s">
        <v>82</v>
      </c>
      <c r="I718" t="s">
        <v>54</v>
      </c>
      <c r="J718" t="s">
        <v>43</v>
      </c>
      <c r="K718" t="b">
        <v>0</v>
      </c>
      <c r="M718">
        <v>0.13</v>
      </c>
      <c r="N718" t="s">
        <v>1699</v>
      </c>
      <c r="P718">
        <v>81470</v>
      </c>
      <c r="Q718">
        <v>-0.92</v>
      </c>
      <c r="R718">
        <v>0.65</v>
      </c>
      <c r="S718" t="b">
        <v>0</v>
      </c>
      <c r="T718" t="s">
        <v>40</v>
      </c>
      <c r="U718">
        <v>1</v>
      </c>
      <c r="V718" t="s">
        <v>34</v>
      </c>
      <c r="W718" t="str">
        <f t="shared" si="11"/>
        <v>Safe Bet</v>
      </c>
    </row>
    <row r="719" spans="1:23" x14ac:dyDescent="0.3">
      <c r="A719" t="s">
        <v>1700</v>
      </c>
      <c r="B719">
        <v>2022</v>
      </c>
      <c r="C719" t="s">
        <v>196</v>
      </c>
      <c r="D719" t="s">
        <v>68</v>
      </c>
      <c r="E719" t="s">
        <v>60</v>
      </c>
      <c r="F719" t="s">
        <v>88</v>
      </c>
      <c r="G719" t="s">
        <v>40</v>
      </c>
      <c r="H719" t="s">
        <v>82</v>
      </c>
      <c r="I719" t="s">
        <v>54</v>
      </c>
      <c r="J719" t="s">
        <v>30</v>
      </c>
      <c r="K719" t="b">
        <v>0</v>
      </c>
      <c r="M719">
        <v>7.0000000000000007E-2</v>
      </c>
      <c r="N719" t="s">
        <v>1701</v>
      </c>
      <c r="P719">
        <v>70101</v>
      </c>
      <c r="Q719">
        <v>3.73</v>
      </c>
      <c r="R719">
        <v>0.66</v>
      </c>
      <c r="S719" t="b">
        <v>0</v>
      </c>
      <c r="T719" t="s">
        <v>33</v>
      </c>
      <c r="U719">
        <v>15</v>
      </c>
      <c r="V719" t="s">
        <v>34</v>
      </c>
      <c r="W719" t="str">
        <f t="shared" si="11"/>
        <v>Safe Bet</v>
      </c>
    </row>
    <row r="720" spans="1:23" x14ac:dyDescent="0.3">
      <c r="A720" t="s">
        <v>1702</v>
      </c>
      <c r="B720">
        <v>2023</v>
      </c>
      <c r="C720" t="s">
        <v>196</v>
      </c>
      <c r="D720" t="s">
        <v>68</v>
      </c>
      <c r="E720" t="s">
        <v>124</v>
      </c>
      <c r="F720" t="s">
        <v>39</v>
      </c>
      <c r="G720" t="s">
        <v>40</v>
      </c>
      <c r="H720" t="s">
        <v>70</v>
      </c>
      <c r="I720" t="s">
        <v>71</v>
      </c>
      <c r="J720" t="s">
        <v>76</v>
      </c>
      <c r="K720" t="b">
        <v>1</v>
      </c>
      <c r="L720" t="s">
        <v>729</v>
      </c>
      <c r="M720">
        <v>0.8</v>
      </c>
      <c r="N720" t="s">
        <v>1703</v>
      </c>
      <c r="O720" t="s">
        <v>729</v>
      </c>
      <c r="P720">
        <v>102803</v>
      </c>
      <c r="Q720">
        <v>12.23</v>
      </c>
      <c r="R720">
        <v>0.25</v>
      </c>
      <c r="S720" t="b">
        <v>1</v>
      </c>
      <c r="T720" t="s">
        <v>45</v>
      </c>
      <c r="U720">
        <v>1</v>
      </c>
      <c r="V720" t="s">
        <v>34</v>
      </c>
      <c r="W720" t="str">
        <f t="shared" si="11"/>
        <v>Safe Bet</v>
      </c>
    </row>
    <row r="721" spans="1:23" x14ac:dyDescent="0.3">
      <c r="A721" t="s">
        <v>1704</v>
      </c>
      <c r="B721">
        <v>2016</v>
      </c>
      <c r="C721" t="s">
        <v>533</v>
      </c>
      <c r="D721" t="s">
        <v>37</v>
      </c>
      <c r="E721" t="s">
        <v>154</v>
      </c>
      <c r="F721" t="s">
        <v>148</v>
      </c>
      <c r="G721" t="s">
        <v>27</v>
      </c>
      <c r="H721" t="s">
        <v>28</v>
      </c>
      <c r="I721" t="s">
        <v>99</v>
      </c>
      <c r="J721" t="s">
        <v>55</v>
      </c>
      <c r="K721" t="b">
        <v>0</v>
      </c>
      <c r="M721">
        <v>0.16</v>
      </c>
      <c r="N721" t="s">
        <v>1705</v>
      </c>
      <c r="P721">
        <v>53589</v>
      </c>
      <c r="Q721">
        <v>0.26</v>
      </c>
      <c r="R721">
        <v>0.78</v>
      </c>
      <c r="S721" t="b">
        <v>0</v>
      </c>
      <c r="T721" t="s">
        <v>45</v>
      </c>
      <c r="U721">
        <v>14</v>
      </c>
      <c r="V721" t="s">
        <v>46</v>
      </c>
      <c r="W721" t="str">
        <f t="shared" si="11"/>
        <v>Double Jeopardy</v>
      </c>
    </row>
    <row r="722" spans="1:23" x14ac:dyDescent="0.3">
      <c r="A722" t="s">
        <v>1706</v>
      </c>
      <c r="B722">
        <v>2011</v>
      </c>
      <c r="C722" t="s">
        <v>86</v>
      </c>
      <c r="D722" t="s">
        <v>24</v>
      </c>
      <c r="E722" t="s">
        <v>38</v>
      </c>
      <c r="F722" t="s">
        <v>211</v>
      </c>
      <c r="G722" t="s">
        <v>27</v>
      </c>
      <c r="H722" t="s">
        <v>28</v>
      </c>
      <c r="I722" t="s">
        <v>89</v>
      </c>
      <c r="J722" t="s">
        <v>169</v>
      </c>
      <c r="K722" t="b">
        <v>0</v>
      </c>
      <c r="M722">
        <v>0.13</v>
      </c>
      <c r="N722" t="s">
        <v>771</v>
      </c>
      <c r="P722">
        <v>32783</v>
      </c>
      <c r="Q722">
        <v>-2.83</v>
      </c>
      <c r="R722">
        <v>0.72</v>
      </c>
      <c r="S722" t="b">
        <v>0</v>
      </c>
      <c r="T722" t="s">
        <v>40</v>
      </c>
      <c r="U722">
        <v>12</v>
      </c>
      <c r="V722" t="s">
        <v>46</v>
      </c>
      <c r="W722" t="str">
        <f t="shared" si="11"/>
        <v>Double Jeopardy</v>
      </c>
    </row>
    <row r="723" spans="1:23" x14ac:dyDescent="0.3">
      <c r="A723" t="s">
        <v>1707</v>
      </c>
      <c r="B723">
        <v>2023</v>
      </c>
      <c r="C723" t="s">
        <v>74</v>
      </c>
      <c r="D723" t="s">
        <v>24</v>
      </c>
      <c r="E723" t="s">
        <v>109</v>
      </c>
      <c r="F723" t="s">
        <v>120</v>
      </c>
      <c r="G723" t="s">
        <v>75</v>
      </c>
      <c r="H723" t="s">
        <v>105</v>
      </c>
      <c r="I723" t="s">
        <v>89</v>
      </c>
      <c r="J723" t="s">
        <v>169</v>
      </c>
      <c r="K723" t="b">
        <v>0</v>
      </c>
      <c r="M723">
        <v>0</v>
      </c>
      <c r="N723" t="s">
        <v>1708</v>
      </c>
      <c r="P723">
        <v>44050</v>
      </c>
      <c r="Q723">
        <v>3.2</v>
      </c>
      <c r="R723">
        <v>0.9</v>
      </c>
      <c r="S723" t="b">
        <v>0</v>
      </c>
      <c r="T723" t="s">
        <v>45</v>
      </c>
      <c r="U723">
        <v>12</v>
      </c>
      <c r="V723" t="s">
        <v>34</v>
      </c>
      <c r="W723" t="str">
        <f t="shared" si="11"/>
        <v>Double Jeopardy</v>
      </c>
    </row>
    <row r="724" spans="1:23" x14ac:dyDescent="0.3">
      <c r="A724" t="s">
        <v>1709</v>
      </c>
      <c r="B724">
        <v>2025</v>
      </c>
      <c r="C724" t="s">
        <v>97</v>
      </c>
      <c r="D724" t="s">
        <v>49</v>
      </c>
      <c r="E724" t="s">
        <v>190</v>
      </c>
      <c r="F724" t="s">
        <v>158</v>
      </c>
      <c r="G724" t="s">
        <v>40</v>
      </c>
      <c r="H724" t="s">
        <v>70</v>
      </c>
      <c r="I724" t="s">
        <v>54</v>
      </c>
      <c r="J724" t="s">
        <v>30</v>
      </c>
      <c r="K724" t="b">
        <v>0</v>
      </c>
      <c r="M724">
        <v>0.12</v>
      </c>
      <c r="N724" t="s">
        <v>1710</v>
      </c>
      <c r="P724">
        <v>33005</v>
      </c>
      <c r="Q724">
        <v>4.08</v>
      </c>
      <c r="R724">
        <v>0.88</v>
      </c>
      <c r="S724" t="b">
        <v>0</v>
      </c>
      <c r="T724" t="s">
        <v>33</v>
      </c>
      <c r="U724">
        <v>3</v>
      </c>
      <c r="V724" t="s">
        <v>34</v>
      </c>
      <c r="W724" t="str">
        <f t="shared" si="11"/>
        <v>Double Jeopardy</v>
      </c>
    </row>
    <row r="725" spans="1:23" x14ac:dyDescent="0.3">
      <c r="A725" t="s">
        <v>1711</v>
      </c>
      <c r="B725">
        <v>2013</v>
      </c>
      <c r="C725" t="s">
        <v>108</v>
      </c>
      <c r="D725" t="s">
        <v>103</v>
      </c>
      <c r="E725" t="s">
        <v>60</v>
      </c>
      <c r="F725" t="s">
        <v>94</v>
      </c>
      <c r="G725" t="s">
        <v>40</v>
      </c>
      <c r="H725" t="s">
        <v>105</v>
      </c>
      <c r="I725" t="s">
        <v>71</v>
      </c>
      <c r="J725" t="s">
        <v>43</v>
      </c>
      <c r="K725" t="b">
        <v>0</v>
      </c>
      <c r="M725">
        <v>0.08</v>
      </c>
      <c r="N725" t="s">
        <v>1712</v>
      </c>
      <c r="P725">
        <v>70368</v>
      </c>
      <c r="Q725">
        <v>3.38</v>
      </c>
      <c r="R725">
        <v>0.78</v>
      </c>
      <c r="S725" t="b">
        <v>0</v>
      </c>
      <c r="T725" t="s">
        <v>33</v>
      </c>
      <c r="U725">
        <v>14</v>
      </c>
      <c r="V725" t="s">
        <v>46</v>
      </c>
      <c r="W725" t="str">
        <f t="shared" si="11"/>
        <v>High-Value Risk Zone</v>
      </c>
    </row>
    <row r="726" spans="1:23" x14ac:dyDescent="0.3">
      <c r="A726" t="s">
        <v>1713</v>
      </c>
      <c r="B726">
        <v>2020</v>
      </c>
      <c r="C726" t="s">
        <v>175</v>
      </c>
      <c r="D726" t="s">
        <v>37</v>
      </c>
      <c r="E726" t="s">
        <v>38</v>
      </c>
      <c r="F726" t="s">
        <v>120</v>
      </c>
      <c r="G726" t="s">
        <v>52</v>
      </c>
      <c r="H726" t="s">
        <v>41</v>
      </c>
      <c r="I726" t="s">
        <v>99</v>
      </c>
      <c r="J726" t="s">
        <v>76</v>
      </c>
      <c r="K726" t="b">
        <v>1</v>
      </c>
      <c r="L726" t="s">
        <v>374</v>
      </c>
      <c r="M726">
        <v>0.47</v>
      </c>
      <c r="N726" t="s">
        <v>1714</v>
      </c>
      <c r="O726" t="s">
        <v>374</v>
      </c>
      <c r="P726">
        <v>91985</v>
      </c>
      <c r="Q726">
        <v>17.23</v>
      </c>
      <c r="R726">
        <v>0.11</v>
      </c>
      <c r="S726" t="b">
        <v>1</v>
      </c>
      <c r="T726" t="s">
        <v>33</v>
      </c>
      <c r="U726">
        <v>4</v>
      </c>
      <c r="V726" t="s">
        <v>34</v>
      </c>
      <c r="W726" t="str">
        <f t="shared" si="11"/>
        <v>Safe Bet</v>
      </c>
    </row>
    <row r="727" spans="1:23" x14ac:dyDescent="0.3">
      <c r="A727" t="s">
        <v>1715</v>
      </c>
      <c r="B727">
        <v>2011</v>
      </c>
      <c r="C727" t="s">
        <v>112</v>
      </c>
      <c r="D727" t="s">
        <v>68</v>
      </c>
      <c r="E727" t="s">
        <v>98</v>
      </c>
      <c r="F727" t="s">
        <v>148</v>
      </c>
      <c r="G727" t="s">
        <v>52</v>
      </c>
      <c r="H727" t="s">
        <v>28</v>
      </c>
      <c r="I727" t="s">
        <v>71</v>
      </c>
      <c r="J727" t="s">
        <v>43</v>
      </c>
      <c r="K727" t="b">
        <v>0</v>
      </c>
      <c r="M727">
        <v>0.04</v>
      </c>
      <c r="N727" t="s">
        <v>1716</v>
      </c>
      <c r="P727">
        <v>54790</v>
      </c>
      <c r="Q727">
        <v>3.85</v>
      </c>
      <c r="R727">
        <v>0.63</v>
      </c>
      <c r="S727" t="b">
        <v>0</v>
      </c>
      <c r="T727" t="s">
        <v>40</v>
      </c>
      <c r="U727">
        <v>10</v>
      </c>
      <c r="V727" t="s">
        <v>46</v>
      </c>
      <c r="W727" t="str">
        <f t="shared" si="11"/>
        <v>Stable</v>
      </c>
    </row>
    <row r="728" spans="1:23" x14ac:dyDescent="0.3">
      <c r="A728" t="s">
        <v>1717</v>
      </c>
      <c r="B728">
        <v>2023</v>
      </c>
      <c r="C728" t="s">
        <v>92</v>
      </c>
      <c r="D728" t="s">
        <v>49</v>
      </c>
      <c r="E728" t="s">
        <v>124</v>
      </c>
      <c r="F728" t="s">
        <v>88</v>
      </c>
      <c r="G728" t="s">
        <v>75</v>
      </c>
      <c r="H728" t="s">
        <v>105</v>
      </c>
      <c r="I728" t="s">
        <v>143</v>
      </c>
      <c r="J728" t="s">
        <v>43</v>
      </c>
      <c r="K728" t="b">
        <v>1</v>
      </c>
      <c r="L728" t="s">
        <v>31</v>
      </c>
      <c r="M728">
        <v>0.74</v>
      </c>
      <c r="N728" t="s">
        <v>1718</v>
      </c>
      <c r="O728" t="s">
        <v>31</v>
      </c>
      <c r="P728">
        <v>38748</v>
      </c>
      <c r="Q728">
        <v>14.92</v>
      </c>
      <c r="R728">
        <v>0.28999999999999998</v>
      </c>
      <c r="S728" t="b">
        <v>1</v>
      </c>
      <c r="T728" t="s">
        <v>45</v>
      </c>
      <c r="U728">
        <v>0</v>
      </c>
      <c r="V728" t="s">
        <v>34</v>
      </c>
      <c r="W728" t="str">
        <f t="shared" si="11"/>
        <v>Stable</v>
      </c>
    </row>
    <row r="729" spans="1:23" x14ac:dyDescent="0.3">
      <c r="A729" t="s">
        <v>1719</v>
      </c>
      <c r="B729">
        <v>2016</v>
      </c>
      <c r="C729" t="s">
        <v>108</v>
      </c>
      <c r="D729" t="s">
        <v>103</v>
      </c>
      <c r="E729" t="s">
        <v>50</v>
      </c>
      <c r="F729" t="s">
        <v>61</v>
      </c>
      <c r="G729" t="s">
        <v>40</v>
      </c>
      <c r="H729" t="s">
        <v>165</v>
      </c>
      <c r="I729" t="s">
        <v>99</v>
      </c>
      <c r="J729" t="s">
        <v>43</v>
      </c>
      <c r="K729" t="b">
        <v>0</v>
      </c>
      <c r="M729">
        <v>0.17</v>
      </c>
      <c r="N729" t="s">
        <v>1720</v>
      </c>
      <c r="P729">
        <v>86196</v>
      </c>
      <c r="Q729">
        <v>2.37</v>
      </c>
      <c r="R729">
        <v>0.76</v>
      </c>
      <c r="S729" t="b">
        <v>0</v>
      </c>
      <c r="T729" t="s">
        <v>40</v>
      </c>
      <c r="U729">
        <v>14</v>
      </c>
      <c r="V729" t="s">
        <v>46</v>
      </c>
      <c r="W729" t="str">
        <f t="shared" si="11"/>
        <v>High-Value Risk Zone</v>
      </c>
    </row>
    <row r="730" spans="1:23" x14ac:dyDescent="0.3">
      <c r="A730" t="s">
        <v>1721</v>
      </c>
      <c r="B730">
        <v>2011</v>
      </c>
      <c r="C730" t="s">
        <v>138</v>
      </c>
      <c r="D730" t="s">
        <v>139</v>
      </c>
      <c r="E730" t="s">
        <v>109</v>
      </c>
      <c r="F730" t="s">
        <v>176</v>
      </c>
      <c r="G730" t="s">
        <v>40</v>
      </c>
      <c r="H730" t="s">
        <v>105</v>
      </c>
      <c r="I730" t="s">
        <v>135</v>
      </c>
      <c r="J730" t="s">
        <v>55</v>
      </c>
      <c r="K730" t="b">
        <v>0</v>
      </c>
      <c r="M730">
        <v>0.12</v>
      </c>
      <c r="N730" t="s">
        <v>1722</v>
      </c>
      <c r="P730">
        <v>62687</v>
      </c>
      <c r="Q730">
        <v>-2.11</v>
      </c>
      <c r="R730">
        <v>0.77</v>
      </c>
      <c r="S730" t="b">
        <v>0</v>
      </c>
      <c r="T730" t="s">
        <v>45</v>
      </c>
      <c r="U730">
        <v>19</v>
      </c>
      <c r="V730" t="s">
        <v>46</v>
      </c>
      <c r="W730" t="str">
        <f t="shared" si="11"/>
        <v>High-Value Risk Zone</v>
      </c>
    </row>
    <row r="731" spans="1:23" x14ac:dyDescent="0.3">
      <c r="A731" t="s">
        <v>1723</v>
      </c>
      <c r="B731">
        <v>2019</v>
      </c>
      <c r="C731" t="s">
        <v>38</v>
      </c>
      <c r="D731" t="s">
        <v>162</v>
      </c>
      <c r="E731" t="s">
        <v>190</v>
      </c>
      <c r="F731" t="s">
        <v>120</v>
      </c>
      <c r="G731" t="s">
        <v>75</v>
      </c>
      <c r="H731" t="s">
        <v>82</v>
      </c>
      <c r="I731" t="s">
        <v>42</v>
      </c>
      <c r="J731" t="s">
        <v>30</v>
      </c>
      <c r="K731" t="b">
        <v>0</v>
      </c>
      <c r="M731">
        <v>0.12</v>
      </c>
      <c r="N731" t="s">
        <v>1724</v>
      </c>
      <c r="P731">
        <v>39663</v>
      </c>
      <c r="Q731">
        <v>0.69</v>
      </c>
      <c r="R731">
        <v>0.64</v>
      </c>
      <c r="S731" t="b">
        <v>0</v>
      </c>
      <c r="T731" t="s">
        <v>33</v>
      </c>
      <c r="U731">
        <v>7</v>
      </c>
      <c r="V731" t="s">
        <v>34</v>
      </c>
      <c r="W731" t="str">
        <f t="shared" si="11"/>
        <v>Stable</v>
      </c>
    </row>
    <row r="732" spans="1:23" x14ac:dyDescent="0.3">
      <c r="A732" t="s">
        <v>1725</v>
      </c>
      <c r="B732">
        <v>2023</v>
      </c>
      <c r="C732" t="s">
        <v>533</v>
      </c>
      <c r="D732" t="s">
        <v>37</v>
      </c>
      <c r="E732" t="s">
        <v>268</v>
      </c>
      <c r="F732" t="s">
        <v>148</v>
      </c>
      <c r="G732" t="s">
        <v>75</v>
      </c>
      <c r="H732" t="s">
        <v>41</v>
      </c>
      <c r="I732" t="s">
        <v>89</v>
      </c>
      <c r="J732" t="s">
        <v>169</v>
      </c>
      <c r="K732" t="b">
        <v>1</v>
      </c>
      <c r="L732" t="s">
        <v>562</v>
      </c>
      <c r="M732">
        <v>0.74</v>
      </c>
      <c r="N732" t="s">
        <v>1726</v>
      </c>
      <c r="O732" t="s">
        <v>562</v>
      </c>
      <c r="P732">
        <v>83375</v>
      </c>
      <c r="Q732">
        <v>12.25</v>
      </c>
      <c r="R732">
        <v>0.15</v>
      </c>
      <c r="S732" t="b">
        <v>1</v>
      </c>
      <c r="T732" t="s">
        <v>45</v>
      </c>
      <c r="U732">
        <v>19</v>
      </c>
      <c r="V732" t="s">
        <v>34</v>
      </c>
      <c r="W732" t="str">
        <f t="shared" si="11"/>
        <v>Safe Bet</v>
      </c>
    </row>
    <row r="733" spans="1:23" x14ac:dyDescent="0.3">
      <c r="A733" t="s">
        <v>1727</v>
      </c>
      <c r="B733">
        <v>2021</v>
      </c>
      <c r="C733" t="s">
        <v>131</v>
      </c>
      <c r="D733" t="s">
        <v>132</v>
      </c>
      <c r="E733" t="s">
        <v>25</v>
      </c>
      <c r="F733" t="s">
        <v>158</v>
      </c>
      <c r="G733" t="s">
        <v>75</v>
      </c>
      <c r="H733" t="s">
        <v>28</v>
      </c>
      <c r="I733" t="s">
        <v>54</v>
      </c>
      <c r="J733" t="s">
        <v>169</v>
      </c>
      <c r="K733" t="b">
        <v>1</v>
      </c>
      <c r="L733" t="s">
        <v>374</v>
      </c>
      <c r="M733">
        <v>0.86</v>
      </c>
      <c r="N733" t="s">
        <v>1728</v>
      </c>
      <c r="O733" t="s">
        <v>374</v>
      </c>
      <c r="P733">
        <v>37510</v>
      </c>
      <c r="Q733">
        <v>17.48</v>
      </c>
      <c r="R733">
        <v>0.37</v>
      </c>
      <c r="S733" t="b">
        <v>1</v>
      </c>
      <c r="T733" t="s">
        <v>45</v>
      </c>
      <c r="U733">
        <v>8</v>
      </c>
      <c r="V733" t="s">
        <v>34</v>
      </c>
      <c r="W733" t="str">
        <f t="shared" si="11"/>
        <v>Stable</v>
      </c>
    </row>
    <row r="734" spans="1:23" x14ac:dyDescent="0.3">
      <c r="A734" t="s">
        <v>1729</v>
      </c>
      <c r="B734">
        <v>2022</v>
      </c>
      <c r="C734" t="s">
        <v>86</v>
      </c>
      <c r="D734" t="s">
        <v>24</v>
      </c>
      <c r="E734" t="s">
        <v>268</v>
      </c>
      <c r="F734" t="s">
        <v>26</v>
      </c>
      <c r="G734" t="s">
        <v>40</v>
      </c>
      <c r="H734" t="s">
        <v>41</v>
      </c>
      <c r="I734" t="s">
        <v>29</v>
      </c>
      <c r="J734" t="s">
        <v>64</v>
      </c>
      <c r="K734" t="b">
        <v>1</v>
      </c>
      <c r="L734" t="s">
        <v>729</v>
      </c>
      <c r="M734">
        <v>0.41</v>
      </c>
      <c r="N734" t="s">
        <v>1730</v>
      </c>
      <c r="O734" t="s">
        <v>729</v>
      </c>
      <c r="P734">
        <v>66278</v>
      </c>
      <c r="Q734">
        <v>10.54</v>
      </c>
      <c r="R734">
        <v>0.3</v>
      </c>
      <c r="S734" t="b">
        <v>1</v>
      </c>
      <c r="T734" t="s">
        <v>40</v>
      </c>
      <c r="U734">
        <v>17</v>
      </c>
      <c r="V734" t="s">
        <v>34</v>
      </c>
      <c r="W734" t="str">
        <f t="shared" si="11"/>
        <v>Safe Bet</v>
      </c>
    </row>
    <row r="735" spans="1:23" x14ac:dyDescent="0.3">
      <c r="A735" t="s">
        <v>1731</v>
      </c>
      <c r="B735">
        <v>2019</v>
      </c>
      <c r="C735" t="s">
        <v>58</v>
      </c>
      <c r="D735" t="s">
        <v>59</v>
      </c>
      <c r="E735" t="s">
        <v>104</v>
      </c>
      <c r="F735" t="s">
        <v>113</v>
      </c>
      <c r="G735" t="s">
        <v>40</v>
      </c>
      <c r="H735" t="s">
        <v>105</v>
      </c>
      <c r="I735" t="s">
        <v>29</v>
      </c>
      <c r="J735" t="s">
        <v>76</v>
      </c>
      <c r="K735" t="b">
        <v>0</v>
      </c>
      <c r="M735">
        <v>0.01</v>
      </c>
      <c r="N735" t="s">
        <v>1732</v>
      </c>
      <c r="P735">
        <v>65443</v>
      </c>
      <c r="Q735">
        <v>4.59</v>
      </c>
      <c r="R735">
        <v>0.74</v>
      </c>
      <c r="S735" t="b">
        <v>0</v>
      </c>
      <c r="T735" t="s">
        <v>33</v>
      </c>
      <c r="U735">
        <v>2</v>
      </c>
      <c r="V735" t="s">
        <v>34</v>
      </c>
      <c r="W735" t="str">
        <f t="shared" si="11"/>
        <v>High-Value Risk Zone</v>
      </c>
    </row>
    <row r="736" spans="1:23" x14ac:dyDescent="0.3">
      <c r="A736" t="s">
        <v>1733</v>
      </c>
      <c r="B736">
        <v>2020</v>
      </c>
      <c r="C736" t="s">
        <v>168</v>
      </c>
      <c r="D736" t="s">
        <v>24</v>
      </c>
      <c r="E736" t="s">
        <v>268</v>
      </c>
      <c r="F736" t="s">
        <v>120</v>
      </c>
      <c r="G736" t="s">
        <v>52</v>
      </c>
      <c r="H736" t="s">
        <v>114</v>
      </c>
      <c r="I736" t="s">
        <v>42</v>
      </c>
      <c r="J736" t="s">
        <v>76</v>
      </c>
      <c r="K736" t="b">
        <v>0</v>
      </c>
      <c r="M736">
        <v>0.08</v>
      </c>
      <c r="N736" t="s">
        <v>1734</v>
      </c>
      <c r="P736">
        <v>39439</v>
      </c>
      <c r="Q736">
        <v>1.48</v>
      </c>
      <c r="R736">
        <v>0.62</v>
      </c>
      <c r="S736" t="b">
        <v>0</v>
      </c>
      <c r="T736" t="s">
        <v>45</v>
      </c>
      <c r="U736">
        <v>13</v>
      </c>
      <c r="V736" t="s">
        <v>34</v>
      </c>
      <c r="W736" t="str">
        <f t="shared" si="11"/>
        <v>Stable</v>
      </c>
    </row>
    <row r="737" spans="1:23" x14ac:dyDescent="0.3">
      <c r="A737" t="s">
        <v>1735</v>
      </c>
      <c r="B737">
        <v>2021</v>
      </c>
      <c r="C737" t="s">
        <v>438</v>
      </c>
      <c r="D737" t="s">
        <v>59</v>
      </c>
      <c r="E737" t="s">
        <v>154</v>
      </c>
      <c r="F737" t="s">
        <v>274</v>
      </c>
      <c r="G737" t="s">
        <v>40</v>
      </c>
      <c r="H737" t="s">
        <v>28</v>
      </c>
      <c r="I737" t="s">
        <v>71</v>
      </c>
      <c r="J737" t="s">
        <v>30</v>
      </c>
      <c r="K737" t="b">
        <v>1</v>
      </c>
      <c r="L737" t="s">
        <v>1736</v>
      </c>
      <c r="M737">
        <v>0.61</v>
      </c>
      <c r="N737" t="s">
        <v>1737</v>
      </c>
      <c r="O737" t="s">
        <v>1736</v>
      </c>
      <c r="P737">
        <v>96912</v>
      </c>
      <c r="Q737">
        <v>17.260000000000002</v>
      </c>
      <c r="R737">
        <v>0.37</v>
      </c>
      <c r="S737" t="b">
        <v>1</v>
      </c>
      <c r="T737" t="s">
        <v>40</v>
      </c>
      <c r="U737">
        <v>15</v>
      </c>
      <c r="V737" t="s">
        <v>34</v>
      </c>
      <c r="W737" t="str">
        <f t="shared" si="11"/>
        <v>Safe Bet</v>
      </c>
    </row>
    <row r="738" spans="1:23" x14ac:dyDescent="0.3">
      <c r="A738" t="s">
        <v>1738</v>
      </c>
      <c r="B738">
        <v>2015</v>
      </c>
      <c r="C738" t="s">
        <v>112</v>
      </c>
      <c r="D738" t="s">
        <v>68</v>
      </c>
      <c r="E738" t="s">
        <v>38</v>
      </c>
      <c r="F738" t="s">
        <v>69</v>
      </c>
      <c r="G738" t="s">
        <v>40</v>
      </c>
      <c r="H738" t="s">
        <v>53</v>
      </c>
      <c r="I738" t="s">
        <v>99</v>
      </c>
      <c r="J738" t="s">
        <v>64</v>
      </c>
      <c r="K738" t="b">
        <v>1</v>
      </c>
      <c r="L738" t="s">
        <v>1488</v>
      </c>
      <c r="M738">
        <v>0.51</v>
      </c>
      <c r="N738" t="s">
        <v>1739</v>
      </c>
      <c r="O738" t="s">
        <v>1488</v>
      </c>
      <c r="P738">
        <v>81433</v>
      </c>
      <c r="Q738">
        <v>4.37</v>
      </c>
      <c r="R738">
        <v>0.39</v>
      </c>
      <c r="S738" t="b">
        <v>1</v>
      </c>
      <c r="T738" t="s">
        <v>33</v>
      </c>
      <c r="U738">
        <v>3</v>
      </c>
      <c r="V738" t="s">
        <v>46</v>
      </c>
      <c r="W738" t="str">
        <f t="shared" si="11"/>
        <v>Safe Bet</v>
      </c>
    </row>
    <row r="739" spans="1:23" x14ac:dyDescent="0.3">
      <c r="A739" t="s">
        <v>1740</v>
      </c>
      <c r="B739">
        <v>2015</v>
      </c>
      <c r="C739" t="s">
        <v>86</v>
      </c>
      <c r="D739" t="s">
        <v>24</v>
      </c>
      <c r="E739" t="s">
        <v>104</v>
      </c>
      <c r="F739" t="s">
        <v>158</v>
      </c>
      <c r="G739" t="s">
        <v>62</v>
      </c>
      <c r="H739" t="s">
        <v>114</v>
      </c>
      <c r="I739" t="s">
        <v>83</v>
      </c>
      <c r="J739" t="s">
        <v>43</v>
      </c>
      <c r="K739" t="b">
        <v>1</v>
      </c>
      <c r="L739" t="s">
        <v>1741</v>
      </c>
      <c r="M739">
        <v>0.66</v>
      </c>
      <c r="N739" t="s">
        <v>1742</v>
      </c>
      <c r="O739" t="s">
        <v>1741</v>
      </c>
      <c r="P739">
        <v>57129</v>
      </c>
      <c r="Q739">
        <v>4.76</v>
      </c>
      <c r="R739">
        <v>0.21</v>
      </c>
      <c r="S739" t="b">
        <v>1</v>
      </c>
      <c r="T739" t="s">
        <v>45</v>
      </c>
      <c r="U739">
        <v>10</v>
      </c>
      <c r="V739" t="s">
        <v>46</v>
      </c>
      <c r="W739" t="str">
        <f t="shared" si="11"/>
        <v>Stable</v>
      </c>
    </row>
    <row r="740" spans="1:23" x14ac:dyDescent="0.3">
      <c r="A740" t="s">
        <v>1743</v>
      </c>
      <c r="B740">
        <v>2022</v>
      </c>
      <c r="C740" t="s">
        <v>247</v>
      </c>
      <c r="D740" t="s">
        <v>139</v>
      </c>
      <c r="E740" t="s">
        <v>93</v>
      </c>
      <c r="F740" t="s">
        <v>148</v>
      </c>
      <c r="G740" t="s">
        <v>75</v>
      </c>
      <c r="H740" t="s">
        <v>70</v>
      </c>
      <c r="I740" t="s">
        <v>115</v>
      </c>
      <c r="J740" t="s">
        <v>30</v>
      </c>
      <c r="K740" t="b">
        <v>1</v>
      </c>
      <c r="L740" t="s">
        <v>562</v>
      </c>
      <c r="M740">
        <v>0.55000000000000004</v>
      </c>
      <c r="N740" t="s">
        <v>1744</v>
      </c>
      <c r="O740" t="s">
        <v>562</v>
      </c>
      <c r="P740">
        <v>153069</v>
      </c>
      <c r="Q740">
        <v>8.07</v>
      </c>
      <c r="R740">
        <v>0.16</v>
      </c>
      <c r="S740" t="b">
        <v>1</v>
      </c>
      <c r="T740" t="s">
        <v>45</v>
      </c>
      <c r="U740">
        <v>16</v>
      </c>
      <c r="V740" t="s">
        <v>34</v>
      </c>
      <c r="W740" t="str">
        <f t="shared" si="11"/>
        <v>Safe Bet</v>
      </c>
    </row>
    <row r="741" spans="1:23" x14ac:dyDescent="0.3">
      <c r="A741" t="s">
        <v>1745</v>
      </c>
      <c r="B741">
        <v>2012</v>
      </c>
      <c r="C741" t="s">
        <v>271</v>
      </c>
      <c r="D741" t="s">
        <v>59</v>
      </c>
      <c r="E741" t="s">
        <v>25</v>
      </c>
      <c r="F741" t="s">
        <v>88</v>
      </c>
      <c r="G741" t="s">
        <v>27</v>
      </c>
      <c r="H741" t="s">
        <v>114</v>
      </c>
      <c r="I741" t="s">
        <v>29</v>
      </c>
      <c r="J741" t="s">
        <v>76</v>
      </c>
      <c r="K741" t="b">
        <v>0</v>
      </c>
      <c r="M741">
        <v>0.18</v>
      </c>
      <c r="N741" t="s">
        <v>1746</v>
      </c>
      <c r="P741">
        <v>71122</v>
      </c>
      <c r="Q741">
        <v>0.89</v>
      </c>
      <c r="R741">
        <v>0.85</v>
      </c>
      <c r="S741" t="b">
        <v>0</v>
      </c>
      <c r="T741" t="s">
        <v>40</v>
      </c>
      <c r="U741">
        <v>19</v>
      </c>
      <c r="V741" t="s">
        <v>46</v>
      </c>
      <c r="W741" t="str">
        <f t="shared" si="11"/>
        <v>High-Value Risk Zone</v>
      </c>
    </row>
    <row r="742" spans="1:23" x14ac:dyDescent="0.3">
      <c r="A742" t="s">
        <v>1747</v>
      </c>
      <c r="B742">
        <v>2023</v>
      </c>
      <c r="C742" t="s">
        <v>161</v>
      </c>
      <c r="D742" t="s">
        <v>162</v>
      </c>
      <c r="E742" t="s">
        <v>190</v>
      </c>
      <c r="F742" t="s">
        <v>81</v>
      </c>
      <c r="G742" t="s">
        <v>75</v>
      </c>
      <c r="H742" t="s">
        <v>28</v>
      </c>
      <c r="I742" t="s">
        <v>115</v>
      </c>
      <c r="J742" t="s">
        <v>43</v>
      </c>
      <c r="K742" t="b">
        <v>1</v>
      </c>
      <c r="L742" t="s">
        <v>250</v>
      </c>
      <c r="M742">
        <v>0.7</v>
      </c>
      <c r="N742" t="s">
        <v>1748</v>
      </c>
      <c r="O742" t="s">
        <v>250</v>
      </c>
      <c r="P742">
        <v>67065</v>
      </c>
      <c r="Q742">
        <v>10.31</v>
      </c>
      <c r="R742">
        <v>0.2</v>
      </c>
      <c r="S742" t="b">
        <v>1</v>
      </c>
      <c r="T742" t="s">
        <v>40</v>
      </c>
      <c r="U742">
        <v>15</v>
      </c>
      <c r="V742" t="s">
        <v>34</v>
      </c>
      <c r="W742" t="str">
        <f t="shared" si="11"/>
        <v>Safe Bet</v>
      </c>
    </row>
    <row r="743" spans="1:23" x14ac:dyDescent="0.3">
      <c r="A743" t="s">
        <v>1749</v>
      </c>
      <c r="B743">
        <v>2014</v>
      </c>
      <c r="C743" t="s">
        <v>193</v>
      </c>
      <c r="D743" t="s">
        <v>132</v>
      </c>
      <c r="E743" t="s">
        <v>104</v>
      </c>
      <c r="F743" t="s">
        <v>39</v>
      </c>
      <c r="G743" t="s">
        <v>40</v>
      </c>
      <c r="H743" t="s">
        <v>114</v>
      </c>
      <c r="I743" t="s">
        <v>71</v>
      </c>
      <c r="J743" t="s">
        <v>169</v>
      </c>
      <c r="K743" t="b">
        <v>0</v>
      </c>
      <c r="M743">
        <v>0.08</v>
      </c>
      <c r="N743" t="s">
        <v>1750</v>
      </c>
      <c r="P743">
        <v>18004</v>
      </c>
      <c r="Q743">
        <v>1.59</v>
      </c>
      <c r="R743">
        <v>0.65</v>
      </c>
      <c r="S743" t="b">
        <v>0</v>
      </c>
      <c r="T743" t="s">
        <v>45</v>
      </c>
      <c r="U743">
        <v>8</v>
      </c>
      <c r="V743" t="s">
        <v>46</v>
      </c>
      <c r="W743" t="str">
        <f t="shared" si="11"/>
        <v>Stable</v>
      </c>
    </row>
    <row r="744" spans="1:23" x14ac:dyDescent="0.3">
      <c r="A744" t="s">
        <v>1751</v>
      </c>
      <c r="B744">
        <v>2012</v>
      </c>
      <c r="C744" t="s">
        <v>210</v>
      </c>
      <c r="D744" t="s">
        <v>68</v>
      </c>
      <c r="E744" t="s">
        <v>190</v>
      </c>
      <c r="F744" t="s">
        <v>120</v>
      </c>
      <c r="G744" t="s">
        <v>27</v>
      </c>
      <c r="H744" t="s">
        <v>105</v>
      </c>
      <c r="I744" t="s">
        <v>99</v>
      </c>
      <c r="J744" t="s">
        <v>76</v>
      </c>
      <c r="K744" t="b">
        <v>0</v>
      </c>
      <c r="M744">
        <v>0.11</v>
      </c>
      <c r="N744" t="s">
        <v>1752</v>
      </c>
      <c r="P744">
        <v>55281</v>
      </c>
      <c r="Q744">
        <v>-1.02</v>
      </c>
      <c r="R744">
        <v>0.74</v>
      </c>
      <c r="S744" t="b">
        <v>0</v>
      </c>
      <c r="T744" t="s">
        <v>40</v>
      </c>
      <c r="U744">
        <v>1</v>
      </c>
      <c r="V744" t="s">
        <v>46</v>
      </c>
      <c r="W744" t="str">
        <f t="shared" si="11"/>
        <v>Double Jeopardy</v>
      </c>
    </row>
    <row r="745" spans="1:23" x14ac:dyDescent="0.3">
      <c r="A745" t="s">
        <v>1753</v>
      </c>
      <c r="B745">
        <v>2023</v>
      </c>
      <c r="C745" t="s">
        <v>346</v>
      </c>
      <c r="D745" t="s">
        <v>132</v>
      </c>
      <c r="E745" t="s">
        <v>190</v>
      </c>
      <c r="F745" t="s">
        <v>113</v>
      </c>
      <c r="G745" t="s">
        <v>75</v>
      </c>
      <c r="H745" t="s">
        <v>70</v>
      </c>
      <c r="I745" t="s">
        <v>143</v>
      </c>
      <c r="J745" t="s">
        <v>64</v>
      </c>
      <c r="K745" t="b">
        <v>0</v>
      </c>
      <c r="M745">
        <v>0.13</v>
      </c>
      <c r="N745" t="s">
        <v>1754</v>
      </c>
      <c r="P745">
        <v>23504</v>
      </c>
      <c r="Q745">
        <v>1.06</v>
      </c>
      <c r="R745">
        <v>0.85</v>
      </c>
      <c r="S745" t="b">
        <v>0</v>
      </c>
      <c r="T745" t="s">
        <v>33</v>
      </c>
      <c r="U745">
        <v>11</v>
      </c>
      <c r="V745" t="s">
        <v>34</v>
      </c>
      <c r="W745" t="str">
        <f t="shared" si="11"/>
        <v>Double Jeopardy</v>
      </c>
    </row>
    <row r="746" spans="1:23" x14ac:dyDescent="0.3">
      <c r="A746" t="s">
        <v>1755</v>
      </c>
      <c r="B746">
        <v>2022</v>
      </c>
      <c r="C746" t="s">
        <v>58</v>
      </c>
      <c r="D746" t="s">
        <v>59</v>
      </c>
      <c r="E746" t="s">
        <v>154</v>
      </c>
      <c r="F746" t="s">
        <v>274</v>
      </c>
      <c r="G746" t="s">
        <v>62</v>
      </c>
      <c r="H746" t="s">
        <v>63</v>
      </c>
      <c r="I746" t="s">
        <v>135</v>
      </c>
      <c r="J746" t="s">
        <v>30</v>
      </c>
      <c r="K746" t="b">
        <v>1</v>
      </c>
      <c r="L746" t="s">
        <v>1756</v>
      </c>
      <c r="M746">
        <v>0.65</v>
      </c>
      <c r="N746" t="s">
        <v>1757</v>
      </c>
      <c r="O746" t="s">
        <v>1756</v>
      </c>
      <c r="P746">
        <v>110142</v>
      </c>
      <c r="Q746">
        <v>6.01</v>
      </c>
      <c r="R746">
        <v>0.28000000000000003</v>
      </c>
      <c r="S746" t="b">
        <v>1</v>
      </c>
      <c r="T746" t="s">
        <v>40</v>
      </c>
      <c r="U746">
        <v>16</v>
      </c>
      <c r="V746" t="s">
        <v>34</v>
      </c>
      <c r="W746" t="str">
        <f t="shared" si="11"/>
        <v>Safe Bet</v>
      </c>
    </row>
    <row r="747" spans="1:23" x14ac:dyDescent="0.3">
      <c r="A747" t="s">
        <v>1758</v>
      </c>
      <c r="B747">
        <v>2014</v>
      </c>
      <c r="C747" t="s">
        <v>384</v>
      </c>
      <c r="D747" t="s">
        <v>162</v>
      </c>
      <c r="E747" t="s">
        <v>38</v>
      </c>
      <c r="F747" t="s">
        <v>148</v>
      </c>
      <c r="G747" t="s">
        <v>40</v>
      </c>
      <c r="H747" t="s">
        <v>82</v>
      </c>
      <c r="I747" t="s">
        <v>71</v>
      </c>
      <c r="J747" t="s">
        <v>43</v>
      </c>
      <c r="K747" t="b">
        <v>0</v>
      </c>
      <c r="M747">
        <v>0.04</v>
      </c>
      <c r="N747" t="s">
        <v>1759</v>
      </c>
      <c r="P747">
        <v>38581</v>
      </c>
      <c r="Q747">
        <v>-4.62</v>
      </c>
      <c r="R747">
        <v>0.79</v>
      </c>
      <c r="S747" t="b">
        <v>0</v>
      </c>
      <c r="T747" t="s">
        <v>45</v>
      </c>
      <c r="U747">
        <v>11</v>
      </c>
      <c r="V747" t="s">
        <v>46</v>
      </c>
      <c r="W747" t="str">
        <f t="shared" si="11"/>
        <v>Double Jeopardy</v>
      </c>
    </row>
    <row r="748" spans="1:23" x14ac:dyDescent="0.3">
      <c r="A748" t="s">
        <v>1760</v>
      </c>
      <c r="B748">
        <v>2020</v>
      </c>
      <c r="C748" t="s">
        <v>67</v>
      </c>
      <c r="D748" t="s">
        <v>68</v>
      </c>
      <c r="E748" t="s">
        <v>38</v>
      </c>
      <c r="F748" t="s">
        <v>39</v>
      </c>
      <c r="G748" t="s">
        <v>75</v>
      </c>
      <c r="H748" t="s">
        <v>63</v>
      </c>
      <c r="I748" t="s">
        <v>71</v>
      </c>
      <c r="J748" t="s">
        <v>30</v>
      </c>
      <c r="K748" t="b">
        <v>1</v>
      </c>
      <c r="L748" t="s">
        <v>250</v>
      </c>
      <c r="M748">
        <v>0.55000000000000004</v>
      </c>
      <c r="N748" t="s">
        <v>1761</v>
      </c>
      <c r="O748" t="s">
        <v>250</v>
      </c>
      <c r="P748">
        <v>101354</v>
      </c>
      <c r="Q748">
        <v>15.12</v>
      </c>
      <c r="R748">
        <v>0.2</v>
      </c>
      <c r="S748" t="b">
        <v>1</v>
      </c>
      <c r="T748" t="s">
        <v>40</v>
      </c>
      <c r="U748">
        <v>5</v>
      </c>
      <c r="V748" t="s">
        <v>34</v>
      </c>
      <c r="W748" t="str">
        <f t="shared" si="11"/>
        <v>Safe Bet</v>
      </c>
    </row>
    <row r="749" spans="1:23" x14ac:dyDescent="0.3">
      <c r="A749" t="s">
        <v>1762</v>
      </c>
      <c r="B749">
        <v>2014</v>
      </c>
      <c r="C749" t="s">
        <v>346</v>
      </c>
      <c r="D749" t="s">
        <v>132</v>
      </c>
      <c r="E749" t="s">
        <v>87</v>
      </c>
      <c r="F749" t="s">
        <v>120</v>
      </c>
      <c r="G749" t="s">
        <v>75</v>
      </c>
      <c r="H749" t="s">
        <v>105</v>
      </c>
      <c r="I749" t="s">
        <v>89</v>
      </c>
      <c r="J749" t="s">
        <v>55</v>
      </c>
      <c r="K749" t="b">
        <v>0</v>
      </c>
      <c r="M749">
        <v>0.16</v>
      </c>
      <c r="N749" t="s">
        <v>1763</v>
      </c>
      <c r="P749">
        <v>22157</v>
      </c>
      <c r="Q749">
        <v>-2.78</v>
      </c>
      <c r="R749">
        <v>0.88</v>
      </c>
      <c r="S749" t="b">
        <v>0</v>
      </c>
      <c r="T749" t="s">
        <v>45</v>
      </c>
      <c r="U749">
        <v>15</v>
      </c>
      <c r="V749" t="s">
        <v>46</v>
      </c>
      <c r="W749" t="str">
        <f t="shared" si="11"/>
        <v>Double Jeopardy</v>
      </c>
    </row>
    <row r="750" spans="1:23" x14ac:dyDescent="0.3">
      <c r="A750" t="s">
        <v>1764</v>
      </c>
      <c r="B750">
        <v>2022</v>
      </c>
      <c r="C750" t="s">
        <v>119</v>
      </c>
      <c r="D750" t="s">
        <v>59</v>
      </c>
      <c r="E750" t="s">
        <v>87</v>
      </c>
      <c r="F750" t="s">
        <v>148</v>
      </c>
      <c r="G750" t="s">
        <v>75</v>
      </c>
      <c r="H750" t="s">
        <v>82</v>
      </c>
      <c r="I750" t="s">
        <v>54</v>
      </c>
      <c r="J750" t="s">
        <v>64</v>
      </c>
      <c r="K750" t="b">
        <v>1</v>
      </c>
      <c r="L750" t="s">
        <v>1765</v>
      </c>
      <c r="M750">
        <v>0.69</v>
      </c>
      <c r="N750" t="s">
        <v>1766</v>
      </c>
      <c r="O750" t="s">
        <v>1765</v>
      </c>
      <c r="P750">
        <v>123893</v>
      </c>
      <c r="Q750">
        <v>9.81</v>
      </c>
      <c r="R750">
        <v>0.17</v>
      </c>
      <c r="S750" t="b">
        <v>1</v>
      </c>
      <c r="T750" t="s">
        <v>40</v>
      </c>
      <c r="U750">
        <v>17</v>
      </c>
      <c r="V750" t="s">
        <v>34</v>
      </c>
      <c r="W750" t="str">
        <f t="shared" si="11"/>
        <v>Safe Bet</v>
      </c>
    </row>
    <row r="751" spans="1:23" x14ac:dyDescent="0.3">
      <c r="A751" s="1" t="s">
        <v>1767</v>
      </c>
      <c r="B751">
        <v>2020</v>
      </c>
      <c r="C751" t="s">
        <v>92</v>
      </c>
      <c r="D751" t="s">
        <v>49</v>
      </c>
      <c r="E751" t="s">
        <v>268</v>
      </c>
      <c r="F751" t="s">
        <v>113</v>
      </c>
      <c r="G751" t="s">
        <v>40</v>
      </c>
      <c r="H751" t="s">
        <v>63</v>
      </c>
      <c r="I751" t="s">
        <v>115</v>
      </c>
      <c r="J751" t="s">
        <v>30</v>
      </c>
      <c r="K751" t="b">
        <v>0</v>
      </c>
      <c r="M751">
        <v>0.04</v>
      </c>
      <c r="N751" t="s">
        <v>1768</v>
      </c>
      <c r="P751">
        <v>23614</v>
      </c>
      <c r="Q751">
        <v>1.28</v>
      </c>
      <c r="R751">
        <v>0.64</v>
      </c>
      <c r="S751" t="b">
        <v>0</v>
      </c>
      <c r="T751" t="s">
        <v>45</v>
      </c>
      <c r="U751">
        <v>7</v>
      </c>
      <c r="V751" t="s">
        <v>34</v>
      </c>
      <c r="W751" t="str">
        <f t="shared" si="11"/>
        <v>Stable</v>
      </c>
    </row>
    <row r="752" spans="1:23" x14ac:dyDescent="0.3">
      <c r="A752" t="s">
        <v>1769</v>
      </c>
      <c r="B752">
        <v>2012</v>
      </c>
      <c r="C752" t="s">
        <v>36</v>
      </c>
      <c r="D752" t="s">
        <v>37</v>
      </c>
      <c r="E752" t="s">
        <v>104</v>
      </c>
      <c r="F752" t="s">
        <v>61</v>
      </c>
      <c r="G752" t="s">
        <v>27</v>
      </c>
      <c r="H752" t="s">
        <v>165</v>
      </c>
      <c r="I752" t="s">
        <v>71</v>
      </c>
      <c r="J752" t="s">
        <v>64</v>
      </c>
      <c r="K752" t="b">
        <v>0</v>
      </c>
      <c r="M752">
        <v>0.02</v>
      </c>
      <c r="N752" t="s">
        <v>1770</v>
      </c>
      <c r="P752">
        <v>49719</v>
      </c>
      <c r="Q752">
        <v>-3.92</v>
      </c>
      <c r="R752">
        <v>0.85</v>
      </c>
      <c r="S752" t="b">
        <v>0</v>
      </c>
      <c r="T752" t="s">
        <v>40</v>
      </c>
      <c r="U752">
        <v>14</v>
      </c>
      <c r="V752" t="s">
        <v>46</v>
      </c>
      <c r="W752" t="str">
        <f t="shared" si="11"/>
        <v>Double Jeopardy</v>
      </c>
    </row>
    <row r="753" spans="1:23" x14ac:dyDescent="0.3">
      <c r="A753" t="s">
        <v>1771</v>
      </c>
      <c r="B753">
        <v>2010</v>
      </c>
      <c r="C753" t="s">
        <v>92</v>
      </c>
      <c r="D753" t="s">
        <v>49</v>
      </c>
      <c r="E753" t="s">
        <v>109</v>
      </c>
      <c r="F753" t="s">
        <v>69</v>
      </c>
      <c r="G753" t="s">
        <v>27</v>
      </c>
      <c r="H753" t="s">
        <v>70</v>
      </c>
      <c r="I753" t="s">
        <v>115</v>
      </c>
      <c r="J753" t="s">
        <v>76</v>
      </c>
      <c r="K753" t="b">
        <v>0</v>
      </c>
      <c r="M753">
        <v>0.13</v>
      </c>
      <c r="N753" t="s">
        <v>1772</v>
      </c>
      <c r="P753">
        <v>17654</v>
      </c>
      <c r="Q753">
        <v>4.5</v>
      </c>
      <c r="R753">
        <v>0.84</v>
      </c>
      <c r="S753" t="b">
        <v>0</v>
      </c>
      <c r="T753" t="s">
        <v>45</v>
      </c>
      <c r="U753">
        <v>1</v>
      </c>
      <c r="V753" t="s">
        <v>46</v>
      </c>
      <c r="W753" t="str">
        <f t="shared" si="11"/>
        <v>Double Jeopardy</v>
      </c>
    </row>
    <row r="754" spans="1:23" x14ac:dyDescent="0.3">
      <c r="A754" t="s">
        <v>1773</v>
      </c>
      <c r="B754">
        <v>2010</v>
      </c>
      <c r="C754" t="s">
        <v>299</v>
      </c>
      <c r="D754" t="s">
        <v>59</v>
      </c>
      <c r="E754" t="s">
        <v>124</v>
      </c>
      <c r="F754" t="s">
        <v>88</v>
      </c>
      <c r="G754" t="s">
        <v>40</v>
      </c>
      <c r="H754" t="s">
        <v>70</v>
      </c>
      <c r="I754" t="s">
        <v>29</v>
      </c>
      <c r="J754" t="s">
        <v>76</v>
      </c>
      <c r="K754" t="b">
        <v>0</v>
      </c>
      <c r="M754">
        <v>0.17</v>
      </c>
      <c r="N754" t="s">
        <v>1774</v>
      </c>
      <c r="P754">
        <v>60482</v>
      </c>
      <c r="Q754">
        <v>3.56</v>
      </c>
      <c r="R754">
        <v>0.7</v>
      </c>
      <c r="S754" t="b">
        <v>0</v>
      </c>
      <c r="T754" t="s">
        <v>40</v>
      </c>
      <c r="U754">
        <v>8</v>
      </c>
      <c r="V754" t="s">
        <v>46</v>
      </c>
      <c r="W754" t="str">
        <f t="shared" si="11"/>
        <v>Double Jeopardy</v>
      </c>
    </row>
    <row r="755" spans="1:23" x14ac:dyDescent="0.3">
      <c r="A755" t="s">
        <v>1775</v>
      </c>
      <c r="B755">
        <v>2014</v>
      </c>
      <c r="C755" t="s">
        <v>533</v>
      </c>
      <c r="D755" t="s">
        <v>37</v>
      </c>
      <c r="E755" t="s">
        <v>154</v>
      </c>
      <c r="F755" t="s">
        <v>176</v>
      </c>
      <c r="G755" t="s">
        <v>40</v>
      </c>
      <c r="H755" t="s">
        <v>63</v>
      </c>
      <c r="I755" t="s">
        <v>54</v>
      </c>
      <c r="J755" t="s">
        <v>43</v>
      </c>
      <c r="K755" t="b">
        <v>0</v>
      </c>
      <c r="M755">
        <v>0.2</v>
      </c>
      <c r="N755" t="s">
        <v>1776</v>
      </c>
      <c r="P755">
        <v>62605</v>
      </c>
      <c r="Q755">
        <v>-2.2000000000000002</v>
      </c>
      <c r="R755">
        <v>0.79</v>
      </c>
      <c r="S755" t="b">
        <v>0</v>
      </c>
      <c r="T755" t="s">
        <v>33</v>
      </c>
      <c r="U755">
        <v>2</v>
      </c>
      <c r="V755" t="s">
        <v>46</v>
      </c>
      <c r="W755" t="str">
        <f t="shared" si="11"/>
        <v>High-Value Risk Zone</v>
      </c>
    </row>
    <row r="756" spans="1:23" x14ac:dyDescent="0.3">
      <c r="A756" t="s">
        <v>1777</v>
      </c>
      <c r="B756">
        <v>2010</v>
      </c>
      <c r="C756" t="s">
        <v>196</v>
      </c>
      <c r="D756" t="s">
        <v>68</v>
      </c>
      <c r="E756" t="s">
        <v>268</v>
      </c>
      <c r="F756" t="s">
        <v>211</v>
      </c>
      <c r="G756" t="s">
        <v>52</v>
      </c>
      <c r="H756" t="s">
        <v>82</v>
      </c>
      <c r="I756" t="s">
        <v>99</v>
      </c>
      <c r="J756" t="s">
        <v>55</v>
      </c>
      <c r="K756" t="b">
        <v>0</v>
      </c>
      <c r="M756">
        <v>0.01</v>
      </c>
      <c r="N756" t="s">
        <v>1778</v>
      </c>
      <c r="P756">
        <v>59976</v>
      </c>
      <c r="Q756">
        <v>-1.27</v>
      </c>
      <c r="R756">
        <v>0.67</v>
      </c>
      <c r="S756" t="b">
        <v>0</v>
      </c>
      <c r="T756" t="s">
        <v>33</v>
      </c>
      <c r="U756">
        <v>0</v>
      </c>
      <c r="V756" t="s">
        <v>46</v>
      </c>
      <c r="W756" t="str">
        <f t="shared" si="11"/>
        <v>Double Jeopardy</v>
      </c>
    </row>
    <row r="757" spans="1:23" x14ac:dyDescent="0.3">
      <c r="A757" t="s">
        <v>1779</v>
      </c>
      <c r="B757">
        <v>2025</v>
      </c>
      <c r="C757" t="s">
        <v>217</v>
      </c>
      <c r="D757" t="s">
        <v>49</v>
      </c>
      <c r="E757" t="s">
        <v>190</v>
      </c>
      <c r="F757" t="s">
        <v>94</v>
      </c>
      <c r="G757" t="s">
        <v>75</v>
      </c>
      <c r="H757" t="s">
        <v>114</v>
      </c>
      <c r="I757" t="s">
        <v>115</v>
      </c>
      <c r="J757" t="s">
        <v>43</v>
      </c>
      <c r="K757" t="b">
        <v>1</v>
      </c>
      <c r="L757" t="s">
        <v>1780</v>
      </c>
      <c r="M757">
        <v>0.56999999999999995</v>
      </c>
      <c r="N757" t="s">
        <v>1781</v>
      </c>
      <c r="O757" t="s">
        <v>1780</v>
      </c>
      <c r="P757">
        <v>44876</v>
      </c>
      <c r="Q757">
        <v>11.82</v>
      </c>
      <c r="R757">
        <v>0.21</v>
      </c>
      <c r="S757" t="b">
        <v>1</v>
      </c>
      <c r="T757" t="s">
        <v>40</v>
      </c>
      <c r="U757">
        <v>13</v>
      </c>
      <c r="V757" t="s">
        <v>141</v>
      </c>
      <c r="W757" t="str">
        <f t="shared" si="11"/>
        <v>Stable</v>
      </c>
    </row>
    <row r="758" spans="1:23" x14ac:dyDescent="0.3">
      <c r="A758" t="s">
        <v>1782</v>
      </c>
      <c r="B758">
        <v>2014</v>
      </c>
      <c r="C758" t="s">
        <v>438</v>
      </c>
      <c r="D758" t="s">
        <v>59</v>
      </c>
      <c r="E758" t="s">
        <v>25</v>
      </c>
      <c r="F758" t="s">
        <v>26</v>
      </c>
      <c r="G758" t="s">
        <v>75</v>
      </c>
      <c r="H758" t="s">
        <v>165</v>
      </c>
      <c r="I758" t="s">
        <v>29</v>
      </c>
      <c r="J758" t="s">
        <v>169</v>
      </c>
      <c r="K758" t="b">
        <v>0</v>
      </c>
      <c r="M758">
        <v>0.14000000000000001</v>
      </c>
      <c r="N758" t="s">
        <v>1783</v>
      </c>
      <c r="P758">
        <v>75651</v>
      </c>
      <c r="Q758">
        <v>-2.12</v>
      </c>
      <c r="R758">
        <v>0.88</v>
      </c>
      <c r="S758" t="b">
        <v>0</v>
      </c>
      <c r="T758" t="s">
        <v>45</v>
      </c>
      <c r="U758">
        <v>4</v>
      </c>
      <c r="V758" t="s">
        <v>46</v>
      </c>
      <c r="W758" t="str">
        <f t="shared" si="11"/>
        <v>High-Value Risk Zone</v>
      </c>
    </row>
    <row r="759" spans="1:23" x14ac:dyDescent="0.3">
      <c r="A759" t="s">
        <v>1784</v>
      </c>
      <c r="B759">
        <v>2019</v>
      </c>
      <c r="C759" t="s">
        <v>138</v>
      </c>
      <c r="D759" t="s">
        <v>139</v>
      </c>
      <c r="E759" t="s">
        <v>87</v>
      </c>
      <c r="F759" t="s">
        <v>176</v>
      </c>
      <c r="G759" t="s">
        <v>52</v>
      </c>
      <c r="H759" t="s">
        <v>53</v>
      </c>
      <c r="I759" t="s">
        <v>42</v>
      </c>
      <c r="J759" t="s">
        <v>30</v>
      </c>
      <c r="K759" t="b">
        <v>1</v>
      </c>
      <c r="L759" t="s">
        <v>125</v>
      </c>
      <c r="M759">
        <v>0.69</v>
      </c>
      <c r="N759" t="s">
        <v>1785</v>
      </c>
      <c r="O759" t="s">
        <v>125</v>
      </c>
      <c r="P759">
        <v>121300</v>
      </c>
      <c r="Q759">
        <v>11.36</v>
      </c>
      <c r="R759">
        <v>0.16</v>
      </c>
      <c r="S759" t="b">
        <v>1</v>
      </c>
      <c r="T759" t="s">
        <v>40</v>
      </c>
      <c r="U759">
        <v>5</v>
      </c>
      <c r="V759" t="s">
        <v>34</v>
      </c>
      <c r="W759" t="str">
        <f t="shared" si="11"/>
        <v>Safe Bet</v>
      </c>
    </row>
    <row r="760" spans="1:23" x14ac:dyDescent="0.3">
      <c r="A760" t="s">
        <v>1786</v>
      </c>
      <c r="B760">
        <v>2025</v>
      </c>
      <c r="C760" t="s">
        <v>119</v>
      </c>
      <c r="D760" t="s">
        <v>59</v>
      </c>
      <c r="E760" t="s">
        <v>190</v>
      </c>
      <c r="F760" t="s">
        <v>148</v>
      </c>
      <c r="G760" t="s">
        <v>40</v>
      </c>
      <c r="H760" t="s">
        <v>63</v>
      </c>
      <c r="I760" t="s">
        <v>89</v>
      </c>
      <c r="J760" t="s">
        <v>43</v>
      </c>
      <c r="K760" t="b">
        <v>1</v>
      </c>
      <c r="L760" t="s">
        <v>1787</v>
      </c>
      <c r="M760">
        <v>0.61</v>
      </c>
      <c r="N760" t="s">
        <v>1788</v>
      </c>
      <c r="O760" t="s">
        <v>1787</v>
      </c>
      <c r="P760">
        <v>135054</v>
      </c>
      <c r="Q760">
        <v>17.25</v>
      </c>
      <c r="R760">
        <v>0.2</v>
      </c>
      <c r="S760" t="b">
        <v>1</v>
      </c>
      <c r="T760" t="s">
        <v>33</v>
      </c>
      <c r="U760">
        <v>14</v>
      </c>
      <c r="V760" t="s">
        <v>34</v>
      </c>
      <c r="W760" t="str">
        <f t="shared" si="11"/>
        <v>Safe Bet</v>
      </c>
    </row>
    <row r="761" spans="1:23" x14ac:dyDescent="0.3">
      <c r="A761" t="s">
        <v>1789</v>
      </c>
      <c r="B761">
        <v>2015</v>
      </c>
      <c r="C761" t="s">
        <v>74</v>
      </c>
      <c r="D761" t="s">
        <v>24</v>
      </c>
      <c r="E761" t="s">
        <v>268</v>
      </c>
      <c r="F761" t="s">
        <v>211</v>
      </c>
      <c r="G761" t="s">
        <v>62</v>
      </c>
      <c r="H761" t="s">
        <v>53</v>
      </c>
      <c r="I761" t="s">
        <v>54</v>
      </c>
      <c r="J761" t="s">
        <v>55</v>
      </c>
      <c r="K761" t="b">
        <v>0</v>
      </c>
      <c r="M761">
        <v>0.04</v>
      </c>
      <c r="N761" t="s">
        <v>1790</v>
      </c>
      <c r="P761">
        <v>43718</v>
      </c>
      <c r="Q761">
        <v>2.2799999999999998</v>
      </c>
      <c r="R761">
        <v>0.88</v>
      </c>
      <c r="S761" t="b">
        <v>0</v>
      </c>
      <c r="T761" t="s">
        <v>33</v>
      </c>
      <c r="U761">
        <v>13</v>
      </c>
      <c r="V761" t="s">
        <v>46</v>
      </c>
      <c r="W761" t="str">
        <f t="shared" si="11"/>
        <v>Double Jeopardy</v>
      </c>
    </row>
    <row r="762" spans="1:23" x14ac:dyDescent="0.3">
      <c r="A762" t="s">
        <v>1791</v>
      </c>
      <c r="B762">
        <v>2012</v>
      </c>
      <c r="C762" t="s">
        <v>48</v>
      </c>
      <c r="D762" t="s">
        <v>49</v>
      </c>
      <c r="E762" t="s">
        <v>104</v>
      </c>
      <c r="F762" t="s">
        <v>88</v>
      </c>
      <c r="G762" t="s">
        <v>27</v>
      </c>
      <c r="H762" t="s">
        <v>70</v>
      </c>
      <c r="I762" t="s">
        <v>29</v>
      </c>
      <c r="J762" t="s">
        <v>64</v>
      </c>
      <c r="K762" t="b">
        <v>0</v>
      </c>
      <c r="M762">
        <v>0.03</v>
      </c>
      <c r="N762" t="s">
        <v>1792</v>
      </c>
      <c r="P762">
        <v>23723</v>
      </c>
      <c r="Q762">
        <v>-1.75</v>
      </c>
      <c r="R762">
        <v>0.71</v>
      </c>
      <c r="S762" t="b">
        <v>0</v>
      </c>
      <c r="T762" t="s">
        <v>40</v>
      </c>
      <c r="U762">
        <v>15</v>
      </c>
      <c r="V762" t="s">
        <v>46</v>
      </c>
      <c r="W762" t="str">
        <f t="shared" si="11"/>
        <v>Double Jeopardy</v>
      </c>
    </row>
    <row r="763" spans="1:23" x14ac:dyDescent="0.3">
      <c r="A763" t="s">
        <v>1793</v>
      </c>
      <c r="B763">
        <v>2022</v>
      </c>
      <c r="C763" t="s">
        <v>281</v>
      </c>
      <c r="D763" t="s">
        <v>132</v>
      </c>
      <c r="E763" t="s">
        <v>60</v>
      </c>
      <c r="F763" t="s">
        <v>81</v>
      </c>
      <c r="G763" t="s">
        <v>27</v>
      </c>
      <c r="H763" t="s">
        <v>70</v>
      </c>
      <c r="I763" t="s">
        <v>71</v>
      </c>
      <c r="J763" t="s">
        <v>76</v>
      </c>
      <c r="K763" t="b">
        <v>0</v>
      </c>
      <c r="M763">
        <v>0.11</v>
      </c>
      <c r="N763" t="s">
        <v>1794</v>
      </c>
      <c r="P763">
        <v>22725</v>
      </c>
      <c r="Q763">
        <v>-2.46</v>
      </c>
      <c r="R763">
        <v>0.84</v>
      </c>
      <c r="S763" t="b">
        <v>0</v>
      </c>
      <c r="T763" t="s">
        <v>33</v>
      </c>
      <c r="U763">
        <v>10</v>
      </c>
      <c r="V763" t="s">
        <v>34</v>
      </c>
      <c r="W763" t="str">
        <f t="shared" si="11"/>
        <v>Double Jeopardy</v>
      </c>
    </row>
    <row r="764" spans="1:23" x14ac:dyDescent="0.3">
      <c r="A764" t="s">
        <v>1795</v>
      </c>
      <c r="B764">
        <v>2024</v>
      </c>
      <c r="C764" t="s">
        <v>346</v>
      </c>
      <c r="D764" t="s">
        <v>132</v>
      </c>
      <c r="E764" t="s">
        <v>87</v>
      </c>
      <c r="F764" t="s">
        <v>26</v>
      </c>
      <c r="G764" t="s">
        <v>62</v>
      </c>
      <c r="H764" t="s">
        <v>105</v>
      </c>
      <c r="I764" t="s">
        <v>71</v>
      </c>
      <c r="J764" t="s">
        <v>169</v>
      </c>
      <c r="K764" t="b">
        <v>0</v>
      </c>
      <c r="M764">
        <v>0.04</v>
      </c>
      <c r="N764" t="s">
        <v>1796</v>
      </c>
      <c r="P764">
        <v>27154</v>
      </c>
      <c r="Q764">
        <v>3.18</v>
      </c>
      <c r="R764">
        <v>0.64</v>
      </c>
      <c r="S764" t="b">
        <v>0</v>
      </c>
      <c r="T764" t="s">
        <v>45</v>
      </c>
      <c r="U764">
        <v>1</v>
      </c>
      <c r="V764" t="s">
        <v>34</v>
      </c>
      <c r="W764" t="str">
        <f t="shared" si="11"/>
        <v>Stable</v>
      </c>
    </row>
    <row r="765" spans="1:23" x14ac:dyDescent="0.3">
      <c r="A765" t="s">
        <v>1797</v>
      </c>
      <c r="B765">
        <v>2015</v>
      </c>
      <c r="C765" t="s">
        <v>102</v>
      </c>
      <c r="D765" t="s">
        <v>103</v>
      </c>
      <c r="E765" t="s">
        <v>87</v>
      </c>
      <c r="F765" t="s">
        <v>176</v>
      </c>
      <c r="G765" t="s">
        <v>52</v>
      </c>
      <c r="H765" t="s">
        <v>114</v>
      </c>
      <c r="I765" t="s">
        <v>99</v>
      </c>
      <c r="J765" t="s">
        <v>43</v>
      </c>
      <c r="K765" t="b">
        <v>0</v>
      </c>
      <c r="M765">
        <v>0.11</v>
      </c>
      <c r="N765" t="s">
        <v>1798</v>
      </c>
      <c r="P765">
        <v>77140</v>
      </c>
      <c r="Q765">
        <v>4.4000000000000004</v>
      </c>
      <c r="R765">
        <v>0.87</v>
      </c>
      <c r="S765" t="b">
        <v>0</v>
      </c>
      <c r="T765" t="s">
        <v>45</v>
      </c>
      <c r="U765">
        <v>12</v>
      </c>
      <c r="V765" t="s">
        <v>46</v>
      </c>
      <c r="W765" t="str">
        <f t="shared" si="11"/>
        <v>High-Value Risk Zone</v>
      </c>
    </row>
    <row r="766" spans="1:23" x14ac:dyDescent="0.3">
      <c r="A766" t="s">
        <v>1799</v>
      </c>
      <c r="B766">
        <v>2016</v>
      </c>
      <c r="C766" t="s">
        <v>247</v>
      </c>
      <c r="D766" t="s">
        <v>139</v>
      </c>
      <c r="E766" t="s">
        <v>60</v>
      </c>
      <c r="F766" t="s">
        <v>199</v>
      </c>
      <c r="G766" t="s">
        <v>40</v>
      </c>
      <c r="H766" t="s">
        <v>114</v>
      </c>
      <c r="I766" t="s">
        <v>115</v>
      </c>
      <c r="J766" t="s">
        <v>169</v>
      </c>
      <c r="K766" t="b">
        <v>0</v>
      </c>
      <c r="M766">
        <v>0.05</v>
      </c>
      <c r="N766" t="s">
        <v>1800</v>
      </c>
      <c r="P766">
        <v>79820</v>
      </c>
      <c r="Q766">
        <v>-4.18</v>
      </c>
      <c r="R766">
        <v>0.77</v>
      </c>
      <c r="S766" t="b">
        <v>0</v>
      </c>
      <c r="T766" t="s">
        <v>45</v>
      </c>
      <c r="U766">
        <v>18</v>
      </c>
      <c r="V766" t="s">
        <v>46</v>
      </c>
      <c r="W766" t="str">
        <f t="shared" si="11"/>
        <v>High-Value Risk Zone</v>
      </c>
    </row>
    <row r="767" spans="1:23" x14ac:dyDescent="0.3">
      <c r="A767" t="s">
        <v>1801</v>
      </c>
      <c r="B767">
        <v>2010</v>
      </c>
      <c r="C767" t="s">
        <v>119</v>
      </c>
      <c r="D767" t="s">
        <v>59</v>
      </c>
      <c r="E767" t="s">
        <v>98</v>
      </c>
      <c r="F767" t="s">
        <v>211</v>
      </c>
      <c r="G767" t="s">
        <v>40</v>
      </c>
      <c r="H767" t="s">
        <v>53</v>
      </c>
      <c r="I767" t="s">
        <v>135</v>
      </c>
      <c r="J767" t="s">
        <v>76</v>
      </c>
      <c r="K767" t="b">
        <v>0</v>
      </c>
      <c r="M767">
        <v>0.06</v>
      </c>
      <c r="N767" t="s">
        <v>1802</v>
      </c>
      <c r="P767">
        <v>66621</v>
      </c>
      <c r="Q767">
        <v>0.11</v>
      </c>
      <c r="R767">
        <v>0.62</v>
      </c>
      <c r="S767" t="b">
        <v>0</v>
      </c>
      <c r="T767" t="s">
        <v>33</v>
      </c>
      <c r="U767">
        <v>12</v>
      </c>
      <c r="V767" t="s">
        <v>46</v>
      </c>
      <c r="W767" t="str">
        <f t="shared" si="11"/>
        <v>Safe Bet</v>
      </c>
    </row>
    <row r="768" spans="1:23" x14ac:dyDescent="0.3">
      <c r="A768" t="s">
        <v>1803</v>
      </c>
      <c r="B768">
        <v>2014</v>
      </c>
      <c r="C768" t="s">
        <v>138</v>
      </c>
      <c r="D768" t="s">
        <v>139</v>
      </c>
      <c r="E768" t="s">
        <v>147</v>
      </c>
      <c r="F768" t="s">
        <v>211</v>
      </c>
      <c r="G768" t="s">
        <v>52</v>
      </c>
      <c r="H768" t="s">
        <v>82</v>
      </c>
      <c r="I768" t="s">
        <v>83</v>
      </c>
      <c r="J768" t="s">
        <v>30</v>
      </c>
      <c r="K768" t="b">
        <v>0</v>
      </c>
      <c r="M768">
        <v>0.02</v>
      </c>
      <c r="N768" t="s">
        <v>1804</v>
      </c>
      <c r="P768">
        <v>82793</v>
      </c>
      <c r="Q768">
        <v>2</v>
      </c>
      <c r="R768">
        <v>0.74</v>
      </c>
      <c r="S768" t="b">
        <v>0</v>
      </c>
      <c r="T768" t="s">
        <v>40</v>
      </c>
      <c r="U768">
        <v>3</v>
      </c>
      <c r="V768" t="s">
        <v>46</v>
      </c>
      <c r="W768" t="str">
        <f t="shared" si="11"/>
        <v>High-Value Risk Zone</v>
      </c>
    </row>
    <row r="769" spans="1:23" x14ac:dyDescent="0.3">
      <c r="A769" t="s">
        <v>1805</v>
      </c>
      <c r="B769">
        <v>2011</v>
      </c>
      <c r="C769" t="s">
        <v>271</v>
      </c>
      <c r="D769" t="s">
        <v>59</v>
      </c>
      <c r="E769" t="s">
        <v>60</v>
      </c>
      <c r="F769" t="s">
        <v>94</v>
      </c>
      <c r="G769" t="s">
        <v>75</v>
      </c>
      <c r="H769" t="s">
        <v>53</v>
      </c>
      <c r="I769" t="s">
        <v>99</v>
      </c>
      <c r="J769" t="s">
        <v>30</v>
      </c>
      <c r="K769" t="b">
        <v>0</v>
      </c>
      <c r="M769">
        <v>0.09</v>
      </c>
      <c r="N769" t="s">
        <v>1806</v>
      </c>
      <c r="P769">
        <v>65934</v>
      </c>
      <c r="Q769">
        <v>1.62</v>
      </c>
      <c r="R769">
        <v>0.88</v>
      </c>
      <c r="S769" t="b">
        <v>0</v>
      </c>
      <c r="T769" t="s">
        <v>40</v>
      </c>
      <c r="U769">
        <v>10</v>
      </c>
      <c r="V769" t="s">
        <v>46</v>
      </c>
      <c r="W769" t="str">
        <f t="shared" si="11"/>
        <v>High-Value Risk Zone</v>
      </c>
    </row>
    <row r="770" spans="1:23" x14ac:dyDescent="0.3">
      <c r="A770" t="s">
        <v>1807</v>
      </c>
      <c r="B770">
        <v>2010</v>
      </c>
      <c r="C770" t="s">
        <v>284</v>
      </c>
      <c r="D770" t="s">
        <v>132</v>
      </c>
      <c r="E770" t="s">
        <v>60</v>
      </c>
      <c r="F770" t="s">
        <v>69</v>
      </c>
      <c r="G770" t="s">
        <v>62</v>
      </c>
      <c r="H770" t="s">
        <v>82</v>
      </c>
      <c r="I770" t="s">
        <v>83</v>
      </c>
      <c r="J770" t="s">
        <v>169</v>
      </c>
      <c r="K770" t="b">
        <v>0</v>
      </c>
      <c r="M770">
        <v>0.13</v>
      </c>
      <c r="N770" t="s">
        <v>1808</v>
      </c>
      <c r="P770">
        <v>16927</v>
      </c>
      <c r="Q770">
        <v>0.21</v>
      </c>
      <c r="R770">
        <v>0.64</v>
      </c>
      <c r="S770" t="b">
        <v>0</v>
      </c>
      <c r="T770" t="s">
        <v>33</v>
      </c>
      <c r="U770">
        <v>10</v>
      </c>
      <c r="V770" t="s">
        <v>46</v>
      </c>
      <c r="W770" t="str">
        <f t="shared" si="11"/>
        <v>Stable</v>
      </c>
    </row>
    <row r="771" spans="1:23" x14ac:dyDescent="0.3">
      <c r="A771" t="s">
        <v>1809</v>
      </c>
      <c r="B771">
        <v>2020</v>
      </c>
      <c r="C771" t="s">
        <v>138</v>
      </c>
      <c r="D771" t="s">
        <v>139</v>
      </c>
      <c r="E771" t="s">
        <v>98</v>
      </c>
      <c r="F771" t="s">
        <v>39</v>
      </c>
      <c r="G771" t="s">
        <v>27</v>
      </c>
      <c r="H771" t="s">
        <v>82</v>
      </c>
      <c r="I771" t="s">
        <v>89</v>
      </c>
      <c r="J771" t="s">
        <v>169</v>
      </c>
      <c r="K771" t="b">
        <v>0</v>
      </c>
      <c r="M771">
        <v>0.08</v>
      </c>
      <c r="N771" t="s">
        <v>1810</v>
      </c>
      <c r="P771">
        <v>77817</v>
      </c>
      <c r="Q771">
        <v>3.23</v>
      </c>
      <c r="R771">
        <v>0.66</v>
      </c>
      <c r="S771" t="b">
        <v>0</v>
      </c>
      <c r="T771" t="s">
        <v>45</v>
      </c>
      <c r="U771">
        <v>18</v>
      </c>
      <c r="V771" t="s">
        <v>34</v>
      </c>
      <c r="W771" t="str">
        <f t="shared" ref="W771:W834" si="12">IF(AND(P771&gt;=MEDIAN($P$2:$P$5001),R771&gt;=MEDIAN($R$2:$R$5001)),"High-Value Risk Zone",IF(AND(P771&gt;=MEDIAN($P$2:$P$5001),R771&lt;MEDIAN($R$2:$R$5001)),"Safe Bet",IF(AND(P771&lt;MEDIAN($P$2:$P$5001),R771&gt;=MEDIAN($R$2:$R$5001)),"Double Jeopardy","Stable")))</f>
        <v>Safe Bet</v>
      </c>
    </row>
    <row r="772" spans="1:23" x14ac:dyDescent="0.3">
      <c r="A772" t="s">
        <v>1811</v>
      </c>
      <c r="B772">
        <v>2013</v>
      </c>
      <c r="C772" t="s">
        <v>38</v>
      </c>
      <c r="D772" t="s">
        <v>162</v>
      </c>
      <c r="E772" t="s">
        <v>124</v>
      </c>
      <c r="F772" t="s">
        <v>211</v>
      </c>
      <c r="G772" t="s">
        <v>62</v>
      </c>
      <c r="H772" t="s">
        <v>28</v>
      </c>
      <c r="I772" t="s">
        <v>143</v>
      </c>
      <c r="J772" t="s">
        <v>169</v>
      </c>
      <c r="K772" t="b">
        <v>1</v>
      </c>
      <c r="L772" t="s">
        <v>1812</v>
      </c>
      <c r="M772">
        <v>0.7</v>
      </c>
      <c r="N772" t="s">
        <v>1813</v>
      </c>
      <c r="O772" t="s">
        <v>1812</v>
      </c>
      <c r="P772">
        <v>46324</v>
      </c>
      <c r="Q772">
        <v>-1.1299999999999999</v>
      </c>
      <c r="R772">
        <v>0.33</v>
      </c>
      <c r="S772" t="b">
        <v>1</v>
      </c>
      <c r="T772" t="s">
        <v>40</v>
      </c>
      <c r="U772">
        <v>3</v>
      </c>
      <c r="V772" t="s">
        <v>46</v>
      </c>
      <c r="W772" t="str">
        <f t="shared" si="12"/>
        <v>Stable</v>
      </c>
    </row>
    <row r="773" spans="1:23" x14ac:dyDescent="0.3">
      <c r="A773" t="s">
        <v>1814</v>
      </c>
      <c r="B773">
        <v>2015</v>
      </c>
      <c r="C773" t="s">
        <v>48</v>
      </c>
      <c r="D773" t="s">
        <v>49</v>
      </c>
      <c r="E773" t="s">
        <v>154</v>
      </c>
      <c r="F773" t="s">
        <v>148</v>
      </c>
      <c r="G773" t="s">
        <v>27</v>
      </c>
      <c r="H773" t="s">
        <v>63</v>
      </c>
      <c r="I773" t="s">
        <v>89</v>
      </c>
      <c r="J773" t="s">
        <v>30</v>
      </c>
      <c r="K773" t="b">
        <v>0</v>
      </c>
      <c r="M773">
        <v>0.06</v>
      </c>
      <c r="N773" t="s">
        <v>1815</v>
      </c>
      <c r="P773">
        <v>20697</v>
      </c>
      <c r="Q773">
        <v>1.19</v>
      </c>
      <c r="R773">
        <v>0.73</v>
      </c>
      <c r="S773" t="b">
        <v>0</v>
      </c>
      <c r="T773" t="s">
        <v>33</v>
      </c>
      <c r="U773">
        <v>9</v>
      </c>
      <c r="V773" t="s">
        <v>46</v>
      </c>
      <c r="W773" t="str">
        <f t="shared" si="12"/>
        <v>Double Jeopardy</v>
      </c>
    </row>
    <row r="774" spans="1:23" x14ac:dyDescent="0.3">
      <c r="A774" t="s">
        <v>1816</v>
      </c>
      <c r="B774">
        <v>2020</v>
      </c>
      <c r="C774" t="s">
        <v>102</v>
      </c>
      <c r="D774" t="s">
        <v>103</v>
      </c>
      <c r="E774" t="s">
        <v>154</v>
      </c>
      <c r="F774" t="s">
        <v>199</v>
      </c>
      <c r="G774" t="s">
        <v>40</v>
      </c>
      <c r="H774" t="s">
        <v>165</v>
      </c>
      <c r="I774" t="s">
        <v>99</v>
      </c>
      <c r="J774" t="s">
        <v>169</v>
      </c>
      <c r="K774" t="b">
        <v>0</v>
      </c>
      <c r="M774">
        <v>0.03</v>
      </c>
      <c r="N774" t="s">
        <v>1817</v>
      </c>
      <c r="P774">
        <v>94097</v>
      </c>
      <c r="Q774">
        <v>1.32</v>
      </c>
      <c r="R774">
        <v>0.6</v>
      </c>
      <c r="S774" t="b">
        <v>0</v>
      </c>
      <c r="T774" t="s">
        <v>40</v>
      </c>
      <c r="U774">
        <v>18</v>
      </c>
      <c r="V774" t="s">
        <v>34</v>
      </c>
      <c r="W774" t="str">
        <f t="shared" si="12"/>
        <v>Safe Bet</v>
      </c>
    </row>
    <row r="775" spans="1:23" x14ac:dyDescent="0.3">
      <c r="A775" t="s">
        <v>1818</v>
      </c>
      <c r="B775">
        <v>2023</v>
      </c>
      <c r="C775" t="s">
        <v>604</v>
      </c>
      <c r="D775" t="s">
        <v>162</v>
      </c>
      <c r="E775" t="s">
        <v>124</v>
      </c>
      <c r="F775" t="s">
        <v>51</v>
      </c>
      <c r="G775" t="s">
        <v>75</v>
      </c>
      <c r="H775" t="s">
        <v>70</v>
      </c>
      <c r="I775" t="s">
        <v>89</v>
      </c>
      <c r="J775" t="s">
        <v>169</v>
      </c>
      <c r="K775" t="b">
        <v>1</v>
      </c>
      <c r="L775" t="s">
        <v>1819</v>
      </c>
      <c r="M775">
        <v>0.86</v>
      </c>
      <c r="N775" t="s">
        <v>1820</v>
      </c>
      <c r="O775" t="s">
        <v>1819</v>
      </c>
      <c r="P775">
        <v>66187</v>
      </c>
      <c r="Q775">
        <v>8.27</v>
      </c>
      <c r="R775">
        <v>0.35</v>
      </c>
      <c r="S775" t="b">
        <v>1</v>
      </c>
      <c r="T775" t="s">
        <v>33</v>
      </c>
      <c r="U775">
        <v>16</v>
      </c>
      <c r="V775" t="s">
        <v>34</v>
      </c>
      <c r="W775" t="str">
        <f t="shared" si="12"/>
        <v>Safe Bet</v>
      </c>
    </row>
    <row r="776" spans="1:23" x14ac:dyDescent="0.3">
      <c r="A776" t="s">
        <v>1821</v>
      </c>
      <c r="B776">
        <v>2016</v>
      </c>
      <c r="C776" t="s">
        <v>23</v>
      </c>
      <c r="D776" t="s">
        <v>24</v>
      </c>
      <c r="E776" t="s">
        <v>124</v>
      </c>
      <c r="F776" t="s">
        <v>81</v>
      </c>
      <c r="G776" t="s">
        <v>62</v>
      </c>
      <c r="H776" t="s">
        <v>114</v>
      </c>
      <c r="I776" t="s">
        <v>29</v>
      </c>
      <c r="J776" t="s">
        <v>169</v>
      </c>
      <c r="K776" t="b">
        <v>0</v>
      </c>
      <c r="M776">
        <v>0.02</v>
      </c>
      <c r="N776" t="s">
        <v>525</v>
      </c>
      <c r="P776">
        <v>40044</v>
      </c>
      <c r="Q776">
        <v>2.63</v>
      </c>
      <c r="R776">
        <v>0.63</v>
      </c>
      <c r="S776" t="b">
        <v>0</v>
      </c>
      <c r="T776" t="s">
        <v>33</v>
      </c>
      <c r="U776">
        <v>18</v>
      </c>
      <c r="V776" t="s">
        <v>46</v>
      </c>
      <c r="W776" t="str">
        <f t="shared" si="12"/>
        <v>Stable</v>
      </c>
    </row>
    <row r="777" spans="1:23" x14ac:dyDescent="0.3">
      <c r="A777" t="s">
        <v>1822</v>
      </c>
      <c r="B777">
        <v>2013</v>
      </c>
      <c r="C777" t="s">
        <v>138</v>
      </c>
      <c r="D777" t="s">
        <v>139</v>
      </c>
      <c r="E777" t="s">
        <v>147</v>
      </c>
      <c r="F777" t="s">
        <v>88</v>
      </c>
      <c r="G777" t="s">
        <v>52</v>
      </c>
      <c r="H777" t="s">
        <v>165</v>
      </c>
      <c r="I777" t="s">
        <v>83</v>
      </c>
      <c r="J777" t="s">
        <v>169</v>
      </c>
      <c r="K777" t="b">
        <v>0</v>
      </c>
      <c r="M777">
        <v>0.04</v>
      </c>
      <c r="N777" t="s">
        <v>1823</v>
      </c>
      <c r="P777">
        <v>65826</v>
      </c>
      <c r="Q777">
        <v>-0.47</v>
      </c>
      <c r="R777">
        <v>0.67</v>
      </c>
      <c r="S777" t="b">
        <v>0</v>
      </c>
      <c r="T777" t="s">
        <v>33</v>
      </c>
      <c r="U777">
        <v>12</v>
      </c>
      <c r="V777" t="s">
        <v>46</v>
      </c>
      <c r="W777" t="str">
        <f t="shared" si="12"/>
        <v>High-Value Risk Zone</v>
      </c>
    </row>
    <row r="778" spans="1:23" x14ac:dyDescent="0.3">
      <c r="A778" t="s">
        <v>1824</v>
      </c>
      <c r="B778">
        <v>2016</v>
      </c>
      <c r="C778" t="s">
        <v>146</v>
      </c>
      <c r="D778" t="s">
        <v>59</v>
      </c>
      <c r="E778" t="s">
        <v>50</v>
      </c>
      <c r="F778" t="s">
        <v>176</v>
      </c>
      <c r="G778" t="s">
        <v>52</v>
      </c>
      <c r="H778" t="s">
        <v>114</v>
      </c>
      <c r="I778" t="s">
        <v>115</v>
      </c>
      <c r="J778" t="s">
        <v>169</v>
      </c>
      <c r="K778" t="b">
        <v>0</v>
      </c>
      <c r="M778">
        <v>0.04</v>
      </c>
      <c r="N778" t="s">
        <v>1825</v>
      </c>
      <c r="P778">
        <v>71473</v>
      </c>
      <c r="Q778">
        <v>0.28000000000000003</v>
      </c>
      <c r="R778">
        <v>0.71</v>
      </c>
      <c r="S778" t="b">
        <v>0</v>
      </c>
      <c r="T778" t="s">
        <v>33</v>
      </c>
      <c r="U778">
        <v>6</v>
      </c>
      <c r="V778" t="s">
        <v>46</v>
      </c>
      <c r="W778" t="str">
        <f t="shared" si="12"/>
        <v>High-Value Risk Zone</v>
      </c>
    </row>
    <row r="779" spans="1:23" x14ac:dyDescent="0.3">
      <c r="A779" t="s">
        <v>1826</v>
      </c>
      <c r="B779">
        <v>2024</v>
      </c>
      <c r="C779" t="s">
        <v>210</v>
      </c>
      <c r="D779" t="s">
        <v>68</v>
      </c>
      <c r="E779" t="s">
        <v>104</v>
      </c>
      <c r="F779" t="s">
        <v>158</v>
      </c>
      <c r="G779" t="s">
        <v>62</v>
      </c>
      <c r="H779" t="s">
        <v>70</v>
      </c>
      <c r="I779" t="s">
        <v>42</v>
      </c>
      <c r="J779" t="s">
        <v>169</v>
      </c>
      <c r="K779" t="b">
        <v>0</v>
      </c>
      <c r="M779">
        <v>0.09</v>
      </c>
      <c r="N779" t="s">
        <v>1827</v>
      </c>
      <c r="P779">
        <v>69874</v>
      </c>
      <c r="Q779">
        <v>-1.47</v>
      </c>
      <c r="R779">
        <v>0.62</v>
      </c>
      <c r="S779" t="b">
        <v>0</v>
      </c>
      <c r="T779" t="s">
        <v>40</v>
      </c>
      <c r="U779">
        <v>3</v>
      </c>
      <c r="V779" t="s">
        <v>34</v>
      </c>
      <c r="W779" t="str">
        <f t="shared" si="12"/>
        <v>Safe Bet</v>
      </c>
    </row>
    <row r="780" spans="1:23" x14ac:dyDescent="0.3">
      <c r="A780" t="s">
        <v>1828</v>
      </c>
      <c r="B780">
        <v>2010</v>
      </c>
      <c r="C780" t="s">
        <v>175</v>
      </c>
      <c r="D780" t="s">
        <v>37</v>
      </c>
      <c r="E780" t="s">
        <v>60</v>
      </c>
      <c r="F780" t="s">
        <v>120</v>
      </c>
      <c r="G780" t="s">
        <v>52</v>
      </c>
      <c r="H780" t="s">
        <v>53</v>
      </c>
      <c r="I780" t="s">
        <v>135</v>
      </c>
      <c r="J780" t="s">
        <v>169</v>
      </c>
      <c r="K780" t="b">
        <v>1</v>
      </c>
      <c r="L780" t="s">
        <v>1829</v>
      </c>
      <c r="M780">
        <v>0.42</v>
      </c>
      <c r="N780" t="s">
        <v>1830</v>
      </c>
      <c r="O780" t="s">
        <v>1829</v>
      </c>
      <c r="P780">
        <v>75229</v>
      </c>
      <c r="Q780">
        <v>-2.37</v>
      </c>
      <c r="R780">
        <v>0.17</v>
      </c>
      <c r="S780" t="b">
        <v>1</v>
      </c>
      <c r="T780" t="s">
        <v>33</v>
      </c>
      <c r="U780">
        <v>8</v>
      </c>
      <c r="V780" t="s">
        <v>46</v>
      </c>
      <c r="W780" t="str">
        <f t="shared" si="12"/>
        <v>Safe Bet</v>
      </c>
    </row>
    <row r="781" spans="1:23" x14ac:dyDescent="0.3">
      <c r="A781" t="s">
        <v>1831</v>
      </c>
      <c r="B781">
        <v>2019</v>
      </c>
      <c r="C781" t="s">
        <v>102</v>
      </c>
      <c r="D781" t="s">
        <v>103</v>
      </c>
      <c r="E781" t="s">
        <v>147</v>
      </c>
      <c r="F781" t="s">
        <v>81</v>
      </c>
      <c r="G781" t="s">
        <v>62</v>
      </c>
      <c r="H781" t="s">
        <v>63</v>
      </c>
      <c r="I781" t="s">
        <v>89</v>
      </c>
      <c r="J781" t="s">
        <v>76</v>
      </c>
      <c r="K781" t="b">
        <v>0</v>
      </c>
      <c r="M781">
        <v>0.11</v>
      </c>
      <c r="N781" t="s">
        <v>1832</v>
      </c>
      <c r="P781">
        <v>82372</v>
      </c>
      <c r="Q781">
        <v>-2.76</v>
      </c>
      <c r="R781">
        <v>0.62</v>
      </c>
      <c r="S781" t="b">
        <v>0</v>
      </c>
      <c r="T781" t="s">
        <v>33</v>
      </c>
      <c r="U781">
        <v>15</v>
      </c>
      <c r="V781" t="s">
        <v>34</v>
      </c>
      <c r="W781" t="str">
        <f t="shared" si="12"/>
        <v>Safe Bet</v>
      </c>
    </row>
    <row r="782" spans="1:23" x14ac:dyDescent="0.3">
      <c r="A782" t="s">
        <v>1833</v>
      </c>
      <c r="B782">
        <v>2025</v>
      </c>
      <c r="C782" t="s">
        <v>36</v>
      </c>
      <c r="D782" t="s">
        <v>37</v>
      </c>
      <c r="E782" t="s">
        <v>268</v>
      </c>
      <c r="F782" t="s">
        <v>199</v>
      </c>
      <c r="G782" t="s">
        <v>75</v>
      </c>
      <c r="H782" t="s">
        <v>63</v>
      </c>
      <c r="I782" t="s">
        <v>135</v>
      </c>
      <c r="J782" t="s">
        <v>76</v>
      </c>
      <c r="K782" t="b">
        <v>1</v>
      </c>
      <c r="L782" t="s">
        <v>689</v>
      </c>
      <c r="M782">
        <v>0.57999999999999996</v>
      </c>
      <c r="N782" t="s">
        <v>1834</v>
      </c>
      <c r="O782" t="s">
        <v>689</v>
      </c>
      <c r="P782">
        <v>91847</v>
      </c>
      <c r="Q782">
        <v>14.58</v>
      </c>
      <c r="R782">
        <v>0.39</v>
      </c>
      <c r="S782" t="b">
        <v>1</v>
      </c>
      <c r="T782" t="s">
        <v>40</v>
      </c>
      <c r="U782">
        <v>4</v>
      </c>
      <c r="V782" t="s">
        <v>34</v>
      </c>
      <c r="W782" t="str">
        <f t="shared" si="12"/>
        <v>Safe Bet</v>
      </c>
    </row>
    <row r="783" spans="1:23" x14ac:dyDescent="0.3">
      <c r="A783" t="s">
        <v>1835</v>
      </c>
      <c r="B783">
        <v>2024</v>
      </c>
      <c r="C783" t="s">
        <v>247</v>
      </c>
      <c r="D783" t="s">
        <v>139</v>
      </c>
      <c r="E783" t="s">
        <v>268</v>
      </c>
      <c r="F783" t="s">
        <v>199</v>
      </c>
      <c r="G783" t="s">
        <v>75</v>
      </c>
      <c r="H783" t="s">
        <v>114</v>
      </c>
      <c r="I783" t="s">
        <v>29</v>
      </c>
      <c r="J783" t="s">
        <v>169</v>
      </c>
      <c r="K783" t="b">
        <v>1</v>
      </c>
      <c r="L783" t="s">
        <v>1098</v>
      </c>
      <c r="M783">
        <v>0.63</v>
      </c>
      <c r="N783" t="s">
        <v>1836</v>
      </c>
      <c r="O783" t="s">
        <v>1098</v>
      </c>
      <c r="P783">
        <v>153397</v>
      </c>
      <c r="Q783">
        <v>13.59</v>
      </c>
      <c r="R783">
        <v>0.3</v>
      </c>
      <c r="S783" t="b">
        <v>1</v>
      </c>
      <c r="T783" t="s">
        <v>33</v>
      </c>
      <c r="U783">
        <v>2</v>
      </c>
      <c r="V783" t="s">
        <v>141</v>
      </c>
      <c r="W783" t="str">
        <f t="shared" si="12"/>
        <v>Safe Bet</v>
      </c>
    </row>
    <row r="784" spans="1:23" x14ac:dyDescent="0.3">
      <c r="A784" t="s">
        <v>1837</v>
      </c>
      <c r="B784">
        <v>2019</v>
      </c>
      <c r="C784" t="s">
        <v>38</v>
      </c>
      <c r="D784" t="s">
        <v>162</v>
      </c>
      <c r="E784" t="s">
        <v>93</v>
      </c>
      <c r="F784" t="s">
        <v>26</v>
      </c>
      <c r="G784" t="s">
        <v>52</v>
      </c>
      <c r="H784" t="s">
        <v>105</v>
      </c>
      <c r="I784" t="s">
        <v>83</v>
      </c>
      <c r="J784" t="s">
        <v>76</v>
      </c>
      <c r="K784" t="b">
        <v>0</v>
      </c>
      <c r="M784">
        <v>0.17</v>
      </c>
      <c r="N784" t="s">
        <v>1838</v>
      </c>
      <c r="P784">
        <v>43477</v>
      </c>
      <c r="Q784">
        <v>4.28</v>
      </c>
      <c r="R784">
        <v>0.87</v>
      </c>
      <c r="S784" t="b">
        <v>0</v>
      </c>
      <c r="T784" t="s">
        <v>45</v>
      </c>
      <c r="U784">
        <v>11</v>
      </c>
      <c r="V784" t="s">
        <v>34</v>
      </c>
      <c r="W784" t="str">
        <f t="shared" si="12"/>
        <v>Double Jeopardy</v>
      </c>
    </row>
    <row r="785" spans="1:23" x14ac:dyDescent="0.3">
      <c r="A785" s="1" t="s">
        <v>1839</v>
      </c>
      <c r="B785">
        <v>2015</v>
      </c>
      <c r="C785" t="s">
        <v>38</v>
      </c>
      <c r="D785" t="s">
        <v>162</v>
      </c>
      <c r="E785" t="s">
        <v>98</v>
      </c>
      <c r="F785" t="s">
        <v>26</v>
      </c>
      <c r="G785" t="s">
        <v>52</v>
      </c>
      <c r="H785" t="s">
        <v>114</v>
      </c>
      <c r="I785" t="s">
        <v>89</v>
      </c>
      <c r="J785" t="s">
        <v>30</v>
      </c>
      <c r="K785" t="b">
        <v>0</v>
      </c>
      <c r="M785">
        <v>0.01</v>
      </c>
      <c r="N785" t="s">
        <v>1840</v>
      </c>
      <c r="P785">
        <v>34234</v>
      </c>
      <c r="Q785">
        <v>-0.27</v>
      </c>
      <c r="R785">
        <v>0.63</v>
      </c>
      <c r="S785" t="b">
        <v>0</v>
      </c>
      <c r="T785" t="s">
        <v>45</v>
      </c>
      <c r="U785">
        <v>2</v>
      </c>
      <c r="V785" t="s">
        <v>46</v>
      </c>
      <c r="W785" t="str">
        <f t="shared" si="12"/>
        <v>Stable</v>
      </c>
    </row>
    <row r="786" spans="1:23" x14ac:dyDescent="0.3">
      <c r="A786" t="s">
        <v>1841</v>
      </c>
      <c r="B786">
        <v>2018</v>
      </c>
      <c r="C786" t="s">
        <v>299</v>
      </c>
      <c r="D786" t="s">
        <v>59</v>
      </c>
      <c r="E786" t="s">
        <v>190</v>
      </c>
      <c r="F786" t="s">
        <v>81</v>
      </c>
      <c r="G786" t="s">
        <v>75</v>
      </c>
      <c r="H786" t="s">
        <v>82</v>
      </c>
      <c r="I786" t="s">
        <v>143</v>
      </c>
      <c r="J786" t="s">
        <v>169</v>
      </c>
      <c r="K786" t="b">
        <v>0</v>
      </c>
      <c r="M786">
        <v>0.11</v>
      </c>
      <c r="N786" t="s">
        <v>1842</v>
      </c>
      <c r="P786">
        <v>74504</v>
      </c>
      <c r="Q786">
        <v>-0.37</v>
      </c>
      <c r="R786">
        <v>0.83</v>
      </c>
      <c r="S786" t="b">
        <v>0</v>
      </c>
      <c r="T786" t="s">
        <v>45</v>
      </c>
      <c r="U786">
        <v>13</v>
      </c>
      <c r="V786" t="s">
        <v>34</v>
      </c>
      <c r="W786" t="str">
        <f t="shared" si="12"/>
        <v>High-Value Risk Zone</v>
      </c>
    </row>
    <row r="787" spans="1:23" x14ac:dyDescent="0.3">
      <c r="A787" t="s">
        <v>1843</v>
      </c>
      <c r="B787">
        <v>2023</v>
      </c>
      <c r="C787" t="s">
        <v>232</v>
      </c>
      <c r="D787" t="s">
        <v>24</v>
      </c>
      <c r="E787" t="s">
        <v>154</v>
      </c>
      <c r="F787" t="s">
        <v>88</v>
      </c>
      <c r="G787" t="s">
        <v>62</v>
      </c>
      <c r="H787" t="s">
        <v>114</v>
      </c>
      <c r="I787" t="s">
        <v>89</v>
      </c>
      <c r="J787" t="s">
        <v>64</v>
      </c>
      <c r="K787" t="b">
        <v>0</v>
      </c>
      <c r="M787">
        <v>0.13</v>
      </c>
      <c r="N787" t="s">
        <v>1844</v>
      </c>
      <c r="P787">
        <v>43936</v>
      </c>
      <c r="Q787">
        <v>-2.16</v>
      </c>
      <c r="R787">
        <v>0.87</v>
      </c>
      <c r="S787" t="b">
        <v>0</v>
      </c>
      <c r="T787" t="s">
        <v>40</v>
      </c>
      <c r="U787">
        <v>1</v>
      </c>
      <c r="V787" t="s">
        <v>141</v>
      </c>
      <c r="W787" t="str">
        <f t="shared" si="12"/>
        <v>Double Jeopardy</v>
      </c>
    </row>
    <row r="788" spans="1:23" x14ac:dyDescent="0.3">
      <c r="A788" t="s">
        <v>1845</v>
      </c>
      <c r="B788">
        <v>2022</v>
      </c>
      <c r="C788" t="s">
        <v>196</v>
      </c>
      <c r="D788" t="s">
        <v>68</v>
      </c>
      <c r="E788" t="s">
        <v>87</v>
      </c>
      <c r="F788" t="s">
        <v>199</v>
      </c>
      <c r="G788" t="s">
        <v>75</v>
      </c>
      <c r="H788" t="s">
        <v>41</v>
      </c>
      <c r="I788" t="s">
        <v>89</v>
      </c>
      <c r="J788" t="s">
        <v>55</v>
      </c>
      <c r="K788" t="b">
        <v>1</v>
      </c>
      <c r="L788" t="s">
        <v>1846</v>
      </c>
      <c r="M788">
        <v>0.65</v>
      </c>
      <c r="N788" t="s">
        <v>1847</v>
      </c>
      <c r="O788" t="s">
        <v>1846</v>
      </c>
      <c r="P788">
        <v>98826</v>
      </c>
      <c r="Q788">
        <v>5.84</v>
      </c>
      <c r="R788">
        <v>0.1</v>
      </c>
      <c r="S788" t="b">
        <v>1</v>
      </c>
      <c r="T788" t="s">
        <v>45</v>
      </c>
      <c r="U788">
        <v>17</v>
      </c>
      <c r="V788" t="s">
        <v>34</v>
      </c>
      <c r="W788" t="str">
        <f t="shared" si="12"/>
        <v>Safe Bet</v>
      </c>
    </row>
    <row r="789" spans="1:23" x14ac:dyDescent="0.3">
      <c r="A789" t="s">
        <v>1848</v>
      </c>
      <c r="B789">
        <v>2017</v>
      </c>
      <c r="C789" t="s">
        <v>438</v>
      </c>
      <c r="D789" t="s">
        <v>59</v>
      </c>
      <c r="E789" t="s">
        <v>93</v>
      </c>
      <c r="F789" t="s">
        <v>274</v>
      </c>
      <c r="G789" t="s">
        <v>75</v>
      </c>
      <c r="H789" t="s">
        <v>70</v>
      </c>
      <c r="I789" t="s">
        <v>71</v>
      </c>
      <c r="J789" t="s">
        <v>30</v>
      </c>
      <c r="K789" t="b">
        <v>0</v>
      </c>
      <c r="M789">
        <v>0.14000000000000001</v>
      </c>
      <c r="N789" t="s">
        <v>1849</v>
      </c>
      <c r="P789">
        <v>66674</v>
      </c>
      <c r="Q789">
        <v>-4.59</v>
      </c>
      <c r="R789">
        <v>0.73</v>
      </c>
      <c r="S789" t="b">
        <v>0</v>
      </c>
      <c r="T789" t="s">
        <v>33</v>
      </c>
      <c r="U789">
        <v>9</v>
      </c>
      <c r="V789" t="s">
        <v>34</v>
      </c>
      <c r="W789" t="str">
        <f t="shared" si="12"/>
        <v>High-Value Risk Zone</v>
      </c>
    </row>
    <row r="790" spans="1:23" x14ac:dyDescent="0.3">
      <c r="A790" t="s">
        <v>1850</v>
      </c>
      <c r="B790">
        <v>2013</v>
      </c>
      <c r="C790" t="s">
        <v>168</v>
      </c>
      <c r="D790" t="s">
        <v>24</v>
      </c>
      <c r="E790" t="s">
        <v>104</v>
      </c>
      <c r="F790" t="s">
        <v>81</v>
      </c>
      <c r="G790" t="s">
        <v>40</v>
      </c>
      <c r="H790" t="s">
        <v>28</v>
      </c>
      <c r="I790" t="s">
        <v>99</v>
      </c>
      <c r="J790" t="s">
        <v>55</v>
      </c>
      <c r="K790" t="b">
        <v>0</v>
      </c>
      <c r="M790">
        <v>0.2</v>
      </c>
      <c r="N790" t="s">
        <v>1851</v>
      </c>
      <c r="P790">
        <v>39753</v>
      </c>
      <c r="Q790">
        <v>-3.37</v>
      </c>
      <c r="R790">
        <v>0.85</v>
      </c>
      <c r="S790" t="b">
        <v>0</v>
      </c>
      <c r="T790" t="s">
        <v>40</v>
      </c>
      <c r="U790">
        <v>10</v>
      </c>
      <c r="V790" t="s">
        <v>46</v>
      </c>
      <c r="W790" t="str">
        <f t="shared" si="12"/>
        <v>Double Jeopardy</v>
      </c>
    </row>
    <row r="791" spans="1:23" x14ac:dyDescent="0.3">
      <c r="A791" t="s">
        <v>1852</v>
      </c>
      <c r="B791">
        <v>2022</v>
      </c>
      <c r="C791" t="s">
        <v>102</v>
      </c>
      <c r="D791" t="s">
        <v>103</v>
      </c>
      <c r="E791" t="s">
        <v>93</v>
      </c>
      <c r="F791" t="s">
        <v>113</v>
      </c>
      <c r="G791" t="s">
        <v>52</v>
      </c>
      <c r="H791" t="s">
        <v>165</v>
      </c>
      <c r="I791" t="s">
        <v>89</v>
      </c>
      <c r="J791" t="s">
        <v>64</v>
      </c>
      <c r="K791" t="b">
        <v>0</v>
      </c>
      <c r="M791">
        <v>7.0000000000000007E-2</v>
      </c>
      <c r="N791" t="s">
        <v>1853</v>
      </c>
      <c r="P791">
        <v>100497</v>
      </c>
      <c r="Q791">
        <v>2.5</v>
      </c>
      <c r="R791">
        <v>0.75</v>
      </c>
      <c r="S791" t="b">
        <v>0</v>
      </c>
      <c r="T791" t="s">
        <v>33</v>
      </c>
      <c r="U791">
        <v>18</v>
      </c>
      <c r="V791" t="s">
        <v>34</v>
      </c>
      <c r="W791" t="str">
        <f t="shared" si="12"/>
        <v>High-Value Risk Zone</v>
      </c>
    </row>
    <row r="792" spans="1:23" x14ac:dyDescent="0.3">
      <c r="A792" t="s">
        <v>1854</v>
      </c>
      <c r="B792">
        <v>2012</v>
      </c>
      <c r="C792" t="s">
        <v>67</v>
      </c>
      <c r="D792" t="s">
        <v>68</v>
      </c>
      <c r="E792" t="s">
        <v>190</v>
      </c>
      <c r="F792" t="s">
        <v>113</v>
      </c>
      <c r="G792" t="s">
        <v>62</v>
      </c>
      <c r="H792" t="s">
        <v>63</v>
      </c>
      <c r="I792" t="s">
        <v>89</v>
      </c>
      <c r="J792" t="s">
        <v>76</v>
      </c>
      <c r="K792" t="b">
        <v>0</v>
      </c>
      <c r="M792">
        <v>0.19</v>
      </c>
      <c r="N792" t="s">
        <v>1855</v>
      </c>
      <c r="P792">
        <v>50697</v>
      </c>
      <c r="Q792">
        <v>0.16</v>
      </c>
      <c r="R792">
        <v>0.81</v>
      </c>
      <c r="S792" t="b">
        <v>0</v>
      </c>
      <c r="T792" t="s">
        <v>40</v>
      </c>
      <c r="U792">
        <v>13</v>
      </c>
      <c r="V792" t="s">
        <v>46</v>
      </c>
      <c r="W792" t="str">
        <f t="shared" si="12"/>
        <v>Double Jeopardy</v>
      </c>
    </row>
    <row r="793" spans="1:23" x14ac:dyDescent="0.3">
      <c r="A793" t="s">
        <v>1856</v>
      </c>
      <c r="B793">
        <v>2017</v>
      </c>
      <c r="C793" t="s">
        <v>102</v>
      </c>
      <c r="D793" t="s">
        <v>103</v>
      </c>
      <c r="E793" t="s">
        <v>268</v>
      </c>
      <c r="F793" t="s">
        <v>158</v>
      </c>
      <c r="G793" t="s">
        <v>75</v>
      </c>
      <c r="H793" t="s">
        <v>165</v>
      </c>
      <c r="I793" t="s">
        <v>135</v>
      </c>
      <c r="J793" t="s">
        <v>30</v>
      </c>
      <c r="K793" t="b">
        <v>0</v>
      </c>
      <c r="M793">
        <v>0.08</v>
      </c>
      <c r="N793" t="s">
        <v>1857</v>
      </c>
      <c r="P793">
        <v>75736</v>
      </c>
      <c r="Q793">
        <v>-2.35</v>
      </c>
      <c r="R793">
        <v>0.73</v>
      </c>
      <c r="S793" t="b">
        <v>0</v>
      </c>
      <c r="T793" t="s">
        <v>40</v>
      </c>
      <c r="U793">
        <v>10</v>
      </c>
      <c r="V793" t="s">
        <v>34</v>
      </c>
      <c r="W793" t="str">
        <f t="shared" si="12"/>
        <v>High-Value Risk Zone</v>
      </c>
    </row>
    <row r="794" spans="1:23" x14ac:dyDescent="0.3">
      <c r="A794" t="s">
        <v>1858</v>
      </c>
      <c r="B794">
        <v>2011</v>
      </c>
      <c r="C794" t="s">
        <v>175</v>
      </c>
      <c r="D794" t="s">
        <v>37</v>
      </c>
      <c r="E794" t="s">
        <v>147</v>
      </c>
      <c r="F794" t="s">
        <v>69</v>
      </c>
      <c r="G794" t="s">
        <v>52</v>
      </c>
      <c r="H794" t="s">
        <v>53</v>
      </c>
      <c r="I794" t="s">
        <v>89</v>
      </c>
      <c r="J794" t="s">
        <v>43</v>
      </c>
      <c r="K794" t="b">
        <v>0</v>
      </c>
      <c r="M794">
        <v>0.14000000000000001</v>
      </c>
      <c r="N794" t="s">
        <v>962</v>
      </c>
      <c r="P794">
        <v>54273</v>
      </c>
      <c r="Q794">
        <v>-4.41</v>
      </c>
      <c r="R794">
        <v>0.81</v>
      </c>
      <c r="S794" t="b">
        <v>0</v>
      </c>
      <c r="T794" t="s">
        <v>40</v>
      </c>
      <c r="U794">
        <v>2</v>
      </c>
      <c r="V794" t="s">
        <v>46</v>
      </c>
      <c r="W794" t="str">
        <f t="shared" si="12"/>
        <v>Double Jeopardy</v>
      </c>
    </row>
    <row r="795" spans="1:23" x14ac:dyDescent="0.3">
      <c r="A795" t="s">
        <v>1859</v>
      </c>
      <c r="B795">
        <v>2017</v>
      </c>
      <c r="C795" t="s">
        <v>112</v>
      </c>
      <c r="D795" t="s">
        <v>68</v>
      </c>
      <c r="E795" t="s">
        <v>124</v>
      </c>
      <c r="F795" t="s">
        <v>120</v>
      </c>
      <c r="G795" t="s">
        <v>75</v>
      </c>
      <c r="H795" t="s">
        <v>105</v>
      </c>
      <c r="I795" t="s">
        <v>54</v>
      </c>
      <c r="J795" t="s">
        <v>64</v>
      </c>
      <c r="K795" t="b">
        <v>0</v>
      </c>
      <c r="M795">
        <v>0.04</v>
      </c>
      <c r="N795" t="s">
        <v>1860</v>
      </c>
      <c r="P795">
        <v>62844</v>
      </c>
      <c r="Q795">
        <v>-0.89</v>
      </c>
      <c r="R795">
        <v>0.81</v>
      </c>
      <c r="S795" t="b">
        <v>0</v>
      </c>
      <c r="T795" t="s">
        <v>33</v>
      </c>
      <c r="U795">
        <v>0</v>
      </c>
      <c r="V795" t="s">
        <v>34</v>
      </c>
      <c r="W795" t="str">
        <f t="shared" si="12"/>
        <v>High-Value Risk Zone</v>
      </c>
    </row>
    <row r="796" spans="1:23" x14ac:dyDescent="0.3">
      <c r="A796" t="s">
        <v>1861</v>
      </c>
      <c r="B796">
        <v>2019</v>
      </c>
      <c r="C796" t="s">
        <v>533</v>
      </c>
      <c r="D796" t="s">
        <v>37</v>
      </c>
      <c r="E796" t="s">
        <v>154</v>
      </c>
      <c r="F796" t="s">
        <v>274</v>
      </c>
      <c r="G796" t="s">
        <v>75</v>
      </c>
      <c r="H796" t="s">
        <v>105</v>
      </c>
      <c r="I796" t="s">
        <v>115</v>
      </c>
      <c r="J796" t="s">
        <v>76</v>
      </c>
      <c r="K796" t="b">
        <v>1</v>
      </c>
      <c r="L796" t="s">
        <v>250</v>
      </c>
      <c r="M796">
        <v>0.91</v>
      </c>
      <c r="N796" t="s">
        <v>1862</v>
      </c>
      <c r="O796" t="s">
        <v>250</v>
      </c>
      <c r="P796">
        <v>102198</v>
      </c>
      <c r="Q796">
        <v>13.87</v>
      </c>
      <c r="R796">
        <v>0.18</v>
      </c>
      <c r="S796" t="b">
        <v>1</v>
      </c>
      <c r="T796" t="s">
        <v>33</v>
      </c>
      <c r="U796">
        <v>0</v>
      </c>
      <c r="V796" t="s">
        <v>34</v>
      </c>
      <c r="W796" t="str">
        <f t="shared" si="12"/>
        <v>Safe Bet</v>
      </c>
    </row>
    <row r="797" spans="1:23" x14ac:dyDescent="0.3">
      <c r="A797" t="s">
        <v>1863</v>
      </c>
      <c r="B797">
        <v>2023</v>
      </c>
      <c r="C797" t="s">
        <v>175</v>
      </c>
      <c r="D797" t="s">
        <v>37</v>
      </c>
      <c r="E797" t="s">
        <v>93</v>
      </c>
      <c r="F797" t="s">
        <v>69</v>
      </c>
      <c r="G797" t="s">
        <v>62</v>
      </c>
      <c r="H797" t="s">
        <v>165</v>
      </c>
      <c r="I797" t="s">
        <v>99</v>
      </c>
      <c r="J797" t="s">
        <v>30</v>
      </c>
      <c r="K797" t="b">
        <v>0</v>
      </c>
      <c r="M797">
        <v>7.0000000000000007E-2</v>
      </c>
      <c r="N797" t="s">
        <v>1864</v>
      </c>
      <c r="P797">
        <v>77682</v>
      </c>
      <c r="Q797">
        <v>0.71</v>
      </c>
      <c r="R797">
        <v>0.83</v>
      </c>
      <c r="S797" t="b">
        <v>0</v>
      </c>
      <c r="T797" t="s">
        <v>40</v>
      </c>
      <c r="U797">
        <v>8</v>
      </c>
      <c r="V797" t="s">
        <v>34</v>
      </c>
      <c r="W797" t="str">
        <f t="shared" si="12"/>
        <v>High-Value Risk Zone</v>
      </c>
    </row>
    <row r="798" spans="1:23" x14ac:dyDescent="0.3">
      <c r="A798" t="s">
        <v>1865</v>
      </c>
      <c r="B798">
        <v>2014</v>
      </c>
      <c r="C798" t="s">
        <v>67</v>
      </c>
      <c r="D798" t="s">
        <v>68</v>
      </c>
      <c r="E798" t="s">
        <v>38</v>
      </c>
      <c r="F798" t="s">
        <v>211</v>
      </c>
      <c r="G798" t="s">
        <v>62</v>
      </c>
      <c r="H798" t="s">
        <v>82</v>
      </c>
      <c r="I798" t="s">
        <v>42</v>
      </c>
      <c r="J798" t="s">
        <v>43</v>
      </c>
      <c r="K798" t="b">
        <v>0</v>
      </c>
      <c r="M798">
        <v>0.06</v>
      </c>
      <c r="N798" t="s">
        <v>1866</v>
      </c>
      <c r="P798">
        <v>54363</v>
      </c>
      <c r="Q798">
        <v>1.33</v>
      </c>
      <c r="R798">
        <v>0.78</v>
      </c>
      <c r="S798" t="b">
        <v>0</v>
      </c>
      <c r="T798" t="s">
        <v>33</v>
      </c>
      <c r="U798">
        <v>14</v>
      </c>
      <c r="V798" t="s">
        <v>46</v>
      </c>
      <c r="W798" t="str">
        <f t="shared" si="12"/>
        <v>Double Jeopardy</v>
      </c>
    </row>
    <row r="799" spans="1:23" x14ac:dyDescent="0.3">
      <c r="A799" t="s">
        <v>1867</v>
      </c>
      <c r="B799">
        <v>2025</v>
      </c>
      <c r="C799" t="s">
        <v>67</v>
      </c>
      <c r="D799" t="s">
        <v>68</v>
      </c>
      <c r="E799" t="s">
        <v>38</v>
      </c>
      <c r="F799" t="s">
        <v>51</v>
      </c>
      <c r="G799" t="s">
        <v>62</v>
      </c>
      <c r="H799" t="s">
        <v>70</v>
      </c>
      <c r="I799" t="s">
        <v>42</v>
      </c>
      <c r="J799" t="s">
        <v>169</v>
      </c>
      <c r="K799" t="b">
        <v>1</v>
      </c>
      <c r="L799" t="s">
        <v>1868</v>
      </c>
      <c r="M799">
        <v>0.46</v>
      </c>
      <c r="N799" t="s">
        <v>1869</v>
      </c>
      <c r="O799" t="s">
        <v>1868</v>
      </c>
      <c r="P799">
        <v>100827</v>
      </c>
      <c r="Q799">
        <v>14.22</v>
      </c>
      <c r="R799">
        <v>0.13</v>
      </c>
      <c r="S799" t="b">
        <v>1</v>
      </c>
      <c r="T799" t="s">
        <v>40</v>
      </c>
      <c r="U799">
        <v>15</v>
      </c>
      <c r="V799" t="s">
        <v>34</v>
      </c>
      <c r="W799" t="str">
        <f t="shared" si="12"/>
        <v>Safe Bet</v>
      </c>
    </row>
    <row r="800" spans="1:23" x14ac:dyDescent="0.3">
      <c r="A800" t="s">
        <v>1870</v>
      </c>
      <c r="B800">
        <v>2016</v>
      </c>
      <c r="C800" t="s">
        <v>102</v>
      </c>
      <c r="D800" t="s">
        <v>103</v>
      </c>
      <c r="E800" t="s">
        <v>60</v>
      </c>
      <c r="F800" t="s">
        <v>51</v>
      </c>
      <c r="G800" t="s">
        <v>27</v>
      </c>
      <c r="H800" t="s">
        <v>53</v>
      </c>
      <c r="I800" t="s">
        <v>71</v>
      </c>
      <c r="J800" t="s">
        <v>43</v>
      </c>
      <c r="K800" t="b">
        <v>0</v>
      </c>
      <c r="M800">
        <v>0.18</v>
      </c>
      <c r="N800" t="s">
        <v>1871</v>
      </c>
      <c r="P800">
        <v>73440</v>
      </c>
      <c r="Q800">
        <v>4.3099999999999996</v>
      </c>
      <c r="R800">
        <v>0.87</v>
      </c>
      <c r="S800" t="b">
        <v>0</v>
      </c>
      <c r="T800" t="s">
        <v>33</v>
      </c>
      <c r="U800">
        <v>1</v>
      </c>
      <c r="V800" t="s">
        <v>46</v>
      </c>
      <c r="W800" t="str">
        <f t="shared" si="12"/>
        <v>High-Value Risk Zone</v>
      </c>
    </row>
    <row r="801" spans="1:23" x14ac:dyDescent="0.3">
      <c r="A801" t="s">
        <v>1872</v>
      </c>
      <c r="B801">
        <v>2018</v>
      </c>
      <c r="C801" t="s">
        <v>284</v>
      </c>
      <c r="D801" t="s">
        <v>132</v>
      </c>
      <c r="E801" t="s">
        <v>38</v>
      </c>
      <c r="F801" t="s">
        <v>69</v>
      </c>
      <c r="G801" t="s">
        <v>62</v>
      </c>
      <c r="H801" t="s">
        <v>28</v>
      </c>
      <c r="I801" t="s">
        <v>143</v>
      </c>
      <c r="J801" t="s">
        <v>55</v>
      </c>
      <c r="K801" t="b">
        <v>1</v>
      </c>
      <c r="L801" t="s">
        <v>1873</v>
      </c>
      <c r="M801">
        <v>0.43</v>
      </c>
      <c r="N801" t="s">
        <v>815</v>
      </c>
      <c r="O801" t="s">
        <v>1873</v>
      </c>
      <c r="P801">
        <v>31755</v>
      </c>
      <c r="Q801">
        <v>17.66</v>
      </c>
      <c r="R801">
        <v>0.28999999999999998</v>
      </c>
      <c r="S801" t="b">
        <v>1</v>
      </c>
      <c r="T801" t="s">
        <v>40</v>
      </c>
      <c r="U801">
        <v>11</v>
      </c>
      <c r="V801" t="s">
        <v>34</v>
      </c>
      <c r="W801" t="str">
        <f t="shared" si="12"/>
        <v>Stable</v>
      </c>
    </row>
    <row r="802" spans="1:23" x14ac:dyDescent="0.3">
      <c r="A802" t="s">
        <v>1874</v>
      </c>
      <c r="B802">
        <v>2011</v>
      </c>
      <c r="C802" t="s">
        <v>36</v>
      </c>
      <c r="D802" t="s">
        <v>37</v>
      </c>
      <c r="E802" t="s">
        <v>104</v>
      </c>
      <c r="F802" t="s">
        <v>113</v>
      </c>
      <c r="G802" t="s">
        <v>40</v>
      </c>
      <c r="H802" t="s">
        <v>41</v>
      </c>
      <c r="I802" t="s">
        <v>71</v>
      </c>
      <c r="J802" t="s">
        <v>55</v>
      </c>
      <c r="K802" t="b">
        <v>0</v>
      </c>
      <c r="M802">
        <v>7.0000000000000007E-2</v>
      </c>
      <c r="N802" t="s">
        <v>1875</v>
      </c>
      <c r="P802">
        <v>53851</v>
      </c>
      <c r="Q802">
        <v>-1.61</v>
      </c>
      <c r="R802">
        <v>0.64</v>
      </c>
      <c r="S802" t="b">
        <v>0</v>
      </c>
      <c r="T802" t="s">
        <v>45</v>
      </c>
      <c r="U802">
        <v>2</v>
      </c>
      <c r="V802" t="s">
        <v>46</v>
      </c>
      <c r="W802" t="str">
        <f t="shared" si="12"/>
        <v>Stable</v>
      </c>
    </row>
    <row r="803" spans="1:23" x14ac:dyDescent="0.3">
      <c r="A803" t="s">
        <v>1876</v>
      </c>
      <c r="B803">
        <v>2022</v>
      </c>
      <c r="C803" t="s">
        <v>241</v>
      </c>
      <c r="D803" t="s">
        <v>162</v>
      </c>
      <c r="E803" t="s">
        <v>104</v>
      </c>
      <c r="F803" t="s">
        <v>94</v>
      </c>
      <c r="G803" t="s">
        <v>27</v>
      </c>
      <c r="H803" t="s">
        <v>28</v>
      </c>
      <c r="I803" t="s">
        <v>83</v>
      </c>
      <c r="J803" t="s">
        <v>76</v>
      </c>
      <c r="K803" t="b">
        <v>0</v>
      </c>
      <c r="M803">
        <v>0.13</v>
      </c>
      <c r="N803" t="s">
        <v>1877</v>
      </c>
      <c r="P803">
        <v>42985</v>
      </c>
      <c r="Q803">
        <v>-3.34</v>
      </c>
      <c r="R803">
        <v>0.65</v>
      </c>
      <c r="S803" t="b">
        <v>0</v>
      </c>
      <c r="T803" t="s">
        <v>45</v>
      </c>
      <c r="U803">
        <v>12</v>
      </c>
      <c r="V803" t="s">
        <v>34</v>
      </c>
      <c r="W803" t="str">
        <f t="shared" si="12"/>
        <v>Stable</v>
      </c>
    </row>
    <row r="804" spans="1:23" x14ac:dyDescent="0.3">
      <c r="A804" t="s">
        <v>1878</v>
      </c>
      <c r="B804">
        <v>2018</v>
      </c>
      <c r="C804" t="s">
        <v>449</v>
      </c>
      <c r="D804" t="s">
        <v>132</v>
      </c>
      <c r="E804" t="s">
        <v>98</v>
      </c>
      <c r="F804" t="s">
        <v>88</v>
      </c>
      <c r="G804" t="s">
        <v>27</v>
      </c>
      <c r="H804" t="s">
        <v>165</v>
      </c>
      <c r="I804" t="s">
        <v>42</v>
      </c>
      <c r="J804" t="s">
        <v>169</v>
      </c>
      <c r="K804" t="b">
        <v>1</v>
      </c>
      <c r="L804" t="s">
        <v>689</v>
      </c>
      <c r="M804">
        <v>0.68</v>
      </c>
      <c r="N804" t="s">
        <v>1879</v>
      </c>
      <c r="O804" t="s">
        <v>689</v>
      </c>
      <c r="P804">
        <v>27918</v>
      </c>
      <c r="Q804">
        <v>13.11</v>
      </c>
      <c r="R804">
        <v>0.17</v>
      </c>
      <c r="S804" t="b">
        <v>1</v>
      </c>
      <c r="T804" t="s">
        <v>40</v>
      </c>
      <c r="U804">
        <v>15</v>
      </c>
      <c r="V804" t="s">
        <v>34</v>
      </c>
      <c r="W804" t="str">
        <f t="shared" si="12"/>
        <v>Stable</v>
      </c>
    </row>
    <row r="805" spans="1:23" x14ac:dyDescent="0.3">
      <c r="A805" t="s">
        <v>1880</v>
      </c>
      <c r="B805">
        <v>2012</v>
      </c>
      <c r="C805" t="s">
        <v>108</v>
      </c>
      <c r="D805" t="s">
        <v>103</v>
      </c>
      <c r="E805" t="s">
        <v>93</v>
      </c>
      <c r="F805" t="s">
        <v>81</v>
      </c>
      <c r="G805" t="s">
        <v>40</v>
      </c>
      <c r="H805" t="s">
        <v>41</v>
      </c>
      <c r="I805" t="s">
        <v>29</v>
      </c>
      <c r="J805" t="s">
        <v>55</v>
      </c>
      <c r="K805" t="b">
        <v>0</v>
      </c>
      <c r="M805">
        <v>0.06</v>
      </c>
      <c r="N805" t="s">
        <v>1881</v>
      </c>
      <c r="P805">
        <v>63823</v>
      </c>
      <c r="Q805">
        <v>1.7</v>
      </c>
      <c r="R805">
        <v>0.71</v>
      </c>
      <c r="S805" t="b">
        <v>0</v>
      </c>
      <c r="T805" t="s">
        <v>45</v>
      </c>
      <c r="U805">
        <v>3</v>
      </c>
      <c r="V805" t="s">
        <v>46</v>
      </c>
      <c r="W805" t="str">
        <f t="shared" si="12"/>
        <v>High-Value Risk Zone</v>
      </c>
    </row>
    <row r="806" spans="1:23" x14ac:dyDescent="0.3">
      <c r="A806" t="s">
        <v>1882</v>
      </c>
      <c r="B806">
        <v>2020</v>
      </c>
      <c r="C806" t="s">
        <v>138</v>
      </c>
      <c r="D806" t="s">
        <v>139</v>
      </c>
      <c r="E806" t="s">
        <v>87</v>
      </c>
      <c r="F806" t="s">
        <v>211</v>
      </c>
      <c r="G806" t="s">
        <v>75</v>
      </c>
      <c r="H806" t="s">
        <v>28</v>
      </c>
      <c r="I806" t="s">
        <v>143</v>
      </c>
      <c r="J806" t="s">
        <v>64</v>
      </c>
      <c r="K806" t="b">
        <v>1</v>
      </c>
      <c r="L806" t="s">
        <v>1883</v>
      </c>
      <c r="M806">
        <v>0.84</v>
      </c>
      <c r="N806" t="s">
        <v>1884</v>
      </c>
      <c r="O806" t="s">
        <v>1883</v>
      </c>
      <c r="P806">
        <v>129995</v>
      </c>
      <c r="Q806">
        <v>10.53</v>
      </c>
      <c r="R806">
        <v>0.28000000000000003</v>
      </c>
      <c r="S806" t="b">
        <v>1</v>
      </c>
      <c r="T806" t="s">
        <v>45</v>
      </c>
      <c r="U806">
        <v>4</v>
      </c>
      <c r="V806" t="s">
        <v>34</v>
      </c>
      <c r="W806" t="str">
        <f t="shared" si="12"/>
        <v>Safe Bet</v>
      </c>
    </row>
    <row r="807" spans="1:23" x14ac:dyDescent="0.3">
      <c r="A807" t="s">
        <v>1885</v>
      </c>
      <c r="B807">
        <v>2017</v>
      </c>
      <c r="C807" t="s">
        <v>308</v>
      </c>
      <c r="D807" t="s">
        <v>37</v>
      </c>
      <c r="E807" t="s">
        <v>124</v>
      </c>
      <c r="F807" t="s">
        <v>69</v>
      </c>
      <c r="G807" t="s">
        <v>52</v>
      </c>
      <c r="H807" t="s">
        <v>114</v>
      </c>
      <c r="I807" t="s">
        <v>99</v>
      </c>
      <c r="J807" t="s">
        <v>30</v>
      </c>
      <c r="K807" t="b">
        <v>0</v>
      </c>
      <c r="M807">
        <v>0.2</v>
      </c>
      <c r="N807" t="s">
        <v>1886</v>
      </c>
      <c r="P807">
        <v>61234</v>
      </c>
      <c r="Q807">
        <v>4.6399999999999997</v>
      </c>
      <c r="R807">
        <v>0.81</v>
      </c>
      <c r="S807" t="b">
        <v>0</v>
      </c>
      <c r="T807" t="s">
        <v>33</v>
      </c>
      <c r="U807">
        <v>7</v>
      </c>
      <c r="V807" t="s">
        <v>34</v>
      </c>
      <c r="W807" t="str">
        <f t="shared" si="12"/>
        <v>High-Value Risk Zone</v>
      </c>
    </row>
    <row r="808" spans="1:23" x14ac:dyDescent="0.3">
      <c r="A808" t="s">
        <v>1887</v>
      </c>
      <c r="B808">
        <v>2013</v>
      </c>
      <c r="C808" t="s">
        <v>168</v>
      </c>
      <c r="D808" t="s">
        <v>24</v>
      </c>
      <c r="E808" t="s">
        <v>190</v>
      </c>
      <c r="F808" t="s">
        <v>26</v>
      </c>
      <c r="G808" t="s">
        <v>62</v>
      </c>
      <c r="H808" t="s">
        <v>105</v>
      </c>
      <c r="I808" t="s">
        <v>71</v>
      </c>
      <c r="J808" t="s">
        <v>169</v>
      </c>
      <c r="K808" t="b">
        <v>1</v>
      </c>
      <c r="L808" t="s">
        <v>1888</v>
      </c>
      <c r="M808">
        <v>0.94</v>
      </c>
      <c r="N808" t="s">
        <v>1889</v>
      </c>
      <c r="O808" t="s">
        <v>1888</v>
      </c>
      <c r="P808">
        <v>53683</v>
      </c>
      <c r="Q808">
        <v>0.15</v>
      </c>
      <c r="R808">
        <v>0.11</v>
      </c>
      <c r="S808" t="b">
        <v>1</v>
      </c>
      <c r="T808" t="s">
        <v>33</v>
      </c>
      <c r="U808">
        <v>5</v>
      </c>
      <c r="V808" t="s">
        <v>46</v>
      </c>
      <c r="W808" t="str">
        <f t="shared" si="12"/>
        <v>Stable</v>
      </c>
    </row>
    <row r="809" spans="1:23" x14ac:dyDescent="0.3">
      <c r="A809" t="s">
        <v>1890</v>
      </c>
      <c r="B809">
        <v>2012</v>
      </c>
      <c r="C809" t="s">
        <v>247</v>
      </c>
      <c r="D809" t="s">
        <v>139</v>
      </c>
      <c r="E809" t="s">
        <v>190</v>
      </c>
      <c r="F809" t="s">
        <v>274</v>
      </c>
      <c r="G809" t="s">
        <v>62</v>
      </c>
      <c r="H809" t="s">
        <v>105</v>
      </c>
      <c r="I809" t="s">
        <v>83</v>
      </c>
      <c r="J809" t="s">
        <v>169</v>
      </c>
      <c r="K809" t="b">
        <v>0</v>
      </c>
      <c r="M809">
        <v>0.08</v>
      </c>
      <c r="N809" t="s">
        <v>1032</v>
      </c>
      <c r="P809">
        <v>64078</v>
      </c>
      <c r="Q809">
        <v>-4.7</v>
      </c>
      <c r="R809">
        <v>0.85</v>
      </c>
      <c r="S809" t="b">
        <v>0</v>
      </c>
      <c r="T809" t="s">
        <v>40</v>
      </c>
      <c r="U809">
        <v>2</v>
      </c>
      <c r="V809" t="s">
        <v>46</v>
      </c>
      <c r="W809" t="str">
        <f t="shared" si="12"/>
        <v>High-Value Risk Zone</v>
      </c>
    </row>
    <row r="810" spans="1:23" x14ac:dyDescent="0.3">
      <c r="A810" t="s">
        <v>1891</v>
      </c>
      <c r="B810">
        <v>2017</v>
      </c>
      <c r="C810" t="s">
        <v>36</v>
      </c>
      <c r="D810" t="s">
        <v>37</v>
      </c>
      <c r="E810" t="s">
        <v>109</v>
      </c>
      <c r="F810" t="s">
        <v>176</v>
      </c>
      <c r="G810" t="s">
        <v>40</v>
      </c>
      <c r="H810" t="s">
        <v>105</v>
      </c>
      <c r="I810" t="s">
        <v>89</v>
      </c>
      <c r="J810" t="s">
        <v>30</v>
      </c>
      <c r="K810" t="b">
        <v>0</v>
      </c>
      <c r="M810">
        <v>0.13</v>
      </c>
      <c r="N810" t="s">
        <v>1892</v>
      </c>
      <c r="P810">
        <v>63061</v>
      </c>
      <c r="Q810">
        <v>-4.1500000000000004</v>
      </c>
      <c r="R810">
        <v>0.75</v>
      </c>
      <c r="S810" t="b">
        <v>0</v>
      </c>
      <c r="T810" t="s">
        <v>45</v>
      </c>
      <c r="U810">
        <v>10</v>
      </c>
      <c r="V810" t="s">
        <v>34</v>
      </c>
      <c r="W810" t="str">
        <f t="shared" si="12"/>
        <v>High-Value Risk Zone</v>
      </c>
    </row>
    <row r="811" spans="1:23" x14ac:dyDescent="0.3">
      <c r="A811" t="s">
        <v>1893</v>
      </c>
      <c r="B811">
        <v>2010</v>
      </c>
      <c r="C811" t="s">
        <v>23</v>
      </c>
      <c r="D811" t="s">
        <v>24</v>
      </c>
      <c r="E811" t="s">
        <v>93</v>
      </c>
      <c r="F811" t="s">
        <v>51</v>
      </c>
      <c r="G811" t="s">
        <v>52</v>
      </c>
      <c r="H811" t="s">
        <v>28</v>
      </c>
      <c r="I811" t="s">
        <v>115</v>
      </c>
      <c r="J811" t="s">
        <v>169</v>
      </c>
      <c r="K811" t="b">
        <v>0</v>
      </c>
      <c r="M811">
        <v>0.15</v>
      </c>
      <c r="N811" t="s">
        <v>1894</v>
      </c>
      <c r="P811">
        <v>39367</v>
      </c>
      <c r="Q811">
        <v>-4.96</v>
      </c>
      <c r="R811">
        <v>0.85</v>
      </c>
      <c r="S811" t="b">
        <v>0</v>
      </c>
      <c r="T811" t="s">
        <v>40</v>
      </c>
      <c r="U811">
        <v>13</v>
      </c>
      <c r="V811" t="s">
        <v>46</v>
      </c>
      <c r="W811" t="str">
        <f t="shared" si="12"/>
        <v>Double Jeopardy</v>
      </c>
    </row>
    <row r="812" spans="1:23" x14ac:dyDescent="0.3">
      <c r="A812" t="s">
        <v>1895</v>
      </c>
      <c r="B812">
        <v>2012</v>
      </c>
      <c r="C812" t="s">
        <v>36</v>
      </c>
      <c r="D812" t="s">
        <v>37</v>
      </c>
      <c r="E812" t="s">
        <v>104</v>
      </c>
      <c r="F812" t="s">
        <v>199</v>
      </c>
      <c r="G812" t="s">
        <v>62</v>
      </c>
      <c r="H812" t="s">
        <v>114</v>
      </c>
      <c r="I812" t="s">
        <v>115</v>
      </c>
      <c r="J812" t="s">
        <v>30</v>
      </c>
      <c r="K812" t="b">
        <v>0</v>
      </c>
      <c r="M812">
        <v>0.06</v>
      </c>
      <c r="N812" t="s">
        <v>1896</v>
      </c>
      <c r="P812">
        <v>46426</v>
      </c>
      <c r="Q812">
        <v>-4.0999999999999996</v>
      </c>
      <c r="R812">
        <v>0.85</v>
      </c>
      <c r="S812" t="b">
        <v>0</v>
      </c>
      <c r="T812" t="s">
        <v>40</v>
      </c>
      <c r="U812">
        <v>1</v>
      </c>
      <c r="V812" t="s">
        <v>46</v>
      </c>
      <c r="W812" t="str">
        <f t="shared" si="12"/>
        <v>Double Jeopardy</v>
      </c>
    </row>
    <row r="813" spans="1:23" x14ac:dyDescent="0.3">
      <c r="A813" t="s">
        <v>1897</v>
      </c>
      <c r="B813">
        <v>2021</v>
      </c>
      <c r="C813" t="s">
        <v>102</v>
      </c>
      <c r="D813" t="s">
        <v>103</v>
      </c>
      <c r="E813" t="s">
        <v>190</v>
      </c>
      <c r="F813" t="s">
        <v>94</v>
      </c>
      <c r="G813" t="s">
        <v>27</v>
      </c>
      <c r="H813" t="s">
        <v>105</v>
      </c>
      <c r="I813" t="s">
        <v>89</v>
      </c>
      <c r="J813" t="s">
        <v>30</v>
      </c>
      <c r="K813" t="b">
        <v>0</v>
      </c>
      <c r="M813">
        <v>0.11</v>
      </c>
      <c r="N813" t="s">
        <v>1898</v>
      </c>
      <c r="P813">
        <v>81112</v>
      </c>
      <c r="Q813">
        <v>-3.59</v>
      </c>
      <c r="R813">
        <v>0.76</v>
      </c>
      <c r="S813" t="b">
        <v>0</v>
      </c>
      <c r="T813" t="s">
        <v>45</v>
      </c>
      <c r="U813">
        <v>16</v>
      </c>
      <c r="V813" t="s">
        <v>34</v>
      </c>
      <c r="W813" t="str">
        <f t="shared" si="12"/>
        <v>High-Value Risk Zone</v>
      </c>
    </row>
    <row r="814" spans="1:23" x14ac:dyDescent="0.3">
      <c r="A814" t="s">
        <v>1899</v>
      </c>
      <c r="B814">
        <v>2025</v>
      </c>
      <c r="C814" t="s">
        <v>74</v>
      </c>
      <c r="D814" t="s">
        <v>24</v>
      </c>
      <c r="E814" t="s">
        <v>124</v>
      </c>
      <c r="F814" t="s">
        <v>113</v>
      </c>
      <c r="G814" t="s">
        <v>40</v>
      </c>
      <c r="H814" t="s">
        <v>53</v>
      </c>
      <c r="I814" t="s">
        <v>71</v>
      </c>
      <c r="J814" t="s">
        <v>76</v>
      </c>
      <c r="K814" t="b">
        <v>1</v>
      </c>
      <c r="L814" t="s">
        <v>1900</v>
      </c>
      <c r="M814">
        <v>0.71</v>
      </c>
      <c r="N814" t="s">
        <v>1901</v>
      </c>
      <c r="O814" t="s">
        <v>1900</v>
      </c>
      <c r="P814">
        <v>79507</v>
      </c>
      <c r="Q814">
        <v>5.3</v>
      </c>
      <c r="R814">
        <v>0.28000000000000003</v>
      </c>
      <c r="S814" t="b">
        <v>1</v>
      </c>
      <c r="T814" t="s">
        <v>40</v>
      </c>
      <c r="U814">
        <v>2</v>
      </c>
      <c r="V814" t="s">
        <v>141</v>
      </c>
      <c r="W814" t="str">
        <f t="shared" si="12"/>
        <v>Safe Bet</v>
      </c>
    </row>
    <row r="815" spans="1:23" x14ac:dyDescent="0.3">
      <c r="A815" t="s">
        <v>1902</v>
      </c>
      <c r="B815">
        <v>2021</v>
      </c>
      <c r="C815" t="s">
        <v>102</v>
      </c>
      <c r="D815" t="s">
        <v>103</v>
      </c>
      <c r="E815" t="s">
        <v>147</v>
      </c>
      <c r="F815" t="s">
        <v>176</v>
      </c>
      <c r="G815" t="s">
        <v>52</v>
      </c>
      <c r="H815" t="s">
        <v>82</v>
      </c>
      <c r="I815" t="s">
        <v>83</v>
      </c>
      <c r="J815" t="s">
        <v>43</v>
      </c>
      <c r="K815" t="b">
        <v>0</v>
      </c>
      <c r="M815">
        <v>7.0000000000000007E-2</v>
      </c>
      <c r="N815" t="s">
        <v>1903</v>
      </c>
      <c r="P815">
        <v>86722</v>
      </c>
      <c r="Q815">
        <v>4.72</v>
      </c>
      <c r="R815">
        <v>0.64</v>
      </c>
      <c r="S815" t="b">
        <v>0</v>
      </c>
      <c r="T815" t="s">
        <v>33</v>
      </c>
      <c r="U815">
        <v>2</v>
      </c>
      <c r="V815" t="s">
        <v>34</v>
      </c>
      <c r="W815" t="str">
        <f t="shared" si="12"/>
        <v>Safe Bet</v>
      </c>
    </row>
    <row r="816" spans="1:23" x14ac:dyDescent="0.3">
      <c r="A816" t="s">
        <v>1904</v>
      </c>
      <c r="B816">
        <v>2014</v>
      </c>
      <c r="C816" t="s">
        <v>86</v>
      </c>
      <c r="D816" t="s">
        <v>24</v>
      </c>
      <c r="E816" t="s">
        <v>124</v>
      </c>
      <c r="F816" t="s">
        <v>176</v>
      </c>
      <c r="G816" t="s">
        <v>52</v>
      </c>
      <c r="H816" t="s">
        <v>70</v>
      </c>
      <c r="I816" t="s">
        <v>29</v>
      </c>
      <c r="J816" t="s">
        <v>30</v>
      </c>
      <c r="K816" t="b">
        <v>0</v>
      </c>
      <c r="M816">
        <v>0.12</v>
      </c>
      <c r="N816" t="s">
        <v>1905</v>
      </c>
      <c r="P816">
        <v>44373</v>
      </c>
      <c r="Q816">
        <v>-0.64</v>
      </c>
      <c r="R816">
        <v>0.65</v>
      </c>
      <c r="S816" t="b">
        <v>0</v>
      </c>
      <c r="T816" t="s">
        <v>45</v>
      </c>
      <c r="U816">
        <v>11</v>
      </c>
      <c r="V816" t="s">
        <v>46</v>
      </c>
      <c r="W816" t="str">
        <f t="shared" si="12"/>
        <v>Stable</v>
      </c>
    </row>
    <row r="817" spans="1:23" x14ac:dyDescent="0.3">
      <c r="A817" t="s">
        <v>1906</v>
      </c>
      <c r="B817">
        <v>2013</v>
      </c>
      <c r="C817" t="s">
        <v>533</v>
      </c>
      <c r="D817" t="s">
        <v>37</v>
      </c>
      <c r="E817" t="s">
        <v>87</v>
      </c>
      <c r="F817" t="s">
        <v>211</v>
      </c>
      <c r="G817" t="s">
        <v>40</v>
      </c>
      <c r="H817" t="s">
        <v>105</v>
      </c>
      <c r="I817" t="s">
        <v>135</v>
      </c>
      <c r="J817" t="s">
        <v>55</v>
      </c>
      <c r="K817" t="b">
        <v>0</v>
      </c>
      <c r="M817">
        <v>7.0000000000000007E-2</v>
      </c>
      <c r="N817" t="s">
        <v>1907</v>
      </c>
      <c r="P817">
        <v>59951</v>
      </c>
      <c r="Q817">
        <v>-4.55</v>
      </c>
      <c r="R817">
        <v>0.73</v>
      </c>
      <c r="S817" t="b">
        <v>0</v>
      </c>
      <c r="T817" t="s">
        <v>45</v>
      </c>
      <c r="U817">
        <v>0</v>
      </c>
      <c r="V817" t="s">
        <v>46</v>
      </c>
      <c r="W817" t="str">
        <f t="shared" si="12"/>
        <v>Double Jeopardy</v>
      </c>
    </row>
    <row r="818" spans="1:23" x14ac:dyDescent="0.3">
      <c r="A818" t="s">
        <v>1908</v>
      </c>
      <c r="B818">
        <v>2022</v>
      </c>
      <c r="C818" t="s">
        <v>247</v>
      </c>
      <c r="D818" t="s">
        <v>139</v>
      </c>
      <c r="E818" t="s">
        <v>124</v>
      </c>
      <c r="F818" t="s">
        <v>88</v>
      </c>
      <c r="G818" t="s">
        <v>40</v>
      </c>
      <c r="H818" t="s">
        <v>28</v>
      </c>
      <c r="I818" t="s">
        <v>143</v>
      </c>
      <c r="J818" t="s">
        <v>169</v>
      </c>
      <c r="K818" t="b">
        <v>1</v>
      </c>
      <c r="L818" t="s">
        <v>31</v>
      </c>
      <c r="M818">
        <v>0.49</v>
      </c>
      <c r="N818" t="s">
        <v>501</v>
      </c>
      <c r="O818" t="s">
        <v>31</v>
      </c>
      <c r="P818">
        <v>146365</v>
      </c>
      <c r="Q818">
        <v>8.6199999999999992</v>
      </c>
      <c r="R818">
        <v>0.36</v>
      </c>
      <c r="S818" t="b">
        <v>1</v>
      </c>
      <c r="T818" t="s">
        <v>33</v>
      </c>
      <c r="U818">
        <v>8</v>
      </c>
      <c r="V818" t="s">
        <v>34</v>
      </c>
      <c r="W818" t="str">
        <f t="shared" si="12"/>
        <v>Safe Bet</v>
      </c>
    </row>
    <row r="819" spans="1:23" x14ac:dyDescent="0.3">
      <c r="A819" t="s">
        <v>1909</v>
      </c>
      <c r="B819">
        <v>2012</v>
      </c>
      <c r="C819" t="s">
        <v>161</v>
      </c>
      <c r="D819" t="s">
        <v>162</v>
      </c>
      <c r="E819" t="s">
        <v>109</v>
      </c>
      <c r="F819" t="s">
        <v>113</v>
      </c>
      <c r="G819" t="s">
        <v>62</v>
      </c>
      <c r="H819" t="s">
        <v>82</v>
      </c>
      <c r="I819" t="s">
        <v>135</v>
      </c>
      <c r="J819" t="s">
        <v>64</v>
      </c>
      <c r="K819" t="b">
        <v>1</v>
      </c>
      <c r="L819" t="s">
        <v>1910</v>
      </c>
      <c r="M819">
        <v>0.43</v>
      </c>
      <c r="N819" t="s">
        <v>295</v>
      </c>
      <c r="O819" t="s">
        <v>1910</v>
      </c>
      <c r="P819">
        <v>42535</v>
      </c>
      <c r="Q819">
        <v>0.62</v>
      </c>
      <c r="R819">
        <v>0.31</v>
      </c>
      <c r="S819" t="b">
        <v>1</v>
      </c>
      <c r="T819" t="s">
        <v>33</v>
      </c>
      <c r="U819">
        <v>2</v>
      </c>
      <c r="V819" t="s">
        <v>46</v>
      </c>
      <c r="W819" t="str">
        <f t="shared" si="12"/>
        <v>Stable</v>
      </c>
    </row>
    <row r="820" spans="1:23" x14ac:dyDescent="0.3">
      <c r="A820" t="s">
        <v>1911</v>
      </c>
      <c r="B820">
        <v>2023</v>
      </c>
      <c r="C820" t="s">
        <v>123</v>
      </c>
      <c r="D820" t="s">
        <v>49</v>
      </c>
      <c r="E820" t="s">
        <v>190</v>
      </c>
      <c r="F820" t="s">
        <v>26</v>
      </c>
      <c r="G820" t="s">
        <v>52</v>
      </c>
      <c r="H820" t="s">
        <v>53</v>
      </c>
      <c r="I820" t="s">
        <v>42</v>
      </c>
      <c r="J820" t="s">
        <v>169</v>
      </c>
      <c r="K820" t="b">
        <v>0</v>
      </c>
      <c r="M820">
        <v>0.05</v>
      </c>
      <c r="N820" t="s">
        <v>1912</v>
      </c>
      <c r="P820">
        <v>30443</v>
      </c>
      <c r="Q820">
        <v>2.94</v>
      </c>
      <c r="R820">
        <v>0.62</v>
      </c>
      <c r="S820" t="b">
        <v>0</v>
      </c>
      <c r="T820" t="s">
        <v>40</v>
      </c>
      <c r="U820">
        <v>8</v>
      </c>
      <c r="V820" t="s">
        <v>141</v>
      </c>
      <c r="W820" t="str">
        <f t="shared" si="12"/>
        <v>Stable</v>
      </c>
    </row>
    <row r="821" spans="1:23" x14ac:dyDescent="0.3">
      <c r="A821" t="s">
        <v>1913</v>
      </c>
      <c r="B821">
        <v>2019</v>
      </c>
      <c r="C821" t="s">
        <v>86</v>
      </c>
      <c r="D821" t="s">
        <v>24</v>
      </c>
      <c r="E821" t="s">
        <v>50</v>
      </c>
      <c r="F821" t="s">
        <v>158</v>
      </c>
      <c r="G821" t="s">
        <v>40</v>
      </c>
      <c r="H821" t="s">
        <v>105</v>
      </c>
      <c r="I821" t="s">
        <v>54</v>
      </c>
      <c r="J821" t="s">
        <v>55</v>
      </c>
      <c r="K821" t="b">
        <v>0</v>
      </c>
      <c r="M821">
        <v>0.05</v>
      </c>
      <c r="N821" t="s">
        <v>1914</v>
      </c>
      <c r="P821">
        <v>46395</v>
      </c>
      <c r="Q821">
        <v>2.97</v>
      </c>
      <c r="R821">
        <v>0.76</v>
      </c>
      <c r="S821" t="b">
        <v>0</v>
      </c>
      <c r="T821" t="s">
        <v>33</v>
      </c>
      <c r="U821">
        <v>19</v>
      </c>
      <c r="V821" t="s">
        <v>34</v>
      </c>
      <c r="W821" t="str">
        <f t="shared" si="12"/>
        <v>Double Jeopardy</v>
      </c>
    </row>
    <row r="822" spans="1:23" x14ac:dyDescent="0.3">
      <c r="A822" t="s">
        <v>1915</v>
      </c>
      <c r="B822">
        <v>2025</v>
      </c>
      <c r="C822" t="s">
        <v>102</v>
      </c>
      <c r="D822" t="s">
        <v>103</v>
      </c>
      <c r="E822" t="s">
        <v>93</v>
      </c>
      <c r="F822" t="s">
        <v>199</v>
      </c>
      <c r="G822" t="s">
        <v>40</v>
      </c>
      <c r="H822" t="s">
        <v>28</v>
      </c>
      <c r="I822" t="s">
        <v>71</v>
      </c>
      <c r="J822" t="s">
        <v>64</v>
      </c>
      <c r="K822" t="b">
        <v>0</v>
      </c>
      <c r="M822">
        <v>0.02</v>
      </c>
      <c r="N822" t="s">
        <v>1916</v>
      </c>
      <c r="P822">
        <v>105607</v>
      </c>
      <c r="Q822">
        <v>2.25</v>
      </c>
      <c r="R822">
        <v>0.62</v>
      </c>
      <c r="S822" t="b">
        <v>0</v>
      </c>
      <c r="T822" t="s">
        <v>45</v>
      </c>
      <c r="U822">
        <v>11</v>
      </c>
      <c r="V822" t="s">
        <v>34</v>
      </c>
      <c r="W822" t="str">
        <f t="shared" si="12"/>
        <v>Safe Bet</v>
      </c>
    </row>
    <row r="823" spans="1:23" x14ac:dyDescent="0.3">
      <c r="A823" t="s">
        <v>1917</v>
      </c>
      <c r="B823">
        <v>2017</v>
      </c>
      <c r="C823" t="s">
        <v>604</v>
      </c>
      <c r="D823" t="s">
        <v>162</v>
      </c>
      <c r="E823" t="s">
        <v>154</v>
      </c>
      <c r="F823" t="s">
        <v>274</v>
      </c>
      <c r="G823" t="s">
        <v>27</v>
      </c>
      <c r="H823" t="s">
        <v>165</v>
      </c>
      <c r="I823" t="s">
        <v>99</v>
      </c>
      <c r="J823" t="s">
        <v>30</v>
      </c>
      <c r="K823" t="b">
        <v>0</v>
      </c>
      <c r="M823">
        <v>0.01</v>
      </c>
      <c r="N823" t="s">
        <v>1918</v>
      </c>
      <c r="P823">
        <v>40242</v>
      </c>
      <c r="Q823">
        <v>4.79</v>
      </c>
      <c r="R823">
        <v>0.73</v>
      </c>
      <c r="S823" t="b">
        <v>0</v>
      </c>
      <c r="T823" t="s">
        <v>40</v>
      </c>
      <c r="U823">
        <v>5</v>
      </c>
      <c r="V823" t="s">
        <v>34</v>
      </c>
      <c r="W823" t="str">
        <f t="shared" si="12"/>
        <v>Double Jeopardy</v>
      </c>
    </row>
    <row r="824" spans="1:23" x14ac:dyDescent="0.3">
      <c r="A824" t="s">
        <v>1919</v>
      </c>
      <c r="B824">
        <v>2022</v>
      </c>
      <c r="C824" t="s">
        <v>123</v>
      </c>
      <c r="D824" t="s">
        <v>49</v>
      </c>
      <c r="E824" t="s">
        <v>93</v>
      </c>
      <c r="F824" t="s">
        <v>148</v>
      </c>
      <c r="G824" t="s">
        <v>62</v>
      </c>
      <c r="H824" t="s">
        <v>70</v>
      </c>
      <c r="I824" t="s">
        <v>54</v>
      </c>
      <c r="J824" t="s">
        <v>76</v>
      </c>
      <c r="K824" t="b">
        <v>0</v>
      </c>
      <c r="M824">
        <v>0.11</v>
      </c>
      <c r="N824" t="s">
        <v>1920</v>
      </c>
      <c r="P824">
        <v>25819</v>
      </c>
      <c r="Q824">
        <v>-4.47</v>
      </c>
      <c r="R824">
        <v>0.84</v>
      </c>
      <c r="S824" t="b">
        <v>0</v>
      </c>
      <c r="T824" t="s">
        <v>33</v>
      </c>
      <c r="U824">
        <v>18</v>
      </c>
      <c r="V824" t="s">
        <v>34</v>
      </c>
      <c r="W824" t="str">
        <f t="shared" si="12"/>
        <v>Double Jeopardy</v>
      </c>
    </row>
    <row r="825" spans="1:23" x14ac:dyDescent="0.3">
      <c r="A825" t="s">
        <v>1921</v>
      </c>
      <c r="B825">
        <v>2011</v>
      </c>
      <c r="C825" t="s">
        <v>438</v>
      </c>
      <c r="D825" t="s">
        <v>59</v>
      </c>
      <c r="E825" t="s">
        <v>109</v>
      </c>
      <c r="F825" t="s">
        <v>61</v>
      </c>
      <c r="G825" t="s">
        <v>40</v>
      </c>
      <c r="H825" t="s">
        <v>105</v>
      </c>
      <c r="I825" t="s">
        <v>83</v>
      </c>
      <c r="J825" t="s">
        <v>169</v>
      </c>
      <c r="K825" t="b">
        <v>0</v>
      </c>
      <c r="M825">
        <v>0.06</v>
      </c>
      <c r="N825" t="s">
        <v>1922</v>
      </c>
      <c r="P825">
        <v>53318</v>
      </c>
      <c r="Q825">
        <v>1.29</v>
      </c>
      <c r="R825">
        <v>0.69</v>
      </c>
      <c r="S825" t="b">
        <v>0</v>
      </c>
      <c r="T825" t="s">
        <v>33</v>
      </c>
      <c r="U825">
        <v>19</v>
      </c>
      <c r="V825" t="s">
        <v>46</v>
      </c>
      <c r="W825" t="str">
        <f t="shared" si="12"/>
        <v>Double Jeopardy</v>
      </c>
    </row>
    <row r="826" spans="1:23" x14ac:dyDescent="0.3">
      <c r="A826" t="s">
        <v>1923</v>
      </c>
      <c r="B826">
        <v>2020</v>
      </c>
      <c r="C826" t="s">
        <v>247</v>
      </c>
      <c r="D826" t="s">
        <v>139</v>
      </c>
      <c r="E826" t="s">
        <v>154</v>
      </c>
      <c r="F826" t="s">
        <v>69</v>
      </c>
      <c r="G826" t="s">
        <v>62</v>
      </c>
      <c r="H826" t="s">
        <v>70</v>
      </c>
      <c r="I826" t="s">
        <v>54</v>
      </c>
      <c r="J826" t="s">
        <v>64</v>
      </c>
      <c r="K826" t="b">
        <v>0</v>
      </c>
      <c r="M826">
        <v>0.01</v>
      </c>
      <c r="N826" t="s">
        <v>1924</v>
      </c>
      <c r="P826">
        <v>96533</v>
      </c>
      <c r="Q826">
        <v>-3.32</v>
      </c>
      <c r="R826">
        <v>0.61</v>
      </c>
      <c r="S826" t="b">
        <v>0</v>
      </c>
      <c r="T826" t="s">
        <v>45</v>
      </c>
      <c r="U826">
        <v>4</v>
      </c>
      <c r="V826" t="s">
        <v>34</v>
      </c>
      <c r="W826" t="str">
        <f t="shared" si="12"/>
        <v>Safe Bet</v>
      </c>
    </row>
    <row r="827" spans="1:23" x14ac:dyDescent="0.3">
      <c r="A827" t="s">
        <v>1925</v>
      </c>
      <c r="B827">
        <v>2020</v>
      </c>
      <c r="C827" t="s">
        <v>299</v>
      </c>
      <c r="D827" t="s">
        <v>59</v>
      </c>
      <c r="E827" t="s">
        <v>38</v>
      </c>
      <c r="F827" t="s">
        <v>51</v>
      </c>
      <c r="G827" t="s">
        <v>52</v>
      </c>
      <c r="H827" t="s">
        <v>165</v>
      </c>
      <c r="I827" t="s">
        <v>135</v>
      </c>
      <c r="J827" t="s">
        <v>64</v>
      </c>
      <c r="K827" t="b">
        <v>1</v>
      </c>
      <c r="L827" t="s">
        <v>1926</v>
      </c>
      <c r="M827">
        <v>0.59</v>
      </c>
      <c r="N827" t="s">
        <v>1927</v>
      </c>
      <c r="O827" t="s">
        <v>1926</v>
      </c>
      <c r="P827">
        <v>121086</v>
      </c>
      <c r="Q827">
        <v>17.100000000000001</v>
      </c>
      <c r="R827">
        <v>0.37</v>
      </c>
      <c r="S827" t="b">
        <v>1</v>
      </c>
      <c r="T827" t="s">
        <v>40</v>
      </c>
      <c r="U827">
        <v>3</v>
      </c>
      <c r="V827" t="s">
        <v>34</v>
      </c>
      <c r="W827" t="str">
        <f t="shared" si="12"/>
        <v>Safe Bet</v>
      </c>
    </row>
    <row r="828" spans="1:23" x14ac:dyDescent="0.3">
      <c r="A828" t="s">
        <v>1928</v>
      </c>
      <c r="B828">
        <v>2016</v>
      </c>
      <c r="C828" t="s">
        <v>384</v>
      </c>
      <c r="D828" t="s">
        <v>162</v>
      </c>
      <c r="E828" t="s">
        <v>268</v>
      </c>
      <c r="F828" t="s">
        <v>61</v>
      </c>
      <c r="G828" t="s">
        <v>62</v>
      </c>
      <c r="H828" t="s">
        <v>82</v>
      </c>
      <c r="I828" t="s">
        <v>83</v>
      </c>
      <c r="J828" t="s">
        <v>169</v>
      </c>
      <c r="K828" t="b">
        <v>0</v>
      </c>
      <c r="M828">
        <v>0.01</v>
      </c>
      <c r="N828" t="s">
        <v>1071</v>
      </c>
      <c r="P828">
        <v>33848</v>
      </c>
      <c r="Q828">
        <v>2.4300000000000002</v>
      </c>
      <c r="R828">
        <v>0.8</v>
      </c>
      <c r="S828" t="b">
        <v>0</v>
      </c>
      <c r="T828" t="s">
        <v>40</v>
      </c>
      <c r="U828">
        <v>0</v>
      </c>
      <c r="V828" t="s">
        <v>46</v>
      </c>
      <c r="W828" t="str">
        <f t="shared" si="12"/>
        <v>Double Jeopardy</v>
      </c>
    </row>
    <row r="829" spans="1:23" x14ac:dyDescent="0.3">
      <c r="A829" t="s">
        <v>1929</v>
      </c>
      <c r="B829">
        <v>2013</v>
      </c>
      <c r="C829" t="s">
        <v>346</v>
      </c>
      <c r="D829" t="s">
        <v>132</v>
      </c>
      <c r="E829" t="s">
        <v>154</v>
      </c>
      <c r="F829" t="s">
        <v>199</v>
      </c>
      <c r="G829" t="s">
        <v>40</v>
      </c>
      <c r="H829" t="s">
        <v>114</v>
      </c>
      <c r="I829" t="s">
        <v>83</v>
      </c>
      <c r="J829" t="s">
        <v>30</v>
      </c>
      <c r="K829" t="b">
        <v>0</v>
      </c>
      <c r="M829">
        <v>0.19</v>
      </c>
      <c r="N829" t="s">
        <v>1930</v>
      </c>
      <c r="P829">
        <v>21846</v>
      </c>
      <c r="Q829">
        <v>-0.72</v>
      </c>
      <c r="R829">
        <v>0.75</v>
      </c>
      <c r="S829" t="b">
        <v>0</v>
      </c>
      <c r="T829" t="s">
        <v>45</v>
      </c>
      <c r="U829">
        <v>19</v>
      </c>
      <c r="V829" t="s">
        <v>46</v>
      </c>
      <c r="W829" t="str">
        <f t="shared" si="12"/>
        <v>Double Jeopardy</v>
      </c>
    </row>
    <row r="830" spans="1:23" x14ac:dyDescent="0.3">
      <c r="A830" t="s">
        <v>1931</v>
      </c>
      <c r="B830">
        <v>2021</v>
      </c>
      <c r="C830" t="s">
        <v>119</v>
      </c>
      <c r="D830" t="s">
        <v>59</v>
      </c>
      <c r="E830" t="s">
        <v>50</v>
      </c>
      <c r="F830" t="s">
        <v>81</v>
      </c>
      <c r="G830" t="s">
        <v>40</v>
      </c>
      <c r="H830" t="s">
        <v>28</v>
      </c>
      <c r="I830" t="s">
        <v>42</v>
      </c>
      <c r="J830" t="s">
        <v>76</v>
      </c>
      <c r="K830" t="b">
        <v>0</v>
      </c>
      <c r="M830">
        <v>7.0000000000000007E-2</v>
      </c>
      <c r="N830" t="s">
        <v>1932</v>
      </c>
      <c r="P830">
        <v>68924</v>
      </c>
      <c r="Q830">
        <v>-1.1200000000000001</v>
      </c>
      <c r="R830">
        <v>0.61</v>
      </c>
      <c r="S830" t="b">
        <v>0</v>
      </c>
      <c r="T830" t="s">
        <v>40</v>
      </c>
      <c r="U830">
        <v>8</v>
      </c>
      <c r="V830" t="s">
        <v>34</v>
      </c>
      <c r="W830" t="str">
        <f t="shared" si="12"/>
        <v>Safe Bet</v>
      </c>
    </row>
    <row r="831" spans="1:23" x14ac:dyDescent="0.3">
      <c r="A831" t="s">
        <v>1933</v>
      </c>
      <c r="B831">
        <v>2017</v>
      </c>
      <c r="C831" t="s">
        <v>138</v>
      </c>
      <c r="D831" t="s">
        <v>139</v>
      </c>
      <c r="E831" t="s">
        <v>190</v>
      </c>
      <c r="F831" t="s">
        <v>39</v>
      </c>
      <c r="G831" t="s">
        <v>75</v>
      </c>
      <c r="H831" t="s">
        <v>63</v>
      </c>
      <c r="I831" t="s">
        <v>135</v>
      </c>
      <c r="J831" t="s">
        <v>43</v>
      </c>
      <c r="K831" t="b">
        <v>0</v>
      </c>
      <c r="M831">
        <v>0.14000000000000001</v>
      </c>
      <c r="N831" t="s">
        <v>1934</v>
      </c>
      <c r="P831">
        <v>90205</v>
      </c>
      <c r="Q831">
        <v>4.5599999999999996</v>
      </c>
      <c r="R831">
        <v>0.8</v>
      </c>
      <c r="S831" t="b">
        <v>0</v>
      </c>
      <c r="T831" t="s">
        <v>40</v>
      </c>
      <c r="U831">
        <v>12</v>
      </c>
      <c r="V831" t="s">
        <v>34</v>
      </c>
      <c r="W831" t="str">
        <f t="shared" si="12"/>
        <v>High-Value Risk Zone</v>
      </c>
    </row>
    <row r="832" spans="1:23" x14ac:dyDescent="0.3">
      <c r="A832" t="s">
        <v>1935</v>
      </c>
      <c r="B832">
        <v>2020</v>
      </c>
      <c r="C832" t="s">
        <v>119</v>
      </c>
      <c r="D832" t="s">
        <v>59</v>
      </c>
      <c r="E832" t="s">
        <v>124</v>
      </c>
      <c r="F832" t="s">
        <v>199</v>
      </c>
      <c r="G832" t="s">
        <v>27</v>
      </c>
      <c r="H832" t="s">
        <v>114</v>
      </c>
      <c r="I832" t="s">
        <v>115</v>
      </c>
      <c r="J832" t="s">
        <v>30</v>
      </c>
      <c r="K832" t="b">
        <v>1</v>
      </c>
      <c r="L832" t="s">
        <v>1936</v>
      </c>
      <c r="M832">
        <v>0.52</v>
      </c>
      <c r="N832" t="s">
        <v>1937</v>
      </c>
      <c r="O832" t="s">
        <v>1936</v>
      </c>
      <c r="P832">
        <v>105251</v>
      </c>
      <c r="Q832">
        <v>8.32</v>
      </c>
      <c r="R832">
        <v>0.37</v>
      </c>
      <c r="S832" t="b">
        <v>1</v>
      </c>
      <c r="T832" t="s">
        <v>45</v>
      </c>
      <c r="U832">
        <v>4</v>
      </c>
      <c r="V832" t="s">
        <v>34</v>
      </c>
      <c r="W832" t="str">
        <f t="shared" si="12"/>
        <v>Safe Bet</v>
      </c>
    </row>
    <row r="833" spans="1:23" x14ac:dyDescent="0.3">
      <c r="A833" t="s">
        <v>1938</v>
      </c>
      <c r="B833">
        <v>2019</v>
      </c>
      <c r="C833" t="s">
        <v>281</v>
      </c>
      <c r="D833" t="s">
        <v>132</v>
      </c>
      <c r="E833" t="s">
        <v>38</v>
      </c>
      <c r="F833" t="s">
        <v>211</v>
      </c>
      <c r="G833" t="s">
        <v>52</v>
      </c>
      <c r="H833" t="s">
        <v>165</v>
      </c>
      <c r="I833" t="s">
        <v>29</v>
      </c>
      <c r="J833" t="s">
        <v>30</v>
      </c>
      <c r="K833" t="b">
        <v>1</v>
      </c>
      <c r="L833" t="s">
        <v>562</v>
      </c>
      <c r="M833">
        <v>0.42</v>
      </c>
      <c r="N833" t="s">
        <v>1939</v>
      </c>
      <c r="O833" t="s">
        <v>562</v>
      </c>
      <c r="P833">
        <v>35796</v>
      </c>
      <c r="Q833">
        <v>10.48</v>
      </c>
      <c r="R833">
        <v>0.3</v>
      </c>
      <c r="S833" t="b">
        <v>1</v>
      </c>
      <c r="T833" t="s">
        <v>33</v>
      </c>
      <c r="U833">
        <v>12</v>
      </c>
      <c r="V833" t="s">
        <v>34</v>
      </c>
      <c r="W833" t="str">
        <f t="shared" si="12"/>
        <v>Stable</v>
      </c>
    </row>
    <row r="834" spans="1:23" x14ac:dyDescent="0.3">
      <c r="A834" t="s">
        <v>1940</v>
      </c>
      <c r="B834">
        <v>2017</v>
      </c>
      <c r="C834" t="s">
        <v>67</v>
      </c>
      <c r="D834" t="s">
        <v>68</v>
      </c>
      <c r="E834" t="s">
        <v>147</v>
      </c>
      <c r="F834" t="s">
        <v>51</v>
      </c>
      <c r="G834" t="s">
        <v>75</v>
      </c>
      <c r="H834" t="s">
        <v>82</v>
      </c>
      <c r="I834" t="s">
        <v>54</v>
      </c>
      <c r="J834" t="s">
        <v>30</v>
      </c>
      <c r="K834" t="b">
        <v>0</v>
      </c>
      <c r="M834">
        <v>0.06</v>
      </c>
      <c r="N834" t="s">
        <v>1941</v>
      </c>
      <c r="P834">
        <v>70110</v>
      </c>
      <c r="Q834">
        <v>4.58</v>
      </c>
      <c r="R834">
        <v>0.88</v>
      </c>
      <c r="S834" t="b">
        <v>0</v>
      </c>
      <c r="T834" t="s">
        <v>33</v>
      </c>
      <c r="U834">
        <v>12</v>
      </c>
      <c r="V834" t="s">
        <v>34</v>
      </c>
      <c r="W834" t="str">
        <f t="shared" si="12"/>
        <v>High-Value Risk Zone</v>
      </c>
    </row>
    <row r="835" spans="1:23" x14ac:dyDescent="0.3">
      <c r="A835" t="s">
        <v>1942</v>
      </c>
      <c r="B835">
        <v>2017</v>
      </c>
      <c r="C835" t="s">
        <v>247</v>
      </c>
      <c r="D835" t="s">
        <v>139</v>
      </c>
      <c r="E835" t="s">
        <v>25</v>
      </c>
      <c r="F835" t="s">
        <v>51</v>
      </c>
      <c r="G835" t="s">
        <v>27</v>
      </c>
      <c r="H835" t="s">
        <v>41</v>
      </c>
      <c r="I835" t="s">
        <v>115</v>
      </c>
      <c r="J835" t="s">
        <v>169</v>
      </c>
      <c r="K835" t="b">
        <v>0</v>
      </c>
      <c r="M835">
        <v>0.18</v>
      </c>
      <c r="N835" t="s">
        <v>1943</v>
      </c>
      <c r="P835">
        <v>75589</v>
      </c>
      <c r="Q835">
        <v>-1.3</v>
      </c>
      <c r="R835">
        <v>0.76</v>
      </c>
      <c r="S835" t="b">
        <v>0</v>
      </c>
      <c r="T835" t="s">
        <v>40</v>
      </c>
      <c r="U835">
        <v>5</v>
      </c>
      <c r="V835" t="s">
        <v>34</v>
      </c>
      <c r="W835" t="str">
        <f t="shared" ref="W835:W898" si="13">IF(AND(P835&gt;=MEDIAN($P$2:$P$5001),R835&gt;=MEDIAN($R$2:$R$5001)),"High-Value Risk Zone",IF(AND(P835&gt;=MEDIAN($P$2:$P$5001),R835&lt;MEDIAN($R$2:$R$5001)),"Safe Bet",IF(AND(P835&lt;MEDIAN($P$2:$P$5001),R835&gt;=MEDIAN($R$2:$R$5001)),"Double Jeopardy","Stable")))</f>
        <v>High-Value Risk Zone</v>
      </c>
    </row>
    <row r="836" spans="1:23" x14ac:dyDescent="0.3">
      <c r="A836" t="s">
        <v>1944</v>
      </c>
      <c r="B836">
        <v>2010</v>
      </c>
      <c r="C836" t="s">
        <v>346</v>
      </c>
      <c r="D836" t="s">
        <v>132</v>
      </c>
      <c r="E836" t="s">
        <v>124</v>
      </c>
      <c r="F836" t="s">
        <v>120</v>
      </c>
      <c r="G836" t="s">
        <v>27</v>
      </c>
      <c r="H836" t="s">
        <v>82</v>
      </c>
      <c r="I836" t="s">
        <v>29</v>
      </c>
      <c r="J836" t="s">
        <v>169</v>
      </c>
      <c r="K836" t="b">
        <v>0</v>
      </c>
      <c r="M836">
        <v>0.19</v>
      </c>
      <c r="N836" t="s">
        <v>1945</v>
      </c>
      <c r="P836">
        <v>15834</v>
      </c>
      <c r="Q836">
        <v>2.95</v>
      </c>
      <c r="R836">
        <v>0.82</v>
      </c>
      <c r="S836" t="b">
        <v>0</v>
      </c>
      <c r="T836" t="s">
        <v>45</v>
      </c>
      <c r="U836">
        <v>13</v>
      </c>
      <c r="V836" t="s">
        <v>46</v>
      </c>
      <c r="W836" t="str">
        <f t="shared" si="13"/>
        <v>Double Jeopardy</v>
      </c>
    </row>
    <row r="837" spans="1:23" x14ac:dyDescent="0.3">
      <c r="A837" t="s">
        <v>1946</v>
      </c>
      <c r="B837">
        <v>2021</v>
      </c>
      <c r="C837" t="s">
        <v>284</v>
      </c>
      <c r="D837" t="s">
        <v>132</v>
      </c>
      <c r="E837" t="s">
        <v>147</v>
      </c>
      <c r="F837" t="s">
        <v>211</v>
      </c>
      <c r="G837" t="s">
        <v>75</v>
      </c>
      <c r="H837" t="s">
        <v>165</v>
      </c>
      <c r="I837" t="s">
        <v>89</v>
      </c>
      <c r="J837" t="s">
        <v>30</v>
      </c>
      <c r="K837" t="b">
        <v>0</v>
      </c>
      <c r="M837">
        <v>0.15</v>
      </c>
      <c r="N837" t="s">
        <v>1947</v>
      </c>
      <c r="P837">
        <v>26674</v>
      </c>
      <c r="Q837">
        <v>0.69</v>
      </c>
      <c r="R837">
        <v>0.74</v>
      </c>
      <c r="S837" t="b">
        <v>0</v>
      </c>
      <c r="T837" t="s">
        <v>40</v>
      </c>
      <c r="U837">
        <v>17</v>
      </c>
      <c r="V837" t="s">
        <v>34</v>
      </c>
      <c r="W837" t="str">
        <f t="shared" si="13"/>
        <v>Double Jeopardy</v>
      </c>
    </row>
    <row r="838" spans="1:23" x14ac:dyDescent="0.3">
      <c r="A838" t="s">
        <v>1948</v>
      </c>
      <c r="B838">
        <v>2022</v>
      </c>
      <c r="C838" t="s">
        <v>449</v>
      </c>
      <c r="D838" t="s">
        <v>132</v>
      </c>
      <c r="E838" t="s">
        <v>93</v>
      </c>
      <c r="F838" t="s">
        <v>113</v>
      </c>
      <c r="G838" t="s">
        <v>75</v>
      </c>
      <c r="H838" t="s">
        <v>82</v>
      </c>
      <c r="I838" t="s">
        <v>29</v>
      </c>
      <c r="J838" t="s">
        <v>55</v>
      </c>
      <c r="K838" t="b">
        <v>0</v>
      </c>
      <c r="M838">
        <v>0.1</v>
      </c>
      <c r="N838" t="s">
        <v>1949</v>
      </c>
      <c r="P838">
        <v>22073</v>
      </c>
      <c r="Q838">
        <v>0.09</v>
      </c>
      <c r="R838">
        <v>0.7</v>
      </c>
      <c r="S838" t="b">
        <v>0</v>
      </c>
      <c r="T838" t="s">
        <v>33</v>
      </c>
      <c r="U838">
        <v>17</v>
      </c>
      <c r="V838" t="s">
        <v>34</v>
      </c>
      <c r="W838" t="str">
        <f t="shared" si="13"/>
        <v>Double Jeopardy</v>
      </c>
    </row>
    <row r="839" spans="1:23" x14ac:dyDescent="0.3">
      <c r="A839" t="s">
        <v>1950</v>
      </c>
      <c r="B839">
        <v>2019</v>
      </c>
      <c r="C839" t="s">
        <v>284</v>
      </c>
      <c r="D839" t="s">
        <v>132</v>
      </c>
      <c r="E839" t="s">
        <v>93</v>
      </c>
      <c r="F839" t="s">
        <v>120</v>
      </c>
      <c r="G839" t="s">
        <v>27</v>
      </c>
      <c r="H839" t="s">
        <v>105</v>
      </c>
      <c r="I839" t="s">
        <v>143</v>
      </c>
      <c r="J839" t="s">
        <v>76</v>
      </c>
      <c r="K839" t="b">
        <v>0</v>
      </c>
      <c r="M839">
        <v>0.17</v>
      </c>
      <c r="N839" t="s">
        <v>1951</v>
      </c>
      <c r="P839">
        <v>20999</v>
      </c>
      <c r="Q839">
        <v>1.62</v>
      </c>
      <c r="R839">
        <v>0.65</v>
      </c>
      <c r="S839" t="b">
        <v>0</v>
      </c>
      <c r="T839" t="s">
        <v>40</v>
      </c>
      <c r="U839">
        <v>18</v>
      </c>
      <c r="V839" t="s">
        <v>34</v>
      </c>
      <c r="W839" t="str">
        <f t="shared" si="13"/>
        <v>Stable</v>
      </c>
    </row>
    <row r="840" spans="1:23" x14ac:dyDescent="0.3">
      <c r="A840" t="s">
        <v>1952</v>
      </c>
      <c r="B840">
        <v>2010</v>
      </c>
      <c r="C840" t="s">
        <v>346</v>
      </c>
      <c r="D840" t="s">
        <v>132</v>
      </c>
      <c r="E840" t="s">
        <v>124</v>
      </c>
      <c r="F840" t="s">
        <v>26</v>
      </c>
      <c r="G840" t="s">
        <v>52</v>
      </c>
      <c r="H840" t="s">
        <v>82</v>
      </c>
      <c r="I840" t="s">
        <v>71</v>
      </c>
      <c r="J840" t="s">
        <v>43</v>
      </c>
      <c r="K840" t="b">
        <v>0</v>
      </c>
      <c r="M840">
        <v>0.13</v>
      </c>
      <c r="N840" t="s">
        <v>1953</v>
      </c>
      <c r="P840">
        <v>20584</v>
      </c>
      <c r="Q840">
        <v>-2.23</v>
      </c>
      <c r="R840">
        <v>0.81</v>
      </c>
      <c r="S840" t="b">
        <v>0</v>
      </c>
      <c r="T840" t="s">
        <v>40</v>
      </c>
      <c r="U840">
        <v>6</v>
      </c>
      <c r="V840" t="s">
        <v>46</v>
      </c>
      <c r="W840" t="str">
        <f t="shared" si="13"/>
        <v>Double Jeopardy</v>
      </c>
    </row>
    <row r="841" spans="1:23" x14ac:dyDescent="0.3">
      <c r="A841" t="s">
        <v>1954</v>
      </c>
      <c r="B841">
        <v>2012</v>
      </c>
      <c r="C841" t="s">
        <v>247</v>
      </c>
      <c r="D841" t="s">
        <v>139</v>
      </c>
      <c r="E841" t="s">
        <v>109</v>
      </c>
      <c r="F841" t="s">
        <v>69</v>
      </c>
      <c r="G841" t="s">
        <v>40</v>
      </c>
      <c r="H841" t="s">
        <v>41</v>
      </c>
      <c r="I841" t="s">
        <v>115</v>
      </c>
      <c r="J841" t="s">
        <v>76</v>
      </c>
      <c r="K841" t="b">
        <v>0</v>
      </c>
      <c r="M841">
        <v>0.08</v>
      </c>
      <c r="N841" t="s">
        <v>1955</v>
      </c>
      <c r="P841">
        <v>71882</v>
      </c>
      <c r="Q841">
        <v>-4.97</v>
      </c>
      <c r="R841">
        <v>0.9</v>
      </c>
      <c r="S841" t="b">
        <v>0</v>
      </c>
      <c r="T841" t="s">
        <v>33</v>
      </c>
      <c r="U841">
        <v>2</v>
      </c>
      <c r="V841" t="s">
        <v>46</v>
      </c>
      <c r="W841" t="str">
        <f t="shared" si="13"/>
        <v>High-Value Risk Zone</v>
      </c>
    </row>
    <row r="842" spans="1:23" x14ac:dyDescent="0.3">
      <c r="A842" t="s">
        <v>1956</v>
      </c>
      <c r="B842">
        <v>2015</v>
      </c>
      <c r="C842" t="s">
        <v>138</v>
      </c>
      <c r="D842" t="s">
        <v>139</v>
      </c>
      <c r="E842" t="s">
        <v>98</v>
      </c>
      <c r="F842" t="s">
        <v>61</v>
      </c>
      <c r="G842" t="s">
        <v>62</v>
      </c>
      <c r="H842" t="s">
        <v>53</v>
      </c>
      <c r="I842" t="s">
        <v>135</v>
      </c>
      <c r="J842" t="s">
        <v>43</v>
      </c>
      <c r="K842" t="b">
        <v>0</v>
      </c>
      <c r="M842">
        <v>0.16</v>
      </c>
      <c r="N842" t="s">
        <v>1957</v>
      </c>
      <c r="P842">
        <v>92050</v>
      </c>
      <c r="Q842">
        <v>-4.26</v>
      </c>
      <c r="R842">
        <v>0.69</v>
      </c>
      <c r="S842" t="b">
        <v>0</v>
      </c>
      <c r="T842" t="s">
        <v>45</v>
      </c>
      <c r="U842">
        <v>17</v>
      </c>
      <c r="V842" t="s">
        <v>46</v>
      </c>
      <c r="W842" t="str">
        <f t="shared" si="13"/>
        <v>High-Value Risk Zone</v>
      </c>
    </row>
    <row r="843" spans="1:23" x14ac:dyDescent="0.3">
      <c r="A843" t="s">
        <v>1958</v>
      </c>
      <c r="B843">
        <v>2022</v>
      </c>
      <c r="C843" t="s">
        <v>36</v>
      </c>
      <c r="D843" t="s">
        <v>37</v>
      </c>
      <c r="E843" t="s">
        <v>50</v>
      </c>
      <c r="F843" t="s">
        <v>51</v>
      </c>
      <c r="G843" t="s">
        <v>27</v>
      </c>
      <c r="H843" t="s">
        <v>41</v>
      </c>
      <c r="I843" t="s">
        <v>89</v>
      </c>
      <c r="J843" t="s">
        <v>76</v>
      </c>
      <c r="K843" t="b">
        <v>1</v>
      </c>
      <c r="L843" t="s">
        <v>729</v>
      </c>
      <c r="M843">
        <v>0.92</v>
      </c>
      <c r="N843" t="s">
        <v>1959</v>
      </c>
      <c r="O843" t="s">
        <v>729</v>
      </c>
      <c r="P843">
        <v>92909</v>
      </c>
      <c r="Q843">
        <v>5.18</v>
      </c>
      <c r="R843">
        <v>0.12</v>
      </c>
      <c r="S843" t="b">
        <v>1</v>
      </c>
      <c r="T843" t="s">
        <v>33</v>
      </c>
      <c r="U843">
        <v>2</v>
      </c>
      <c r="V843" t="s">
        <v>34</v>
      </c>
      <c r="W843" t="str">
        <f t="shared" si="13"/>
        <v>Safe Bet</v>
      </c>
    </row>
    <row r="844" spans="1:23" x14ac:dyDescent="0.3">
      <c r="A844" t="s">
        <v>1960</v>
      </c>
      <c r="B844">
        <v>2021</v>
      </c>
      <c r="C844" t="s">
        <v>108</v>
      </c>
      <c r="D844" t="s">
        <v>103</v>
      </c>
      <c r="E844" t="s">
        <v>93</v>
      </c>
      <c r="F844" t="s">
        <v>26</v>
      </c>
      <c r="G844" t="s">
        <v>52</v>
      </c>
      <c r="H844" t="s">
        <v>165</v>
      </c>
      <c r="I844" t="s">
        <v>135</v>
      </c>
      <c r="J844" t="s">
        <v>76</v>
      </c>
      <c r="K844" t="b">
        <v>1</v>
      </c>
      <c r="L844" t="s">
        <v>1961</v>
      </c>
      <c r="M844">
        <v>0.42</v>
      </c>
      <c r="N844" t="s">
        <v>1962</v>
      </c>
      <c r="O844" t="s">
        <v>1961</v>
      </c>
      <c r="P844">
        <v>137925</v>
      </c>
      <c r="Q844">
        <v>10.09</v>
      </c>
      <c r="R844">
        <v>0.16</v>
      </c>
      <c r="S844" t="b">
        <v>1</v>
      </c>
      <c r="T844" t="s">
        <v>33</v>
      </c>
      <c r="U844">
        <v>4</v>
      </c>
      <c r="V844" t="s">
        <v>34</v>
      </c>
      <c r="W844" t="str">
        <f t="shared" si="13"/>
        <v>Safe Bet</v>
      </c>
    </row>
    <row r="845" spans="1:23" x14ac:dyDescent="0.3">
      <c r="A845" t="s">
        <v>1963</v>
      </c>
      <c r="B845">
        <v>2014</v>
      </c>
      <c r="C845" t="s">
        <v>351</v>
      </c>
      <c r="D845" t="s">
        <v>59</v>
      </c>
      <c r="E845" t="s">
        <v>98</v>
      </c>
      <c r="F845" t="s">
        <v>39</v>
      </c>
      <c r="G845" t="s">
        <v>52</v>
      </c>
      <c r="H845" t="s">
        <v>41</v>
      </c>
      <c r="I845" t="s">
        <v>143</v>
      </c>
      <c r="J845" t="s">
        <v>43</v>
      </c>
      <c r="K845" t="b">
        <v>0</v>
      </c>
      <c r="M845">
        <v>0.19</v>
      </c>
      <c r="N845" t="s">
        <v>1964</v>
      </c>
      <c r="P845">
        <v>62275</v>
      </c>
      <c r="Q845">
        <v>2.86</v>
      </c>
      <c r="R845">
        <v>0.8</v>
      </c>
      <c r="S845" t="b">
        <v>0</v>
      </c>
      <c r="T845" t="s">
        <v>45</v>
      </c>
      <c r="U845">
        <v>15</v>
      </c>
      <c r="V845" t="s">
        <v>46</v>
      </c>
      <c r="W845" t="str">
        <f t="shared" si="13"/>
        <v>High-Value Risk Zone</v>
      </c>
    </row>
    <row r="846" spans="1:23" x14ac:dyDescent="0.3">
      <c r="A846" t="s">
        <v>1965</v>
      </c>
      <c r="B846">
        <v>2023</v>
      </c>
      <c r="C846" t="s">
        <v>86</v>
      </c>
      <c r="D846" t="s">
        <v>24</v>
      </c>
      <c r="E846" t="s">
        <v>50</v>
      </c>
      <c r="F846" t="s">
        <v>69</v>
      </c>
      <c r="G846" t="s">
        <v>27</v>
      </c>
      <c r="H846" t="s">
        <v>82</v>
      </c>
      <c r="I846" t="s">
        <v>99</v>
      </c>
      <c r="J846" t="s">
        <v>30</v>
      </c>
      <c r="K846" t="b">
        <v>0</v>
      </c>
      <c r="M846">
        <v>0.18</v>
      </c>
      <c r="N846" t="s">
        <v>1966</v>
      </c>
      <c r="P846">
        <v>51732</v>
      </c>
      <c r="Q846">
        <v>1.58</v>
      </c>
      <c r="R846">
        <v>0.77</v>
      </c>
      <c r="S846" t="b">
        <v>0</v>
      </c>
      <c r="T846" t="s">
        <v>40</v>
      </c>
      <c r="U846">
        <v>1</v>
      </c>
      <c r="V846" t="s">
        <v>34</v>
      </c>
      <c r="W846" t="str">
        <f t="shared" si="13"/>
        <v>Double Jeopardy</v>
      </c>
    </row>
    <row r="847" spans="1:23" x14ac:dyDescent="0.3">
      <c r="A847" t="s">
        <v>1967</v>
      </c>
      <c r="B847">
        <v>2017</v>
      </c>
      <c r="C847" t="s">
        <v>48</v>
      </c>
      <c r="D847" t="s">
        <v>49</v>
      </c>
      <c r="E847" t="s">
        <v>25</v>
      </c>
      <c r="F847" t="s">
        <v>51</v>
      </c>
      <c r="G847" t="s">
        <v>27</v>
      </c>
      <c r="H847" t="s">
        <v>28</v>
      </c>
      <c r="I847" t="s">
        <v>89</v>
      </c>
      <c r="J847" t="s">
        <v>169</v>
      </c>
      <c r="K847" t="b">
        <v>0</v>
      </c>
      <c r="M847">
        <v>0.04</v>
      </c>
      <c r="N847" t="s">
        <v>1968</v>
      </c>
      <c r="P847">
        <v>26488</v>
      </c>
      <c r="Q847">
        <v>3.09</v>
      </c>
      <c r="R847">
        <v>0.67</v>
      </c>
      <c r="S847" t="b">
        <v>0</v>
      </c>
      <c r="T847" t="s">
        <v>40</v>
      </c>
      <c r="U847">
        <v>18</v>
      </c>
      <c r="V847" t="s">
        <v>34</v>
      </c>
      <c r="W847" t="str">
        <f t="shared" si="13"/>
        <v>Double Jeopardy</v>
      </c>
    </row>
    <row r="848" spans="1:23" x14ac:dyDescent="0.3">
      <c r="A848" t="s">
        <v>1969</v>
      </c>
      <c r="B848">
        <v>2020</v>
      </c>
      <c r="C848" t="s">
        <v>308</v>
      </c>
      <c r="D848" t="s">
        <v>37</v>
      </c>
      <c r="E848" t="s">
        <v>268</v>
      </c>
      <c r="F848" t="s">
        <v>69</v>
      </c>
      <c r="G848" t="s">
        <v>62</v>
      </c>
      <c r="H848" t="s">
        <v>63</v>
      </c>
      <c r="I848" t="s">
        <v>54</v>
      </c>
      <c r="J848" t="s">
        <v>55</v>
      </c>
      <c r="K848" t="b">
        <v>0</v>
      </c>
      <c r="M848">
        <v>0.18</v>
      </c>
      <c r="N848" t="s">
        <v>1970</v>
      </c>
      <c r="P848">
        <v>70801</v>
      </c>
      <c r="Q848">
        <v>-2.3199999999999998</v>
      </c>
      <c r="R848">
        <v>0.83</v>
      </c>
      <c r="S848" t="b">
        <v>0</v>
      </c>
      <c r="T848" t="s">
        <v>45</v>
      </c>
      <c r="U848">
        <v>12</v>
      </c>
      <c r="V848" t="s">
        <v>34</v>
      </c>
      <c r="W848" t="str">
        <f t="shared" si="13"/>
        <v>High-Value Risk Zone</v>
      </c>
    </row>
    <row r="849" spans="1:23" x14ac:dyDescent="0.3">
      <c r="A849" t="s">
        <v>1971</v>
      </c>
      <c r="B849">
        <v>2016</v>
      </c>
      <c r="C849" t="s">
        <v>74</v>
      </c>
      <c r="D849" t="s">
        <v>24</v>
      </c>
      <c r="E849" t="s">
        <v>190</v>
      </c>
      <c r="F849" t="s">
        <v>199</v>
      </c>
      <c r="G849" t="s">
        <v>27</v>
      </c>
      <c r="H849" t="s">
        <v>70</v>
      </c>
      <c r="I849" t="s">
        <v>54</v>
      </c>
      <c r="J849" t="s">
        <v>55</v>
      </c>
      <c r="K849" t="b">
        <v>1</v>
      </c>
      <c r="L849" t="s">
        <v>1972</v>
      </c>
      <c r="M849">
        <v>0.69</v>
      </c>
      <c r="N849" t="s">
        <v>1973</v>
      </c>
      <c r="O849" t="s">
        <v>1972</v>
      </c>
      <c r="P849">
        <v>64901</v>
      </c>
      <c r="Q849">
        <v>0.73</v>
      </c>
      <c r="R849">
        <v>0.38</v>
      </c>
      <c r="S849" t="b">
        <v>1</v>
      </c>
      <c r="T849" t="s">
        <v>40</v>
      </c>
      <c r="U849">
        <v>12</v>
      </c>
      <c r="V849" t="s">
        <v>46</v>
      </c>
      <c r="W849" t="str">
        <f t="shared" si="13"/>
        <v>Safe Bet</v>
      </c>
    </row>
    <row r="850" spans="1:23" x14ac:dyDescent="0.3">
      <c r="A850" t="s">
        <v>1974</v>
      </c>
      <c r="B850">
        <v>2015</v>
      </c>
      <c r="C850" t="s">
        <v>308</v>
      </c>
      <c r="D850" t="s">
        <v>37</v>
      </c>
      <c r="E850" t="s">
        <v>25</v>
      </c>
      <c r="F850" t="s">
        <v>199</v>
      </c>
      <c r="G850" t="s">
        <v>27</v>
      </c>
      <c r="H850" t="s">
        <v>53</v>
      </c>
      <c r="I850" t="s">
        <v>143</v>
      </c>
      <c r="J850" t="s">
        <v>43</v>
      </c>
      <c r="K850" t="b">
        <v>1</v>
      </c>
      <c r="L850" t="s">
        <v>1975</v>
      </c>
      <c r="M850">
        <v>0.83</v>
      </c>
      <c r="N850" t="s">
        <v>1976</v>
      </c>
      <c r="O850" t="s">
        <v>1975</v>
      </c>
      <c r="P850">
        <v>82637</v>
      </c>
      <c r="Q850">
        <v>-3.81</v>
      </c>
      <c r="R850">
        <v>0.15</v>
      </c>
      <c r="S850" t="b">
        <v>1</v>
      </c>
      <c r="T850" t="s">
        <v>33</v>
      </c>
      <c r="U850">
        <v>9</v>
      </c>
      <c r="V850" t="s">
        <v>46</v>
      </c>
      <c r="W850" t="str">
        <f t="shared" si="13"/>
        <v>Safe Bet</v>
      </c>
    </row>
    <row r="851" spans="1:23" x14ac:dyDescent="0.3">
      <c r="A851" t="s">
        <v>1977</v>
      </c>
      <c r="B851">
        <v>2016</v>
      </c>
      <c r="C851" t="s">
        <v>217</v>
      </c>
      <c r="D851" t="s">
        <v>49</v>
      </c>
      <c r="E851" t="s">
        <v>268</v>
      </c>
      <c r="F851" t="s">
        <v>113</v>
      </c>
      <c r="G851" t="s">
        <v>62</v>
      </c>
      <c r="H851" t="s">
        <v>114</v>
      </c>
      <c r="I851" t="s">
        <v>29</v>
      </c>
      <c r="J851" t="s">
        <v>43</v>
      </c>
      <c r="K851" t="b">
        <v>0</v>
      </c>
      <c r="M851">
        <v>0.04</v>
      </c>
      <c r="N851" t="s">
        <v>1978</v>
      </c>
      <c r="P851">
        <v>25513</v>
      </c>
      <c r="Q851">
        <v>-2.74</v>
      </c>
      <c r="R851">
        <v>0.89</v>
      </c>
      <c r="S851" t="b">
        <v>0</v>
      </c>
      <c r="T851" t="s">
        <v>33</v>
      </c>
      <c r="U851">
        <v>4</v>
      </c>
      <c r="V851" t="s">
        <v>46</v>
      </c>
      <c r="W851" t="str">
        <f t="shared" si="13"/>
        <v>Double Jeopardy</v>
      </c>
    </row>
    <row r="852" spans="1:23" x14ac:dyDescent="0.3">
      <c r="A852" t="s">
        <v>1979</v>
      </c>
      <c r="B852">
        <v>2021</v>
      </c>
      <c r="C852" t="s">
        <v>23</v>
      </c>
      <c r="D852" t="s">
        <v>24</v>
      </c>
      <c r="E852" t="s">
        <v>50</v>
      </c>
      <c r="F852" t="s">
        <v>176</v>
      </c>
      <c r="G852" t="s">
        <v>62</v>
      </c>
      <c r="H852" t="s">
        <v>105</v>
      </c>
      <c r="I852" t="s">
        <v>143</v>
      </c>
      <c r="J852" t="s">
        <v>43</v>
      </c>
      <c r="K852" t="b">
        <v>1</v>
      </c>
      <c r="L852" t="s">
        <v>1980</v>
      </c>
      <c r="M852">
        <v>0.6</v>
      </c>
      <c r="N852" t="s">
        <v>1981</v>
      </c>
      <c r="O852" t="s">
        <v>1980</v>
      </c>
      <c r="P852">
        <v>74348</v>
      </c>
      <c r="Q852">
        <v>8.6300000000000008</v>
      </c>
      <c r="R852">
        <v>0.37</v>
      </c>
      <c r="S852" t="b">
        <v>1</v>
      </c>
      <c r="T852" t="s">
        <v>45</v>
      </c>
      <c r="U852">
        <v>0</v>
      </c>
      <c r="V852" t="s">
        <v>34</v>
      </c>
      <c r="W852" t="str">
        <f t="shared" si="13"/>
        <v>Safe Bet</v>
      </c>
    </row>
    <row r="853" spans="1:23" x14ac:dyDescent="0.3">
      <c r="A853" t="s">
        <v>1982</v>
      </c>
      <c r="B853">
        <v>2020</v>
      </c>
      <c r="C853" t="s">
        <v>108</v>
      </c>
      <c r="D853" t="s">
        <v>103</v>
      </c>
      <c r="E853" t="s">
        <v>50</v>
      </c>
      <c r="F853" t="s">
        <v>26</v>
      </c>
      <c r="G853" t="s">
        <v>27</v>
      </c>
      <c r="H853" t="s">
        <v>82</v>
      </c>
      <c r="I853" t="s">
        <v>115</v>
      </c>
      <c r="J853" t="s">
        <v>169</v>
      </c>
      <c r="K853" t="b">
        <v>0</v>
      </c>
      <c r="M853">
        <v>0.09</v>
      </c>
      <c r="N853" t="s">
        <v>1983</v>
      </c>
      <c r="P853">
        <v>75172</v>
      </c>
      <c r="Q853">
        <v>-0.7</v>
      </c>
      <c r="R853">
        <v>0.8</v>
      </c>
      <c r="S853" t="b">
        <v>0</v>
      </c>
      <c r="T853" t="s">
        <v>45</v>
      </c>
      <c r="U853">
        <v>11</v>
      </c>
      <c r="V853" t="s">
        <v>34</v>
      </c>
      <c r="W853" t="str">
        <f t="shared" si="13"/>
        <v>High-Value Risk Zone</v>
      </c>
    </row>
    <row r="854" spans="1:23" x14ac:dyDescent="0.3">
      <c r="A854" t="s">
        <v>1984</v>
      </c>
      <c r="B854">
        <v>2012</v>
      </c>
      <c r="C854" t="s">
        <v>299</v>
      </c>
      <c r="D854" t="s">
        <v>59</v>
      </c>
      <c r="E854" t="s">
        <v>147</v>
      </c>
      <c r="F854" t="s">
        <v>26</v>
      </c>
      <c r="G854" t="s">
        <v>40</v>
      </c>
      <c r="H854" t="s">
        <v>114</v>
      </c>
      <c r="I854" t="s">
        <v>83</v>
      </c>
      <c r="J854" t="s">
        <v>64</v>
      </c>
      <c r="K854" t="b">
        <v>0</v>
      </c>
      <c r="M854">
        <v>0.1</v>
      </c>
      <c r="N854" t="s">
        <v>1985</v>
      </c>
      <c r="P854">
        <v>72836</v>
      </c>
      <c r="Q854">
        <v>-4.6399999999999997</v>
      </c>
      <c r="R854">
        <v>0.88</v>
      </c>
      <c r="S854" t="b">
        <v>0</v>
      </c>
      <c r="T854" t="s">
        <v>40</v>
      </c>
      <c r="U854">
        <v>0</v>
      </c>
      <c r="V854" t="s">
        <v>46</v>
      </c>
      <c r="W854" t="str">
        <f t="shared" si="13"/>
        <v>High-Value Risk Zone</v>
      </c>
    </row>
    <row r="855" spans="1:23" x14ac:dyDescent="0.3">
      <c r="A855" t="s">
        <v>1986</v>
      </c>
      <c r="B855">
        <v>2013</v>
      </c>
      <c r="C855" t="s">
        <v>533</v>
      </c>
      <c r="D855" t="s">
        <v>37</v>
      </c>
      <c r="E855" t="s">
        <v>104</v>
      </c>
      <c r="F855" t="s">
        <v>61</v>
      </c>
      <c r="G855" t="s">
        <v>62</v>
      </c>
      <c r="H855" t="s">
        <v>28</v>
      </c>
      <c r="I855" t="s">
        <v>89</v>
      </c>
      <c r="J855" t="s">
        <v>30</v>
      </c>
      <c r="K855" t="b">
        <v>0</v>
      </c>
      <c r="M855">
        <v>0.13</v>
      </c>
      <c r="N855" t="s">
        <v>1987</v>
      </c>
      <c r="P855">
        <v>47744</v>
      </c>
      <c r="Q855">
        <v>4.93</v>
      </c>
      <c r="R855">
        <v>0.87</v>
      </c>
      <c r="S855" t="b">
        <v>0</v>
      </c>
      <c r="T855" t="s">
        <v>33</v>
      </c>
      <c r="U855">
        <v>19</v>
      </c>
      <c r="V855" t="s">
        <v>46</v>
      </c>
      <c r="W855" t="str">
        <f t="shared" si="13"/>
        <v>Double Jeopardy</v>
      </c>
    </row>
    <row r="856" spans="1:23" x14ac:dyDescent="0.3">
      <c r="A856" t="s">
        <v>1988</v>
      </c>
      <c r="B856">
        <v>2017</v>
      </c>
      <c r="C856" t="s">
        <v>299</v>
      </c>
      <c r="D856" t="s">
        <v>59</v>
      </c>
      <c r="E856" t="s">
        <v>104</v>
      </c>
      <c r="F856" t="s">
        <v>26</v>
      </c>
      <c r="G856" t="s">
        <v>27</v>
      </c>
      <c r="H856" t="s">
        <v>165</v>
      </c>
      <c r="I856" t="s">
        <v>71</v>
      </c>
      <c r="J856" t="s">
        <v>55</v>
      </c>
      <c r="K856" t="b">
        <v>0</v>
      </c>
      <c r="M856">
        <v>0.19</v>
      </c>
      <c r="N856" t="s">
        <v>1989</v>
      </c>
      <c r="P856">
        <v>69381</v>
      </c>
      <c r="Q856">
        <v>3.93</v>
      </c>
      <c r="R856">
        <v>0.8</v>
      </c>
      <c r="S856" t="b">
        <v>0</v>
      </c>
      <c r="T856" t="s">
        <v>40</v>
      </c>
      <c r="U856">
        <v>7</v>
      </c>
      <c r="V856" t="s">
        <v>34</v>
      </c>
      <c r="W856" t="str">
        <f t="shared" si="13"/>
        <v>High-Value Risk Zone</v>
      </c>
    </row>
    <row r="857" spans="1:23" x14ac:dyDescent="0.3">
      <c r="A857" t="s">
        <v>1990</v>
      </c>
      <c r="B857">
        <v>2014</v>
      </c>
      <c r="C857" t="s">
        <v>123</v>
      </c>
      <c r="D857" t="s">
        <v>49</v>
      </c>
      <c r="E857" t="s">
        <v>109</v>
      </c>
      <c r="F857" t="s">
        <v>81</v>
      </c>
      <c r="G857" t="s">
        <v>62</v>
      </c>
      <c r="H857" t="s">
        <v>28</v>
      </c>
      <c r="I857" t="s">
        <v>29</v>
      </c>
      <c r="J857" t="s">
        <v>55</v>
      </c>
      <c r="K857" t="b">
        <v>0</v>
      </c>
      <c r="M857">
        <v>0.1</v>
      </c>
      <c r="N857" t="s">
        <v>1991</v>
      </c>
      <c r="P857">
        <v>25571</v>
      </c>
      <c r="Q857">
        <v>-0.3</v>
      </c>
      <c r="R857">
        <v>0.63</v>
      </c>
      <c r="S857" t="b">
        <v>0</v>
      </c>
      <c r="T857" t="s">
        <v>33</v>
      </c>
      <c r="U857">
        <v>12</v>
      </c>
      <c r="V857" t="s">
        <v>46</v>
      </c>
      <c r="W857" t="str">
        <f t="shared" si="13"/>
        <v>Stable</v>
      </c>
    </row>
    <row r="858" spans="1:23" x14ac:dyDescent="0.3">
      <c r="A858" t="s">
        <v>1992</v>
      </c>
      <c r="B858">
        <v>2010</v>
      </c>
      <c r="C858" t="s">
        <v>247</v>
      </c>
      <c r="D858" t="s">
        <v>139</v>
      </c>
      <c r="E858" t="s">
        <v>104</v>
      </c>
      <c r="F858" t="s">
        <v>211</v>
      </c>
      <c r="G858" t="s">
        <v>52</v>
      </c>
      <c r="H858" t="s">
        <v>63</v>
      </c>
      <c r="I858" t="s">
        <v>115</v>
      </c>
      <c r="J858" t="s">
        <v>43</v>
      </c>
      <c r="K858" t="b">
        <v>0</v>
      </c>
      <c r="M858">
        <v>0.02</v>
      </c>
      <c r="N858" t="s">
        <v>1993</v>
      </c>
      <c r="P858">
        <v>73040</v>
      </c>
      <c r="Q858">
        <v>4.5199999999999996</v>
      </c>
      <c r="R858">
        <v>0.89</v>
      </c>
      <c r="S858" t="b">
        <v>0</v>
      </c>
      <c r="T858" t="s">
        <v>33</v>
      </c>
      <c r="U858">
        <v>10</v>
      </c>
      <c r="V858" t="s">
        <v>46</v>
      </c>
      <c r="W858" t="str">
        <f t="shared" si="13"/>
        <v>High-Value Risk Zone</v>
      </c>
    </row>
    <row r="859" spans="1:23" x14ac:dyDescent="0.3">
      <c r="A859" t="s">
        <v>1994</v>
      </c>
      <c r="B859">
        <v>2014</v>
      </c>
      <c r="C859" t="s">
        <v>604</v>
      </c>
      <c r="D859" t="s">
        <v>162</v>
      </c>
      <c r="E859" t="s">
        <v>124</v>
      </c>
      <c r="F859" t="s">
        <v>113</v>
      </c>
      <c r="G859" t="s">
        <v>27</v>
      </c>
      <c r="H859" t="s">
        <v>82</v>
      </c>
      <c r="I859" t="s">
        <v>135</v>
      </c>
      <c r="J859" t="s">
        <v>64</v>
      </c>
      <c r="K859" t="b">
        <v>0</v>
      </c>
      <c r="M859">
        <v>0.19</v>
      </c>
      <c r="N859" t="s">
        <v>1995</v>
      </c>
      <c r="P859">
        <v>38460</v>
      </c>
      <c r="Q859">
        <v>4.82</v>
      </c>
      <c r="R859">
        <v>0.64</v>
      </c>
      <c r="S859" t="b">
        <v>0</v>
      </c>
      <c r="T859" t="s">
        <v>45</v>
      </c>
      <c r="U859">
        <v>5</v>
      </c>
      <c r="V859" t="s">
        <v>46</v>
      </c>
      <c r="W859" t="str">
        <f t="shared" si="13"/>
        <v>Stable</v>
      </c>
    </row>
    <row r="860" spans="1:23" x14ac:dyDescent="0.3">
      <c r="A860" t="s">
        <v>1996</v>
      </c>
      <c r="B860">
        <v>2022</v>
      </c>
      <c r="C860" t="s">
        <v>119</v>
      </c>
      <c r="D860" t="s">
        <v>59</v>
      </c>
      <c r="E860" t="s">
        <v>154</v>
      </c>
      <c r="F860" t="s">
        <v>94</v>
      </c>
      <c r="G860" t="s">
        <v>62</v>
      </c>
      <c r="H860" t="s">
        <v>114</v>
      </c>
      <c r="I860" t="s">
        <v>83</v>
      </c>
      <c r="J860" t="s">
        <v>43</v>
      </c>
      <c r="K860" t="b">
        <v>1</v>
      </c>
      <c r="L860" t="s">
        <v>1997</v>
      </c>
      <c r="M860">
        <v>0.43</v>
      </c>
      <c r="N860" t="s">
        <v>1998</v>
      </c>
      <c r="O860" t="s">
        <v>1997</v>
      </c>
      <c r="P860">
        <v>110456</v>
      </c>
      <c r="Q860">
        <v>15.83</v>
      </c>
      <c r="R860">
        <v>0.28999999999999998</v>
      </c>
      <c r="S860" t="b">
        <v>1</v>
      </c>
      <c r="T860" t="s">
        <v>40</v>
      </c>
      <c r="U860">
        <v>15</v>
      </c>
      <c r="V860" t="s">
        <v>141</v>
      </c>
      <c r="W860" t="str">
        <f t="shared" si="13"/>
        <v>Safe Bet</v>
      </c>
    </row>
    <row r="861" spans="1:23" x14ac:dyDescent="0.3">
      <c r="A861" t="s">
        <v>1999</v>
      </c>
      <c r="B861">
        <v>2017</v>
      </c>
      <c r="C861" t="s">
        <v>36</v>
      </c>
      <c r="D861" t="s">
        <v>37</v>
      </c>
      <c r="E861" t="s">
        <v>87</v>
      </c>
      <c r="F861" t="s">
        <v>69</v>
      </c>
      <c r="G861" t="s">
        <v>62</v>
      </c>
      <c r="H861" t="s">
        <v>114</v>
      </c>
      <c r="I861" t="s">
        <v>42</v>
      </c>
      <c r="J861" t="s">
        <v>43</v>
      </c>
      <c r="K861" t="b">
        <v>0</v>
      </c>
      <c r="M861">
        <v>0.05</v>
      </c>
      <c r="N861" t="s">
        <v>2000</v>
      </c>
      <c r="P861">
        <v>61568</v>
      </c>
      <c r="Q861">
        <v>-1.95</v>
      </c>
      <c r="R861">
        <v>0.64</v>
      </c>
      <c r="S861" t="b">
        <v>0</v>
      </c>
      <c r="T861" t="s">
        <v>40</v>
      </c>
      <c r="U861">
        <v>1</v>
      </c>
      <c r="V861" t="s">
        <v>34</v>
      </c>
      <c r="W861" t="str">
        <f t="shared" si="13"/>
        <v>Safe Bet</v>
      </c>
    </row>
    <row r="862" spans="1:23" x14ac:dyDescent="0.3">
      <c r="A862" t="s">
        <v>2001</v>
      </c>
      <c r="B862">
        <v>2022</v>
      </c>
      <c r="C862" t="s">
        <v>108</v>
      </c>
      <c r="D862" t="s">
        <v>103</v>
      </c>
      <c r="E862" t="s">
        <v>60</v>
      </c>
      <c r="F862" t="s">
        <v>81</v>
      </c>
      <c r="G862" t="s">
        <v>75</v>
      </c>
      <c r="H862" t="s">
        <v>28</v>
      </c>
      <c r="I862" t="s">
        <v>54</v>
      </c>
      <c r="J862" t="s">
        <v>64</v>
      </c>
      <c r="K862" t="b">
        <v>0</v>
      </c>
      <c r="M862">
        <v>0.09</v>
      </c>
      <c r="N862" t="s">
        <v>2002</v>
      </c>
      <c r="P862">
        <v>84829</v>
      </c>
      <c r="Q862">
        <v>-4.37</v>
      </c>
      <c r="R862">
        <v>0.82</v>
      </c>
      <c r="S862" t="b">
        <v>0</v>
      </c>
      <c r="T862" t="s">
        <v>33</v>
      </c>
      <c r="U862">
        <v>11</v>
      </c>
      <c r="V862" t="s">
        <v>34</v>
      </c>
      <c r="W862" t="str">
        <f t="shared" si="13"/>
        <v>High-Value Risk Zone</v>
      </c>
    </row>
    <row r="863" spans="1:23" x14ac:dyDescent="0.3">
      <c r="A863" t="s">
        <v>2003</v>
      </c>
      <c r="B863">
        <v>2018</v>
      </c>
      <c r="C863" t="s">
        <v>74</v>
      </c>
      <c r="D863" t="s">
        <v>24</v>
      </c>
      <c r="E863" t="s">
        <v>268</v>
      </c>
      <c r="F863" t="s">
        <v>148</v>
      </c>
      <c r="G863" t="s">
        <v>52</v>
      </c>
      <c r="H863" t="s">
        <v>53</v>
      </c>
      <c r="I863" t="s">
        <v>135</v>
      </c>
      <c r="J863" t="s">
        <v>55</v>
      </c>
      <c r="K863" t="b">
        <v>0</v>
      </c>
      <c r="M863">
        <v>0.18</v>
      </c>
      <c r="N863" t="s">
        <v>2004</v>
      </c>
      <c r="P863">
        <v>41345</v>
      </c>
      <c r="Q863">
        <v>-0.72</v>
      </c>
      <c r="R863">
        <v>0.61</v>
      </c>
      <c r="S863" t="b">
        <v>0</v>
      </c>
      <c r="T863" t="s">
        <v>33</v>
      </c>
      <c r="U863">
        <v>15</v>
      </c>
      <c r="V863" t="s">
        <v>34</v>
      </c>
      <c r="W863" t="str">
        <f t="shared" si="13"/>
        <v>Stable</v>
      </c>
    </row>
    <row r="864" spans="1:23" x14ac:dyDescent="0.3">
      <c r="A864" t="s">
        <v>2005</v>
      </c>
      <c r="B864">
        <v>2010</v>
      </c>
      <c r="C864" t="s">
        <v>247</v>
      </c>
      <c r="D864" t="s">
        <v>139</v>
      </c>
      <c r="E864" t="s">
        <v>25</v>
      </c>
      <c r="F864" t="s">
        <v>211</v>
      </c>
      <c r="G864" t="s">
        <v>27</v>
      </c>
      <c r="H864" t="s">
        <v>70</v>
      </c>
      <c r="I864" t="s">
        <v>71</v>
      </c>
      <c r="J864" t="s">
        <v>64</v>
      </c>
      <c r="K864" t="b">
        <v>0</v>
      </c>
      <c r="M864">
        <v>0.03</v>
      </c>
      <c r="N864" t="s">
        <v>980</v>
      </c>
      <c r="P864">
        <v>59813</v>
      </c>
      <c r="Q864">
        <v>1.23</v>
      </c>
      <c r="R864">
        <v>0.8</v>
      </c>
      <c r="S864" t="b">
        <v>0</v>
      </c>
      <c r="T864" t="s">
        <v>45</v>
      </c>
      <c r="U864">
        <v>12</v>
      </c>
      <c r="V864" t="s">
        <v>46</v>
      </c>
      <c r="W864" t="str">
        <f t="shared" si="13"/>
        <v>Double Jeopardy</v>
      </c>
    </row>
    <row r="865" spans="1:23" x14ac:dyDescent="0.3">
      <c r="A865" t="s">
        <v>2006</v>
      </c>
      <c r="B865">
        <v>2024</v>
      </c>
      <c r="C865" t="s">
        <v>181</v>
      </c>
      <c r="D865" t="s">
        <v>162</v>
      </c>
      <c r="E865" t="s">
        <v>60</v>
      </c>
      <c r="F865" t="s">
        <v>26</v>
      </c>
      <c r="G865" t="s">
        <v>52</v>
      </c>
      <c r="H865" t="s">
        <v>41</v>
      </c>
      <c r="I865" t="s">
        <v>115</v>
      </c>
      <c r="J865" t="s">
        <v>43</v>
      </c>
      <c r="K865" t="b">
        <v>1</v>
      </c>
      <c r="L865" t="s">
        <v>2007</v>
      </c>
      <c r="M865">
        <v>0.67</v>
      </c>
      <c r="N865" t="s">
        <v>2008</v>
      </c>
      <c r="O865" t="s">
        <v>2007</v>
      </c>
      <c r="P865">
        <v>59351</v>
      </c>
      <c r="Q865">
        <v>6.04</v>
      </c>
      <c r="R865">
        <v>0.28000000000000003</v>
      </c>
      <c r="S865" t="b">
        <v>1</v>
      </c>
      <c r="T865" t="s">
        <v>45</v>
      </c>
      <c r="U865">
        <v>19</v>
      </c>
      <c r="V865" t="s">
        <v>34</v>
      </c>
      <c r="W865" t="str">
        <f t="shared" si="13"/>
        <v>Stable</v>
      </c>
    </row>
    <row r="866" spans="1:23" x14ac:dyDescent="0.3">
      <c r="A866" t="s">
        <v>2009</v>
      </c>
      <c r="B866">
        <v>2023</v>
      </c>
      <c r="C866" t="s">
        <v>384</v>
      </c>
      <c r="D866" t="s">
        <v>162</v>
      </c>
      <c r="E866" t="s">
        <v>154</v>
      </c>
      <c r="F866" t="s">
        <v>69</v>
      </c>
      <c r="G866" t="s">
        <v>27</v>
      </c>
      <c r="H866" t="s">
        <v>165</v>
      </c>
      <c r="I866" t="s">
        <v>83</v>
      </c>
      <c r="J866" t="s">
        <v>30</v>
      </c>
      <c r="K866" t="b">
        <v>0</v>
      </c>
      <c r="M866">
        <v>0.19</v>
      </c>
      <c r="N866" t="s">
        <v>2010</v>
      </c>
      <c r="P866">
        <v>47213</v>
      </c>
      <c r="Q866">
        <v>1.85</v>
      </c>
      <c r="R866">
        <v>0.87</v>
      </c>
      <c r="S866" t="b">
        <v>0</v>
      </c>
      <c r="T866" t="s">
        <v>33</v>
      </c>
      <c r="U866">
        <v>0</v>
      </c>
      <c r="V866" t="s">
        <v>34</v>
      </c>
      <c r="W866" t="str">
        <f t="shared" si="13"/>
        <v>Double Jeopardy</v>
      </c>
    </row>
    <row r="867" spans="1:23" x14ac:dyDescent="0.3">
      <c r="A867" t="s">
        <v>2011</v>
      </c>
      <c r="B867">
        <v>2015</v>
      </c>
      <c r="C867" t="s">
        <v>108</v>
      </c>
      <c r="D867" t="s">
        <v>103</v>
      </c>
      <c r="E867" t="s">
        <v>38</v>
      </c>
      <c r="F867" t="s">
        <v>274</v>
      </c>
      <c r="G867" t="s">
        <v>52</v>
      </c>
      <c r="H867" t="s">
        <v>28</v>
      </c>
      <c r="I867" t="s">
        <v>143</v>
      </c>
      <c r="J867" t="s">
        <v>64</v>
      </c>
      <c r="K867" t="b">
        <v>0</v>
      </c>
      <c r="M867">
        <v>0.03</v>
      </c>
      <c r="N867" t="s">
        <v>2012</v>
      </c>
      <c r="P867">
        <v>76680</v>
      </c>
      <c r="Q867">
        <v>-1.48</v>
      </c>
      <c r="R867">
        <v>0.61</v>
      </c>
      <c r="S867" t="b">
        <v>0</v>
      </c>
      <c r="T867" t="s">
        <v>33</v>
      </c>
      <c r="U867">
        <v>13</v>
      </c>
      <c r="V867" t="s">
        <v>46</v>
      </c>
      <c r="W867" t="str">
        <f t="shared" si="13"/>
        <v>Safe Bet</v>
      </c>
    </row>
    <row r="868" spans="1:23" x14ac:dyDescent="0.3">
      <c r="A868" t="s">
        <v>2013</v>
      </c>
      <c r="B868">
        <v>2022</v>
      </c>
      <c r="C868" t="s">
        <v>108</v>
      </c>
      <c r="D868" t="s">
        <v>103</v>
      </c>
      <c r="E868" t="s">
        <v>50</v>
      </c>
      <c r="F868" t="s">
        <v>158</v>
      </c>
      <c r="G868" t="s">
        <v>40</v>
      </c>
      <c r="H868" t="s">
        <v>70</v>
      </c>
      <c r="I868" t="s">
        <v>54</v>
      </c>
      <c r="J868" t="s">
        <v>76</v>
      </c>
      <c r="K868" t="b">
        <v>1</v>
      </c>
      <c r="L868" t="s">
        <v>2014</v>
      </c>
      <c r="M868">
        <v>0.65</v>
      </c>
      <c r="N868" t="s">
        <v>2015</v>
      </c>
      <c r="O868" t="s">
        <v>2014</v>
      </c>
      <c r="P868">
        <v>121908</v>
      </c>
      <c r="Q868">
        <v>9.02</v>
      </c>
      <c r="R868">
        <v>0.38</v>
      </c>
      <c r="S868" t="b">
        <v>1</v>
      </c>
      <c r="T868" t="s">
        <v>33</v>
      </c>
      <c r="U868">
        <v>13</v>
      </c>
      <c r="V868" t="s">
        <v>34</v>
      </c>
      <c r="W868" t="str">
        <f t="shared" si="13"/>
        <v>Safe Bet</v>
      </c>
    </row>
    <row r="869" spans="1:23" x14ac:dyDescent="0.3">
      <c r="A869" t="s">
        <v>2016</v>
      </c>
      <c r="B869">
        <v>2020</v>
      </c>
      <c r="C869" t="s">
        <v>131</v>
      </c>
      <c r="D869" t="s">
        <v>132</v>
      </c>
      <c r="E869" t="s">
        <v>190</v>
      </c>
      <c r="F869" t="s">
        <v>69</v>
      </c>
      <c r="G869" t="s">
        <v>62</v>
      </c>
      <c r="H869" t="s">
        <v>28</v>
      </c>
      <c r="I869" t="s">
        <v>135</v>
      </c>
      <c r="J869" t="s">
        <v>43</v>
      </c>
      <c r="K869" t="b">
        <v>1</v>
      </c>
      <c r="L869" t="s">
        <v>2017</v>
      </c>
      <c r="M869">
        <v>0.5</v>
      </c>
      <c r="N869" t="s">
        <v>2018</v>
      </c>
      <c r="O869" t="s">
        <v>2017</v>
      </c>
      <c r="P869">
        <v>32410</v>
      </c>
      <c r="Q869">
        <v>6.03</v>
      </c>
      <c r="R869">
        <v>0.36</v>
      </c>
      <c r="S869" t="b">
        <v>1</v>
      </c>
      <c r="T869" t="s">
        <v>45</v>
      </c>
      <c r="U869">
        <v>14</v>
      </c>
      <c r="V869" t="s">
        <v>34</v>
      </c>
      <c r="W869" t="str">
        <f t="shared" si="13"/>
        <v>Stable</v>
      </c>
    </row>
    <row r="870" spans="1:23" x14ac:dyDescent="0.3">
      <c r="A870" t="s">
        <v>2019</v>
      </c>
      <c r="B870">
        <v>2021</v>
      </c>
      <c r="C870" t="s">
        <v>247</v>
      </c>
      <c r="D870" t="s">
        <v>139</v>
      </c>
      <c r="E870" t="s">
        <v>38</v>
      </c>
      <c r="F870" t="s">
        <v>39</v>
      </c>
      <c r="G870" t="s">
        <v>52</v>
      </c>
      <c r="H870" t="s">
        <v>165</v>
      </c>
      <c r="I870" t="s">
        <v>135</v>
      </c>
      <c r="J870" t="s">
        <v>76</v>
      </c>
      <c r="K870" t="b">
        <v>1</v>
      </c>
      <c r="L870" t="s">
        <v>508</v>
      </c>
      <c r="M870">
        <v>0.77</v>
      </c>
      <c r="N870" t="s">
        <v>2020</v>
      </c>
      <c r="O870" t="s">
        <v>508</v>
      </c>
      <c r="P870">
        <v>127468</v>
      </c>
      <c r="Q870">
        <v>8.0500000000000007</v>
      </c>
      <c r="R870">
        <v>0.12</v>
      </c>
      <c r="S870" t="b">
        <v>1</v>
      </c>
      <c r="T870" t="s">
        <v>40</v>
      </c>
      <c r="U870">
        <v>8</v>
      </c>
      <c r="V870" t="s">
        <v>34</v>
      </c>
      <c r="W870" t="str">
        <f t="shared" si="13"/>
        <v>Safe Bet</v>
      </c>
    </row>
    <row r="871" spans="1:23" x14ac:dyDescent="0.3">
      <c r="A871" t="s">
        <v>2021</v>
      </c>
      <c r="B871">
        <v>2019</v>
      </c>
      <c r="C871" t="s">
        <v>533</v>
      </c>
      <c r="D871" t="s">
        <v>37</v>
      </c>
      <c r="E871" t="s">
        <v>104</v>
      </c>
      <c r="F871" t="s">
        <v>88</v>
      </c>
      <c r="G871" t="s">
        <v>52</v>
      </c>
      <c r="H871" t="s">
        <v>70</v>
      </c>
      <c r="I871" t="s">
        <v>143</v>
      </c>
      <c r="J871" t="s">
        <v>30</v>
      </c>
      <c r="K871" t="b">
        <v>0</v>
      </c>
      <c r="M871">
        <v>0.06</v>
      </c>
      <c r="N871" t="s">
        <v>2022</v>
      </c>
      <c r="P871">
        <v>56285</v>
      </c>
      <c r="Q871">
        <v>0.69</v>
      </c>
      <c r="R871">
        <v>0.78</v>
      </c>
      <c r="S871" t="b">
        <v>0</v>
      </c>
      <c r="T871" t="s">
        <v>45</v>
      </c>
      <c r="U871">
        <v>17</v>
      </c>
      <c r="V871" t="s">
        <v>34</v>
      </c>
      <c r="W871" t="str">
        <f t="shared" si="13"/>
        <v>Double Jeopardy</v>
      </c>
    </row>
    <row r="872" spans="1:23" x14ac:dyDescent="0.3">
      <c r="A872" t="s">
        <v>2023</v>
      </c>
      <c r="B872">
        <v>2017</v>
      </c>
      <c r="C872" t="s">
        <v>271</v>
      </c>
      <c r="D872" t="s">
        <v>59</v>
      </c>
      <c r="E872" t="s">
        <v>60</v>
      </c>
      <c r="F872" t="s">
        <v>199</v>
      </c>
      <c r="G872" t="s">
        <v>75</v>
      </c>
      <c r="H872" t="s">
        <v>114</v>
      </c>
      <c r="I872" t="s">
        <v>99</v>
      </c>
      <c r="J872" t="s">
        <v>55</v>
      </c>
      <c r="K872" t="b">
        <v>1</v>
      </c>
      <c r="L872" t="s">
        <v>855</v>
      </c>
      <c r="M872">
        <v>0.91</v>
      </c>
      <c r="N872" t="s">
        <v>2024</v>
      </c>
      <c r="O872" t="s">
        <v>855</v>
      </c>
      <c r="P872">
        <v>116530</v>
      </c>
      <c r="Q872">
        <v>1.69</v>
      </c>
      <c r="R872">
        <v>0.26</v>
      </c>
      <c r="S872" t="b">
        <v>1</v>
      </c>
      <c r="T872" t="s">
        <v>33</v>
      </c>
      <c r="U872">
        <v>5</v>
      </c>
      <c r="V872" t="s">
        <v>34</v>
      </c>
      <c r="W872" t="str">
        <f t="shared" si="13"/>
        <v>Safe Bet</v>
      </c>
    </row>
    <row r="873" spans="1:23" x14ac:dyDescent="0.3">
      <c r="A873" t="s">
        <v>2025</v>
      </c>
      <c r="B873">
        <v>2011</v>
      </c>
      <c r="C873" t="s">
        <v>74</v>
      </c>
      <c r="D873" t="s">
        <v>24</v>
      </c>
      <c r="E873" t="s">
        <v>50</v>
      </c>
      <c r="F873" t="s">
        <v>39</v>
      </c>
      <c r="G873" t="s">
        <v>40</v>
      </c>
      <c r="H873" t="s">
        <v>63</v>
      </c>
      <c r="I873" t="s">
        <v>115</v>
      </c>
      <c r="J873" t="s">
        <v>30</v>
      </c>
      <c r="K873" t="b">
        <v>0</v>
      </c>
      <c r="M873">
        <v>0.17</v>
      </c>
      <c r="N873" t="s">
        <v>2026</v>
      </c>
      <c r="P873">
        <v>34403</v>
      </c>
      <c r="Q873">
        <v>-2.13</v>
      </c>
      <c r="R873">
        <v>0.81</v>
      </c>
      <c r="S873" t="b">
        <v>0</v>
      </c>
      <c r="T873" t="s">
        <v>33</v>
      </c>
      <c r="U873">
        <v>9</v>
      </c>
      <c r="V873" t="s">
        <v>46</v>
      </c>
      <c r="W873" t="str">
        <f t="shared" si="13"/>
        <v>Double Jeopardy</v>
      </c>
    </row>
    <row r="874" spans="1:23" x14ac:dyDescent="0.3">
      <c r="A874" t="s">
        <v>2027</v>
      </c>
      <c r="B874">
        <v>2023</v>
      </c>
      <c r="C874" t="s">
        <v>80</v>
      </c>
      <c r="D874" t="s">
        <v>37</v>
      </c>
      <c r="E874" t="s">
        <v>124</v>
      </c>
      <c r="F874" t="s">
        <v>199</v>
      </c>
      <c r="G874" t="s">
        <v>62</v>
      </c>
      <c r="H874" t="s">
        <v>70</v>
      </c>
      <c r="I874" t="s">
        <v>71</v>
      </c>
      <c r="J874" t="s">
        <v>169</v>
      </c>
      <c r="K874" t="b">
        <v>0</v>
      </c>
      <c r="M874">
        <v>0.03</v>
      </c>
      <c r="N874" t="s">
        <v>2028</v>
      </c>
      <c r="P874">
        <v>71813</v>
      </c>
      <c r="Q874">
        <v>0.67</v>
      </c>
      <c r="R874">
        <v>0.85</v>
      </c>
      <c r="S874" t="b">
        <v>0</v>
      </c>
      <c r="T874" t="s">
        <v>40</v>
      </c>
      <c r="U874">
        <v>16</v>
      </c>
      <c r="V874" t="s">
        <v>34</v>
      </c>
      <c r="W874" t="str">
        <f t="shared" si="13"/>
        <v>High-Value Risk Zone</v>
      </c>
    </row>
    <row r="875" spans="1:23" x14ac:dyDescent="0.3">
      <c r="A875" t="s">
        <v>2029</v>
      </c>
      <c r="B875">
        <v>2020</v>
      </c>
      <c r="C875" t="s">
        <v>210</v>
      </c>
      <c r="D875" t="s">
        <v>68</v>
      </c>
      <c r="E875" t="s">
        <v>190</v>
      </c>
      <c r="F875" t="s">
        <v>211</v>
      </c>
      <c r="G875" t="s">
        <v>62</v>
      </c>
      <c r="H875" t="s">
        <v>165</v>
      </c>
      <c r="I875" t="s">
        <v>143</v>
      </c>
      <c r="J875" t="s">
        <v>43</v>
      </c>
      <c r="K875" t="b">
        <v>0</v>
      </c>
      <c r="M875">
        <v>0.11</v>
      </c>
      <c r="N875" t="s">
        <v>2030</v>
      </c>
      <c r="P875">
        <v>70003</v>
      </c>
      <c r="Q875">
        <v>3.06</v>
      </c>
      <c r="R875">
        <v>0.88</v>
      </c>
      <c r="S875" t="b">
        <v>0</v>
      </c>
      <c r="T875" t="s">
        <v>40</v>
      </c>
      <c r="U875">
        <v>12</v>
      </c>
      <c r="V875" t="s">
        <v>34</v>
      </c>
      <c r="W875" t="str">
        <f t="shared" si="13"/>
        <v>High-Value Risk Zone</v>
      </c>
    </row>
    <row r="876" spans="1:23" x14ac:dyDescent="0.3">
      <c r="A876" t="s">
        <v>2031</v>
      </c>
      <c r="B876">
        <v>2012</v>
      </c>
      <c r="C876" t="s">
        <v>210</v>
      </c>
      <c r="D876" t="s">
        <v>68</v>
      </c>
      <c r="E876" t="s">
        <v>104</v>
      </c>
      <c r="F876" t="s">
        <v>94</v>
      </c>
      <c r="G876" t="s">
        <v>27</v>
      </c>
      <c r="H876" t="s">
        <v>53</v>
      </c>
      <c r="I876" t="s">
        <v>71</v>
      </c>
      <c r="J876" t="s">
        <v>169</v>
      </c>
      <c r="K876" t="b">
        <v>0</v>
      </c>
      <c r="M876">
        <v>0.11</v>
      </c>
      <c r="N876" t="s">
        <v>2032</v>
      </c>
      <c r="P876">
        <v>50395</v>
      </c>
      <c r="Q876">
        <v>-2.95</v>
      </c>
      <c r="R876">
        <v>0.87</v>
      </c>
      <c r="S876" t="b">
        <v>0</v>
      </c>
      <c r="T876" t="s">
        <v>33</v>
      </c>
      <c r="U876">
        <v>8</v>
      </c>
      <c r="V876" t="s">
        <v>46</v>
      </c>
      <c r="W876" t="str">
        <f t="shared" si="13"/>
        <v>Double Jeopardy</v>
      </c>
    </row>
    <row r="877" spans="1:23" x14ac:dyDescent="0.3">
      <c r="A877" t="s">
        <v>2033</v>
      </c>
      <c r="B877">
        <v>2013</v>
      </c>
      <c r="C877" t="s">
        <v>210</v>
      </c>
      <c r="D877" t="s">
        <v>68</v>
      </c>
      <c r="E877" t="s">
        <v>60</v>
      </c>
      <c r="F877" t="s">
        <v>81</v>
      </c>
      <c r="G877" t="s">
        <v>40</v>
      </c>
      <c r="H877" t="s">
        <v>114</v>
      </c>
      <c r="I877" t="s">
        <v>42</v>
      </c>
      <c r="J877" t="s">
        <v>30</v>
      </c>
      <c r="K877" t="b">
        <v>0</v>
      </c>
      <c r="M877">
        <v>0.09</v>
      </c>
      <c r="N877" t="s">
        <v>2034</v>
      </c>
      <c r="P877">
        <v>61378</v>
      </c>
      <c r="Q877">
        <v>0.04</v>
      </c>
      <c r="R877">
        <v>0.81</v>
      </c>
      <c r="S877" t="b">
        <v>0</v>
      </c>
      <c r="T877" t="s">
        <v>33</v>
      </c>
      <c r="U877">
        <v>4</v>
      </c>
      <c r="V877" t="s">
        <v>46</v>
      </c>
      <c r="W877" t="str">
        <f t="shared" si="13"/>
        <v>High-Value Risk Zone</v>
      </c>
    </row>
    <row r="878" spans="1:23" x14ac:dyDescent="0.3">
      <c r="A878" t="s">
        <v>2035</v>
      </c>
      <c r="B878">
        <v>2024</v>
      </c>
      <c r="C878" t="s">
        <v>74</v>
      </c>
      <c r="D878" t="s">
        <v>24</v>
      </c>
      <c r="E878" t="s">
        <v>60</v>
      </c>
      <c r="F878" t="s">
        <v>199</v>
      </c>
      <c r="G878" t="s">
        <v>52</v>
      </c>
      <c r="H878" t="s">
        <v>70</v>
      </c>
      <c r="I878" t="s">
        <v>71</v>
      </c>
      <c r="J878" t="s">
        <v>55</v>
      </c>
      <c r="K878" t="b">
        <v>1</v>
      </c>
      <c r="L878" t="s">
        <v>607</v>
      </c>
      <c r="M878">
        <v>0.51</v>
      </c>
      <c r="N878" t="s">
        <v>2036</v>
      </c>
      <c r="O878" t="s">
        <v>607</v>
      </c>
      <c r="P878">
        <v>65792</v>
      </c>
      <c r="Q878">
        <v>7.02</v>
      </c>
      <c r="R878">
        <v>0.26</v>
      </c>
      <c r="S878" t="b">
        <v>1</v>
      </c>
      <c r="T878" t="s">
        <v>40</v>
      </c>
      <c r="U878">
        <v>5</v>
      </c>
      <c r="V878" t="s">
        <v>34</v>
      </c>
      <c r="W878" t="str">
        <f t="shared" si="13"/>
        <v>Safe Bet</v>
      </c>
    </row>
    <row r="879" spans="1:23" x14ac:dyDescent="0.3">
      <c r="A879" t="s">
        <v>2037</v>
      </c>
      <c r="B879">
        <v>2014</v>
      </c>
      <c r="C879" t="s">
        <v>281</v>
      </c>
      <c r="D879" t="s">
        <v>132</v>
      </c>
      <c r="E879" t="s">
        <v>25</v>
      </c>
      <c r="F879" t="s">
        <v>26</v>
      </c>
      <c r="G879" t="s">
        <v>27</v>
      </c>
      <c r="H879" t="s">
        <v>105</v>
      </c>
      <c r="I879" t="s">
        <v>42</v>
      </c>
      <c r="J879" t="s">
        <v>55</v>
      </c>
      <c r="K879" t="b">
        <v>0</v>
      </c>
      <c r="M879">
        <v>0.05</v>
      </c>
      <c r="N879" t="s">
        <v>2038</v>
      </c>
      <c r="P879">
        <v>17960</v>
      </c>
      <c r="Q879">
        <v>-3.66</v>
      </c>
      <c r="R879">
        <v>0.72</v>
      </c>
      <c r="S879" t="b">
        <v>0</v>
      </c>
      <c r="T879" t="s">
        <v>40</v>
      </c>
      <c r="U879">
        <v>14</v>
      </c>
      <c r="V879" t="s">
        <v>46</v>
      </c>
      <c r="W879" t="str">
        <f t="shared" si="13"/>
        <v>Double Jeopardy</v>
      </c>
    </row>
    <row r="880" spans="1:23" x14ac:dyDescent="0.3">
      <c r="A880" t="s">
        <v>2039</v>
      </c>
      <c r="B880">
        <v>2013</v>
      </c>
      <c r="C880" t="s">
        <v>38</v>
      </c>
      <c r="D880" t="s">
        <v>162</v>
      </c>
      <c r="E880" t="s">
        <v>190</v>
      </c>
      <c r="F880" t="s">
        <v>39</v>
      </c>
      <c r="G880" t="s">
        <v>62</v>
      </c>
      <c r="H880" t="s">
        <v>41</v>
      </c>
      <c r="I880" t="s">
        <v>99</v>
      </c>
      <c r="J880" t="s">
        <v>43</v>
      </c>
      <c r="K880" t="b">
        <v>0</v>
      </c>
      <c r="M880">
        <v>0.16</v>
      </c>
      <c r="N880" t="s">
        <v>2040</v>
      </c>
      <c r="P880">
        <v>32087</v>
      </c>
      <c r="Q880">
        <v>-0.73</v>
      </c>
      <c r="R880">
        <v>0.83</v>
      </c>
      <c r="S880" t="b">
        <v>0</v>
      </c>
      <c r="T880" t="s">
        <v>33</v>
      </c>
      <c r="U880">
        <v>1</v>
      </c>
      <c r="V880" t="s">
        <v>46</v>
      </c>
      <c r="W880" t="str">
        <f t="shared" si="13"/>
        <v>Double Jeopardy</v>
      </c>
    </row>
    <row r="881" spans="1:23" x14ac:dyDescent="0.3">
      <c r="A881" t="s">
        <v>2041</v>
      </c>
      <c r="B881">
        <v>2017</v>
      </c>
      <c r="C881" t="s">
        <v>168</v>
      </c>
      <c r="D881" t="s">
        <v>24</v>
      </c>
      <c r="E881" t="s">
        <v>60</v>
      </c>
      <c r="F881" t="s">
        <v>211</v>
      </c>
      <c r="G881" t="s">
        <v>40</v>
      </c>
      <c r="H881" t="s">
        <v>105</v>
      </c>
      <c r="I881" t="s">
        <v>71</v>
      </c>
      <c r="J881" t="s">
        <v>30</v>
      </c>
      <c r="K881" t="b">
        <v>0</v>
      </c>
      <c r="M881">
        <v>0.03</v>
      </c>
      <c r="N881" t="s">
        <v>2042</v>
      </c>
      <c r="P881">
        <v>36366</v>
      </c>
      <c r="Q881">
        <v>-2.29</v>
      </c>
      <c r="R881">
        <v>0.88</v>
      </c>
      <c r="S881" t="b">
        <v>0</v>
      </c>
      <c r="T881" t="s">
        <v>45</v>
      </c>
      <c r="U881">
        <v>5</v>
      </c>
      <c r="V881" t="s">
        <v>34</v>
      </c>
      <c r="W881" t="str">
        <f t="shared" si="13"/>
        <v>Double Jeopardy</v>
      </c>
    </row>
    <row r="882" spans="1:23" x14ac:dyDescent="0.3">
      <c r="A882" t="s">
        <v>2043</v>
      </c>
      <c r="B882">
        <v>2019</v>
      </c>
      <c r="C882" t="s">
        <v>271</v>
      </c>
      <c r="D882" t="s">
        <v>59</v>
      </c>
      <c r="E882" t="s">
        <v>154</v>
      </c>
      <c r="F882" t="s">
        <v>176</v>
      </c>
      <c r="G882" t="s">
        <v>40</v>
      </c>
      <c r="H882" t="s">
        <v>114</v>
      </c>
      <c r="I882" t="s">
        <v>143</v>
      </c>
      <c r="J882" t="s">
        <v>76</v>
      </c>
      <c r="K882" t="b">
        <v>1</v>
      </c>
      <c r="L882" t="s">
        <v>1873</v>
      </c>
      <c r="M882">
        <v>0.83</v>
      </c>
      <c r="N882" t="s">
        <v>2044</v>
      </c>
      <c r="O882" t="s">
        <v>1873</v>
      </c>
      <c r="P882">
        <v>93929</v>
      </c>
      <c r="Q882">
        <v>16.93</v>
      </c>
      <c r="R882">
        <v>0.28999999999999998</v>
      </c>
      <c r="S882" t="b">
        <v>1</v>
      </c>
      <c r="T882" t="s">
        <v>33</v>
      </c>
      <c r="U882">
        <v>12</v>
      </c>
      <c r="V882" t="s">
        <v>34</v>
      </c>
      <c r="W882" t="str">
        <f t="shared" si="13"/>
        <v>Safe Bet</v>
      </c>
    </row>
    <row r="883" spans="1:23" x14ac:dyDescent="0.3">
      <c r="A883" t="s">
        <v>2045</v>
      </c>
      <c r="B883">
        <v>2017</v>
      </c>
      <c r="C883" t="s">
        <v>48</v>
      </c>
      <c r="D883" t="s">
        <v>49</v>
      </c>
      <c r="E883" t="s">
        <v>60</v>
      </c>
      <c r="F883" t="s">
        <v>51</v>
      </c>
      <c r="G883" t="s">
        <v>62</v>
      </c>
      <c r="H883" t="s">
        <v>105</v>
      </c>
      <c r="I883" t="s">
        <v>89</v>
      </c>
      <c r="J883" t="s">
        <v>30</v>
      </c>
      <c r="K883" t="b">
        <v>1</v>
      </c>
      <c r="L883" t="s">
        <v>2046</v>
      </c>
      <c r="M883">
        <v>0.88</v>
      </c>
      <c r="N883" t="s">
        <v>2047</v>
      </c>
      <c r="O883" t="s">
        <v>2046</v>
      </c>
      <c r="P883">
        <v>29449</v>
      </c>
      <c r="Q883">
        <v>-3.44</v>
      </c>
      <c r="R883">
        <v>0.28000000000000003</v>
      </c>
      <c r="S883" t="b">
        <v>1</v>
      </c>
      <c r="T883" t="s">
        <v>33</v>
      </c>
      <c r="U883">
        <v>6</v>
      </c>
      <c r="V883" t="s">
        <v>34</v>
      </c>
      <c r="W883" t="str">
        <f t="shared" si="13"/>
        <v>Stable</v>
      </c>
    </row>
    <row r="884" spans="1:23" x14ac:dyDescent="0.3">
      <c r="A884" t="s">
        <v>2048</v>
      </c>
      <c r="B884">
        <v>2012</v>
      </c>
      <c r="C884" t="s">
        <v>181</v>
      </c>
      <c r="D884" t="s">
        <v>162</v>
      </c>
      <c r="E884" t="s">
        <v>109</v>
      </c>
      <c r="F884" t="s">
        <v>88</v>
      </c>
      <c r="G884" t="s">
        <v>52</v>
      </c>
      <c r="H884" t="s">
        <v>82</v>
      </c>
      <c r="I884" t="s">
        <v>29</v>
      </c>
      <c r="J884" t="s">
        <v>76</v>
      </c>
      <c r="K884" t="b">
        <v>0</v>
      </c>
      <c r="M884">
        <v>0.02</v>
      </c>
      <c r="N884" t="s">
        <v>2049</v>
      </c>
      <c r="P884">
        <v>27479</v>
      </c>
      <c r="Q884">
        <v>0.31</v>
      </c>
      <c r="R884">
        <v>0.89</v>
      </c>
      <c r="S884" t="b">
        <v>0</v>
      </c>
      <c r="T884" t="s">
        <v>40</v>
      </c>
      <c r="U884">
        <v>9</v>
      </c>
      <c r="V884" t="s">
        <v>46</v>
      </c>
      <c r="W884" t="str">
        <f t="shared" si="13"/>
        <v>Double Jeopardy</v>
      </c>
    </row>
    <row r="885" spans="1:23" x14ac:dyDescent="0.3">
      <c r="A885" t="s">
        <v>2050</v>
      </c>
      <c r="B885">
        <v>2017</v>
      </c>
      <c r="C885" t="s">
        <v>138</v>
      </c>
      <c r="D885" t="s">
        <v>139</v>
      </c>
      <c r="E885" t="s">
        <v>38</v>
      </c>
      <c r="F885" t="s">
        <v>148</v>
      </c>
      <c r="G885" t="s">
        <v>40</v>
      </c>
      <c r="H885" t="s">
        <v>82</v>
      </c>
      <c r="I885" t="s">
        <v>83</v>
      </c>
      <c r="J885" t="s">
        <v>55</v>
      </c>
      <c r="K885" t="b">
        <v>0</v>
      </c>
      <c r="M885">
        <v>0.19</v>
      </c>
      <c r="N885" t="s">
        <v>2051</v>
      </c>
      <c r="P885">
        <v>87679</v>
      </c>
      <c r="Q885">
        <v>1.94</v>
      </c>
      <c r="R885">
        <v>0.65</v>
      </c>
      <c r="S885" t="b">
        <v>0</v>
      </c>
      <c r="T885" t="s">
        <v>40</v>
      </c>
      <c r="U885">
        <v>7</v>
      </c>
      <c r="V885" t="s">
        <v>34</v>
      </c>
      <c r="W885" t="str">
        <f t="shared" si="13"/>
        <v>Safe Bet</v>
      </c>
    </row>
    <row r="886" spans="1:23" x14ac:dyDescent="0.3">
      <c r="A886" t="s">
        <v>2052</v>
      </c>
      <c r="B886">
        <v>2024</v>
      </c>
      <c r="C886" t="s">
        <v>284</v>
      </c>
      <c r="D886" t="s">
        <v>132</v>
      </c>
      <c r="E886" t="s">
        <v>190</v>
      </c>
      <c r="F886" t="s">
        <v>94</v>
      </c>
      <c r="G886" t="s">
        <v>27</v>
      </c>
      <c r="H886" t="s">
        <v>82</v>
      </c>
      <c r="I886" t="s">
        <v>99</v>
      </c>
      <c r="J886" t="s">
        <v>43</v>
      </c>
      <c r="K886" t="b">
        <v>1</v>
      </c>
      <c r="L886" t="s">
        <v>2053</v>
      </c>
      <c r="M886">
        <v>0.61</v>
      </c>
      <c r="N886" t="s">
        <v>1348</v>
      </c>
      <c r="O886" t="s">
        <v>2053</v>
      </c>
      <c r="P886">
        <v>34462</v>
      </c>
      <c r="Q886">
        <v>9.17</v>
      </c>
      <c r="R886">
        <v>0.34</v>
      </c>
      <c r="S886" t="b">
        <v>1</v>
      </c>
      <c r="T886" t="s">
        <v>40</v>
      </c>
      <c r="U886">
        <v>9</v>
      </c>
      <c r="V886" t="s">
        <v>34</v>
      </c>
      <c r="W886" t="str">
        <f t="shared" si="13"/>
        <v>Stable</v>
      </c>
    </row>
    <row r="887" spans="1:23" x14ac:dyDescent="0.3">
      <c r="A887" t="s">
        <v>2054</v>
      </c>
      <c r="B887">
        <v>2010</v>
      </c>
      <c r="C887" t="s">
        <v>308</v>
      </c>
      <c r="D887" t="s">
        <v>37</v>
      </c>
      <c r="E887" t="s">
        <v>147</v>
      </c>
      <c r="F887" t="s">
        <v>61</v>
      </c>
      <c r="G887" t="s">
        <v>75</v>
      </c>
      <c r="H887" t="s">
        <v>70</v>
      </c>
      <c r="I887" t="s">
        <v>42</v>
      </c>
      <c r="J887" t="s">
        <v>64</v>
      </c>
      <c r="K887" t="b">
        <v>0</v>
      </c>
      <c r="M887">
        <v>0.1</v>
      </c>
      <c r="N887" t="s">
        <v>2055</v>
      </c>
      <c r="P887">
        <v>51488</v>
      </c>
      <c r="Q887">
        <v>4.22</v>
      </c>
      <c r="R887">
        <v>0.6</v>
      </c>
      <c r="S887" t="b">
        <v>0</v>
      </c>
      <c r="T887" t="s">
        <v>45</v>
      </c>
      <c r="U887">
        <v>14</v>
      </c>
      <c r="V887" t="s">
        <v>46</v>
      </c>
      <c r="W887" t="str">
        <f t="shared" si="13"/>
        <v>Stable</v>
      </c>
    </row>
    <row r="888" spans="1:23" x14ac:dyDescent="0.3">
      <c r="A888" t="s">
        <v>2056</v>
      </c>
      <c r="B888">
        <v>2015</v>
      </c>
      <c r="C888" t="s">
        <v>604</v>
      </c>
      <c r="D888" t="s">
        <v>162</v>
      </c>
      <c r="E888" t="s">
        <v>104</v>
      </c>
      <c r="F888" t="s">
        <v>69</v>
      </c>
      <c r="G888" t="s">
        <v>62</v>
      </c>
      <c r="H888" t="s">
        <v>41</v>
      </c>
      <c r="I888" t="s">
        <v>115</v>
      </c>
      <c r="J888" t="s">
        <v>76</v>
      </c>
      <c r="K888" t="b">
        <v>0</v>
      </c>
      <c r="M888">
        <v>0.04</v>
      </c>
      <c r="N888" t="s">
        <v>2057</v>
      </c>
      <c r="P888">
        <v>39132</v>
      </c>
      <c r="Q888">
        <v>0.98</v>
      </c>
      <c r="R888">
        <v>0.69</v>
      </c>
      <c r="S888" t="b">
        <v>0</v>
      </c>
      <c r="T888" t="s">
        <v>33</v>
      </c>
      <c r="U888">
        <v>13</v>
      </c>
      <c r="V888" t="s">
        <v>46</v>
      </c>
      <c r="W888" t="str">
        <f t="shared" si="13"/>
        <v>Double Jeopardy</v>
      </c>
    </row>
    <row r="889" spans="1:23" x14ac:dyDescent="0.3">
      <c r="A889" t="s">
        <v>2058</v>
      </c>
      <c r="B889">
        <v>2021</v>
      </c>
      <c r="C889" t="s">
        <v>74</v>
      </c>
      <c r="D889" t="s">
        <v>24</v>
      </c>
      <c r="E889" t="s">
        <v>25</v>
      </c>
      <c r="F889" t="s">
        <v>120</v>
      </c>
      <c r="G889" t="s">
        <v>52</v>
      </c>
      <c r="H889" t="s">
        <v>105</v>
      </c>
      <c r="I889" t="s">
        <v>89</v>
      </c>
      <c r="J889" t="s">
        <v>55</v>
      </c>
      <c r="K889" t="b">
        <v>1</v>
      </c>
      <c r="L889" t="s">
        <v>2059</v>
      </c>
      <c r="M889">
        <v>0.6</v>
      </c>
      <c r="N889" t="s">
        <v>2060</v>
      </c>
      <c r="O889" t="s">
        <v>2059</v>
      </c>
      <c r="P889">
        <v>69571</v>
      </c>
      <c r="Q889">
        <v>7.05</v>
      </c>
      <c r="R889">
        <v>0.28000000000000003</v>
      </c>
      <c r="S889" t="b">
        <v>1</v>
      </c>
      <c r="T889" t="s">
        <v>45</v>
      </c>
      <c r="U889">
        <v>18</v>
      </c>
      <c r="V889" t="s">
        <v>34</v>
      </c>
      <c r="W889" t="str">
        <f t="shared" si="13"/>
        <v>Safe Bet</v>
      </c>
    </row>
    <row r="890" spans="1:23" x14ac:dyDescent="0.3">
      <c r="A890" t="s">
        <v>2061</v>
      </c>
      <c r="B890">
        <v>2023</v>
      </c>
      <c r="C890" t="s">
        <v>210</v>
      </c>
      <c r="D890" t="s">
        <v>68</v>
      </c>
      <c r="E890" t="s">
        <v>109</v>
      </c>
      <c r="F890" t="s">
        <v>274</v>
      </c>
      <c r="G890" t="s">
        <v>62</v>
      </c>
      <c r="H890" t="s">
        <v>28</v>
      </c>
      <c r="I890" t="s">
        <v>83</v>
      </c>
      <c r="J890" t="s">
        <v>64</v>
      </c>
      <c r="K890" t="b">
        <v>1</v>
      </c>
      <c r="L890" t="s">
        <v>1888</v>
      </c>
      <c r="M890">
        <v>0.85</v>
      </c>
      <c r="N890" t="s">
        <v>2062</v>
      </c>
      <c r="O890" t="s">
        <v>1888</v>
      </c>
      <c r="P890">
        <v>114181</v>
      </c>
      <c r="Q890">
        <v>13.63</v>
      </c>
      <c r="R890">
        <v>0.39</v>
      </c>
      <c r="S890" t="b">
        <v>1</v>
      </c>
      <c r="T890" t="s">
        <v>45</v>
      </c>
      <c r="U890">
        <v>10</v>
      </c>
      <c r="V890" t="s">
        <v>34</v>
      </c>
      <c r="W890" t="str">
        <f t="shared" si="13"/>
        <v>Safe Bet</v>
      </c>
    </row>
    <row r="891" spans="1:23" x14ac:dyDescent="0.3">
      <c r="A891" t="s">
        <v>2063</v>
      </c>
      <c r="B891">
        <v>2016</v>
      </c>
      <c r="C891" t="s">
        <v>168</v>
      </c>
      <c r="D891" t="s">
        <v>24</v>
      </c>
      <c r="E891" t="s">
        <v>98</v>
      </c>
      <c r="F891" t="s">
        <v>26</v>
      </c>
      <c r="G891" t="s">
        <v>27</v>
      </c>
      <c r="H891" t="s">
        <v>53</v>
      </c>
      <c r="I891" t="s">
        <v>83</v>
      </c>
      <c r="J891" t="s">
        <v>43</v>
      </c>
      <c r="K891" t="b">
        <v>0</v>
      </c>
      <c r="M891">
        <v>0.15</v>
      </c>
      <c r="N891" t="s">
        <v>2064</v>
      </c>
      <c r="P891">
        <v>35606</v>
      </c>
      <c r="Q891">
        <v>-2.27</v>
      </c>
      <c r="R891">
        <v>0.76</v>
      </c>
      <c r="S891" t="b">
        <v>0</v>
      </c>
      <c r="T891" t="s">
        <v>33</v>
      </c>
      <c r="U891">
        <v>2</v>
      </c>
      <c r="V891" t="s">
        <v>46</v>
      </c>
      <c r="W891" t="str">
        <f t="shared" si="13"/>
        <v>Double Jeopardy</v>
      </c>
    </row>
    <row r="892" spans="1:23" x14ac:dyDescent="0.3">
      <c r="A892" t="s">
        <v>2065</v>
      </c>
      <c r="B892">
        <v>2013</v>
      </c>
      <c r="C892" t="s">
        <v>217</v>
      </c>
      <c r="D892" t="s">
        <v>49</v>
      </c>
      <c r="E892" t="s">
        <v>109</v>
      </c>
      <c r="F892" t="s">
        <v>113</v>
      </c>
      <c r="G892" t="s">
        <v>75</v>
      </c>
      <c r="H892" t="s">
        <v>165</v>
      </c>
      <c r="I892" t="s">
        <v>29</v>
      </c>
      <c r="J892" t="s">
        <v>64</v>
      </c>
      <c r="K892" t="b">
        <v>0</v>
      </c>
      <c r="M892">
        <v>0.09</v>
      </c>
      <c r="N892" t="s">
        <v>2066</v>
      </c>
      <c r="P892">
        <v>21258</v>
      </c>
      <c r="Q892">
        <v>0</v>
      </c>
      <c r="R892">
        <v>0.72</v>
      </c>
      <c r="S892" t="b">
        <v>0</v>
      </c>
      <c r="T892" t="s">
        <v>40</v>
      </c>
      <c r="U892">
        <v>4</v>
      </c>
      <c r="V892" t="s">
        <v>46</v>
      </c>
      <c r="W892" t="str">
        <f t="shared" si="13"/>
        <v>Double Jeopardy</v>
      </c>
    </row>
    <row r="893" spans="1:23" x14ac:dyDescent="0.3">
      <c r="A893" t="s">
        <v>2067</v>
      </c>
      <c r="B893">
        <v>2022</v>
      </c>
      <c r="C893" t="s">
        <v>247</v>
      </c>
      <c r="D893" t="s">
        <v>139</v>
      </c>
      <c r="E893" t="s">
        <v>98</v>
      </c>
      <c r="F893" t="s">
        <v>39</v>
      </c>
      <c r="G893" t="s">
        <v>75</v>
      </c>
      <c r="H893" t="s">
        <v>82</v>
      </c>
      <c r="I893" t="s">
        <v>89</v>
      </c>
      <c r="J893" t="s">
        <v>43</v>
      </c>
      <c r="K893" t="b">
        <v>0</v>
      </c>
      <c r="M893">
        <v>0.18</v>
      </c>
      <c r="N893" t="s">
        <v>2068</v>
      </c>
      <c r="P893">
        <v>95137</v>
      </c>
      <c r="Q893">
        <v>1.38</v>
      </c>
      <c r="R893">
        <v>0.74</v>
      </c>
      <c r="S893" t="b">
        <v>0</v>
      </c>
      <c r="T893" t="s">
        <v>45</v>
      </c>
      <c r="U893">
        <v>13</v>
      </c>
      <c r="V893" t="s">
        <v>34</v>
      </c>
      <c r="W893" t="str">
        <f t="shared" si="13"/>
        <v>High-Value Risk Zone</v>
      </c>
    </row>
    <row r="894" spans="1:23" x14ac:dyDescent="0.3">
      <c r="A894" t="s">
        <v>2069</v>
      </c>
      <c r="B894">
        <v>2019</v>
      </c>
      <c r="C894" t="s">
        <v>58</v>
      </c>
      <c r="D894" t="s">
        <v>59</v>
      </c>
      <c r="E894" t="s">
        <v>124</v>
      </c>
      <c r="F894" t="s">
        <v>120</v>
      </c>
      <c r="G894" t="s">
        <v>52</v>
      </c>
      <c r="H894" t="s">
        <v>82</v>
      </c>
      <c r="I894" t="s">
        <v>83</v>
      </c>
      <c r="J894" t="s">
        <v>169</v>
      </c>
      <c r="K894" t="b">
        <v>0</v>
      </c>
      <c r="M894">
        <v>0.14000000000000001</v>
      </c>
      <c r="N894" t="s">
        <v>2070</v>
      </c>
      <c r="P894">
        <v>74739</v>
      </c>
      <c r="Q894">
        <v>-3.55</v>
      </c>
      <c r="R894">
        <v>0.62</v>
      </c>
      <c r="S894" t="b">
        <v>0</v>
      </c>
      <c r="T894" t="s">
        <v>40</v>
      </c>
      <c r="U894">
        <v>15</v>
      </c>
      <c r="V894" t="s">
        <v>34</v>
      </c>
      <c r="W894" t="str">
        <f t="shared" si="13"/>
        <v>Safe Bet</v>
      </c>
    </row>
    <row r="895" spans="1:23" x14ac:dyDescent="0.3">
      <c r="A895" t="s">
        <v>2071</v>
      </c>
      <c r="B895">
        <v>2012</v>
      </c>
      <c r="C895" t="s">
        <v>102</v>
      </c>
      <c r="D895" t="s">
        <v>103</v>
      </c>
      <c r="E895" t="s">
        <v>93</v>
      </c>
      <c r="F895" t="s">
        <v>61</v>
      </c>
      <c r="G895" t="s">
        <v>75</v>
      </c>
      <c r="H895" t="s">
        <v>63</v>
      </c>
      <c r="I895" t="s">
        <v>29</v>
      </c>
      <c r="J895" t="s">
        <v>43</v>
      </c>
      <c r="K895" t="b">
        <v>0</v>
      </c>
      <c r="M895">
        <v>0.17</v>
      </c>
      <c r="N895" t="s">
        <v>2072</v>
      </c>
      <c r="P895">
        <v>66962</v>
      </c>
      <c r="Q895">
        <v>1.0900000000000001</v>
      </c>
      <c r="R895">
        <v>0.89</v>
      </c>
      <c r="S895" t="b">
        <v>0</v>
      </c>
      <c r="T895" t="s">
        <v>33</v>
      </c>
      <c r="U895">
        <v>13</v>
      </c>
      <c r="V895" t="s">
        <v>46</v>
      </c>
      <c r="W895" t="str">
        <f t="shared" si="13"/>
        <v>High-Value Risk Zone</v>
      </c>
    </row>
    <row r="896" spans="1:23" x14ac:dyDescent="0.3">
      <c r="A896" t="s">
        <v>2073</v>
      </c>
      <c r="B896">
        <v>2010</v>
      </c>
      <c r="C896" t="s">
        <v>67</v>
      </c>
      <c r="D896" t="s">
        <v>68</v>
      </c>
      <c r="E896" t="s">
        <v>87</v>
      </c>
      <c r="F896" t="s">
        <v>94</v>
      </c>
      <c r="G896" t="s">
        <v>52</v>
      </c>
      <c r="H896" t="s">
        <v>82</v>
      </c>
      <c r="I896" t="s">
        <v>83</v>
      </c>
      <c r="J896" t="s">
        <v>169</v>
      </c>
      <c r="K896" t="b">
        <v>0</v>
      </c>
      <c r="M896">
        <v>7.0000000000000007E-2</v>
      </c>
      <c r="N896" t="s">
        <v>2074</v>
      </c>
      <c r="P896">
        <v>49995</v>
      </c>
      <c r="Q896">
        <v>-3.39</v>
      </c>
      <c r="R896">
        <v>0.7</v>
      </c>
      <c r="S896" t="b">
        <v>0</v>
      </c>
      <c r="T896" t="s">
        <v>45</v>
      </c>
      <c r="U896">
        <v>7</v>
      </c>
      <c r="V896" t="s">
        <v>46</v>
      </c>
      <c r="W896" t="str">
        <f t="shared" si="13"/>
        <v>Double Jeopardy</v>
      </c>
    </row>
    <row r="897" spans="1:23" x14ac:dyDescent="0.3">
      <c r="A897" t="s">
        <v>2075</v>
      </c>
      <c r="B897">
        <v>2021</v>
      </c>
      <c r="C897" t="s">
        <v>102</v>
      </c>
      <c r="D897" t="s">
        <v>103</v>
      </c>
      <c r="E897" t="s">
        <v>190</v>
      </c>
      <c r="F897" t="s">
        <v>113</v>
      </c>
      <c r="G897" t="s">
        <v>27</v>
      </c>
      <c r="H897" t="s">
        <v>105</v>
      </c>
      <c r="I897" t="s">
        <v>115</v>
      </c>
      <c r="J897" t="s">
        <v>76</v>
      </c>
      <c r="K897" t="b">
        <v>0</v>
      </c>
      <c r="M897">
        <v>0.17</v>
      </c>
      <c r="N897" t="s">
        <v>2076</v>
      </c>
      <c r="P897">
        <v>89457</v>
      </c>
      <c r="Q897">
        <v>1.6</v>
      </c>
      <c r="R897">
        <v>0.77</v>
      </c>
      <c r="S897" t="b">
        <v>0</v>
      </c>
      <c r="T897" t="s">
        <v>45</v>
      </c>
      <c r="U897">
        <v>6</v>
      </c>
      <c r="V897" t="s">
        <v>34</v>
      </c>
      <c r="W897" t="str">
        <f t="shared" si="13"/>
        <v>High-Value Risk Zone</v>
      </c>
    </row>
    <row r="898" spans="1:23" x14ac:dyDescent="0.3">
      <c r="A898" t="s">
        <v>2077</v>
      </c>
      <c r="B898">
        <v>2016</v>
      </c>
      <c r="C898" t="s">
        <v>108</v>
      </c>
      <c r="D898" t="s">
        <v>103</v>
      </c>
      <c r="E898" t="s">
        <v>87</v>
      </c>
      <c r="F898" t="s">
        <v>94</v>
      </c>
      <c r="G898" t="s">
        <v>62</v>
      </c>
      <c r="H898" t="s">
        <v>28</v>
      </c>
      <c r="I898" t="s">
        <v>89</v>
      </c>
      <c r="J898" t="s">
        <v>76</v>
      </c>
      <c r="K898" t="b">
        <v>0</v>
      </c>
      <c r="M898">
        <v>0.15</v>
      </c>
      <c r="N898" t="s">
        <v>2078</v>
      </c>
      <c r="P898">
        <v>76830</v>
      </c>
      <c r="Q898">
        <v>1.35</v>
      </c>
      <c r="R898">
        <v>0.86</v>
      </c>
      <c r="S898" t="b">
        <v>0</v>
      </c>
      <c r="T898" t="s">
        <v>33</v>
      </c>
      <c r="U898">
        <v>0</v>
      </c>
      <c r="V898" t="s">
        <v>46</v>
      </c>
      <c r="W898" t="str">
        <f t="shared" si="13"/>
        <v>High-Value Risk Zone</v>
      </c>
    </row>
    <row r="899" spans="1:23" x14ac:dyDescent="0.3">
      <c r="A899" t="s">
        <v>2079</v>
      </c>
      <c r="B899">
        <v>2014</v>
      </c>
      <c r="C899" t="s">
        <v>168</v>
      </c>
      <c r="D899" t="s">
        <v>24</v>
      </c>
      <c r="E899" t="s">
        <v>87</v>
      </c>
      <c r="F899" t="s">
        <v>88</v>
      </c>
      <c r="G899" t="s">
        <v>27</v>
      </c>
      <c r="H899" t="s">
        <v>105</v>
      </c>
      <c r="I899" t="s">
        <v>71</v>
      </c>
      <c r="J899" t="s">
        <v>76</v>
      </c>
      <c r="K899" t="b">
        <v>0</v>
      </c>
      <c r="M899">
        <v>0.05</v>
      </c>
      <c r="N899" t="s">
        <v>2080</v>
      </c>
      <c r="P899">
        <v>40479</v>
      </c>
      <c r="Q899">
        <v>-4.01</v>
      </c>
      <c r="R899">
        <v>0.76</v>
      </c>
      <c r="S899" t="b">
        <v>0</v>
      </c>
      <c r="T899" t="s">
        <v>45</v>
      </c>
      <c r="U899">
        <v>0</v>
      </c>
      <c r="V899" t="s">
        <v>46</v>
      </c>
      <c r="W899" t="str">
        <f t="shared" ref="W899:W962" si="14">IF(AND(P899&gt;=MEDIAN($P$2:$P$5001),R899&gt;=MEDIAN($R$2:$R$5001)),"High-Value Risk Zone",IF(AND(P899&gt;=MEDIAN($P$2:$P$5001),R899&lt;MEDIAN($R$2:$R$5001)),"Safe Bet",IF(AND(P899&lt;MEDIAN($P$2:$P$5001),R899&gt;=MEDIAN($R$2:$R$5001)),"Double Jeopardy","Stable")))</f>
        <v>Double Jeopardy</v>
      </c>
    </row>
    <row r="900" spans="1:23" x14ac:dyDescent="0.3">
      <c r="A900" t="s">
        <v>2081</v>
      </c>
      <c r="B900">
        <v>2025</v>
      </c>
      <c r="C900" t="s">
        <v>67</v>
      </c>
      <c r="D900" t="s">
        <v>68</v>
      </c>
      <c r="E900" t="s">
        <v>109</v>
      </c>
      <c r="F900" t="s">
        <v>120</v>
      </c>
      <c r="G900" t="s">
        <v>52</v>
      </c>
      <c r="H900" t="s">
        <v>41</v>
      </c>
      <c r="I900" t="s">
        <v>99</v>
      </c>
      <c r="J900" t="s">
        <v>169</v>
      </c>
      <c r="K900" t="b">
        <v>0</v>
      </c>
      <c r="M900">
        <v>0.08</v>
      </c>
      <c r="N900" t="s">
        <v>2082</v>
      </c>
      <c r="P900">
        <v>82839</v>
      </c>
      <c r="Q900">
        <v>-1.3</v>
      </c>
      <c r="R900">
        <v>0.77</v>
      </c>
      <c r="S900" t="b">
        <v>0</v>
      </c>
      <c r="T900" t="s">
        <v>40</v>
      </c>
      <c r="U900">
        <v>16</v>
      </c>
      <c r="V900" t="s">
        <v>34</v>
      </c>
      <c r="W900" t="str">
        <f t="shared" si="14"/>
        <v>High-Value Risk Zone</v>
      </c>
    </row>
    <row r="901" spans="1:23" x14ac:dyDescent="0.3">
      <c r="A901" t="s">
        <v>2083</v>
      </c>
      <c r="B901">
        <v>2023</v>
      </c>
      <c r="C901" t="s">
        <v>232</v>
      </c>
      <c r="D901" t="s">
        <v>24</v>
      </c>
      <c r="E901" t="s">
        <v>124</v>
      </c>
      <c r="F901" t="s">
        <v>274</v>
      </c>
      <c r="G901" t="s">
        <v>27</v>
      </c>
      <c r="H901" t="s">
        <v>105</v>
      </c>
      <c r="I901" t="s">
        <v>54</v>
      </c>
      <c r="J901" t="s">
        <v>43</v>
      </c>
      <c r="K901" t="b">
        <v>1</v>
      </c>
      <c r="L901" t="s">
        <v>1469</v>
      </c>
      <c r="M901">
        <v>0.5</v>
      </c>
      <c r="N901" t="s">
        <v>2084</v>
      </c>
      <c r="O901" t="s">
        <v>1469</v>
      </c>
      <c r="P901">
        <v>71697</v>
      </c>
      <c r="Q901">
        <v>17.88</v>
      </c>
      <c r="R901">
        <v>0.35</v>
      </c>
      <c r="S901" t="b">
        <v>1</v>
      </c>
      <c r="T901" t="s">
        <v>33</v>
      </c>
      <c r="U901">
        <v>4</v>
      </c>
      <c r="V901" t="s">
        <v>34</v>
      </c>
      <c r="W901" t="str">
        <f t="shared" si="14"/>
        <v>Safe Bet</v>
      </c>
    </row>
    <row r="902" spans="1:23" x14ac:dyDescent="0.3">
      <c r="A902" t="s">
        <v>2085</v>
      </c>
      <c r="B902">
        <v>2016</v>
      </c>
      <c r="C902" t="s">
        <v>97</v>
      </c>
      <c r="D902" t="s">
        <v>49</v>
      </c>
      <c r="E902" t="s">
        <v>93</v>
      </c>
      <c r="F902" t="s">
        <v>81</v>
      </c>
      <c r="G902" t="s">
        <v>75</v>
      </c>
      <c r="H902" t="s">
        <v>70</v>
      </c>
      <c r="I902" t="s">
        <v>115</v>
      </c>
      <c r="J902" t="s">
        <v>43</v>
      </c>
      <c r="K902" t="b">
        <v>0</v>
      </c>
      <c r="M902">
        <v>0.11</v>
      </c>
      <c r="N902" t="s">
        <v>2086</v>
      </c>
      <c r="P902">
        <v>26803</v>
      </c>
      <c r="Q902">
        <v>-1.57</v>
      </c>
      <c r="R902">
        <v>0.67</v>
      </c>
      <c r="S902" t="b">
        <v>0</v>
      </c>
      <c r="T902" t="s">
        <v>40</v>
      </c>
      <c r="U902">
        <v>4</v>
      </c>
      <c r="V902" t="s">
        <v>46</v>
      </c>
      <c r="W902" t="str">
        <f t="shared" si="14"/>
        <v>Double Jeopardy</v>
      </c>
    </row>
    <row r="903" spans="1:23" x14ac:dyDescent="0.3">
      <c r="A903" t="s">
        <v>2087</v>
      </c>
      <c r="B903">
        <v>2019</v>
      </c>
      <c r="C903" t="s">
        <v>67</v>
      </c>
      <c r="D903" t="s">
        <v>68</v>
      </c>
      <c r="E903" t="s">
        <v>87</v>
      </c>
      <c r="F903" t="s">
        <v>39</v>
      </c>
      <c r="G903" t="s">
        <v>62</v>
      </c>
      <c r="H903" t="s">
        <v>53</v>
      </c>
      <c r="I903" t="s">
        <v>89</v>
      </c>
      <c r="J903" t="s">
        <v>64</v>
      </c>
      <c r="K903" t="b">
        <v>1</v>
      </c>
      <c r="L903" t="s">
        <v>779</v>
      </c>
      <c r="M903">
        <v>0.83</v>
      </c>
      <c r="N903" t="s">
        <v>1676</v>
      </c>
      <c r="O903" t="s">
        <v>779</v>
      </c>
      <c r="P903">
        <v>96536</v>
      </c>
      <c r="Q903">
        <v>13.92</v>
      </c>
      <c r="R903">
        <v>0.25</v>
      </c>
      <c r="S903" t="b">
        <v>1</v>
      </c>
      <c r="T903" t="s">
        <v>33</v>
      </c>
      <c r="U903">
        <v>13</v>
      </c>
      <c r="V903" t="s">
        <v>34</v>
      </c>
      <c r="W903" t="str">
        <f t="shared" si="14"/>
        <v>Safe Bet</v>
      </c>
    </row>
    <row r="904" spans="1:23" x14ac:dyDescent="0.3">
      <c r="A904" t="s">
        <v>2088</v>
      </c>
      <c r="B904">
        <v>2019</v>
      </c>
      <c r="C904" t="s">
        <v>161</v>
      </c>
      <c r="D904" t="s">
        <v>162</v>
      </c>
      <c r="E904" t="s">
        <v>25</v>
      </c>
      <c r="F904" t="s">
        <v>176</v>
      </c>
      <c r="G904" t="s">
        <v>75</v>
      </c>
      <c r="H904" t="s">
        <v>63</v>
      </c>
      <c r="I904" t="s">
        <v>135</v>
      </c>
      <c r="J904" t="s">
        <v>30</v>
      </c>
      <c r="K904" t="b">
        <v>0</v>
      </c>
      <c r="M904">
        <v>7.0000000000000007E-2</v>
      </c>
      <c r="N904" t="s">
        <v>1685</v>
      </c>
      <c r="P904">
        <v>36941</v>
      </c>
      <c r="Q904">
        <v>0.82</v>
      </c>
      <c r="R904">
        <v>0.84</v>
      </c>
      <c r="S904" t="b">
        <v>0</v>
      </c>
      <c r="T904" t="s">
        <v>33</v>
      </c>
      <c r="U904">
        <v>19</v>
      </c>
      <c r="V904" t="s">
        <v>34</v>
      </c>
      <c r="W904" t="str">
        <f t="shared" si="14"/>
        <v>Double Jeopardy</v>
      </c>
    </row>
    <row r="905" spans="1:23" x14ac:dyDescent="0.3">
      <c r="A905" t="s">
        <v>2089</v>
      </c>
      <c r="B905">
        <v>2010</v>
      </c>
      <c r="C905" t="s">
        <v>351</v>
      </c>
      <c r="D905" t="s">
        <v>59</v>
      </c>
      <c r="E905" t="s">
        <v>109</v>
      </c>
      <c r="F905" t="s">
        <v>274</v>
      </c>
      <c r="G905" t="s">
        <v>27</v>
      </c>
      <c r="H905" t="s">
        <v>165</v>
      </c>
      <c r="I905" t="s">
        <v>143</v>
      </c>
      <c r="J905" t="s">
        <v>30</v>
      </c>
      <c r="K905" t="b">
        <v>0</v>
      </c>
      <c r="M905">
        <v>0.18</v>
      </c>
      <c r="N905" t="s">
        <v>2090</v>
      </c>
      <c r="P905">
        <v>51565</v>
      </c>
      <c r="Q905">
        <v>-1.02</v>
      </c>
      <c r="R905">
        <v>0.89</v>
      </c>
      <c r="S905" t="b">
        <v>0</v>
      </c>
      <c r="T905" t="s">
        <v>40</v>
      </c>
      <c r="U905">
        <v>17</v>
      </c>
      <c r="V905" t="s">
        <v>46</v>
      </c>
      <c r="W905" t="str">
        <f t="shared" si="14"/>
        <v>Double Jeopardy</v>
      </c>
    </row>
    <row r="906" spans="1:23" x14ac:dyDescent="0.3">
      <c r="A906" s="1" t="s">
        <v>2091</v>
      </c>
      <c r="B906">
        <v>2013</v>
      </c>
      <c r="C906" t="s">
        <v>175</v>
      </c>
      <c r="D906" t="s">
        <v>37</v>
      </c>
      <c r="E906" t="s">
        <v>38</v>
      </c>
      <c r="F906" t="s">
        <v>176</v>
      </c>
      <c r="G906" t="s">
        <v>52</v>
      </c>
      <c r="H906" t="s">
        <v>28</v>
      </c>
      <c r="I906" t="s">
        <v>29</v>
      </c>
      <c r="J906" t="s">
        <v>30</v>
      </c>
      <c r="K906" t="b">
        <v>0</v>
      </c>
      <c r="M906">
        <v>0.11</v>
      </c>
      <c r="N906" t="s">
        <v>2092</v>
      </c>
      <c r="P906">
        <v>55408</v>
      </c>
      <c r="Q906">
        <v>3.75</v>
      </c>
      <c r="R906">
        <v>0.84</v>
      </c>
      <c r="S906" t="b">
        <v>0</v>
      </c>
      <c r="T906" t="s">
        <v>45</v>
      </c>
      <c r="U906">
        <v>3</v>
      </c>
      <c r="V906" t="s">
        <v>46</v>
      </c>
      <c r="W906" t="str">
        <f t="shared" si="14"/>
        <v>Double Jeopardy</v>
      </c>
    </row>
    <row r="907" spans="1:23" x14ac:dyDescent="0.3">
      <c r="A907" t="s">
        <v>2093</v>
      </c>
      <c r="B907">
        <v>2023</v>
      </c>
      <c r="C907" t="s">
        <v>108</v>
      </c>
      <c r="D907" t="s">
        <v>103</v>
      </c>
      <c r="E907" t="s">
        <v>50</v>
      </c>
      <c r="F907" t="s">
        <v>120</v>
      </c>
      <c r="G907" t="s">
        <v>52</v>
      </c>
      <c r="H907" t="s">
        <v>28</v>
      </c>
      <c r="I907" t="s">
        <v>99</v>
      </c>
      <c r="J907" t="s">
        <v>169</v>
      </c>
      <c r="K907" t="b">
        <v>1</v>
      </c>
      <c r="L907" t="s">
        <v>2094</v>
      </c>
      <c r="M907">
        <v>0.52</v>
      </c>
      <c r="N907" t="s">
        <v>2095</v>
      </c>
      <c r="O907" t="s">
        <v>2094</v>
      </c>
      <c r="P907">
        <v>133307</v>
      </c>
      <c r="Q907">
        <v>14.36</v>
      </c>
      <c r="R907">
        <v>0.33</v>
      </c>
      <c r="S907" t="b">
        <v>1</v>
      </c>
      <c r="T907" t="s">
        <v>45</v>
      </c>
      <c r="U907">
        <v>6</v>
      </c>
      <c r="V907" t="s">
        <v>34</v>
      </c>
      <c r="W907" t="str">
        <f t="shared" si="14"/>
        <v>Safe Bet</v>
      </c>
    </row>
    <row r="908" spans="1:23" x14ac:dyDescent="0.3">
      <c r="A908" t="s">
        <v>2096</v>
      </c>
      <c r="B908">
        <v>2019</v>
      </c>
      <c r="C908" t="s">
        <v>181</v>
      </c>
      <c r="D908" t="s">
        <v>162</v>
      </c>
      <c r="E908" t="s">
        <v>25</v>
      </c>
      <c r="F908" t="s">
        <v>94</v>
      </c>
      <c r="G908" t="s">
        <v>62</v>
      </c>
      <c r="H908" t="s">
        <v>41</v>
      </c>
      <c r="I908" t="s">
        <v>89</v>
      </c>
      <c r="J908" t="s">
        <v>43</v>
      </c>
      <c r="K908" t="b">
        <v>0</v>
      </c>
      <c r="M908">
        <v>0.1</v>
      </c>
      <c r="N908" t="s">
        <v>2097</v>
      </c>
      <c r="P908">
        <v>37869</v>
      </c>
      <c r="Q908">
        <v>2.21</v>
      </c>
      <c r="R908">
        <v>0.61</v>
      </c>
      <c r="S908" t="b">
        <v>0</v>
      </c>
      <c r="T908" t="s">
        <v>40</v>
      </c>
      <c r="U908">
        <v>11</v>
      </c>
      <c r="V908" t="s">
        <v>34</v>
      </c>
      <c r="W908" t="str">
        <f t="shared" si="14"/>
        <v>Stable</v>
      </c>
    </row>
    <row r="909" spans="1:23" x14ac:dyDescent="0.3">
      <c r="A909" t="s">
        <v>2098</v>
      </c>
      <c r="B909">
        <v>2017</v>
      </c>
      <c r="C909" t="s">
        <v>23</v>
      </c>
      <c r="D909" t="s">
        <v>24</v>
      </c>
      <c r="E909" t="s">
        <v>147</v>
      </c>
      <c r="F909" t="s">
        <v>39</v>
      </c>
      <c r="G909" t="s">
        <v>40</v>
      </c>
      <c r="H909" t="s">
        <v>70</v>
      </c>
      <c r="I909" t="s">
        <v>89</v>
      </c>
      <c r="J909" t="s">
        <v>30</v>
      </c>
      <c r="K909" t="b">
        <v>0</v>
      </c>
      <c r="M909">
        <v>0.19</v>
      </c>
      <c r="N909" t="s">
        <v>2099</v>
      </c>
      <c r="P909">
        <v>37668</v>
      </c>
      <c r="Q909">
        <v>0.95</v>
      </c>
      <c r="R909">
        <v>0.61</v>
      </c>
      <c r="S909" t="b">
        <v>0</v>
      </c>
      <c r="T909" t="s">
        <v>33</v>
      </c>
      <c r="U909">
        <v>3</v>
      </c>
      <c r="V909" t="s">
        <v>34</v>
      </c>
      <c r="W909" t="str">
        <f t="shared" si="14"/>
        <v>Stable</v>
      </c>
    </row>
    <row r="910" spans="1:23" x14ac:dyDescent="0.3">
      <c r="A910" t="s">
        <v>2100</v>
      </c>
      <c r="B910">
        <v>2023</v>
      </c>
      <c r="C910" t="s">
        <v>217</v>
      </c>
      <c r="D910" t="s">
        <v>49</v>
      </c>
      <c r="E910" t="s">
        <v>268</v>
      </c>
      <c r="F910" t="s">
        <v>51</v>
      </c>
      <c r="G910" t="s">
        <v>27</v>
      </c>
      <c r="H910" t="s">
        <v>63</v>
      </c>
      <c r="I910" t="s">
        <v>42</v>
      </c>
      <c r="J910" t="s">
        <v>64</v>
      </c>
      <c r="K910" t="b">
        <v>1</v>
      </c>
      <c r="L910" t="s">
        <v>2101</v>
      </c>
      <c r="M910">
        <v>0.73</v>
      </c>
      <c r="N910" t="s">
        <v>2102</v>
      </c>
      <c r="O910" t="s">
        <v>2101</v>
      </c>
      <c r="P910">
        <v>36955</v>
      </c>
      <c r="Q910">
        <v>7.8</v>
      </c>
      <c r="R910">
        <v>0.28999999999999998</v>
      </c>
      <c r="S910" t="b">
        <v>1</v>
      </c>
      <c r="T910" t="s">
        <v>45</v>
      </c>
      <c r="U910">
        <v>10</v>
      </c>
      <c r="V910" t="s">
        <v>34</v>
      </c>
      <c r="W910" t="str">
        <f t="shared" si="14"/>
        <v>Stable</v>
      </c>
    </row>
    <row r="911" spans="1:23" x14ac:dyDescent="0.3">
      <c r="A911" t="s">
        <v>2103</v>
      </c>
      <c r="B911">
        <v>2017</v>
      </c>
      <c r="C911" t="s">
        <v>48</v>
      </c>
      <c r="D911" t="s">
        <v>49</v>
      </c>
      <c r="E911" t="s">
        <v>147</v>
      </c>
      <c r="F911" t="s">
        <v>61</v>
      </c>
      <c r="G911" t="s">
        <v>40</v>
      </c>
      <c r="H911" t="s">
        <v>41</v>
      </c>
      <c r="I911" t="s">
        <v>143</v>
      </c>
      <c r="J911" t="s">
        <v>64</v>
      </c>
      <c r="K911" t="b">
        <v>0</v>
      </c>
      <c r="M911">
        <v>0.17</v>
      </c>
      <c r="N911" t="s">
        <v>2104</v>
      </c>
      <c r="P911">
        <v>26507</v>
      </c>
      <c r="Q911">
        <v>0.34</v>
      </c>
      <c r="R911">
        <v>0.69</v>
      </c>
      <c r="S911" t="b">
        <v>0</v>
      </c>
      <c r="T911" t="s">
        <v>33</v>
      </c>
      <c r="U911">
        <v>0</v>
      </c>
      <c r="V911" t="s">
        <v>34</v>
      </c>
      <c r="W911" t="str">
        <f t="shared" si="14"/>
        <v>Double Jeopardy</v>
      </c>
    </row>
    <row r="912" spans="1:23" x14ac:dyDescent="0.3">
      <c r="A912" t="s">
        <v>2105</v>
      </c>
      <c r="B912">
        <v>2014</v>
      </c>
      <c r="C912" t="s">
        <v>193</v>
      </c>
      <c r="D912" t="s">
        <v>132</v>
      </c>
      <c r="E912" t="s">
        <v>268</v>
      </c>
      <c r="F912" t="s">
        <v>158</v>
      </c>
      <c r="G912" t="s">
        <v>52</v>
      </c>
      <c r="H912" t="s">
        <v>82</v>
      </c>
      <c r="I912" t="s">
        <v>115</v>
      </c>
      <c r="J912" t="s">
        <v>55</v>
      </c>
      <c r="K912" t="b">
        <v>0</v>
      </c>
      <c r="M912">
        <v>0.01</v>
      </c>
      <c r="N912" t="s">
        <v>2106</v>
      </c>
      <c r="P912">
        <v>21473</v>
      </c>
      <c r="Q912">
        <v>-0.28000000000000003</v>
      </c>
      <c r="R912">
        <v>0.88</v>
      </c>
      <c r="S912" t="b">
        <v>0</v>
      </c>
      <c r="T912" t="s">
        <v>40</v>
      </c>
      <c r="U912">
        <v>10</v>
      </c>
      <c r="V912" t="s">
        <v>46</v>
      </c>
      <c r="W912" t="str">
        <f t="shared" si="14"/>
        <v>Double Jeopardy</v>
      </c>
    </row>
    <row r="913" spans="1:23" x14ac:dyDescent="0.3">
      <c r="A913" t="s">
        <v>2107</v>
      </c>
      <c r="B913">
        <v>2015</v>
      </c>
      <c r="C913" t="s">
        <v>108</v>
      </c>
      <c r="D913" t="s">
        <v>103</v>
      </c>
      <c r="E913" t="s">
        <v>25</v>
      </c>
      <c r="F913" t="s">
        <v>81</v>
      </c>
      <c r="G913" t="s">
        <v>75</v>
      </c>
      <c r="H913" t="s">
        <v>82</v>
      </c>
      <c r="I913" t="s">
        <v>29</v>
      </c>
      <c r="J913" t="s">
        <v>64</v>
      </c>
      <c r="K913" t="b">
        <v>0</v>
      </c>
      <c r="M913">
        <v>0.03</v>
      </c>
      <c r="N913" t="s">
        <v>2108</v>
      </c>
      <c r="P913">
        <v>82412</v>
      </c>
      <c r="Q913">
        <v>-3.6</v>
      </c>
      <c r="R913">
        <v>0.86</v>
      </c>
      <c r="S913" t="b">
        <v>0</v>
      </c>
      <c r="T913" t="s">
        <v>33</v>
      </c>
      <c r="U913">
        <v>16</v>
      </c>
      <c r="V913" t="s">
        <v>46</v>
      </c>
      <c r="W913" t="str">
        <f t="shared" si="14"/>
        <v>High-Value Risk Zone</v>
      </c>
    </row>
    <row r="914" spans="1:23" x14ac:dyDescent="0.3">
      <c r="A914" t="s">
        <v>2109</v>
      </c>
      <c r="B914">
        <v>2019</v>
      </c>
      <c r="C914" t="s">
        <v>207</v>
      </c>
      <c r="D914" t="s">
        <v>139</v>
      </c>
      <c r="E914" t="s">
        <v>147</v>
      </c>
      <c r="F914" t="s">
        <v>199</v>
      </c>
      <c r="G914" t="s">
        <v>40</v>
      </c>
      <c r="H914" t="s">
        <v>53</v>
      </c>
      <c r="I914" t="s">
        <v>115</v>
      </c>
      <c r="J914" t="s">
        <v>169</v>
      </c>
      <c r="K914" t="b">
        <v>1</v>
      </c>
      <c r="L914" t="s">
        <v>2110</v>
      </c>
      <c r="M914">
        <v>0.82</v>
      </c>
      <c r="N914" t="s">
        <v>2111</v>
      </c>
      <c r="O914" t="s">
        <v>2110</v>
      </c>
      <c r="P914">
        <v>129636</v>
      </c>
      <c r="Q914">
        <v>9.64</v>
      </c>
      <c r="R914">
        <v>0.14000000000000001</v>
      </c>
      <c r="S914" t="b">
        <v>1</v>
      </c>
      <c r="T914" t="s">
        <v>40</v>
      </c>
      <c r="U914">
        <v>19</v>
      </c>
      <c r="V914" t="s">
        <v>34</v>
      </c>
      <c r="W914" t="str">
        <f t="shared" si="14"/>
        <v>Safe Bet</v>
      </c>
    </row>
    <row r="915" spans="1:23" x14ac:dyDescent="0.3">
      <c r="A915" t="s">
        <v>2112</v>
      </c>
      <c r="B915">
        <v>2020</v>
      </c>
      <c r="C915" t="s">
        <v>449</v>
      </c>
      <c r="D915" t="s">
        <v>132</v>
      </c>
      <c r="E915" t="s">
        <v>98</v>
      </c>
      <c r="F915" t="s">
        <v>61</v>
      </c>
      <c r="G915" t="s">
        <v>62</v>
      </c>
      <c r="H915" t="s">
        <v>28</v>
      </c>
      <c r="I915" t="s">
        <v>99</v>
      </c>
      <c r="J915" t="s">
        <v>43</v>
      </c>
      <c r="K915" t="b">
        <v>0</v>
      </c>
      <c r="M915">
        <v>0.01</v>
      </c>
      <c r="N915" t="s">
        <v>2113</v>
      </c>
      <c r="P915">
        <v>21260</v>
      </c>
      <c r="Q915">
        <v>0.3</v>
      </c>
      <c r="R915">
        <v>0.73</v>
      </c>
      <c r="S915" t="b">
        <v>0</v>
      </c>
      <c r="T915" t="s">
        <v>45</v>
      </c>
      <c r="U915">
        <v>5</v>
      </c>
      <c r="V915" t="s">
        <v>34</v>
      </c>
      <c r="W915" t="str">
        <f t="shared" si="14"/>
        <v>Double Jeopardy</v>
      </c>
    </row>
    <row r="916" spans="1:23" x14ac:dyDescent="0.3">
      <c r="A916" t="s">
        <v>2114</v>
      </c>
      <c r="B916">
        <v>2021</v>
      </c>
      <c r="C916" t="s">
        <v>102</v>
      </c>
      <c r="D916" t="s">
        <v>103</v>
      </c>
      <c r="E916" t="s">
        <v>268</v>
      </c>
      <c r="F916" t="s">
        <v>120</v>
      </c>
      <c r="G916" t="s">
        <v>62</v>
      </c>
      <c r="H916" t="s">
        <v>82</v>
      </c>
      <c r="I916" t="s">
        <v>71</v>
      </c>
      <c r="J916" t="s">
        <v>169</v>
      </c>
      <c r="K916" t="b">
        <v>0</v>
      </c>
      <c r="M916">
        <v>0.04</v>
      </c>
      <c r="N916" t="s">
        <v>2115</v>
      </c>
      <c r="P916">
        <v>80880</v>
      </c>
      <c r="Q916">
        <v>0.55000000000000004</v>
      </c>
      <c r="R916">
        <v>0.66</v>
      </c>
      <c r="S916" t="b">
        <v>0</v>
      </c>
      <c r="T916" t="s">
        <v>40</v>
      </c>
      <c r="U916">
        <v>7</v>
      </c>
      <c r="V916" t="s">
        <v>34</v>
      </c>
      <c r="W916" t="str">
        <f t="shared" si="14"/>
        <v>Safe Bet</v>
      </c>
    </row>
    <row r="917" spans="1:23" x14ac:dyDescent="0.3">
      <c r="A917" t="s">
        <v>2116</v>
      </c>
      <c r="B917">
        <v>2011</v>
      </c>
      <c r="C917" t="s">
        <v>181</v>
      </c>
      <c r="D917" t="s">
        <v>162</v>
      </c>
      <c r="E917" t="s">
        <v>98</v>
      </c>
      <c r="F917" t="s">
        <v>274</v>
      </c>
      <c r="G917" t="s">
        <v>75</v>
      </c>
      <c r="H917" t="s">
        <v>53</v>
      </c>
      <c r="I917" t="s">
        <v>83</v>
      </c>
      <c r="J917" t="s">
        <v>43</v>
      </c>
      <c r="K917" t="b">
        <v>0</v>
      </c>
      <c r="M917">
        <v>0.02</v>
      </c>
      <c r="N917" t="s">
        <v>2117</v>
      </c>
      <c r="P917">
        <v>30203</v>
      </c>
      <c r="Q917">
        <v>-0.22</v>
      </c>
      <c r="R917">
        <v>0.69</v>
      </c>
      <c r="S917" t="b">
        <v>0</v>
      </c>
      <c r="T917" t="s">
        <v>33</v>
      </c>
      <c r="U917">
        <v>9</v>
      </c>
      <c r="V917" t="s">
        <v>46</v>
      </c>
      <c r="W917" t="str">
        <f t="shared" si="14"/>
        <v>Double Jeopardy</v>
      </c>
    </row>
    <row r="918" spans="1:23" x14ac:dyDescent="0.3">
      <c r="A918" t="s">
        <v>2118</v>
      </c>
      <c r="B918">
        <v>2022</v>
      </c>
      <c r="C918" t="s">
        <v>281</v>
      </c>
      <c r="D918" t="s">
        <v>132</v>
      </c>
      <c r="E918" t="s">
        <v>190</v>
      </c>
      <c r="F918" t="s">
        <v>113</v>
      </c>
      <c r="G918" t="s">
        <v>75</v>
      </c>
      <c r="H918" t="s">
        <v>82</v>
      </c>
      <c r="I918" t="s">
        <v>83</v>
      </c>
      <c r="J918" t="s">
        <v>169</v>
      </c>
      <c r="K918" t="b">
        <v>1</v>
      </c>
      <c r="L918" t="s">
        <v>2119</v>
      </c>
      <c r="M918">
        <v>0.54</v>
      </c>
      <c r="N918" t="s">
        <v>2120</v>
      </c>
      <c r="O918" t="s">
        <v>2119</v>
      </c>
      <c r="P918">
        <v>38446</v>
      </c>
      <c r="Q918">
        <v>5.68</v>
      </c>
      <c r="R918">
        <v>0.28000000000000003</v>
      </c>
      <c r="S918" t="b">
        <v>1</v>
      </c>
      <c r="T918" t="s">
        <v>45</v>
      </c>
      <c r="U918">
        <v>10</v>
      </c>
      <c r="V918" t="s">
        <v>34</v>
      </c>
      <c r="W918" t="str">
        <f t="shared" si="14"/>
        <v>Stable</v>
      </c>
    </row>
    <row r="919" spans="1:23" x14ac:dyDescent="0.3">
      <c r="A919" t="s">
        <v>2121</v>
      </c>
      <c r="B919">
        <v>2012</v>
      </c>
      <c r="C919" t="s">
        <v>146</v>
      </c>
      <c r="D919" t="s">
        <v>59</v>
      </c>
      <c r="E919" t="s">
        <v>93</v>
      </c>
      <c r="F919" t="s">
        <v>51</v>
      </c>
      <c r="G919" t="s">
        <v>75</v>
      </c>
      <c r="H919" t="s">
        <v>105</v>
      </c>
      <c r="I919" t="s">
        <v>135</v>
      </c>
      <c r="J919" t="s">
        <v>64</v>
      </c>
      <c r="K919" t="b">
        <v>0</v>
      </c>
      <c r="M919">
        <v>0.1</v>
      </c>
      <c r="N919" t="s">
        <v>2122</v>
      </c>
      <c r="P919">
        <v>71319</v>
      </c>
      <c r="Q919">
        <v>-3.3</v>
      </c>
      <c r="R919">
        <v>0.69</v>
      </c>
      <c r="S919" t="b">
        <v>0</v>
      </c>
      <c r="T919" t="s">
        <v>45</v>
      </c>
      <c r="U919">
        <v>18</v>
      </c>
      <c r="V919" t="s">
        <v>46</v>
      </c>
      <c r="W919" t="str">
        <f t="shared" si="14"/>
        <v>High-Value Risk Zone</v>
      </c>
    </row>
    <row r="920" spans="1:23" x14ac:dyDescent="0.3">
      <c r="A920" t="s">
        <v>2123</v>
      </c>
      <c r="B920">
        <v>2014</v>
      </c>
      <c r="C920" t="s">
        <v>48</v>
      </c>
      <c r="D920" t="s">
        <v>49</v>
      </c>
      <c r="E920" t="s">
        <v>154</v>
      </c>
      <c r="F920" t="s">
        <v>61</v>
      </c>
      <c r="G920" t="s">
        <v>52</v>
      </c>
      <c r="H920" t="s">
        <v>105</v>
      </c>
      <c r="I920" t="s">
        <v>143</v>
      </c>
      <c r="J920" t="s">
        <v>30</v>
      </c>
      <c r="K920" t="b">
        <v>0</v>
      </c>
      <c r="M920">
        <v>0.01</v>
      </c>
      <c r="N920" t="s">
        <v>2124</v>
      </c>
      <c r="P920">
        <v>20004</v>
      </c>
      <c r="Q920">
        <v>-0.59</v>
      </c>
      <c r="R920">
        <v>0.78</v>
      </c>
      <c r="S920" t="b">
        <v>0</v>
      </c>
      <c r="T920" t="s">
        <v>33</v>
      </c>
      <c r="U920">
        <v>10</v>
      </c>
      <c r="V920" t="s">
        <v>46</v>
      </c>
      <c r="W920" t="str">
        <f t="shared" si="14"/>
        <v>Double Jeopardy</v>
      </c>
    </row>
    <row r="921" spans="1:23" x14ac:dyDescent="0.3">
      <c r="A921" t="s">
        <v>2125</v>
      </c>
      <c r="B921">
        <v>2018</v>
      </c>
      <c r="C921" t="s">
        <v>108</v>
      </c>
      <c r="D921" t="s">
        <v>103</v>
      </c>
      <c r="E921" t="s">
        <v>87</v>
      </c>
      <c r="F921" t="s">
        <v>81</v>
      </c>
      <c r="G921" t="s">
        <v>52</v>
      </c>
      <c r="H921" t="s">
        <v>165</v>
      </c>
      <c r="I921" t="s">
        <v>83</v>
      </c>
      <c r="J921" t="s">
        <v>55</v>
      </c>
      <c r="K921" t="b">
        <v>0</v>
      </c>
      <c r="M921">
        <v>0.16</v>
      </c>
      <c r="N921" t="s">
        <v>2126</v>
      </c>
      <c r="P921">
        <v>73493</v>
      </c>
      <c r="Q921">
        <v>-0.04</v>
      </c>
      <c r="R921">
        <v>0.86</v>
      </c>
      <c r="S921" t="b">
        <v>0</v>
      </c>
      <c r="T921" t="s">
        <v>40</v>
      </c>
      <c r="U921">
        <v>17</v>
      </c>
      <c r="V921" t="s">
        <v>34</v>
      </c>
      <c r="W921" t="str">
        <f t="shared" si="14"/>
        <v>High-Value Risk Zone</v>
      </c>
    </row>
    <row r="922" spans="1:23" x14ac:dyDescent="0.3">
      <c r="A922" t="s">
        <v>2127</v>
      </c>
      <c r="B922">
        <v>2017</v>
      </c>
      <c r="C922" t="s">
        <v>23</v>
      </c>
      <c r="D922" t="s">
        <v>24</v>
      </c>
      <c r="E922" t="s">
        <v>154</v>
      </c>
      <c r="F922" t="s">
        <v>211</v>
      </c>
      <c r="G922" t="s">
        <v>75</v>
      </c>
      <c r="H922" t="s">
        <v>63</v>
      </c>
      <c r="I922" t="s">
        <v>115</v>
      </c>
      <c r="J922" t="s">
        <v>76</v>
      </c>
      <c r="K922" t="b">
        <v>1</v>
      </c>
      <c r="L922" t="s">
        <v>2128</v>
      </c>
      <c r="M922">
        <v>0.81</v>
      </c>
      <c r="N922" t="s">
        <v>766</v>
      </c>
      <c r="O922" t="s">
        <v>2128</v>
      </c>
      <c r="P922">
        <v>61374</v>
      </c>
      <c r="Q922">
        <v>4.17</v>
      </c>
      <c r="R922">
        <v>0.39</v>
      </c>
      <c r="S922" t="b">
        <v>1</v>
      </c>
      <c r="T922" t="s">
        <v>45</v>
      </c>
      <c r="U922">
        <v>13</v>
      </c>
      <c r="V922" t="s">
        <v>34</v>
      </c>
      <c r="W922" t="str">
        <f t="shared" si="14"/>
        <v>Safe Bet</v>
      </c>
    </row>
    <row r="923" spans="1:23" x14ac:dyDescent="0.3">
      <c r="A923" t="s">
        <v>2129</v>
      </c>
      <c r="B923">
        <v>2017</v>
      </c>
      <c r="C923" t="s">
        <v>210</v>
      </c>
      <c r="D923" t="s">
        <v>68</v>
      </c>
      <c r="E923" t="s">
        <v>154</v>
      </c>
      <c r="F923" t="s">
        <v>81</v>
      </c>
      <c r="G923" t="s">
        <v>52</v>
      </c>
      <c r="H923" t="s">
        <v>165</v>
      </c>
      <c r="I923" t="s">
        <v>54</v>
      </c>
      <c r="J923" t="s">
        <v>55</v>
      </c>
      <c r="K923" t="b">
        <v>0</v>
      </c>
      <c r="M923">
        <v>0.13</v>
      </c>
      <c r="N923" t="s">
        <v>2130</v>
      </c>
      <c r="P923">
        <v>71431</v>
      </c>
      <c r="Q923">
        <v>0.38</v>
      </c>
      <c r="R923">
        <v>0.61</v>
      </c>
      <c r="S923" t="b">
        <v>0</v>
      </c>
      <c r="T923" t="s">
        <v>45</v>
      </c>
      <c r="U923">
        <v>7</v>
      </c>
      <c r="V923" t="s">
        <v>34</v>
      </c>
      <c r="W923" t="str">
        <f t="shared" si="14"/>
        <v>Safe Bet</v>
      </c>
    </row>
    <row r="924" spans="1:23" x14ac:dyDescent="0.3">
      <c r="A924" t="s">
        <v>2131</v>
      </c>
      <c r="B924">
        <v>2017</v>
      </c>
      <c r="C924" t="s">
        <v>23</v>
      </c>
      <c r="D924" t="s">
        <v>24</v>
      </c>
      <c r="E924" t="s">
        <v>25</v>
      </c>
      <c r="F924" t="s">
        <v>158</v>
      </c>
      <c r="G924" t="s">
        <v>27</v>
      </c>
      <c r="H924" t="s">
        <v>105</v>
      </c>
      <c r="I924" t="s">
        <v>42</v>
      </c>
      <c r="J924" t="s">
        <v>30</v>
      </c>
      <c r="K924" t="b">
        <v>0</v>
      </c>
      <c r="M924">
        <v>0.2</v>
      </c>
      <c r="N924" t="s">
        <v>893</v>
      </c>
      <c r="P924">
        <v>39902</v>
      </c>
      <c r="Q924">
        <v>1.46</v>
      </c>
      <c r="R924">
        <v>0.69</v>
      </c>
      <c r="S924" t="b">
        <v>0</v>
      </c>
      <c r="T924" t="s">
        <v>45</v>
      </c>
      <c r="U924">
        <v>3</v>
      </c>
      <c r="V924" t="s">
        <v>34</v>
      </c>
      <c r="W924" t="str">
        <f t="shared" si="14"/>
        <v>Double Jeopardy</v>
      </c>
    </row>
    <row r="925" spans="1:23" x14ac:dyDescent="0.3">
      <c r="A925" t="s">
        <v>2132</v>
      </c>
      <c r="B925">
        <v>2020</v>
      </c>
      <c r="C925" t="s">
        <v>207</v>
      </c>
      <c r="D925" t="s">
        <v>139</v>
      </c>
      <c r="E925" t="s">
        <v>60</v>
      </c>
      <c r="F925" t="s">
        <v>94</v>
      </c>
      <c r="G925" t="s">
        <v>27</v>
      </c>
      <c r="H925" t="s">
        <v>114</v>
      </c>
      <c r="I925" t="s">
        <v>115</v>
      </c>
      <c r="J925" t="s">
        <v>169</v>
      </c>
      <c r="K925" t="b">
        <v>1</v>
      </c>
      <c r="L925" t="s">
        <v>2133</v>
      </c>
      <c r="M925">
        <v>0.91</v>
      </c>
      <c r="N925" t="s">
        <v>2134</v>
      </c>
      <c r="O925" t="s">
        <v>2133</v>
      </c>
      <c r="P925">
        <v>138677</v>
      </c>
      <c r="Q925">
        <v>11.9</v>
      </c>
      <c r="R925">
        <v>0.16</v>
      </c>
      <c r="S925" t="b">
        <v>1</v>
      </c>
      <c r="T925" t="s">
        <v>33</v>
      </c>
      <c r="U925">
        <v>6</v>
      </c>
      <c r="V925" t="s">
        <v>34</v>
      </c>
      <c r="W925" t="str">
        <f t="shared" si="14"/>
        <v>Safe Bet</v>
      </c>
    </row>
    <row r="926" spans="1:23" x14ac:dyDescent="0.3">
      <c r="A926" t="s">
        <v>2135</v>
      </c>
      <c r="B926">
        <v>2011</v>
      </c>
      <c r="C926" t="s">
        <v>123</v>
      </c>
      <c r="D926" t="s">
        <v>49</v>
      </c>
      <c r="E926" t="s">
        <v>38</v>
      </c>
      <c r="F926" t="s">
        <v>51</v>
      </c>
      <c r="G926" t="s">
        <v>40</v>
      </c>
      <c r="H926" t="s">
        <v>114</v>
      </c>
      <c r="I926" t="s">
        <v>99</v>
      </c>
      <c r="J926" t="s">
        <v>169</v>
      </c>
      <c r="K926" t="b">
        <v>0</v>
      </c>
      <c r="M926">
        <v>0.2</v>
      </c>
      <c r="N926" t="s">
        <v>2136</v>
      </c>
      <c r="P926">
        <v>23545</v>
      </c>
      <c r="Q926">
        <v>3.42</v>
      </c>
      <c r="R926">
        <v>0.73</v>
      </c>
      <c r="S926" t="b">
        <v>0</v>
      </c>
      <c r="T926" t="s">
        <v>45</v>
      </c>
      <c r="U926">
        <v>5</v>
      </c>
      <c r="V926" t="s">
        <v>46</v>
      </c>
      <c r="W926" t="str">
        <f t="shared" si="14"/>
        <v>Double Jeopardy</v>
      </c>
    </row>
    <row r="927" spans="1:23" x14ac:dyDescent="0.3">
      <c r="A927" t="s">
        <v>2137</v>
      </c>
      <c r="B927">
        <v>2013</v>
      </c>
      <c r="C927" t="s">
        <v>217</v>
      </c>
      <c r="D927" t="s">
        <v>49</v>
      </c>
      <c r="E927" t="s">
        <v>87</v>
      </c>
      <c r="F927" t="s">
        <v>158</v>
      </c>
      <c r="G927" t="s">
        <v>62</v>
      </c>
      <c r="H927" t="s">
        <v>53</v>
      </c>
      <c r="I927" t="s">
        <v>115</v>
      </c>
      <c r="J927" t="s">
        <v>55</v>
      </c>
      <c r="K927" t="b">
        <v>0</v>
      </c>
      <c r="M927">
        <v>0.08</v>
      </c>
      <c r="N927" t="s">
        <v>2138</v>
      </c>
      <c r="P927">
        <v>22969</v>
      </c>
      <c r="Q927">
        <v>-4.57</v>
      </c>
      <c r="R927">
        <v>0.64</v>
      </c>
      <c r="S927" t="b">
        <v>0</v>
      </c>
      <c r="T927" t="s">
        <v>40</v>
      </c>
      <c r="U927">
        <v>0</v>
      </c>
      <c r="V927" t="s">
        <v>46</v>
      </c>
      <c r="W927" t="str">
        <f t="shared" si="14"/>
        <v>Stable</v>
      </c>
    </row>
    <row r="928" spans="1:23" x14ac:dyDescent="0.3">
      <c r="A928" t="s">
        <v>2139</v>
      </c>
      <c r="B928">
        <v>2019</v>
      </c>
      <c r="C928" t="s">
        <v>123</v>
      </c>
      <c r="D928" t="s">
        <v>49</v>
      </c>
      <c r="E928" t="s">
        <v>38</v>
      </c>
      <c r="F928" t="s">
        <v>88</v>
      </c>
      <c r="G928" t="s">
        <v>75</v>
      </c>
      <c r="H928" t="s">
        <v>82</v>
      </c>
      <c r="I928" t="s">
        <v>29</v>
      </c>
      <c r="J928" t="s">
        <v>43</v>
      </c>
      <c r="K928" t="b">
        <v>1</v>
      </c>
      <c r="L928" t="s">
        <v>505</v>
      </c>
      <c r="M928">
        <v>0.44</v>
      </c>
      <c r="N928" t="s">
        <v>2140</v>
      </c>
      <c r="O928" t="s">
        <v>505</v>
      </c>
      <c r="P928">
        <v>39755</v>
      </c>
      <c r="Q928">
        <v>13.1</v>
      </c>
      <c r="R928">
        <v>0.31</v>
      </c>
      <c r="S928" t="b">
        <v>1</v>
      </c>
      <c r="T928" t="s">
        <v>33</v>
      </c>
      <c r="U928">
        <v>6</v>
      </c>
      <c r="V928" t="s">
        <v>34</v>
      </c>
      <c r="W928" t="str">
        <f t="shared" si="14"/>
        <v>Stable</v>
      </c>
    </row>
    <row r="929" spans="1:23" x14ac:dyDescent="0.3">
      <c r="A929" t="s">
        <v>2141</v>
      </c>
      <c r="B929">
        <v>2014</v>
      </c>
      <c r="C929" t="s">
        <v>102</v>
      </c>
      <c r="D929" t="s">
        <v>103</v>
      </c>
      <c r="E929" t="s">
        <v>93</v>
      </c>
      <c r="F929" t="s">
        <v>39</v>
      </c>
      <c r="G929" t="s">
        <v>27</v>
      </c>
      <c r="H929" t="s">
        <v>63</v>
      </c>
      <c r="I929" t="s">
        <v>115</v>
      </c>
      <c r="J929" t="s">
        <v>169</v>
      </c>
      <c r="K929" t="b">
        <v>1</v>
      </c>
      <c r="L929" t="s">
        <v>2142</v>
      </c>
      <c r="M929">
        <v>0.51</v>
      </c>
      <c r="N929" t="s">
        <v>2143</v>
      </c>
      <c r="O929" t="s">
        <v>2142</v>
      </c>
      <c r="P929">
        <v>90738</v>
      </c>
      <c r="Q929">
        <v>3.57</v>
      </c>
      <c r="R929">
        <v>0.36</v>
      </c>
      <c r="S929" t="b">
        <v>1</v>
      </c>
      <c r="T929" t="s">
        <v>45</v>
      </c>
      <c r="U929">
        <v>13</v>
      </c>
      <c r="V929" t="s">
        <v>46</v>
      </c>
      <c r="W929" t="str">
        <f t="shared" si="14"/>
        <v>Safe Bet</v>
      </c>
    </row>
    <row r="930" spans="1:23" x14ac:dyDescent="0.3">
      <c r="A930" t="s">
        <v>2144</v>
      </c>
      <c r="B930">
        <v>2025</v>
      </c>
      <c r="C930" t="s">
        <v>207</v>
      </c>
      <c r="D930" t="s">
        <v>139</v>
      </c>
      <c r="E930" t="s">
        <v>109</v>
      </c>
      <c r="F930" t="s">
        <v>26</v>
      </c>
      <c r="G930" t="s">
        <v>40</v>
      </c>
      <c r="H930" t="s">
        <v>41</v>
      </c>
      <c r="I930" t="s">
        <v>29</v>
      </c>
      <c r="J930" t="s">
        <v>30</v>
      </c>
      <c r="K930" t="b">
        <v>0</v>
      </c>
      <c r="M930">
        <v>0.17</v>
      </c>
      <c r="N930" t="s">
        <v>2145</v>
      </c>
      <c r="P930">
        <v>106349</v>
      </c>
      <c r="Q930">
        <v>1.07</v>
      </c>
      <c r="R930">
        <v>0.89</v>
      </c>
      <c r="S930" t="b">
        <v>0</v>
      </c>
      <c r="T930" t="s">
        <v>40</v>
      </c>
      <c r="U930">
        <v>11</v>
      </c>
      <c r="V930" t="s">
        <v>34</v>
      </c>
      <c r="W930" t="str">
        <f t="shared" si="14"/>
        <v>High-Value Risk Zone</v>
      </c>
    </row>
    <row r="931" spans="1:23" x14ac:dyDescent="0.3">
      <c r="A931" t="s">
        <v>2146</v>
      </c>
      <c r="B931">
        <v>2020</v>
      </c>
      <c r="C931" t="s">
        <v>168</v>
      </c>
      <c r="D931" t="s">
        <v>24</v>
      </c>
      <c r="E931" t="s">
        <v>25</v>
      </c>
      <c r="F931" t="s">
        <v>148</v>
      </c>
      <c r="G931" t="s">
        <v>62</v>
      </c>
      <c r="H931" t="s">
        <v>105</v>
      </c>
      <c r="I931" t="s">
        <v>143</v>
      </c>
      <c r="J931" t="s">
        <v>43</v>
      </c>
      <c r="K931" t="b">
        <v>1</v>
      </c>
      <c r="L931" t="s">
        <v>2147</v>
      </c>
      <c r="M931">
        <v>0.41</v>
      </c>
      <c r="N931" t="s">
        <v>1293</v>
      </c>
      <c r="O931" t="s">
        <v>2147</v>
      </c>
      <c r="P931">
        <v>72640</v>
      </c>
      <c r="Q931">
        <v>15.48</v>
      </c>
      <c r="R931">
        <v>0.39</v>
      </c>
      <c r="S931" t="b">
        <v>1</v>
      </c>
      <c r="T931" t="s">
        <v>45</v>
      </c>
      <c r="U931">
        <v>16</v>
      </c>
      <c r="V931" t="s">
        <v>34</v>
      </c>
      <c r="W931" t="str">
        <f t="shared" si="14"/>
        <v>Safe Bet</v>
      </c>
    </row>
    <row r="932" spans="1:23" x14ac:dyDescent="0.3">
      <c r="A932" t="s">
        <v>2148</v>
      </c>
      <c r="B932">
        <v>2025</v>
      </c>
      <c r="C932" t="s">
        <v>102</v>
      </c>
      <c r="D932" t="s">
        <v>103</v>
      </c>
      <c r="E932" t="s">
        <v>93</v>
      </c>
      <c r="F932" t="s">
        <v>61</v>
      </c>
      <c r="G932" t="s">
        <v>75</v>
      </c>
      <c r="H932" t="s">
        <v>28</v>
      </c>
      <c r="I932" t="s">
        <v>42</v>
      </c>
      <c r="J932" t="s">
        <v>30</v>
      </c>
      <c r="K932" t="b">
        <v>1</v>
      </c>
      <c r="L932" t="s">
        <v>2149</v>
      </c>
      <c r="M932">
        <v>0.52</v>
      </c>
      <c r="N932" t="s">
        <v>2150</v>
      </c>
      <c r="O932" t="s">
        <v>2149</v>
      </c>
      <c r="P932">
        <v>123398</v>
      </c>
      <c r="Q932">
        <v>11.17</v>
      </c>
      <c r="R932">
        <v>0.1</v>
      </c>
      <c r="S932" t="b">
        <v>1</v>
      </c>
      <c r="T932" t="s">
        <v>33</v>
      </c>
      <c r="U932">
        <v>16</v>
      </c>
      <c r="V932" t="s">
        <v>34</v>
      </c>
      <c r="W932" t="str">
        <f t="shared" si="14"/>
        <v>Safe Bet</v>
      </c>
    </row>
    <row r="933" spans="1:23" x14ac:dyDescent="0.3">
      <c r="A933" t="s">
        <v>2151</v>
      </c>
      <c r="B933">
        <v>2015</v>
      </c>
      <c r="C933" t="s">
        <v>112</v>
      </c>
      <c r="D933" t="s">
        <v>68</v>
      </c>
      <c r="E933" t="s">
        <v>25</v>
      </c>
      <c r="F933" t="s">
        <v>26</v>
      </c>
      <c r="G933" t="s">
        <v>27</v>
      </c>
      <c r="H933" t="s">
        <v>105</v>
      </c>
      <c r="I933" t="s">
        <v>83</v>
      </c>
      <c r="J933" t="s">
        <v>30</v>
      </c>
      <c r="K933" t="b">
        <v>0</v>
      </c>
      <c r="M933">
        <v>7.0000000000000007E-2</v>
      </c>
      <c r="N933" t="s">
        <v>2152</v>
      </c>
      <c r="P933">
        <v>68705</v>
      </c>
      <c r="Q933">
        <v>4.7</v>
      </c>
      <c r="R933">
        <v>0.88</v>
      </c>
      <c r="S933" t="b">
        <v>0</v>
      </c>
      <c r="T933" t="s">
        <v>33</v>
      </c>
      <c r="U933">
        <v>0</v>
      </c>
      <c r="V933" t="s">
        <v>46</v>
      </c>
      <c r="W933" t="str">
        <f t="shared" si="14"/>
        <v>High-Value Risk Zone</v>
      </c>
    </row>
    <row r="934" spans="1:23" x14ac:dyDescent="0.3">
      <c r="A934" t="s">
        <v>2153</v>
      </c>
      <c r="B934">
        <v>2012</v>
      </c>
      <c r="C934" t="s">
        <v>175</v>
      </c>
      <c r="D934" t="s">
        <v>37</v>
      </c>
      <c r="E934" t="s">
        <v>104</v>
      </c>
      <c r="F934" t="s">
        <v>88</v>
      </c>
      <c r="G934" t="s">
        <v>52</v>
      </c>
      <c r="H934" t="s">
        <v>114</v>
      </c>
      <c r="I934" t="s">
        <v>54</v>
      </c>
      <c r="J934" t="s">
        <v>55</v>
      </c>
      <c r="K934" t="b">
        <v>0</v>
      </c>
      <c r="M934">
        <v>0.1</v>
      </c>
      <c r="N934" t="s">
        <v>2154</v>
      </c>
      <c r="P934">
        <v>54455</v>
      </c>
      <c r="Q934">
        <v>2.04</v>
      </c>
      <c r="R934">
        <v>0.63</v>
      </c>
      <c r="S934" t="b">
        <v>0</v>
      </c>
      <c r="T934" t="s">
        <v>33</v>
      </c>
      <c r="U934">
        <v>4</v>
      </c>
      <c r="V934" t="s">
        <v>46</v>
      </c>
      <c r="W934" t="str">
        <f t="shared" si="14"/>
        <v>Stable</v>
      </c>
    </row>
    <row r="935" spans="1:23" x14ac:dyDescent="0.3">
      <c r="A935" t="s">
        <v>2155</v>
      </c>
      <c r="B935">
        <v>2024</v>
      </c>
      <c r="C935" t="s">
        <v>185</v>
      </c>
      <c r="D935" t="s">
        <v>59</v>
      </c>
      <c r="E935" t="s">
        <v>25</v>
      </c>
      <c r="F935" t="s">
        <v>176</v>
      </c>
      <c r="G935" t="s">
        <v>75</v>
      </c>
      <c r="H935" t="s">
        <v>114</v>
      </c>
      <c r="I935" t="s">
        <v>71</v>
      </c>
      <c r="J935" t="s">
        <v>55</v>
      </c>
      <c r="K935" t="b">
        <v>1</v>
      </c>
      <c r="L935" t="s">
        <v>2156</v>
      </c>
      <c r="M935">
        <v>0.88</v>
      </c>
      <c r="N935" t="s">
        <v>2157</v>
      </c>
      <c r="O935" t="s">
        <v>2156</v>
      </c>
      <c r="P935">
        <v>121940</v>
      </c>
      <c r="Q935">
        <v>7.66</v>
      </c>
      <c r="R935">
        <v>0.15</v>
      </c>
      <c r="S935" t="b">
        <v>1</v>
      </c>
      <c r="T935" t="s">
        <v>33</v>
      </c>
      <c r="U935">
        <v>3</v>
      </c>
      <c r="V935" t="s">
        <v>141</v>
      </c>
      <c r="W935" t="str">
        <f t="shared" si="14"/>
        <v>Safe Bet</v>
      </c>
    </row>
    <row r="936" spans="1:23" x14ac:dyDescent="0.3">
      <c r="A936" t="s">
        <v>2158</v>
      </c>
      <c r="B936">
        <v>2011</v>
      </c>
      <c r="C936" t="s">
        <v>102</v>
      </c>
      <c r="D936" t="s">
        <v>103</v>
      </c>
      <c r="E936" t="s">
        <v>124</v>
      </c>
      <c r="F936" t="s">
        <v>274</v>
      </c>
      <c r="G936" t="s">
        <v>40</v>
      </c>
      <c r="H936" t="s">
        <v>28</v>
      </c>
      <c r="I936" t="s">
        <v>71</v>
      </c>
      <c r="J936" t="s">
        <v>169</v>
      </c>
      <c r="K936" t="b">
        <v>0</v>
      </c>
      <c r="M936">
        <v>0.09</v>
      </c>
      <c r="N936" t="s">
        <v>2159</v>
      </c>
      <c r="P936">
        <v>70716</v>
      </c>
      <c r="Q936">
        <v>-2.85</v>
      </c>
      <c r="R936">
        <v>0.74</v>
      </c>
      <c r="S936" t="b">
        <v>0</v>
      </c>
      <c r="T936" t="s">
        <v>33</v>
      </c>
      <c r="U936">
        <v>12</v>
      </c>
      <c r="V936" t="s">
        <v>46</v>
      </c>
      <c r="W936" t="str">
        <f t="shared" si="14"/>
        <v>High-Value Risk Zone</v>
      </c>
    </row>
    <row r="937" spans="1:23" x14ac:dyDescent="0.3">
      <c r="A937" t="s">
        <v>2160</v>
      </c>
      <c r="B937">
        <v>2012</v>
      </c>
      <c r="C937" t="s">
        <v>210</v>
      </c>
      <c r="D937" t="s">
        <v>68</v>
      </c>
      <c r="E937" t="s">
        <v>38</v>
      </c>
      <c r="F937" t="s">
        <v>113</v>
      </c>
      <c r="G937" t="s">
        <v>27</v>
      </c>
      <c r="H937" t="s">
        <v>165</v>
      </c>
      <c r="I937" t="s">
        <v>83</v>
      </c>
      <c r="J937" t="s">
        <v>76</v>
      </c>
      <c r="K937" t="b">
        <v>0</v>
      </c>
      <c r="M937">
        <v>0.11</v>
      </c>
      <c r="N937" t="s">
        <v>2161</v>
      </c>
      <c r="P937">
        <v>50100</v>
      </c>
      <c r="Q937">
        <v>-1.61</v>
      </c>
      <c r="R937">
        <v>0.74</v>
      </c>
      <c r="S937" t="b">
        <v>0</v>
      </c>
      <c r="T937" t="s">
        <v>40</v>
      </c>
      <c r="U937">
        <v>6</v>
      </c>
      <c r="V937" t="s">
        <v>46</v>
      </c>
      <c r="W937" t="str">
        <f t="shared" si="14"/>
        <v>Double Jeopardy</v>
      </c>
    </row>
    <row r="938" spans="1:23" x14ac:dyDescent="0.3">
      <c r="A938" t="s">
        <v>2162</v>
      </c>
      <c r="B938">
        <v>2016</v>
      </c>
      <c r="C938" t="s">
        <v>38</v>
      </c>
      <c r="D938" t="s">
        <v>162</v>
      </c>
      <c r="E938" t="s">
        <v>147</v>
      </c>
      <c r="F938" t="s">
        <v>148</v>
      </c>
      <c r="G938" t="s">
        <v>62</v>
      </c>
      <c r="H938" t="s">
        <v>114</v>
      </c>
      <c r="I938" t="s">
        <v>115</v>
      </c>
      <c r="J938" t="s">
        <v>55</v>
      </c>
      <c r="K938" t="b">
        <v>1</v>
      </c>
      <c r="L938" t="s">
        <v>125</v>
      </c>
      <c r="M938">
        <v>0.51</v>
      </c>
      <c r="N938" t="s">
        <v>2163</v>
      </c>
      <c r="O938" t="s">
        <v>125</v>
      </c>
      <c r="P938">
        <v>54213</v>
      </c>
      <c r="Q938">
        <v>0.66</v>
      </c>
      <c r="R938">
        <v>0.32</v>
      </c>
      <c r="S938" t="b">
        <v>1</v>
      </c>
      <c r="T938" t="s">
        <v>45</v>
      </c>
      <c r="U938">
        <v>8</v>
      </c>
      <c r="V938" t="s">
        <v>46</v>
      </c>
      <c r="W938" t="str">
        <f t="shared" si="14"/>
        <v>Stable</v>
      </c>
    </row>
    <row r="939" spans="1:23" x14ac:dyDescent="0.3">
      <c r="A939" t="s">
        <v>2164</v>
      </c>
      <c r="B939">
        <v>2025</v>
      </c>
      <c r="C939" t="s">
        <v>112</v>
      </c>
      <c r="D939" t="s">
        <v>68</v>
      </c>
      <c r="E939" t="s">
        <v>124</v>
      </c>
      <c r="F939" t="s">
        <v>88</v>
      </c>
      <c r="G939" t="s">
        <v>75</v>
      </c>
      <c r="H939" t="s">
        <v>53</v>
      </c>
      <c r="I939" t="s">
        <v>143</v>
      </c>
      <c r="J939" t="s">
        <v>55</v>
      </c>
      <c r="K939" t="b">
        <v>1</v>
      </c>
      <c r="L939" t="s">
        <v>31</v>
      </c>
      <c r="M939">
        <v>0.86</v>
      </c>
      <c r="N939" t="s">
        <v>1401</v>
      </c>
      <c r="O939" t="s">
        <v>31</v>
      </c>
      <c r="P939">
        <v>110135</v>
      </c>
      <c r="Q939">
        <v>8.98</v>
      </c>
      <c r="R939">
        <v>0.22</v>
      </c>
      <c r="S939" t="b">
        <v>1</v>
      </c>
      <c r="T939" t="s">
        <v>40</v>
      </c>
      <c r="U939">
        <v>0</v>
      </c>
      <c r="V939" t="s">
        <v>141</v>
      </c>
      <c r="W939" t="str">
        <f t="shared" si="14"/>
        <v>Safe Bet</v>
      </c>
    </row>
    <row r="940" spans="1:23" x14ac:dyDescent="0.3">
      <c r="A940" t="s">
        <v>2165</v>
      </c>
      <c r="B940">
        <v>2015</v>
      </c>
      <c r="C940" t="s">
        <v>119</v>
      </c>
      <c r="D940" t="s">
        <v>59</v>
      </c>
      <c r="E940" t="s">
        <v>109</v>
      </c>
      <c r="F940" t="s">
        <v>39</v>
      </c>
      <c r="G940" t="s">
        <v>75</v>
      </c>
      <c r="H940" t="s">
        <v>28</v>
      </c>
      <c r="I940" t="s">
        <v>115</v>
      </c>
      <c r="J940" t="s">
        <v>76</v>
      </c>
      <c r="K940" t="b">
        <v>0</v>
      </c>
      <c r="M940">
        <v>0.02</v>
      </c>
      <c r="N940" t="s">
        <v>2166</v>
      </c>
      <c r="P940">
        <v>78405</v>
      </c>
      <c r="Q940">
        <v>4.1399999999999997</v>
      </c>
      <c r="R940">
        <v>0.8</v>
      </c>
      <c r="S940" t="b">
        <v>0</v>
      </c>
      <c r="T940" t="s">
        <v>33</v>
      </c>
      <c r="U940">
        <v>13</v>
      </c>
      <c r="V940" t="s">
        <v>46</v>
      </c>
      <c r="W940" t="str">
        <f t="shared" si="14"/>
        <v>High-Value Risk Zone</v>
      </c>
    </row>
    <row r="941" spans="1:23" x14ac:dyDescent="0.3">
      <c r="A941" t="s">
        <v>2167</v>
      </c>
      <c r="B941">
        <v>2013</v>
      </c>
      <c r="C941" t="s">
        <v>217</v>
      </c>
      <c r="D941" t="s">
        <v>49</v>
      </c>
      <c r="E941" t="s">
        <v>109</v>
      </c>
      <c r="F941" t="s">
        <v>88</v>
      </c>
      <c r="G941" t="s">
        <v>27</v>
      </c>
      <c r="H941" t="s">
        <v>28</v>
      </c>
      <c r="I941" t="s">
        <v>54</v>
      </c>
      <c r="J941" t="s">
        <v>43</v>
      </c>
      <c r="K941" t="b">
        <v>0</v>
      </c>
      <c r="M941">
        <v>0.02</v>
      </c>
      <c r="N941" t="s">
        <v>2168</v>
      </c>
      <c r="P941">
        <v>21575</v>
      </c>
      <c r="Q941">
        <v>3.18</v>
      </c>
      <c r="R941">
        <v>0.82</v>
      </c>
      <c r="S941" t="b">
        <v>0</v>
      </c>
      <c r="T941" t="s">
        <v>33</v>
      </c>
      <c r="U941">
        <v>4</v>
      </c>
      <c r="V941" t="s">
        <v>46</v>
      </c>
      <c r="W941" t="str">
        <f t="shared" si="14"/>
        <v>Double Jeopardy</v>
      </c>
    </row>
    <row r="942" spans="1:23" x14ac:dyDescent="0.3">
      <c r="A942" t="s">
        <v>2169</v>
      </c>
      <c r="B942">
        <v>2013</v>
      </c>
      <c r="C942" t="s">
        <v>23</v>
      </c>
      <c r="D942" t="s">
        <v>24</v>
      </c>
      <c r="E942" t="s">
        <v>60</v>
      </c>
      <c r="F942" t="s">
        <v>51</v>
      </c>
      <c r="G942" t="s">
        <v>75</v>
      </c>
      <c r="H942" t="s">
        <v>165</v>
      </c>
      <c r="I942" t="s">
        <v>143</v>
      </c>
      <c r="J942" t="s">
        <v>76</v>
      </c>
      <c r="K942" t="b">
        <v>0</v>
      </c>
      <c r="M942">
        <v>0.17</v>
      </c>
      <c r="N942" t="s">
        <v>2170</v>
      </c>
      <c r="P942">
        <v>34381</v>
      </c>
      <c r="Q942">
        <v>-0.7</v>
      </c>
      <c r="R942">
        <v>0.86</v>
      </c>
      <c r="S942" t="b">
        <v>0</v>
      </c>
      <c r="T942" t="s">
        <v>33</v>
      </c>
      <c r="U942">
        <v>0</v>
      </c>
      <c r="V942" t="s">
        <v>46</v>
      </c>
      <c r="W942" t="str">
        <f t="shared" si="14"/>
        <v>Double Jeopardy</v>
      </c>
    </row>
    <row r="943" spans="1:23" x14ac:dyDescent="0.3">
      <c r="A943" t="s">
        <v>2171</v>
      </c>
      <c r="B943">
        <v>2019</v>
      </c>
      <c r="C943" t="s">
        <v>108</v>
      </c>
      <c r="D943" t="s">
        <v>103</v>
      </c>
      <c r="E943" t="s">
        <v>93</v>
      </c>
      <c r="F943" t="s">
        <v>211</v>
      </c>
      <c r="G943" t="s">
        <v>40</v>
      </c>
      <c r="H943" t="s">
        <v>63</v>
      </c>
      <c r="I943" t="s">
        <v>89</v>
      </c>
      <c r="J943" t="s">
        <v>64</v>
      </c>
      <c r="K943" t="b">
        <v>1</v>
      </c>
      <c r="L943" t="s">
        <v>1267</v>
      </c>
      <c r="M943">
        <v>0.94</v>
      </c>
      <c r="N943" t="s">
        <v>2172</v>
      </c>
      <c r="O943" t="s">
        <v>1267</v>
      </c>
      <c r="P943">
        <v>132098</v>
      </c>
      <c r="Q943">
        <v>6.42</v>
      </c>
      <c r="R943">
        <v>0.11</v>
      </c>
      <c r="S943" t="b">
        <v>1</v>
      </c>
      <c r="T943" t="s">
        <v>40</v>
      </c>
      <c r="U943">
        <v>19</v>
      </c>
      <c r="V943" t="s">
        <v>34</v>
      </c>
      <c r="W943" t="str">
        <f t="shared" si="14"/>
        <v>Safe Bet</v>
      </c>
    </row>
    <row r="944" spans="1:23" x14ac:dyDescent="0.3">
      <c r="A944" t="s">
        <v>2173</v>
      </c>
      <c r="B944">
        <v>2020</v>
      </c>
      <c r="C944" t="s">
        <v>58</v>
      </c>
      <c r="D944" t="s">
        <v>59</v>
      </c>
      <c r="E944" t="s">
        <v>124</v>
      </c>
      <c r="F944" t="s">
        <v>61</v>
      </c>
      <c r="G944" t="s">
        <v>40</v>
      </c>
      <c r="H944" t="s">
        <v>28</v>
      </c>
      <c r="I944" t="s">
        <v>135</v>
      </c>
      <c r="J944" t="s">
        <v>30</v>
      </c>
      <c r="K944" t="b">
        <v>0</v>
      </c>
      <c r="M944">
        <v>0.1</v>
      </c>
      <c r="N944" t="s">
        <v>2174</v>
      </c>
      <c r="P944">
        <v>72627</v>
      </c>
      <c r="Q944">
        <v>4.45</v>
      </c>
      <c r="R944">
        <v>0.61</v>
      </c>
      <c r="S944" t="b">
        <v>0</v>
      </c>
      <c r="T944" t="s">
        <v>33</v>
      </c>
      <c r="U944">
        <v>2</v>
      </c>
      <c r="V944" t="s">
        <v>34</v>
      </c>
      <c r="W944" t="str">
        <f t="shared" si="14"/>
        <v>Safe Bet</v>
      </c>
    </row>
    <row r="945" spans="1:23" x14ac:dyDescent="0.3">
      <c r="A945" t="s">
        <v>2175</v>
      </c>
      <c r="B945">
        <v>2025</v>
      </c>
      <c r="C945" t="s">
        <v>58</v>
      </c>
      <c r="D945" t="s">
        <v>59</v>
      </c>
      <c r="E945" t="s">
        <v>60</v>
      </c>
      <c r="F945" t="s">
        <v>51</v>
      </c>
      <c r="G945" t="s">
        <v>52</v>
      </c>
      <c r="H945" t="s">
        <v>82</v>
      </c>
      <c r="I945" t="s">
        <v>115</v>
      </c>
      <c r="J945" t="s">
        <v>55</v>
      </c>
      <c r="K945" t="b">
        <v>1</v>
      </c>
      <c r="L945" t="s">
        <v>1488</v>
      </c>
      <c r="M945">
        <v>0.4</v>
      </c>
      <c r="N945" t="s">
        <v>969</v>
      </c>
      <c r="O945" t="s">
        <v>1488</v>
      </c>
      <c r="P945">
        <v>104283</v>
      </c>
      <c r="Q945">
        <v>12.13</v>
      </c>
      <c r="R945">
        <v>0.21</v>
      </c>
      <c r="S945" t="b">
        <v>1</v>
      </c>
      <c r="T945" t="s">
        <v>45</v>
      </c>
      <c r="U945">
        <v>16</v>
      </c>
      <c r="V945" t="s">
        <v>34</v>
      </c>
      <c r="W945" t="str">
        <f t="shared" si="14"/>
        <v>Safe Bet</v>
      </c>
    </row>
    <row r="946" spans="1:23" x14ac:dyDescent="0.3">
      <c r="A946" t="s">
        <v>2176</v>
      </c>
      <c r="B946">
        <v>2018</v>
      </c>
      <c r="C946" t="s">
        <v>23</v>
      </c>
      <c r="D946" t="s">
        <v>24</v>
      </c>
      <c r="E946" t="s">
        <v>60</v>
      </c>
      <c r="F946" t="s">
        <v>26</v>
      </c>
      <c r="G946" t="s">
        <v>62</v>
      </c>
      <c r="H946" t="s">
        <v>53</v>
      </c>
      <c r="I946" t="s">
        <v>71</v>
      </c>
      <c r="J946" t="s">
        <v>43</v>
      </c>
      <c r="K946" t="b">
        <v>0</v>
      </c>
      <c r="M946">
        <v>0</v>
      </c>
      <c r="N946" t="s">
        <v>2177</v>
      </c>
      <c r="P946">
        <v>49323</v>
      </c>
      <c r="Q946">
        <v>3.5</v>
      </c>
      <c r="R946">
        <v>0.72</v>
      </c>
      <c r="S946" t="b">
        <v>0</v>
      </c>
      <c r="T946" t="s">
        <v>33</v>
      </c>
      <c r="U946">
        <v>12</v>
      </c>
      <c r="V946" t="s">
        <v>34</v>
      </c>
      <c r="W946" t="str">
        <f t="shared" si="14"/>
        <v>Double Jeopardy</v>
      </c>
    </row>
    <row r="947" spans="1:23" x14ac:dyDescent="0.3">
      <c r="A947" t="s">
        <v>2178</v>
      </c>
      <c r="B947">
        <v>2020</v>
      </c>
      <c r="C947" t="s">
        <v>138</v>
      </c>
      <c r="D947" t="s">
        <v>139</v>
      </c>
      <c r="E947" t="s">
        <v>147</v>
      </c>
      <c r="F947" t="s">
        <v>51</v>
      </c>
      <c r="G947" t="s">
        <v>75</v>
      </c>
      <c r="H947" t="s">
        <v>70</v>
      </c>
      <c r="I947" t="s">
        <v>99</v>
      </c>
      <c r="J947" t="s">
        <v>169</v>
      </c>
      <c r="K947" t="b">
        <v>0</v>
      </c>
      <c r="M947">
        <v>0.19</v>
      </c>
      <c r="N947" t="s">
        <v>2179</v>
      </c>
      <c r="P947">
        <v>103088</v>
      </c>
      <c r="Q947">
        <v>3.67</v>
      </c>
      <c r="R947">
        <v>0.76</v>
      </c>
      <c r="S947" t="b">
        <v>0</v>
      </c>
      <c r="T947" t="s">
        <v>45</v>
      </c>
      <c r="U947">
        <v>7</v>
      </c>
      <c r="V947" t="s">
        <v>34</v>
      </c>
      <c r="W947" t="str">
        <f t="shared" si="14"/>
        <v>High-Value Risk Zone</v>
      </c>
    </row>
    <row r="948" spans="1:23" x14ac:dyDescent="0.3">
      <c r="A948" t="s">
        <v>2180</v>
      </c>
      <c r="B948">
        <v>2013</v>
      </c>
      <c r="C948" t="s">
        <v>193</v>
      </c>
      <c r="D948" t="s">
        <v>132</v>
      </c>
      <c r="E948" t="s">
        <v>268</v>
      </c>
      <c r="F948" t="s">
        <v>39</v>
      </c>
      <c r="G948" t="s">
        <v>27</v>
      </c>
      <c r="H948" t="s">
        <v>53</v>
      </c>
      <c r="I948" t="s">
        <v>54</v>
      </c>
      <c r="J948" t="s">
        <v>30</v>
      </c>
      <c r="K948" t="b">
        <v>0</v>
      </c>
      <c r="M948">
        <v>0.02</v>
      </c>
      <c r="N948" t="s">
        <v>2181</v>
      </c>
      <c r="P948">
        <v>17242</v>
      </c>
      <c r="Q948">
        <v>3.82</v>
      </c>
      <c r="R948">
        <v>0.7</v>
      </c>
      <c r="S948" t="b">
        <v>0</v>
      </c>
      <c r="T948" t="s">
        <v>33</v>
      </c>
      <c r="U948">
        <v>8</v>
      </c>
      <c r="V948" t="s">
        <v>46</v>
      </c>
      <c r="W948" t="str">
        <f t="shared" si="14"/>
        <v>Double Jeopardy</v>
      </c>
    </row>
    <row r="949" spans="1:23" x14ac:dyDescent="0.3">
      <c r="A949" t="s">
        <v>2182</v>
      </c>
      <c r="B949">
        <v>2021</v>
      </c>
      <c r="C949" t="s">
        <v>247</v>
      </c>
      <c r="D949" t="s">
        <v>139</v>
      </c>
      <c r="E949" t="s">
        <v>190</v>
      </c>
      <c r="F949" t="s">
        <v>39</v>
      </c>
      <c r="G949" t="s">
        <v>40</v>
      </c>
      <c r="H949" t="s">
        <v>28</v>
      </c>
      <c r="I949" t="s">
        <v>135</v>
      </c>
      <c r="J949" t="s">
        <v>43</v>
      </c>
      <c r="K949" t="b">
        <v>0</v>
      </c>
      <c r="M949">
        <v>0.06</v>
      </c>
      <c r="N949" t="s">
        <v>2183</v>
      </c>
      <c r="P949">
        <v>90617</v>
      </c>
      <c r="Q949">
        <v>-0.54</v>
      </c>
      <c r="R949">
        <v>0.71</v>
      </c>
      <c r="S949" t="b">
        <v>0</v>
      </c>
      <c r="T949" t="s">
        <v>33</v>
      </c>
      <c r="U949">
        <v>3</v>
      </c>
      <c r="V949" t="s">
        <v>34</v>
      </c>
      <c r="W949" t="str">
        <f t="shared" si="14"/>
        <v>High-Value Risk Zone</v>
      </c>
    </row>
    <row r="950" spans="1:23" x14ac:dyDescent="0.3">
      <c r="A950" t="s">
        <v>2184</v>
      </c>
      <c r="B950">
        <v>2014</v>
      </c>
      <c r="C950" t="s">
        <v>138</v>
      </c>
      <c r="D950" t="s">
        <v>139</v>
      </c>
      <c r="E950" t="s">
        <v>124</v>
      </c>
      <c r="F950" t="s">
        <v>158</v>
      </c>
      <c r="G950" t="s">
        <v>52</v>
      </c>
      <c r="H950" t="s">
        <v>70</v>
      </c>
      <c r="I950" t="s">
        <v>135</v>
      </c>
      <c r="J950" t="s">
        <v>64</v>
      </c>
      <c r="K950" t="b">
        <v>0</v>
      </c>
      <c r="M950">
        <v>0.14000000000000001</v>
      </c>
      <c r="N950" t="s">
        <v>2185</v>
      </c>
      <c r="P950">
        <v>79319</v>
      </c>
      <c r="Q950">
        <v>-4.08</v>
      </c>
      <c r="R950">
        <v>0.75</v>
      </c>
      <c r="S950" t="b">
        <v>0</v>
      </c>
      <c r="T950" t="s">
        <v>33</v>
      </c>
      <c r="U950">
        <v>16</v>
      </c>
      <c r="V950" t="s">
        <v>46</v>
      </c>
      <c r="W950" t="str">
        <f t="shared" si="14"/>
        <v>High-Value Risk Zone</v>
      </c>
    </row>
    <row r="951" spans="1:23" x14ac:dyDescent="0.3">
      <c r="A951" t="s">
        <v>2186</v>
      </c>
      <c r="B951">
        <v>2012</v>
      </c>
      <c r="C951" t="s">
        <v>48</v>
      </c>
      <c r="D951" t="s">
        <v>49</v>
      </c>
      <c r="E951" t="s">
        <v>104</v>
      </c>
      <c r="F951" t="s">
        <v>176</v>
      </c>
      <c r="G951" t="s">
        <v>40</v>
      </c>
      <c r="H951" t="s">
        <v>63</v>
      </c>
      <c r="I951" t="s">
        <v>71</v>
      </c>
      <c r="J951" t="s">
        <v>55</v>
      </c>
      <c r="K951" t="b">
        <v>0</v>
      </c>
      <c r="M951">
        <v>0.18</v>
      </c>
      <c r="N951" t="s">
        <v>2187</v>
      </c>
      <c r="P951">
        <v>20993</v>
      </c>
      <c r="Q951">
        <v>2.9</v>
      </c>
      <c r="R951">
        <v>0.71</v>
      </c>
      <c r="S951" t="b">
        <v>0</v>
      </c>
      <c r="T951" t="s">
        <v>33</v>
      </c>
      <c r="U951">
        <v>19</v>
      </c>
      <c r="V951" t="s">
        <v>46</v>
      </c>
      <c r="W951" t="str">
        <f t="shared" si="14"/>
        <v>Double Jeopardy</v>
      </c>
    </row>
    <row r="952" spans="1:23" x14ac:dyDescent="0.3">
      <c r="A952" t="s">
        <v>2188</v>
      </c>
      <c r="B952">
        <v>2014</v>
      </c>
      <c r="C952" t="s">
        <v>86</v>
      </c>
      <c r="D952" t="s">
        <v>24</v>
      </c>
      <c r="E952" t="s">
        <v>268</v>
      </c>
      <c r="F952" t="s">
        <v>39</v>
      </c>
      <c r="G952" t="s">
        <v>40</v>
      </c>
      <c r="H952" t="s">
        <v>105</v>
      </c>
      <c r="I952" t="s">
        <v>135</v>
      </c>
      <c r="J952" t="s">
        <v>169</v>
      </c>
      <c r="K952" t="b">
        <v>0</v>
      </c>
      <c r="M952">
        <v>0.02</v>
      </c>
      <c r="N952" t="s">
        <v>2189</v>
      </c>
      <c r="P952">
        <v>38243</v>
      </c>
      <c r="Q952">
        <v>-4.3099999999999996</v>
      </c>
      <c r="R952">
        <v>0.65</v>
      </c>
      <c r="S952" t="b">
        <v>0</v>
      </c>
      <c r="T952" t="s">
        <v>45</v>
      </c>
      <c r="U952">
        <v>5</v>
      </c>
      <c r="V952" t="s">
        <v>46</v>
      </c>
      <c r="W952" t="str">
        <f t="shared" si="14"/>
        <v>Stable</v>
      </c>
    </row>
    <row r="953" spans="1:23" x14ac:dyDescent="0.3">
      <c r="A953" t="s">
        <v>2190</v>
      </c>
      <c r="B953">
        <v>2018</v>
      </c>
      <c r="C953" t="s">
        <v>449</v>
      </c>
      <c r="D953" t="s">
        <v>132</v>
      </c>
      <c r="E953" t="s">
        <v>154</v>
      </c>
      <c r="F953" t="s">
        <v>26</v>
      </c>
      <c r="G953" t="s">
        <v>62</v>
      </c>
      <c r="H953" t="s">
        <v>41</v>
      </c>
      <c r="I953" t="s">
        <v>71</v>
      </c>
      <c r="J953" t="s">
        <v>30</v>
      </c>
      <c r="K953" t="b">
        <v>1</v>
      </c>
      <c r="L953" t="s">
        <v>77</v>
      </c>
      <c r="M953">
        <v>0.71</v>
      </c>
      <c r="N953" t="s">
        <v>2191</v>
      </c>
      <c r="O953" t="s">
        <v>77</v>
      </c>
      <c r="P953">
        <v>31457</v>
      </c>
      <c r="Q953">
        <v>10.96</v>
      </c>
      <c r="R953">
        <v>0.11</v>
      </c>
      <c r="S953" t="b">
        <v>1</v>
      </c>
      <c r="T953" t="s">
        <v>45</v>
      </c>
      <c r="U953">
        <v>11</v>
      </c>
      <c r="V953" t="s">
        <v>34</v>
      </c>
      <c r="W953" t="str">
        <f t="shared" si="14"/>
        <v>Stable</v>
      </c>
    </row>
    <row r="954" spans="1:23" x14ac:dyDescent="0.3">
      <c r="A954" t="s">
        <v>2192</v>
      </c>
      <c r="B954">
        <v>2023</v>
      </c>
      <c r="C954" t="s">
        <v>207</v>
      </c>
      <c r="D954" t="s">
        <v>139</v>
      </c>
      <c r="E954" t="s">
        <v>147</v>
      </c>
      <c r="F954" t="s">
        <v>94</v>
      </c>
      <c r="G954" t="s">
        <v>40</v>
      </c>
      <c r="H954" t="s">
        <v>41</v>
      </c>
      <c r="I954" t="s">
        <v>143</v>
      </c>
      <c r="J954" t="s">
        <v>76</v>
      </c>
      <c r="K954" t="b">
        <v>1</v>
      </c>
      <c r="L954" t="s">
        <v>2193</v>
      </c>
      <c r="M954">
        <v>0.43</v>
      </c>
      <c r="N954" t="s">
        <v>946</v>
      </c>
      <c r="O954" t="s">
        <v>2193</v>
      </c>
      <c r="P954">
        <v>151557</v>
      </c>
      <c r="Q954">
        <v>13.52</v>
      </c>
      <c r="R954">
        <v>0.37</v>
      </c>
      <c r="S954" t="b">
        <v>1</v>
      </c>
      <c r="T954" t="s">
        <v>33</v>
      </c>
      <c r="U954">
        <v>0</v>
      </c>
      <c r="V954" t="s">
        <v>34</v>
      </c>
      <c r="W954" t="str">
        <f t="shared" si="14"/>
        <v>Safe Bet</v>
      </c>
    </row>
    <row r="955" spans="1:23" x14ac:dyDescent="0.3">
      <c r="A955" t="s">
        <v>2194</v>
      </c>
      <c r="B955">
        <v>2016</v>
      </c>
      <c r="C955" t="s">
        <v>97</v>
      </c>
      <c r="D955" t="s">
        <v>49</v>
      </c>
      <c r="E955" t="s">
        <v>50</v>
      </c>
      <c r="F955" t="s">
        <v>26</v>
      </c>
      <c r="G955" t="s">
        <v>62</v>
      </c>
      <c r="H955" t="s">
        <v>70</v>
      </c>
      <c r="I955" t="s">
        <v>54</v>
      </c>
      <c r="J955" t="s">
        <v>169</v>
      </c>
      <c r="K955" t="b">
        <v>0</v>
      </c>
      <c r="M955">
        <v>0.05</v>
      </c>
      <c r="N955" t="s">
        <v>2195</v>
      </c>
      <c r="P955">
        <v>22536</v>
      </c>
      <c r="Q955">
        <v>4.6100000000000003</v>
      </c>
      <c r="R955">
        <v>0.62</v>
      </c>
      <c r="S955" t="b">
        <v>0</v>
      </c>
      <c r="T955" t="s">
        <v>33</v>
      </c>
      <c r="U955">
        <v>16</v>
      </c>
      <c r="V955" t="s">
        <v>46</v>
      </c>
      <c r="W955" t="str">
        <f t="shared" si="14"/>
        <v>Stable</v>
      </c>
    </row>
    <row r="956" spans="1:23" x14ac:dyDescent="0.3">
      <c r="A956" t="s">
        <v>2196</v>
      </c>
      <c r="B956">
        <v>2022</v>
      </c>
      <c r="C956" t="s">
        <v>67</v>
      </c>
      <c r="D956" t="s">
        <v>68</v>
      </c>
      <c r="E956" t="s">
        <v>147</v>
      </c>
      <c r="F956" t="s">
        <v>274</v>
      </c>
      <c r="G956" t="s">
        <v>62</v>
      </c>
      <c r="H956" t="s">
        <v>165</v>
      </c>
      <c r="I956" t="s">
        <v>29</v>
      </c>
      <c r="J956" t="s">
        <v>64</v>
      </c>
      <c r="K956" t="b">
        <v>0</v>
      </c>
      <c r="M956">
        <v>0.17</v>
      </c>
      <c r="N956" t="s">
        <v>2197</v>
      </c>
      <c r="P956">
        <v>69774</v>
      </c>
      <c r="Q956">
        <v>-4.2300000000000004</v>
      </c>
      <c r="R956">
        <v>0.88</v>
      </c>
      <c r="S956" t="b">
        <v>0</v>
      </c>
      <c r="T956" t="s">
        <v>45</v>
      </c>
      <c r="U956">
        <v>1</v>
      </c>
      <c r="V956" t="s">
        <v>34</v>
      </c>
      <c r="W956" t="str">
        <f t="shared" si="14"/>
        <v>High-Value Risk Zone</v>
      </c>
    </row>
    <row r="957" spans="1:23" x14ac:dyDescent="0.3">
      <c r="A957" t="s">
        <v>2198</v>
      </c>
      <c r="B957">
        <v>2010</v>
      </c>
      <c r="C957" t="s">
        <v>131</v>
      </c>
      <c r="D957" t="s">
        <v>132</v>
      </c>
      <c r="E957" t="s">
        <v>93</v>
      </c>
      <c r="F957" t="s">
        <v>26</v>
      </c>
      <c r="G957" t="s">
        <v>62</v>
      </c>
      <c r="H957" t="s">
        <v>114</v>
      </c>
      <c r="I957" t="s">
        <v>99</v>
      </c>
      <c r="J957" t="s">
        <v>64</v>
      </c>
      <c r="K957" t="b">
        <v>0</v>
      </c>
      <c r="M957">
        <v>0.02</v>
      </c>
      <c r="N957" t="s">
        <v>2199</v>
      </c>
      <c r="P957">
        <v>18055</v>
      </c>
      <c r="Q957">
        <v>0.01</v>
      </c>
      <c r="R957">
        <v>0.75</v>
      </c>
      <c r="S957" t="b">
        <v>0</v>
      </c>
      <c r="T957" t="s">
        <v>40</v>
      </c>
      <c r="U957">
        <v>12</v>
      </c>
      <c r="V957" t="s">
        <v>46</v>
      </c>
      <c r="W957" t="str">
        <f t="shared" si="14"/>
        <v>Double Jeopardy</v>
      </c>
    </row>
    <row r="958" spans="1:23" x14ac:dyDescent="0.3">
      <c r="A958" t="s">
        <v>2200</v>
      </c>
      <c r="B958">
        <v>2013</v>
      </c>
      <c r="C958" t="s">
        <v>102</v>
      </c>
      <c r="D958" t="s">
        <v>103</v>
      </c>
      <c r="E958" t="s">
        <v>124</v>
      </c>
      <c r="F958" t="s">
        <v>39</v>
      </c>
      <c r="G958" t="s">
        <v>52</v>
      </c>
      <c r="H958" t="s">
        <v>82</v>
      </c>
      <c r="I958" t="s">
        <v>135</v>
      </c>
      <c r="J958" t="s">
        <v>55</v>
      </c>
      <c r="K958" t="b">
        <v>0</v>
      </c>
      <c r="M958">
        <v>0.13</v>
      </c>
      <c r="N958" t="s">
        <v>827</v>
      </c>
      <c r="P958">
        <v>78150</v>
      </c>
      <c r="Q958">
        <v>1.05</v>
      </c>
      <c r="R958">
        <v>0.83</v>
      </c>
      <c r="S958" t="b">
        <v>0</v>
      </c>
      <c r="T958" t="s">
        <v>45</v>
      </c>
      <c r="U958">
        <v>2</v>
      </c>
      <c r="V958" t="s">
        <v>46</v>
      </c>
      <c r="W958" t="str">
        <f t="shared" si="14"/>
        <v>High-Value Risk Zone</v>
      </c>
    </row>
    <row r="959" spans="1:23" x14ac:dyDescent="0.3">
      <c r="A959" t="s">
        <v>2201</v>
      </c>
      <c r="B959">
        <v>2025</v>
      </c>
      <c r="C959" t="s">
        <v>23</v>
      </c>
      <c r="D959" t="s">
        <v>24</v>
      </c>
      <c r="E959" t="s">
        <v>268</v>
      </c>
      <c r="F959" t="s">
        <v>69</v>
      </c>
      <c r="G959" t="s">
        <v>75</v>
      </c>
      <c r="H959" t="s">
        <v>28</v>
      </c>
      <c r="I959" t="s">
        <v>83</v>
      </c>
      <c r="J959" t="s">
        <v>30</v>
      </c>
      <c r="K959" t="b">
        <v>1</v>
      </c>
      <c r="L959" t="s">
        <v>966</v>
      </c>
      <c r="M959">
        <v>0.4</v>
      </c>
      <c r="N959" t="s">
        <v>2202</v>
      </c>
      <c r="O959" t="s">
        <v>966</v>
      </c>
      <c r="P959">
        <v>74645</v>
      </c>
      <c r="Q959">
        <v>8.0399999999999991</v>
      </c>
      <c r="R959">
        <v>0.17</v>
      </c>
      <c r="S959" t="b">
        <v>1</v>
      </c>
      <c r="T959" t="s">
        <v>40</v>
      </c>
      <c r="U959">
        <v>0</v>
      </c>
      <c r="V959" t="s">
        <v>34</v>
      </c>
      <c r="W959" t="str">
        <f t="shared" si="14"/>
        <v>Safe Bet</v>
      </c>
    </row>
    <row r="960" spans="1:23" x14ac:dyDescent="0.3">
      <c r="A960" t="s">
        <v>2203</v>
      </c>
      <c r="B960">
        <v>2013</v>
      </c>
      <c r="C960" t="s">
        <v>92</v>
      </c>
      <c r="D960" t="s">
        <v>49</v>
      </c>
      <c r="E960" t="s">
        <v>154</v>
      </c>
      <c r="F960" t="s">
        <v>81</v>
      </c>
      <c r="G960" t="s">
        <v>27</v>
      </c>
      <c r="H960" t="s">
        <v>114</v>
      </c>
      <c r="I960" t="s">
        <v>143</v>
      </c>
      <c r="J960" t="s">
        <v>30</v>
      </c>
      <c r="K960" t="b">
        <v>1</v>
      </c>
      <c r="L960" t="s">
        <v>116</v>
      </c>
      <c r="M960">
        <v>0.45</v>
      </c>
      <c r="N960" t="s">
        <v>2204</v>
      </c>
      <c r="O960" t="s">
        <v>116</v>
      </c>
      <c r="P960">
        <v>32591</v>
      </c>
      <c r="Q960">
        <v>-2.5299999999999998</v>
      </c>
      <c r="R960">
        <v>0.11</v>
      </c>
      <c r="S960" t="b">
        <v>1</v>
      </c>
      <c r="T960" t="s">
        <v>40</v>
      </c>
      <c r="U960">
        <v>1</v>
      </c>
      <c r="V960" t="s">
        <v>46</v>
      </c>
      <c r="W960" t="str">
        <f t="shared" si="14"/>
        <v>Stable</v>
      </c>
    </row>
    <row r="961" spans="1:23" x14ac:dyDescent="0.3">
      <c r="A961" t="s">
        <v>2205</v>
      </c>
      <c r="B961">
        <v>2015</v>
      </c>
      <c r="C961" t="s">
        <v>247</v>
      </c>
      <c r="D961" t="s">
        <v>139</v>
      </c>
      <c r="E961" t="s">
        <v>147</v>
      </c>
      <c r="F961" t="s">
        <v>61</v>
      </c>
      <c r="G961" t="s">
        <v>27</v>
      </c>
      <c r="H961" t="s">
        <v>114</v>
      </c>
      <c r="I961" t="s">
        <v>83</v>
      </c>
      <c r="J961" t="s">
        <v>43</v>
      </c>
      <c r="K961" t="b">
        <v>1</v>
      </c>
      <c r="L961" t="s">
        <v>2206</v>
      </c>
      <c r="M961">
        <v>0.45</v>
      </c>
      <c r="N961" t="s">
        <v>2207</v>
      </c>
      <c r="O961" t="s">
        <v>2206</v>
      </c>
      <c r="P961">
        <v>105127</v>
      </c>
      <c r="Q961">
        <v>4.38</v>
      </c>
      <c r="R961">
        <v>0.16</v>
      </c>
      <c r="S961" t="b">
        <v>1</v>
      </c>
      <c r="T961" t="s">
        <v>45</v>
      </c>
      <c r="U961">
        <v>12</v>
      </c>
      <c r="V961" t="s">
        <v>46</v>
      </c>
      <c r="W961" t="str">
        <f t="shared" si="14"/>
        <v>Safe Bet</v>
      </c>
    </row>
    <row r="962" spans="1:23" x14ac:dyDescent="0.3">
      <c r="A962" t="s">
        <v>2208</v>
      </c>
      <c r="B962">
        <v>2011</v>
      </c>
      <c r="C962" t="s">
        <v>119</v>
      </c>
      <c r="D962" t="s">
        <v>59</v>
      </c>
      <c r="E962" t="s">
        <v>38</v>
      </c>
      <c r="F962" t="s">
        <v>199</v>
      </c>
      <c r="G962" t="s">
        <v>40</v>
      </c>
      <c r="H962" t="s">
        <v>105</v>
      </c>
      <c r="I962" t="s">
        <v>83</v>
      </c>
      <c r="J962" t="s">
        <v>169</v>
      </c>
      <c r="K962" t="b">
        <v>0</v>
      </c>
      <c r="M962">
        <v>0.13</v>
      </c>
      <c r="N962" t="s">
        <v>2209</v>
      </c>
      <c r="P962">
        <v>68203</v>
      </c>
      <c r="Q962">
        <v>1.36</v>
      </c>
      <c r="R962">
        <v>0.85</v>
      </c>
      <c r="S962" t="b">
        <v>0</v>
      </c>
      <c r="T962" t="s">
        <v>45</v>
      </c>
      <c r="U962">
        <v>5</v>
      </c>
      <c r="V962" t="s">
        <v>46</v>
      </c>
      <c r="W962" t="str">
        <f t="shared" si="14"/>
        <v>High-Value Risk Zone</v>
      </c>
    </row>
    <row r="963" spans="1:23" x14ac:dyDescent="0.3">
      <c r="A963" t="s">
        <v>2210</v>
      </c>
      <c r="B963">
        <v>2025</v>
      </c>
      <c r="C963" t="s">
        <v>23</v>
      </c>
      <c r="D963" t="s">
        <v>24</v>
      </c>
      <c r="E963" t="s">
        <v>50</v>
      </c>
      <c r="F963" t="s">
        <v>148</v>
      </c>
      <c r="G963" t="s">
        <v>75</v>
      </c>
      <c r="H963" t="s">
        <v>82</v>
      </c>
      <c r="I963" t="s">
        <v>42</v>
      </c>
      <c r="J963" t="s">
        <v>30</v>
      </c>
      <c r="K963" t="b">
        <v>1</v>
      </c>
      <c r="L963" t="s">
        <v>2211</v>
      </c>
      <c r="M963">
        <v>0.73</v>
      </c>
      <c r="N963" t="s">
        <v>2212</v>
      </c>
      <c r="O963" t="s">
        <v>2211</v>
      </c>
      <c r="P963">
        <v>61591</v>
      </c>
      <c r="Q963">
        <v>7.95</v>
      </c>
      <c r="R963">
        <v>0.13</v>
      </c>
      <c r="S963" t="b">
        <v>1</v>
      </c>
      <c r="T963" t="s">
        <v>33</v>
      </c>
      <c r="U963">
        <v>6</v>
      </c>
      <c r="V963" t="s">
        <v>34</v>
      </c>
      <c r="W963" t="str">
        <f t="shared" ref="W963:W1026" si="15">IF(AND(P963&gt;=MEDIAN($P$2:$P$5001),R963&gt;=MEDIAN($R$2:$R$5001)),"High-Value Risk Zone",IF(AND(P963&gt;=MEDIAN($P$2:$P$5001),R963&lt;MEDIAN($R$2:$R$5001)),"Safe Bet",IF(AND(P963&lt;MEDIAN($P$2:$P$5001),R963&gt;=MEDIAN($R$2:$R$5001)),"Double Jeopardy","Stable")))</f>
        <v>Safe Bet</v>
      </c>
    </row>
    <row r="964" spans="1:23" x14ac:dyDescent="0.3">
      <c r="A964" t="s">
        <v>2213</v>
      </c>
      <c r="B964">
        <v>2025</v>
      </c>
      <c r="C964" t="s">
        <v>196</v>
      </c>
      <c r="D964" t="s">
        <v>68</v>
      </c>
      <c r="E964" t="s">
        <v>109</v>
      </c>
      <c r="F964" t="s">
        <v>88</v>
      </c>
      <c r="G964" t="s">
        <v>52</v>
      </c>
      <c r="H964" t="s">
        <v>63</v>
      </c>
      <c r="I964" t="s">
        <v>29</v>
      </c>
      <c r="J964" t="s">
        <v>169</v>
      </c>
      <c r="K964" t="b">
        <v>1</v>
      </c>
      <c r="L964" t="s">
        <v>2214</v>
      </c>
      <c r="M964">
        <v>0.65</v>
      </c>
      <c r="N964" t="s">
        <v>2215</v>
      </c>
      <c r="O964" t="s">
        <v>2214</v>
      </c>
      <c r="P964">
        <v>108944</v>
      </c>
      <c r="Q964">
        <v>16.22</v>
      </c>
      <c r="R964">
        <v>0.37</v>
      </c>
      <c r="S964" t="b">
        <v>1</v>
      </c>
      <c r="T964" t="s">
        <v>45</v>
      </c>
      <c r="U964">
        <v>8</v>
      </c>
      <c r="V964" t="s">
        <v>34</v>
      </c>
      <c r="W964" t="str">
        <f t="shared" si="15"/>
        <v>Safe Bet</v>
      </c>
    </row>
    <row r="965" spans="1:23" x14ac:dyDescent="0.3">
      <c r="A965" t="s">
        <v>2216</v>
      </c>
      <c r="B965">
        <v>2014</v>
      </c>
      <c r="C965" t="s">
        <v>533</v>
      </c>
      <c r="D965" t="s">
        <v>37</v>
      </c>
      <c r="E965" t="s">
        <v>50</v>
      </c>
      <c r="F965" t="s">
        <v>176</v>
      </c>
      <c r="G965" t="s">
        <v>62</v>
      </c>
      <c r="H965" t="s">
        <v>28</v>
      </c>
      <c r="I965" t="s">
        <v>115</v>
      </c>
      <c r="J965" t="s">
        <v>64</v>
      </c>
      <c r="K965" t="b">
        <v>0</v>
      </c>
      <c r="M965">
        <v>0.03</v>
      </c>
      <c r="N965" t="s">
        <v>2217</v>
      </c>
      <c r="P965">
        <v>61447</v>
      </c>
      <c r="Q965">
        <v>-1.0900000000000001</v>
      </c>
      <c r="R965">
        <v>0.61</v>
      </c>
      <c r="S965" t="b">
        <v>0</v>
      </c>
      <c r="T965" t="s">
        <v>33</v>
      </c>
      <c r="U965">
        <v>13</v>
      </c>
      <c r="V965" t="s">
        <v>46</v>
      </c>
      <c r="W965" t="str">
        <f t="shared" si="15"/>
        <v>Safe Bet</v>
      </c>
    </row>
    <row r="966" spans="1:23" x14ac:dyDescent="0.3">
      <c r="A966" t="s">
        <v>2218</v>
      </c>
      <c r="B966">
        <v>2021</v>
      </c>
      <c r="C966" t="s">
        <v>168</v>
      </c>
      <c r="D966" t="s">
        <v>24</v>
      </c>
      <c r="E966" t="s">
        <v>109</v>
      </c>
      <c r="F966" t="s">
        <v>26</v>
      </c>
      <c r="G966" t="s">
        <v>52</v>
      </c>
      <c r="H966" t="s">
        <v>82</v>
      </c>
      <c r="I966" t="s">
        <v>54</v>
      </c>
      <c r="J966" t="s">
        <v>169</v>
      </c>
      <c r="K966" t="b">
        <v>1</v>
      </c>
      <c r="L966" t="s">
        <v>562</v>
      </c>
      <c r="M966">
        <v>0.89</v>
      </c>
      <c r="N966" t="s">
        <v>2219</v>
      </c>
      <c r="O966" t="s">
        <v>562</v>
      </c>
      <c r="P966">
        <v>71493</v>
      </c>
      <c r="Q966">
        <v>10.050000000000001</v>
      </c>
      <c r="R966">
        <v>0.1</v>
      </c>
      <c r="S966" t="b">
        <v>1</v>
      </c>
      <c r="T966" t="s">
        <v>45</v>
      </c>
      <c r="U966">
        <v>3</v>
      </c>
      <c r="V966" t="s">
        <v>34</v>
      </c>
      <c r="W966" t="str">
        <f t="shared" si="15"/>
        <v>Safe Bet</v>
      </c>
    </row>
    <row r="967" spans="1:23" x14ac:dyDescent="0.3">
      <c r="A967" t="s">
        <v>2220</v>
      </c>
      <c r="B967">
        <v>2014</v>
      </c>
      <c r="C967" t="s">
        <v>102</v>
      </c>
      <c r="D967" t="s">
        <v>103</v>
      </c>
      <c r="E967" t="s">
        <v>154</v>
      </c>
      <c r="F967" t="s">
        <v>81</v>
      </c>
      <c r="G967" t="s">
        <v>75</v>
      </c>
      <c r="H967" t="s">
        <v>70</v>
      </c>
      <c r="I967" t="s">
        <v>42</v>
      </c>
      <c r="J967" t="s">
        <v>64</v>
      </c>
      <c r="K967" t="b">
        <v>0</v>
      </c>
      <c r="M967">
        <v>0.1</v>
      </c>
      <c r="N967" t="s">
        <v>2221</v>
      </c>
      <c r="P967">
        <v>66693</v>
      </c>
      <c r="Q967">
        <v>-4.9000000000000004</v>
      </c>
      <c r="R967">
        <v>0.87</v>
      </c>
      <c r="S967" t="b">
        <v>0</v>
      </c>
      <c r="T967" t="s">
        <v>33</v>
      </c>
      <c r="U967">
        <v>12</v>
      </c>
      <c r="V967" t="s">
        <v>46</v>
      </c>
      <c r="W967" t="str">
        <f t="shared" si="15"/>
        <v>High-Value Risk Zone</v>
      </c>
    </row>
    <row r="968" spans="1:23" x14ac:dyDescent="0.3">
      <c r="A968" t="s">
        <v>2222</v>
      </c>
      <c r="B968">
        <v>2021</v>
      </c>
      <c r="C968" t="s">
        <v>384</v>
      </c>
      <c r="D968" t="s">
        <v>162</v>
      </c>
      <c r="E968" t="s">
        <v>190</v>
      </c>
      <c r="F968" t="s">
        <v>69</v>
      </c>
      <c r="G968" t="s">
        <v>62</v>
      </c>
      <c r="H968" t="s">
        <v>105</v>
      </c>
      <c r="I968" t="s">
        <v>143</v>
      </c>
      <c r="J968" t="s">
        <v>30</v>
      </c>
      <c r="K968" t="b">
        <v>0</v>
      </c>
      <c r="M968">
        <v>0.08</v>
      </c>
      <c r="N968" t="s">
        <v>2223</v>
      </c>
      <c r="P968">
        <v>43421</v>
      </c>
      <c r="Q968">
        <v>-2.69</v>
      </c>
      <c r="R968">
        <v>0.86</v>
      </c>
      <c r="S968" t="b">
        <v>0</v>
      </c>
      <c r="T968" t="s">
        <v>33</v>
      </c>
      <c r="U968">
        <v>3</v>
      </c>
      <c r="V968" t="s">
        <v>34</v>
      </c>
      <c r="W968" t="str">
        <f t="shared" si="15"/>
        <v>Double Jeopardy</v>
      </c>
    </row>
    <row r="969" spans="1:23" x14ac:dyDescent="0.3">
      <c r="A969" t="s">
        <v>2224</v>
      </c>
      <c r="B969">
        <v>2023</v>
      </c>
      <c r="C969" t="s">
        <v>308</v>
      </c>
      <c r="D969" t="s">
        <v>37</v>
      </c>
      <c r="E969" t="s">
        <v>124</v>
      </c>
      <c r="F969" t="s">
        <v>148</v>
      </c>
      <c r="G969" t="s">
        <v>27</v>
      </c>
      <c r="H969" t="s">
        <v>70</v>
      </c>
      <c r="I969" t="s">
        <v>115</v>
      </c>
      <c r="J969" t="s">
        <v>64</v>
      </c>
      <c r="K969" t="b">
        <v>1</v>
      </c>
      <c r="L969" t="s">
        <v>2225</v>
      </c>
      <c r="M969">
        <v>0.7</v>
      </c>
      <c r="N969" t="s">
        <v>2226</v>
      </c>
      <c r="O969" t="s">
        <v>2225</v>
      </c>
      <c r="P969">
        <v>92073</v>
      </c>
      <c r="Q969">
        <v>14.94</v>
      </c>
      <c r="R969">
        <v>0.36</v>
      </c>
      <c r="S969" t="b">
        <v>1</v>
      </c>
      <c r="T969" t="s">
        <v>45</v>
      </c>
      <c r="U969">
        <v>15</v>
      </c>
      <c r="V969" t="s">
        <v>34</v>
      </c>
      <c r="W969" t="str">
        <f t="shared" si="15"/>
        <v>Safe Bet</v>
      </c>
    </row>
    <row r="970" spans="1:23" x14ac:dyDescent="0.3">
      <c r="A970" t="s">
        <v>2227</v>
      </c>
      <c r="B970">
        <v>2020</v>
      </c>
      <c r="C970" t="s">
        <v>102</v>
      </c>
      <c r="D970" t="s">
        <v>103</v>
      </c>
      <c r="E970" t="s">
        <v>93</v>
      </c>
      <c r="F970" t="s">
        <v>176</v>
      </c>
      <c r="G970" t="s">
        <v>40</v>
      </c>
      <c r="H970" t="s">
        <v>165</v>
      </c>
      <c r="I970" t="s">
        <v>143</v>
      </c>
      <c r="J970" t="s">
        <v>76</v>
      </c>
      <c r="K970" t="b">
        <v>1</v>
      </c>
      <c r="L970" t="s">
        <v>31</v>
      </c>
      <c r="M970">
        <v>0.49</v>
      </c>
      <c r="N970" t="s">
        <v>2228</v>
      </c>
      <c r="O970" t="s">
        <v>31</v>
      </c>
      <c r="P970">
        <v>126617</v>
      </c>
      <c r="Q970">
        <v>5.25</v>
      </c>
      <c r="R970">
        <v>0.19</v>
      </c>
      <c r="S970" t="b">
        <v>1</v>
      </c>
      <c r="T970" t="s">
        <v>33</v>
      </c>
      <c r="U970">
        <v>0</v>
      </c>
      <c r="V970" t="s">
        <v>34</v>
      </c>
      <c r="W970" t="str">
        <f t="shared" si="15"/>
        <v>Safe Bet</v>
      </c>
    </row>
    <row r="971" spans="1:23" x14ac:dyDescent="0.3">
      <c r="A971" t="s">
        <v>2229</v>
      </c>
      <c r="B971">
        <v>2011</v>
      </c>
      <c r="C971" t="s">
        <v>161</v>
      </c>
      <c r="D971" t="s">
        <v>162</v>
      </c>
      <c r="E971" t="s">
        <v>268</v>
      </c>
      <c r="F971" t="s">
        <v>158</v>
      </c>
      <c r="G971" t="s">
        <v>62</v>
      </c>
      <c r="H971" t="s">
        <v>105</v>
      </c>
      <c r="I971" t="s">
        <v>42</v>
      </c>
      <c r="J971" t="s">
        <v>55</v>
      </c>
      <c r="K971" t="b">
        <v>0</v>
      </c>
      <c r="M971">
        <v>0.08</v>
      </c>
      <c r="N971" t="s">
        <v>2230</v>
      </c>
      <c r="P971">
        <v>28708</v>
      </c>
      <c r="Q971">
        <v>1.52</v>
      </c>
      <c r="R971">
        <v>0.76</v>
      </c>
      <c r="S971" t="b">
        <v>0</v>
      </c>
      <c r="T971" t="s">
        <v>33</v>
      </c>
      <c r="U971">
        <v>16</v>
      </c>
      <c r="V971" t="s">
        <v>46</v>
      </c>
      <c r="W971" t="str">
        <f t="shared" si="15"/>
        <v>Double Jeopardy</v>
      </c>
    </row>
    <row r="972" spans="1:23" x14ac:dyDescent="0.3">
      <c r="A972" t="s">
        <v>2231</v>
      </c>
      <c r="B972">
        <v>2024</v>
      </c>
      <c r="C972" t="s">
        <v>247</v>
      </c>
      <c r="D972" t="s">
        <v>139</v>
      </c>
      <c r="E972" t="s">
        <v>109</v>
      </c>
      <c r="F972" t="s">
        <v>26</v>
      </c>
      <c r="G972" t="s">
        <v>52</v>
      </c>
      <c r="H972" t="s">
        <v>70</v>
      </c>
      <c r="I972" t="s">
        <v>54</v>
      </c>
      <c r="J972" t="s">
        <v>64</v>
      </c>
      <c r="K972" t="b">
        <v>0</v>
      </c>
      <c r="M972">
        <v>0.1</v>
      </c>
      <c r="N972" t="s">
        <v>2232</v>
      </c>
      <c r="P972">
        <v>94161</v>
      </c>
      <c r="Q972">
        <v>-0.41</v>
      </c>
      <c r="R972">
        <v>0.65</v>
      </c>
      <c r="S972" t="b">
        <v>0</v>
      </c>
      <c r="T972" t="s">
        <v>45</v>
      </c>
      <c r="U972">
        <v>9</v>
      </c>
      <c r="V972" t="s">
        <v>34</v>
      </c>
      <c r="W972" t="str">
        <f t="shared" si="15"/>
        <v>Safe Bet</v>
      </c>
    </row>
    <row r="973" spans="1:23" x14ac:dyDescent="0.3">
      <c r="A973" t="s">
        <v>2233</v>
      </c>
      <c r="B973">
        <v>2023</v>
      </c>
      <c r="C973" t="s">
        <v>207</v>
      </c>
      <c r="D973" t="s">
        <v>139</v>
      </c>
      <c r="E973" t="s">
        <v>38</v>
      </c>
      <c r="F973" t="s">
        <v>158</v>
      </c>
      <c r="G973" t="s">
        <v>40</v>
      </c>
      <c r="H973" t="s">
        <v>41</v>
      </c>
      <c r="I973" t="s">
        <v>115</v>
      </c>
      <c r="J973" t="s">
        <v>76</v>
      </c>
      <c r="K973" t="b">
        <v>1</v>
      </c>
      <c r="L973" t="s">
        <v>2234</v>
      </c>
      <c r="M973">
        <v>0.66</v>
      </c>
      <c r="N973" t="s">
        <v>2235</v>
      </c>
      <c r="O973" t="s">
        <v>2234</v>
      </c>
      <c r="P973">
        <v>118549</v>
      </c>
      <c r="Q973">
        <v>15.85</v>
      </c>
      <c r="R973">
        <v>0.16</v>
      </c>
      <c r="S973" t="b">
        <v>1</v>
      </c>
      <c r="T973" t="s">
        <v>40</v>
      </c>
      <c r="U973">
        <v>16</v>
      </c>
      <c r="V973" t="s">
        <v>34</v>
      </c>
      <c r="W973" t="str">
        <f t="shared" si="15"/>
        <v>Safe Bet</v>
      </c>
    </row>
    <row r="974" spans="1:23" x14ac:dyDescent="0.3">
      <c r="A974" t="s">
        <v>2236</v>
      </c>
      <c r="B974">
        <v>2011</v>
      </c>
      <c r="C974" t="s">
        <v>181</v>
      </c>
      <c r="D974" t="s">
        <v>162</v>
      </c>
      <c r="E974" t="s">
        <v>104</v>
      </c>
      <c r="F974" t="s">
        <v>211</v>
      </c>
      <c r="G974" t="s">
        <v>52</v>
      </c>
      <c r="H974" t="s">
        <v>41</v>
      </c>
      <c r="I974" t="s">
        <v>54</v>
      </c>
      <c r="J974" t="s">
        <v>64</v>
      </c>
      <c r="K974" t="b">
        <v>0</v>
      </c>
      <c r="M974">
        <v>0.1</v>
      </c>
      <c r="N974" t="s">
        <v>2237</v>
      </c>
      <c r="P974">
        <v>34942</v>
      </c>
      <c r="Q974">
        <v>4.9400000000000004</v>
      </c>
      <c r="R974">
        <v>0.78</v>
      </c>
      <c r="S974" t="b">
        <v>0</v>
      </c>
      <c r="T974" t="s">
        <v>33</v>
      </c>
      <c r="U974">
        <v>16</v>
      </c>
      <c r="V974" t="s">
        <v>46</v>
      </c>
      <c r="W974" t="str">
        <f t="shared" si="15"/>
        <v>Double Jeopardy</v>
      </c>
    </row>
    <row r="975" spans="1:23" x14ac:dyDescent="0.3">
      <c r="A975" t="s">
        <v>2238</v>
      </c>
      <c r="B975">
        <v>2016</v>
      </c>
      <c r="C975" t="s">
        <v>299</v>
      </c>
      <c r="D975" t="s">
        <v>59</v>
      </c>
      <c r="E975" t="s">
        <v>109</v>
      </c>
      <c r="F975" t="s">
        <v>69</v>
      </c>
      <c r="G975" t="s">
        <v>52</v>
      </c>
      <c r="H975" t="s">
        <v>41</v>
      </c>
      <c r="I975" t="s">
        <v>54</v>
      </c>
      <c r="J975" t="s">
        <v>76</v>
      </c>
      <c r="K975" t="b">
        <v>0</v>
      </c>
      <c r="M975">
        <v>7.0000000000000007E-2</v>
      </c>
      <c r="N975" t="s">
        <v>2239</v>
      </c>
      <c r="P975">
        <v>78313</v>
      </c>
      <c r="Q975">
        <v>-0.71</v>
      </c>
      <c r="R975">
        <v>0.68</v>
      </c>
      <c r="S975" t="b">
        <v>0</v>
      </c>
      <c r="T975" t="s">
        <v>40</v>
      </c>
      <c r="U975">
        <v>8</v>
      </c>
      <c r="V975" t="s">
        <v>46</v>
      </c>
      <c r="W975" t="str">
        <f t="shared" si="15"/>
        <v>High-Value Risk Zone</v>
      </c>
    </row>
    <row r="976" spans="1:23" x14ac:dyDescent="0.3">
      <c r="A976" t="s">
        <v>2240</v>
      </c>
      <c r="B976">
        <v>2012</v>
      </c>
      <c r="C976" t="s">
        <v>351</v>
      </c>
      <c r="D976" t="s">
        <v>59</v>
      </c>
      <c r="E976" t="s">
        <v>50</v>
      </c>
      <c r="F976" t="s">
        <v>158</v>
      </c>
      <c r="G976" t="s">
        <v>27</v>
      </c>
      <c r="H976" t="s">
        <v>114</v>
      </c>
      <c r="I976" t="s">
        <v>99</v>
      </c>
      <c r="J976" t="s">
        <v>55</v>
      </c>
      <c r="K976" t="b">
        <v>0</v>
      </c>
      <c r="M976">
        <v>0.11</v>
      </c>
      <c r="N976" t="s">
        <v>1561</v>
      </c>
      <c r="P976">
        <v>56867</v>
      </c>
      <c r="Q976">
        <v>-3.19</v>
      </c>
      <c r="R976">
        <v>0.66</v>
      </c>
      <c r="S976" t="b">
        <v>0</v>
      </c>
      <c r="T976" t="s">
        <v>40</v>
      </c>
      <c r="U976">
        <v>3</v>
      </c>
      <c r="V976" t="s">
        <v>46</v>
      </c>
      <c r="W976" t="str">
        <f t="shared" si="15"/>
        <v>Stable</v>
      </c>
    </row>
    <row r="977" spans="1:23" x14ac:dyDescent="0.3">
      <c r="A977" t="s">
        <v>2241</v>
      </c>
      <c r="B977">
        <v>2024</v>
      </c>
      <c r="C977" t="s">
        <v>23</v>
      </c>
      <c r="D977" t="s">
        <v>24</v>
      </c>
      <c r="E977" t="s">
        <v>87</v>
      </c>
      <c r="F977" t="s">
        <v>199</v>
      </c>
      <c r="G977" t="s">
        <v>62</v>
      </c>
      <c r="H977" t="s">
        <v>165</v>
      </c>
      <c r="I977" t="s">
        <v>143</v>
      </c>
      <c r="J977" t="s">
        <v>64</v>
      </c>
      <c r="K977" t="b">
        <v>1</v>
      </c>
      <c r="L977" t="s">
        <v>31</v>
      </c>
      <c r="M977">
        <v>0.46</v>
      </c>
      <c r="N977" t="s">
        <v>2242</v>
      </c>
      <c r="O977" t="s">
        <v>31</v>
      </c>
      <c r="P977">
        <v>62574</v>
      </c>
      <c r="Q977">
        <v>15.13</v>
      </c>
      <c r="R977">
        <v>0.15</v>
      </c>
      <c r="S977" t="b">
        <v>1</v>
      </c>
      <c r="T977" t="s">
        <v>33</v>
      </c>
      <c r="U977">
        <v>13</v>
      </c>
      <c r="V977" t="s">
        <v>34</v>
      </c>
      <c r="W977" t="str">
        <f t="shared" si="15"/>
        <v>Safe Bet</v>
      </c>
    </row>
    <row r="978" spans="1:23" x14ac:dyDescent="0.3">
      <c r="A978" t="s">
        <v>2243</v>
      </c>
      <c r="B978">
        <v>2015</v>
      </c>
      <c r="C978" t="s">
        <v>247</v>
      </c>
      <c r="D978" t="s">
        <v>139</v>
      </c>
      <c r="E978" t="s">
        <v>109</v>
      </c>
      <c r="F978" t="s">
        <v>120</v>
      </c>
      <c r="G978" t="s">
        <v>52</v>
      </c>
      <c r="H978" t="s">
        <v>82</v>
      </c>
      <c r="I978" t="s">
        <v>71</v>
      </c>
      <c r="J978" t="s">
        <v>43</v>
      </c>
      <c r="K978" t="b">
        <v>0</v>
      </c>
      <c r="M978">
        <v>0.15</v>
      </c>
      <c r="N978" t="s">
        <v>2244</v>
      </c>
      <c r="P978">
        <v>92451</v>
      </c>
      <c r="Q978">
        <v>4.84</v>
      </c>
      <c r="R978">
        <v>0.84</v>
      </c>
      <c r="S978" t="b">
        <v>0</v>
      </c>
      <c r="T978" t="s">
        <v>33</v>
      </c>
      <c r="U978">
        <v>2</v>
      </c>
      <c r="V978" t="s">
        <v>46</v>
      </c>
      <c r="W978" t="str">
        <f t="shared" si="15"/>
        <v>High-Value Risk Zone</v>
      </c>
    </row>
    <row r="979" spans="1:23" x14ac:dyDescent="0.3">
      <c r="A979" t="s">
        <v>2245</v>
      </c>
      <c r="B979">
        <v>2010</v>
      </c>
      <c r="C979" t="s">
        <v>241</v>
      </c>
      <c r="D979" t="s">
        <v>162</v>
      </c>
      <c r="E979" t="s">
        <v>109</v>
      </c>
      <c r="F979" t="s">
        <v>120</v>
      </c>
      <c r="G979" t="s">
        <v>52</v>
      </c>
      <c r="H979" t="s">
        <v>28</v>
      </c>
      <c r="I979" t="s">
        <v>135</v>
      </c>
      <c r="J979" t="s">
        <v>55</v>
      </c>
      <c r="K979" t="b">
        <v>0</v>
      </c>
      <c r="M979">
        <v>0.04</v>
      </c>
      <c r="N979" t="s">
        <v>2246</v>
      </c>
      <c r="P979">
        <v>33483</v>
      </c>
      <c r="Q979">
        <v>-4.6100000000000003</v>
      </c>
      <c r="R979">
        <v>0.7</v>
      </c>
      <c r="S979" t="b">
        <v>0</v>
      </c>
      <c r="T979" t="s">
        <v>40</v>
      </c>
      <c r="U979">
        <v>8</v>
      </c>
      <c r="V979" t="s">
        <v>46</v>
      </c>
      <c r="W979" t="str">
        <f t="shared" si="15"/>
        <v>Double Jeopardy</v>
      </c>
    </row>
    <row r="980" spans="1:23" x14ac:dyDescent="0.3">
      <c r="A980" t="s">
        <v>2247</v>
      </c>
      <c r="B980">
        <v>2013</v>
      </c>
      <c r="C980" t="s">
        <v>210</v>
      </c>
      <c r="D980" t="s">
        <v>68</v>
      </c>
      <c r="E980" t="s">
        <v>87</v>
      </c>
      <c r="F980" t="s">
        <v>211</v>
      </c>
      <c r="G980" t="s">
        <v>27</v>
      </c>
      <c r="H980" t="s">
        <v>63</v>
      </c>
      <c r="I980" t="s">
        <v>89</v>
      </c>
      <c r="J980" t="s">
        <v>64</v>
      </c>
      <c r="K980" t="b">
        <v>0</v>
      </c>
      <c r="M980">
        <v>0.16</v>
      </c>
      <c r="N980" t="s">
        <v>2248</v>
      </c>
      <c r="P980">
        <v>58749</v>
      </c>
      <c r="Q980">
        <v>-2.58</v>
      </c>
      <c r="R980">
        <v>0.77</v>
      </c>
      <c r="S980" t="b">
        <v>0</v>
      </c>
      <c r="T980" t="s">
        <v>45</v>
      </c>
      <c r="U980">
        <v>17</v>
      </c>
      <c r="V980" t="s">
        <v>46</v>
      </c>
      <c r="W980" t="str">
        <f t="shared" si="15"/>
        <v>Double Jeopardy</v>
      </c>
    </row>
    <row r="981" spans="1:23" x14ac:dyDescent="0.3">
      <c r="A981" t="s">
        <v>2249</v>
      </c>
      <c r="B981">
        <v>2017</v>
      </c>
      <c r="C981" t="s">
        <v>92</v>
      </c>
      <c r="D981" t="s">
        <v>49</v>
      </c>
      <c r="E981" t="s">
        <v>124</v>
      </c>
      <c r="F981" t="s">
        <v>148</v>
      </c>
      <c r="G981" t="s">
        <v>27</v>
      </c>
      <c r="H981" t="s">
        <v>28</v>
      </c>
      <c r="I981" t="s">
        <v>99</v>
      </c>
      <c r="J981" t="s">
        <v>64</v>
      </c>
      <c r="K981" t="b">
        <v>0</v>
      </c>
      <c r="M981">
        <v>0.03</v>
      </c>
      <c r="N981" t="s">
        <v>2250</v>
      </c>
      <c r="P981">
        <v>26073</v>
      </c>
      <c r="Q981">
        <v>-3.2</v>
      </c>
      <c r="R981">
        <v>0.86</v>
      </c>
      <c r="S981" t="b">
        <v>0</v>
      </c>
      <c r="T981" t="s">
        <v>33</v>
      </c>
      <c r="U981">
        <v>13</v>
      </c>
      <c r="V981" t="s">
        <v>34</v>
      </c>
      <c r="W981" t="str">
        <f t="shared" si="15"/>
        <v>Double Jeopardy</v>
      </c>
    </row>
    <row r="982" spans="1:23" x14ac:dyDescent="0.3">
      <c r="A982" t="s">
        <v>2251</v>
      </c>
      <c r="B982">
        <v>2022</v>
      </c>
      <c r="C982" t="s">
        <v>67</v>
      </c>
      <c r="D982" t="s">
        <v>68</v>
      </c>
      <c r="E982" t="s">
        <v>190</v>
      </c>
      <c r="F982" t="s">
        <v>199</v>
      </c>
      <c r="G982" t="s">
        <v>27</v>
      </c>
      <c r="H982" t="s">
        <v>165</v>
      </c>
      <c r="I982" t="s">
        <v>115</v>
      </c>
      <c r="J982" t="s">
        <v>43</v>
      </c>
      <c r="K982" t="b">
        <v>1</v>
      </c>
      <c r="L982" t="s">
        <v>292</v>
      </c>
      <c r="M982">
        <v>0.94</v>
      </c>
      <c r="N982" t="s">
        <v>2252</v>
      </c>
      <c r="O982" t="s">
        <v>292</v>
      </c>
      <c r="P982">
        <v>107488</v>
      </c>
      <c r="Q982">
        <v>8.44</v>
      </c>
      <c r="R982">
        <v>0.32</v>
      </c>
      <c r="S982" t="b">
        <v>1</v>
      </c>
      <c r="T982" t="s">
        <v>40</v>
      </c>
      <c r="U982">
        <v>0</v>
      </c>
      <c r="V982" t="s">
        <v>34</v>
      </c>
      <c r="W982" t="str">
        <f t="shared" si="15"/>
        <v>Safe Bet</v>
      </c>
    </row>
    <row r="983" spans="1:23" x14ac:dyDescent="0.3">
      <c r="A983" t="s">
        <v>2253</v>
      </c>
      <c r="B983">
        <v>2021</v>
      </c>
      <c r="C983" t="s">
        <v>67</v>
      </c>
      <c r="D983" t="s">
        <v>68</v>
      </c>
      <c r="E983" t="s">
        <v>124</v>
      </c>
      <c r="F983" t="s">
        <v>120</v>
      </c>
      <c r="G983" t="s">
        <v>52</v>
      </c>
      <c r="H983" t="s">
        <v>41</v>
      </c>
      <c r="I983" t="s">
        <v>143</v>
      </c>
      <c r="J983" t="s">
        <v>55</v>
      </c>
      <c r="K983" t="b">
        <v>1</v>
      </c>
      <c r="L983" t="s">
        <v>77</v>
      </c>
      <c r="M983">
        <v>0.71</v>
      </c>
      <c r="N983" t="s">
        <v>2254</v>
      </c>
      <c r="O983" t="s">
        <v>77</v>
      </c>
      <c r="P983">
        <v>112929</v>
      </c>
      <c r="Q983">
        <v>7.23</v>
      </c>
      <c r="R983">
        <v>0.11</v>
      </c>
      <c r="S983" t="b">
        <v>1</v>
      </c>
      <c r="T983" t="s">
        <v>45</v>
      </c>
      <c r="U983">
        <v>7</v>
      </c>
      <c r="V983" t="s">
        <v>34</v>
      </c>
      <c r="W983" t="str">
        <f t="shared" si="15"/>
        <v>Safe Bet</v>
      </c>
    </row>
    <row r="984" spans="1:23" x14ac:dyDescent="0.3">
      <c r="A984" t="s">
        <v>2255</v>
      </c>
      <c r="B984">
        <v>2021</v>
      </c>
      <c r="C984" t="s">
        <v>271</v>
      </c>
      <c r="D984" t="s">
        <v>59</v>
      </c>
      <c r="E984" t="s">
        <v>268</v>
      </c>
      <c r="F984" t="s">
        <v>39</v>
      </c>
      <c r="G984" t="s">
        <v>27</v>
      </c>
      <c r="H984" t="s">
        <v>28</v>
      </c>
      <c r="I984" t="s">
        <v>42</v>
      </c>
      <c r="J984" t="s">
        <v>169</v>
      </c>
      <c r="K984" t="b">
        <v>1</v>
      </c>
      <c r="L984" t="s">
        <v>250</v>
      </c>
      <c r="M984">
        <v>0.53</v>
      </c>
      <c r="N984" t="s">
        <v>2256</v>
      </c>
      <c r="O984" t="s">
        <v>250</v>
      </c>
      <c r="P984">
        <v>97215</v>
      </c>
      <c r="Q984">
        <v>7</v>
      </c>
      <c r="R984">
        <v>0.21</v>
      </c>
      <c r="S984" t="b">
        <v>1</v>
      </c>
      <c r="T984" t="s">
        <v>45</v>
      </c>
      <c r="U984">
        <v>1</v>
      </c>
      <c r="V984" t="s">
        <v>34</v>
      </c>
      <c r="W984" t="str">
        <f t="shared" si="15"/>
        <v>Safe Bet</v>
      </c>
    </row>
    <row r="985" spans="1:23" x14ac:dyDescent="0.3">
      <c r="A985" t="s">
        <v>2257</v>
      </c>
      <c r="B985">
        <v>2019</v>
      </c>
      <c r="C985" t="s">
        <v>193</v>
      </c>
      <c r="D985" t="s">
        <v>132</v>
      </c>
      <c r="E985" t="s">
        <v>124</v>
      </c>
      <c r="F985" t="s">
        <v>113</v>
      </c>
      <c r="G985" t="s">
        <v>75</v>
      </c>
      <c r="H985" t="s">
        <v>28</v>
      </c>
      <c r="I985" t="s">
        <v>54</v>
      </c>
      <c r="J985" t="s">
        <v>30</v>
      </c>
      <c r="K985" t="b">
        <v>1</v>
      </c>
      <c r="L985" t="s">
        <v>543</v>
      </c>
      <c r="M985">
        <v>0.56000000000000005</v>
      </c>
      <c r="N985" t="s">
        <v>2258</v>
      </c>
      <c r="O985" t="s">
        <v>543</v>
      </c>
      <c r="P985">
        <v>29568</v>
      </c>
      <c r="Q985">
        <v>16.95</v>
      </c>
      <c r="R985">
        <v>0.28000000000000003</v>
      </c>
      <c r="S985" t="b">
        <v>1</v>
      </c>
      <c r="T985" t="s">
        <v>40</v>
      </c>
      <c r="U985">
        <v>2</v>
      </c>
      <c r="V985" t="s">
        <v>34</v>
      </c>
      <c r="W985" t="str">
        <f t="shared" si="15"/>
        <v>Stable</v>
      </c>
    </row>
    <row r="986" spans="1:23" x14ac:dyDescent="0.3">
      <c r="A986" t="s">
        <v>2259</v>
      </c>
      <c r="B986">
        <v>2024</v>
      </c>
      <c r="C986" t="s">
        <v>438</v>
      </c>
      <c r="D986" t="s">
        <v>59</v>
      </c>
      <c r="E986" t="s">
        <v>147</v>
      </c>
      <c r="F986" t="s">
        <v>39</v>
      </c>
      <c r="G986" t="s">
        <v>75</v>
      </c>
      <c r="H986" t="s">
        <v>165</v>
      </c>
      <c r="I986" t="s">
        <v>143</v>
      </c>
      <c r="J986" t="s">
        <v>55</v>
      </c>
      <c r="K986" t="b">
        <v>1</v>
      </c>
      <c r="L986" t="s">
        <v>993</v>
      </c>
      <c r="M986">
        <v>0.48</v>
      </c>
      <c r="N986" t="s">
        <v>2260</v>
      </c>
      <c r="O986" t="s">
        <v>993</v>
      </c>
      <c r="P986">
        <v>135990</v>
      </c>
      <c r="Q986">
        <v>10.220000000000001</v>
      </c>
      <c r="R986">
        <v>0.12</v>
      </c>
      <c r="S986" t="b">
        <v>1</v>
      </c>
      <c r="T986" t="s">
        <v>45</v>
      </c>
      <c r="U986">
        <v>8</v>
      </c>
      <c r="V986" t="s">
        <v>34</v>
      </c>
      <c r="W986" t="str">
        <f t="shared" si="15"/>
        <v>Safe Bet</v>
      </c>
    </row>
    <row r="987" spans="1:23" x14ac:dyDescent="0.3">
      <c r="A987" t="s">
        <v>2261</v>
      </c>
      <c r="B987">
        <v>2016</v>
      </c>
      <c r="C987" t="s">
        <v>86</v>
      </c>
      <c r="D987" t="s">
        <v>24</v>
      </c>
      <c r="E987" t="s">
        <v>154</v>
      </c>
      <c r="F987" t="s">
        <v>211</v>
      </c>
      <c r="G987" t="s">
        <v>40</v>
      </c>
      <c r="H987" t="s">
        <v>63</v>
      </c>
      <c r="I987" t="s">
        <v>115</v>
      </c>
      <c r="J987" t="s">
        <v>64</v>
      </c>
      <c r="K987" t="b">
        <v>0</v>
      </c>
      <c r="M987">
        <v>0.16</v>
      </c>
      <c r="N987" t="s">
        <v>2262</v>
      </c>
      <c r="P987">
        <v>42365</v>
      </c>
      <c r="Q987">
        <v>-3.19</v>
      </c>
      <c r="R987">
        <v>0.73</v>
      </c>
      <c r="S987" t="b">
        <v>0</v>
      </c>
      <c r="T987" t="s">
        <v>40</v>
      </c>
      <c r="U987">
        <v>15</v>
      </c>
      <c r="V987" t="s">
        <v>46</v>
      </c>
      <c r="W987" t="str">
        <f t="shared" si="15"/>
        <v>Double Jeopardy</v>
      </c>
    </row>
    <row r="988" spans="1:23" x14ac:dyDescent="0.3">
      <c r="A988" t="s">
        <v>2263</v>
      </c>
      <c r="B988">
        <v>2022</v>
      </c>
      <c r="C988" t="s">
        <v>123</v>
      </c>
      <c r="D988" t="s">
        <v>49</v>
      </c>
      <c r="E988" t="s">
        <v>190</v>
      </c>
      <c r="F988" t="s">
        <v>88</v>
      </c>
      <c r="G988" t="s">
        <v>62</v>
      </c>
      <c r="H988" t="s">
        <v>70</v>
      </c>
      <c r="I988" t="s">
        <v>54</v>
      </c>
      <c r="J988" t="s">
        <v>55</v>
      </c>
      <c r="K988" t="b">
        <v>1</v>
      </c>
      <c r="L988" t="s">
        <v>1756</v>
      </c>
      <c r="M988">
        <v>0.63</v>
      </c>
      <c r="N988" t="s">
        <v>2264</v>
      </c>
      <c r="O988" t="s">
        <v>1756</v>
      </c>
      <c r="P988">
        <v>37492</v>
      </c>
      <c r="Q988">
        <v>14.96</v>
      </c>
      <c r="R988">
        <v>0.11</v>
      </c>
      <c r="S988" t="b">
        <v>1</v>
      </c>
      <c r="T988" t="s">
        <v>33</v>
      </c>
      <c r="U988">
        <v>11</v>
      </c>
      <c r="V988" t="s">
        <v>34</v>
      </c>
      <c r="W988" t="str">
        <f t="shared" si="15"/>
        <v>Stable</v>
      </c>
    </row>
    <row r="989" spans="1:23" x14ac:dyDescent="0.3">
      <c r="A989" t="s">
        <v>2265</v>
      </c>
      <c r="B989">
        <v>2021</v>
      </c>
      <c r="C989" t="s">
        <v>131</v>
      </c>
      <c r="D989" t="s">
        <v>132</v>
      </c>
      <c r="E989" t="s">
        <v>87</v>
      </c>
      <c r="F989" t="s">
        <v>274</v>
      </c>
      <c r="G989" t="s">
        <v>40</v>
      </c>
      <c r="H989" t="s">
        <v>114</v>
      </c>
      <c r="I989" t="s">
        <v>135</v>
      </c>
      <c r="J989" t="s">
        <v>76</v>
      </c>
      <c r="K989" t="b">
        <v>1</v>
      </c>
      <c r="L989" t="s">
        <v>2266</v>
      </c>
      <c r="M989">
        <v>0.72</v>
      </c>
      <c r="N989" t="s">
        <v>2267</v>
      </c>
      <c r="O989" t="s">
        <v>2266</v>
      </c>
      <c r="P989">
        <v>29545</v>
      </c>
      <c r="Q989">
        <v>8.09</v>
      </c>
      <c r="R989">
        <v>0.35</v>
      </c>
      <c r="S989" t="b">
        <v>1</v>
      </c>
      <c r="T989" t="s">
        <v>45</v>
      </c>
      <c r="U989">
        <v>8</v>
      </c>
      <c r="V989" t="s">
        <v>34</v>
      </c>
      <c r="W989" t="str">
        <f t="shared" si="15"/>
        <v>Stable</v>
      </c>
    </row>
    <row r="990" spans="1:23" x14ac:dyDescent="0.3">
      <c r="A990" t="s">
        <v>2268</v>
      </c>
      <c r="B990">
        <v>2012</v>
      </c>
      <c r="C990" t="s">
        <v>271</v>
      </c>
      <c r="D990" t="s">
        <v>59</v>
      </c>
      <c r="E990" t="s">
        <v>87</v>
      </c>
      <c r="F990" t="s">
        <v>61</v>
      </c>
      <c r="G990" t="s">
        <v>75</v>
      </c>
      <c r="H990" t="s">
        <v>105</v>
      </c>
      <c r="I990" t="s">
        <v>42</v>
      </c>
      <c r="J990" t="s">
        <v>64</v>
      </c>
      <c r="K990" t="b">
        <v>0</v>
      </c>
      <c r="M990">
        <v>0.16</v>
      </c>
      <c r="N990" t="s">
        <v>2269</v>
      </c>
      <c r="P990">
        <v>66047</v>
      </c>
      <c r="Q990">
        <v>1.75</v>
      </c>
      <c r="R990">
        <v>0.81</v>
      </c>
      <c r="S990" t="b">
        <v>0</v>
      </c>
      <c r="T990" t="s">
        <v>45</v>
      </c>
      <c r="U990">
        <v>6</v>
      </c>
      <c r="V990" t="s">
        <v>46</v>
      </c>
      <c r="W990" t="str">
        <f t="shared" si="15"/>
        <v>High-Value Risk Zone</v>
      </c>
    </row>
    <row r="991" spans="1:23" x14ac:dyDescent="0.3">
      <c r="A991" t="s">
        <v>2270</v>
      </c>
      <c r="B991">
        <v>2015</v>
      </c>
      <c r="C991" t="s">
        <v>281</v>
      </c>
      <c r="D991" t="s">
        <v>132</v>
      </c>
      <c r="E991" t="s">
        <v>154</v>
      </c>
      <c r="F991" t="s">
        <v>51</v>
      </c>
      <c r="G991" t="s">
        <v>62</v>
      </c>
      <c r="H991" t="s">
        <v>105</v>
      </c>
      <c r="I991" t="s">
        <v>143</v>
      </c>
      <c r="J991" t="s">
        <v>169</v>
      </c>
      <c r="K991" t="b">
        <v>0</v>
      </c>
      <c r="M991">
        <v>7.0000000000000007E-2</v>
      </c>
      <c r="N991" t="s">
        <v>2271</v>
      </c>
      <c r="P991">
        <v>21429</v>
      </c>
      <c r="Q991">
        <v>-4.43</v>
      </c>
      <c r="R991">
        <v>0.7</v>
      </c>
      <c r="S991" t="b">
        <v>0</v>
      </c>
      <c r="T991" t="s">
        <v>45</v>
      </c>
      <c r="U991">
        <v>5</v>
      </c>
      <c r="V991" t="s">
        <v>46</v>
      </c>
      <c r="W991" t="str">
        <f t="shared" si="15"/>
        <v>Double Jeopardy</v>
      </c>
    </row>
    <row r="992" spans="1:23" x14ac:dyDescent="0.3">
      <c r="A992" t="s">
        <v>2272</v>
      </c>
      <c r="B992">
        <v>2025</v>
      </c>
      <c r="C992" t="s">
        <v>97</v>
      </c>
      <c r="D992" t="s">
        <v>49</v>
      </c>
      <c r="E992" t="s">
        <v>190</v>
      </c>
      <c r="F992" t="s">
        <v>88</v>
      </c>
      <c r="G992" t="s">
        <v>62</v>
      </c>
      <c r="H992" t="s">
        <v>82</v>
      </c>
      <c r="I992" t="s">
        <v>143</v>
      </c>
      <c r="J992" t="s">
        <v>55</v>
      </c>
      <c r="K992" t="b">
        <v>0</v>
      </c>
      <c r="M992">
        <v>0</v>
      </c>
      <c r="N992" t="s">
        <v>2273</v>
      </c>
      <c r="P992">
        <v>29068</v>
      </c>
      <c r="Q992">
        <v>-1.02</v>
      </c>
      <c r="R992">
        <v>0.64</v>
      </c>
      <c r="S992" t="b">
        <v>0</v>
      </c>
      <c r="T992" t="s">
        <v>33</v>
      </c>
      <c r="U992">
        <v>5</v>
      </c>
      <c r="V992" t="s">
        <v>34</v>
      </c>
      <c r="W992" t="str">
        <f t="shared" si="15"/>
        <v>Stable</v>
      </c>
    </row>
    <row r="993" spans="1:23" x14ac:dyDescent="0.3">
      <c r="A993" t="s">
        <v>2274</v>
      </c>
      <c r="B993">
        <v>2010</v>
      </c>
      <c r="C993" t="s">
        <v>119</v>
      </c>
      <c r="D993" t="s">
        <v>59</v>
      </c>
      <c r="E993" t="s">
        <v>268</v>
      </c>
      <c r="F993" t="s">
        <v>113</v>
      </c>
      <c r="G993" t="s">
        <v>75</v>
      </c>
      <c r="H993" t="s">
        <v>53</v>
      </c>
      <c r="I993" t="s">
        <v>71</v>
      </c>
      <c r="J993" t="s">
        <v>55</v>
      </c>
      <c r="K993" t="b">
        <v>1</v>
      </c>
      <c r="L993" t="s">
        <v>2275</v>
      </c>
      <c r="M993">
        <v>0.7</v>
      </c>
      <c r="N993" t="s">
        <v>2276</v>
      </c>
      <c r="O993" t="s">
        <v>2275</v>
      </c>
      <c r="P993">
        <v>76155</v>
      </c>
      <c r="Q993">
        <v>2.6</v>
      </c>
      <c r="R993">
        <v>0.36</v>
      </c>
      <c r="S993" t="b">
        <v>1</v>
      </c>
      <c r="T993" t="s">
        <v>45</v>
      </c>
      <c r="U993">
        <v>5</v>
      </c>
      <c r="V993" t="s">
        <v>46</v>
      </c>
      <c r="W993" t="str">
        <f t="shared" si="15"/>
        <v>Safe Bet</v>
      </c>
    </row>
    <row r="994" spans="1:23" x14ac:dyDescent="0.3">
      <c r="A994" t="s">
        <v>2277</v>
      </c>
      <c r="B994">
        <v>2023</v>
      </c>
      <c r="C994" t="s">
        <v>247</v>
      </c>
      <c r="D994" t="s">
        <v>139</v>
      </c>
      <c r="E994" t="s">
        <v>98</v>
      </c>
      <c r="F994" t="s">
        <v>199</v>
      </c>
      <c r="G994" t="s">
        <v>27</v>
      </c>
      <c r="H994" t="s">
        <v>41</v>
      </c>
      <c r="I994" t="s">
        <v>135</v>
      </c>
      <c r="J994" t="s">
        <v>64</v>
      </c>
      <c r="K994" t="b">
        <v>0</v>
      </c>
      <c r="M994">
        <v>0.09</v>
      </c>
      <c r="N994" t="s">
        <v>2278</v>
      </c>
      <c r="P994">
        <v>86627</v>
      </c>
      <c r="Q994">
        <v>-1.01</v>
      </c>
      <c r="R994">
        <v>0.68</v>
      </c>
      <c r="S994" t="b">
        <v>0</v>
      </c>
      <c r="T994" t="s">
        <v>33</v>
      </c>
      <c r="U994">
        <v>7</v>
      </c>
      <c r="V994" t="s">
        <v>34</v>
      </c>
      <c r="W994" t="str">
        <f t="shared" si="15"/>
        <v>High-Value Risk Zone</v>
      </c>
    </row>
    <row r="995" spans="1:23" x14ac:dyDescent="0.3">
      <c r="A995" t="s">
        <v>2279</v>
      </c>
      <c r="B995">
        <v>2012</v>
      </c>
      <c r="C995" t="s">
        <v>23</v>
      </c>
      <c r="D995" t="s">
        <v>24</v>
      </c>
      <c r="E995" t="s">
        <v>147</v>
      </c>
      <c r="F995" t="s">
        <v>113</v>
      </c>
      <c r="G995" t="s">
        <v>27</v>
      </c>
      <c r="H995" t="s">
        <v>28</v>
      </c>
      <c r="I995" t="s">
        <v>135</v>
      </c>
      <c r="J995" t="s">
        <v>55</v>
      </c>
      <c r="K995" t="b">
        <v>0</v>
      </c>
      <c r="M995">
        <v>0.04</v>
      </c>
      <c r="N995" t="s">
        <v>2280</v>
      </c>
      <c r="P995">
        <v>38426</v>
      </c>
      <c r="Q995">
        <v>-3.66</v>
      </c>
      <c r="R995">
        <v>0.69</v>
      </c>
      <c r="S995" t="b">
        <v>0</v>
      </c>
      <c r="T995" t="s">
        <v>40</v>
      </c>
      <c r="U995">
        <v>15</v>
      </c>
      <c r="V995" t="s">
        <v>46</v>
      </c>
      <c r="W995" t="str">
        <f t="shared" si="15"/>
        <v>Double Jeopardy</v>
      </c>
    </row>
    <row r="996" spans="1:23" x14ac:dyDescent="0.3">
      <c r="A996" t="s">
        <v>2281</v>
      </c>
      <c r="B996">
        <v>2022</v>
      </c>
      <c r="C996" t="s">
        <v>207</v>
      </c>
      <c r="D996" t="s">
        <v>139</v>
      </c>
      <c r="E996" t="s">
        <v>109</v>
      </c>
      <c r="F996" t="s">
        <v>120</v>
      </c>
      <c r="G996" t="s">
        <v>62</v>
      </c>
      <c r="H996" t="s">
        <v>70</v>
      </c>
      <c r="I996" t="s">
        <v>99</v>
      </c>
      <c r="J996" t="s">
        <v>76</v>
      </c>
      <c r="K996" t="b">
        <v>1</v>
      </c>
      <c r="L996" t="s">
        <v>2282</v>
      </c>
      <c r="M996">
        <v>0.62</v>
      </c>
      <c r="N996" t="s">
        <v>2283</v>
      </c>
      <c r="O996" t="s">
        <v>2282</v>
      </c>
      <c r="P996">
        <v>122020</v>
      </c>
      <c r="Q996">
        <v>11.83</v>
      </c>
      <c r="R996">
        <v>0.38</v>
      </c>
      <c r="S996" t="b">
        <v>1</v>
      </c>
      <c r="T996" t="s">
        <v>40</v>
      </c>
      <c r="U996">
        <v>13</v>
      </c>
      <c r="V996" t="s">
        <v>34</v>
      </c>
      <c r="W996" t="str">
        <f t="shared" si="15"/>
        <v>Safe Bet</v>
      </c>
    </row>
    <row r="997" spans="1:23" x14ac:dyDescent="0.3">
      <c r="A997" t="s">
        <v>2284</v>
      </c>
      <c r="B997">
        <v>2013</v>
      </c>
      <c r="C997" t="s">
        <v>58</v>
      </c>
      <c r="D997" t="s">
        <v>59</v>
      </c>
      <c r="E997" t="s">
        <v>154</v>
      </c>
      <c r="F997" t="s">
        <v>148</v>
      </c>
      <c r="G997" t="s">
        <v>27</v>
      </c>
      <c r="H997" t="s">
        <v>28</v>
      </c>
      <c r="I997" t="s">
        <v>143</v>
      </c>
      <c r="J997" t="s">
        <v>55</v>
      </c>
      <c r="K997" t="b">
        <v>0</v>
      </c>
      <c r="M997">
        <v>0.02</v>
      </c>
      <c r="N997" t="s">
        <v>2285</v>
      </c>
      <c r="P997">
        <v>68203</v>
      </c>
      <c r="Q997">
        <v>2.93</v>
      </c>
      <c r="R997">
        <v>0.68</v>
      </c>
      <c r="S997" t="b">
        <v>0</v>
      </c>
      <c r="T997" t="s">
        <v>40</v>
      </c>
      <c r="U997">
        <v>3</v>
      </c>
      <c r="V997" t="s">
        <v>46</v>
      </c>
      <c r="W997" t="str">
        <f t="shared" si="15"/>
        <v>High-Value Risk Zone</v>
      </c>
    </row>
    <row r="998" spans="1:23" x14ac:dyDescent="0.3">
      <c r="A998" t="s">
        <v>2286</v>
      </c>
      <c r="B998">
        <v>2015</v>
      </c>
      <c r="C998" t="s">
        <v>193</v>
      </c>
      <c r="D998" t="s">
        <v>132</v>
      </c>
      <c r="E998" t="s">
        <v>60</v>
      </c>
      <c r="F998" t="s">
        <v>148</v>
      </c>
      <c r="G998" t="s">
        <v>62</v>
      </c>
      <c r="H998" t="s">
        <v>63</v>
      </c>
      <c r="I998" t="s">
        <v>99</v>
      </c>
      <c r="J998" t="s">
        <v>64</v>
      </c>
      <c r="K998" t="b">
        <v>0</v>
      </c>
      <c r="M998">
        <v>0.08</v>
      </c>
      <c r="N998" t="s">
        <v>2287</v>
      </c>
      <c r="P998">
        <v>19843</v>
      </c>
      <c r="Q998">
        <v>4.51</v>
      </c>
      <c r="R998">
        <v>0.87</v>
      </c>
      <c r="S998" t="b">
        <v>0</v>
      </c>
      <c r="T998" t="s">
        <v>40</v>
      </c>
      <c r="U998">
        <v>10</v>
      </c>
      <c r="V998" t="s">
        <v>46</v>
      </c>
      <c r="W998" t="str">
        <f t="shared" si="15"/>
        <v>Double Jeopardy</v>
      </c>
    </row>
    <row r="999" spans="1:23" x14ac:dyDescent="0.3">
      <c r="A999" t="s">
        <v>2288</v>
      </c>
      <c r="B999">
        <v>2024</v>
      </c>
      <c r="C999" t="s">
        <v>92</v>
      </c>
      <c r="D999" t="s">
        <v>49</v>
      </c>
      <c r="E999" t="s">
        <v>124</v>
      </c>
      <c r="F999" t="s">
        <v>61</v>
      </c>
      <c r="G999" t="s">
        <v>52</v>
      </c>
      <c r="H999" t="s">
        <v>114</v>
      </c>
      <c r="I999" t="s">
        <v>143</v>
      </c>
      <c r="J999" t="s">
        <v>30</v>
      </c>
      <c r="K999" t="b">
        <v>0</v>
      </c>
      <c r="M999">
        <v>0.1</v>
      </c>
      <c r="N999" t="s">
        <v>2289</v>
      </c>
      <c r="P999">
        <v>29384</v>
      </c>
      <c r="Q999">
        <v>-3.11</v>
      </c>
      <c r="R999">
        <v>0.69</v>
      </c>
      <c r="S999" t="b">
        <v>0</v>
      </c>
      <c r="T999" t="s">
        <v>40</v>
      </c>
      <c r="U999">
        <v>2</v>
      </c>
      <c r="V999" t="s">
        <v>141</v>
      </c>
      <c r="W999" t="str">
        <f t="shared" si="15"/>
        <v>Double Jeopardy</v>
      </c>
    </row>
    <row r="1000" spans="1:23" x14ac:dyDescent="0.3">
      <c r="A1000" t="s">
        <v>2290</v>
      </c>
      <c r="B1000">
        <v>2017</v>
      </c>
      <c r="C1000" t="s">
        <v>161</v>
      </c>
      <c r="D1000" t="s">
        <v>162</v>
      </c>
      <c r="E1000" t="s">
        <v>147</v>
      </c>
      <c r="F1000" t="s">
        <v>61</v>
      </c>
      <c r="G1000" t="s">
        <v>40</v>
      </c>
      <c r="H1000" t="s">
        <v>70</v>
      </c>
      <c r="I1000" t="s">
        <v>54</v>
      </c>
      <c r="J1000" t="s">
        <v>64</v>
      </c>
      <c r="K1000" t="b">
        <v>0</v>
      </c>
      <c r="M1000">
        <v>7.0000000000000007E-2</v>
      </c>
      <c r="N1000" t="s">
        <v>2291</v>
      </c>
      <c r="P1000">
        <v>32993</v>
      </c>
      <c r="Q1000">
        <v>3.24</v>
      </c>
      <c r="R1000">
        <v>0.77</v>
      </c>
      <c r="S1000" t="b">
        <v>0</v>
      </c>
      <c r="T1000" t="s">
        <v>45</v>
      </c>
      <c r="U1000">
        <v>1</v>
      </c>
      <c r="V1000" t="s">
        <v>34</v>
      </c>
      <c r="W1000" t="str">
        <f t="shared" si="15"/>
        <v>Double Jeopardy</v>
      </c>
    </row>
    <row r="1001" spans="1:23" x14ac:dyDescent="0.3">
      <c r="A1001" t="s">
        <v>2292</v>
      </c>
      <c r="B1001">
        <v>2015</v>
      </c>
      <c r="C1001" t="s">
        <v>308</v>
      </c>
      <c r="D1001" t="s">
        <v>37</v>
      </c>
      <c r="E1001" t="s">
        <v>190</v>
      </c>
      <c r="F1001" t="s">
        <v>69</v>
      </c>
      <c r="G1001" t="s">
        <v>75</v>
      </c>
      <c r="H1001" t="s">
        <v>28</v>
      </c>
      <c r="I1001" t="s">
        <v>29</v>
      </c>
      <c r="J1001" t="s">
        <v>64</v>
      </c>
      <c r="K1001" t="b">
        <v>0</v>
      </c>
      <c r="M1001">
        <v>0.14000000000000001</v>
      </c>
      <c r="N1001" t="s">
        <v>2293</v>
      </c>
      <c r="P1001">
        <v>49965</v>
      </c>
      <c r="Q1001">
        <v>-4.88</v>
      </c>
      <c r="R1001">
        <v>0.89</v>
      </c>
      <c r="S1001" t="b">
        <v>0</v>
      </c>
      <c r="T1001" t="s">
        <v>45</v>
      </c>
      <c r="U1001">
        <v>8</v>
      </c>
      <c r="V1001" t="s">
        <v>46</v>
      </c>
      <c r="W1001" t="str">
        <f t="shared" si="15"/>
        <v>Double Jeopardy</v>
      </c>
    </row>
    <row r="1002" spans="1:23" x14ac:dyDescent="0.3">
      <c r="A1002" t="s">
        <v>2294</v>
      </c>
      <c r="B1002">
        <v>2010</v>
      </c>
      <c r="C1002" t="s">
        <v>131</v>
      </c>
      <c r="D1002" t="s">
        <v>132</v>
      </c>
      <c r="E1002" t="s">
        <v>147</v>
      </c>
      <c r="F1002" t="s">
        <v>81</v>
      </c>
      <c r="G1002" t="s">
        <v>75</v>
      </c>
      <c r="H1002" t="s">
        <v>114</v>
      </c>
      <c r="I1002" t="s">
        <v>143</v>
      </c>
      <c r="J1002" t="s">
        <v>55</v>
      </c>
      <c r="K1002" t="b">
        <v>0</v>
      </c>
      <c r="M1002">
        <v>0.1</v>
      </c>
      <c r="N1002" t="s">
        <v>2295</v>
      </c>
      <c r="P1002">
        <v>15719</v>
      </c>
      <c r="Q1002">
        <v>1.72</v>
      </c>
      <c r="R1002">
        <v>0.61</v>
      </c>
      <c r="S1002" t="b">
        <v>0</v>
      </c>
      <c r="T1002" t="s">
        <v>33</v>
      </c>
      <c r="U1002">
        <v>12</v>
      </c>
      <c r="V1002" t="s">
        <v>46</v>
      </c>
      <c r="W1002" t="str">
        <f t="shared" si="15"/>
        <v>Stable</v>
      </c>
    </row>
    <row r="1003" spans="1:23" x14ac:dyDescent="0.3">
      <c r="A1003" t="s">
        <v>2296</v>
      </c>
      <c r="B1003">
        <v>2024</v>
      </c>
      <c r="C1003" t="s">
        <v>112</v>
      </c>
      <c r="D1003" t="s">
        <v>68</v>
      </c>
      <c r="E1003" t="s">
        <v>60</v>
      </c>
      <c r="F1003" t="s">
        <v>120</v>
      </c>
      <c r="G1003" t="s">
        <v>62</v>
      </c>
      <c r="H1003" t="s">
        <v>165</v>
      </c>
      <c r="I1003" t="s">
        <v>143</v>
      </c>
      <c r="J1003" t="s">
        <v>43</v>
      </c>
      <c r="K1003" t="b">
        <v>1</v>
      </c>
      <c r="L1003" t="s">
        <v>2297</v>
      </c>
      <c r="M1003">
        <v>0.82</v>
      </c>
      <c r="N1003" t="s">
        <v>2298</v>
      </c>
      <c r="O1003" t="s">
        <v>2297</v>
      </c>
      <c r="P1003">
        <v>106195</v>
      </c>
      <c r="Q1003">
        <v>17.02</v>
      </c>
      <c r="R1003">
        <v>0.37</v>
      </c>
      <c r="S1003" t="b">
        <v>1</v>
      </c>
      <c r="T1003" t="s">
        <v>33</v>
      </c>
      <c r="U1003">
        <v>4</v>
      </c>
      <c r="V1003" t="s">
        <v>34</v>
      </c>
      <c r="W1003" t="str">
        <f t="shared" si="15"/>
        <v>Safe Bet</v>
      </c>
    </row>
    <row r="1004" spans="1:23" x14ac:dyDescent="0.3">
      <c r="A1004" t="s">
        <v>2299</v>
      </c>
      <c r="B1004">
        <v>2015</v>
      </c>
      <c r="C1004" t="s">
        <v>241</v>
      </c>
      <c r="D1004" t="s">
        <v>162</v>
      </c>
      <c r="E1004" t="s">
        <v>87</v>
      </c>
      <c r="F1004" t="s">
        <v>81</v>
      </c>
      <c r="G1004" t="s">
        <v>52</v>
      </c>
      <c r="H1004" t="s">
        <v>53</v>
      </c>
      <c r="I1004" t="s">
        <v>143</v>
      </c>
      <c r="J1004" t="s">
        <v>55</v>
      </c>
      <c r="K1004" t="b">
        <v>0</v>
      </c>
      <c r="M1004">
        <v>0.06</v>
      </c>
      <c r="N1004" t="s">
        <v>2300</v>
      </c>
      <c r="P1004">
        <v>29749</v>
      </c>
      <c r="Q1004">
        <v>-0.46</v>
      </c>
      <c r="R1004">
        <v>0.85</v>
      </c>
      <c r="S1004" t="b">
        <v>0</v>
      </c>
      <c r="T1004" t="s">
        <v>33</v>
      </c>
      <c r="U1004">
        <v>7</v>
      </c>
      <c r="V1004" t="s">
        <v>46</v>
      </c>
      <c r="W1004" t="str">
        <f t="shared" si="15"/>
        <v>Double Jeopardy</v>
      </c>
    </row>
    <row r="1005" spans="1:23" x14ac:dyDescent="0.3">
      <c r="A1005" t="s">
        <v>2301</v>
      </c>
      <c r="B1005">
        <v>2023</v>
      </c>
      <c r="C1005" t="s">
        <v>604</v>
      </c>
      <c r="D1005" t="s">
        <v>162</v>
      </c>
      <c r="E1005" t="s">
        <v>25</v>
      </c>
      <c r="F1005" t="s">
        <v>26</v>
      </c>
      <c r="G1005" t="s">
        <v>27</v>
      </c>
      <c r="H1005" t="s">
        <v>105</v>
      </c>
      <c r="I1005" t="s">
        <v>71</v>
      </c>
      <c r="J1005" t="s">
        <v>76</v>
      </c>
      <c r="K1005" t="b">
        <v>1</v>
      </c>
      <c r="L1005" t="s">
        <v>2302</v>
      </c>
      <c r="M1005">
        <v>0.41</v>
      </c>
      <c r="N1005" t="s">
        <v>2303</v>
      </c>
      <c r="O1005" t="s">
        <v>2302</v>
      </c>
      <c r="P1005">
        <v>56708</v>
      </c>
      <c r="Q1005">
        <v>14.11</v>
      </c>
      <c r="R1005">
        <v>0.37</v>
      </c>
      <c r="S1005" t="b">
        <v>1</v>
      </c>
      <c r="T1005" t="s">
        <v>40</v>
      </c>
      <c r="U1005">
        <v>16</v>
      </c>
      <c r="V1005" t="s">
        <v>34</v>
      </c>
      <c r="W1005" t="str">
        <f t="shared" si="15"/>
        <v>Stable</v>
      </c>
    </row>
    <row r="1006" spans="1:23" x14ac:dyDescent="0.3">
      <c r="A1006" t="s">
        <v>2304</v>
      </c>
      <c r="B1006">
        <v>2020</v>
      </c>
      <c r="C1006" t="s">
        <v>108</v>
      </c>
      <c r="D1006" t="s">
        <v>103</v>
      </c>
      <c r="E1006" t="s">
        <v>104</v>
      </c>
      <c r="F1006" t="s">
        <v>94</v>
      </c>
      <c r="G1006" t="s">
        <v>75</v>
      </c>
      <c r="H1006" t="s">
        <v>28</v>
      </c>
      <c r="I1006" t="s">
        <v>143</v>
      </c>
      <c r="J1006" t="s">
        <v>43</v>
      </c>
      <c r="K1006" t="b">
        <v>0</v>
      </c>
      <c r="M1006">
        <v>0.14000000000000001</v>
      </c>
      <c r="N1006" t="s">
        <v>2305</v>
      </c>
      <c r="P1006">
        <v>92316</v>
      </c>
      <c r="Q1006">
        <v>-4.53</v>
      </c>
      <c r="R1006">
        <v>0.74</v>
      </c>
      <c r="S1006" t="b">
        <v>0</v>
      </c>
      <c r="T1006" t="s">
        <v>33</v>
      </c>
      <c r="U1006">
        <v>10</v>
      </c>
      <c r="V1006" t="s">
        <v>34</v>
      </c>
      <c r="W1006" t="str">
        <f t="shared" si="15"/>
        <v>High-Value Risk Zone</v>
      </c>
    </row>
    <row r="1007" spans="1:23" x14ac:dyDescent="0.3">
      <c r="A1007" t="s">
        <v>2306</v>
      </c>
      <c r="B1007">
        <v>2019</v>
      </c>
      <c r="C1007" t="s">
        <v>92</v>
      </c>
      <c r="D1007" t="s">
        <v>49</v>
      </c>
      <c r="E1007" t="s">
        <v>60</v>
      </c>
      <c r="F1007" t="s">
        <v>148</v>
      </c>
      <c r="G1007" t="s">
        <v>27</v>
      </c>
      <c r="H1007" t="s">
        <v>82</v>
      </c>
      <c r="I1007" t="s">
        <v>115</v>
      </c>
      <c r="J1007" t="s">
        <v>169</v>
      </c>
      <c r="K1007" t="b">
        <v>0</v>
      </c>
      <c r="M1007">
        <v>0.14000000000000001</v>
      </c>
      <c r="N1007" t="s">
        <v>2307</v>
      </c>
      <c r="P1007">
        <v>22037</v>
      </c>
      <c r="Q1007">
        <v>1.48</v>
      </c>
      <c r="R1007">
        <v>0.77</v>
      </c>
      <c r="S1007" t="b">
        <v>0</v>
      </c>
      <c r="T1007" t="s">
        <v>40</v>
      </c>
      <c r="U1007">
        <v>5</v>
      </c>
      <c r="V1007" t="s">
        <v>34</v>
      </c>
      <c r="W1007" t="str">
        <f t="shared" si="15"/>
        <v>Double Jeopardy</v>
      </c>
    </row>
    <row r="1008" spans="1:23" x14ac:dyDescent="0.3">
      <c r="A1008" t="s">
        <v>2308</v>
      </c>
      <c r="B1008">
        <v>2016</v>
      </c>
      <c r="C1008" t="s">
        <v>207</v>
      </c>
      <c r="D1008" t="s">
        <v>139</v>
      </c>
      <c r="E1008" t="s">
        <v>147</v>
      </c>
      <c r="F1008" t="s">
        <v>61</v>
      </c>
      <c r="G1008" t="s">
        <v>75</v>
      </c>
      <c r="H1008" t="s">
        <v>82</v>
      </c>
      <c r="I1008" t="s">
        <v>89</v>
      </c>
      <c r="J1008" t="s">
        <v>43</v>
      </c>
      <c r="K1008" t="b">
        <v>0</v>
      </c>
      <c r="M1008">
        <v>0.02</v>
      </c>
      <c r="N1008" t="s">
        <v>2309</v>
      </c>
      <c r="P1008">
        <v>94870</v>
      </c>
      <c r="Q1008">
        <v>3.16</v>
      </c>
      <c r="R1008">
        <v>0.88</v>
      </c>
      <c r="S1008" t="b">
        <v>0</v>
      </c>
      <c r="T1008" t="s">
        <v>45</v>
      </c>
      <c r="U1008">
        <v>0</v>
      </c>
      <c r="V1008" t="s">
        <v>46</v>
      </c>
      <c r="W1008" t="str">
        <f t="shared" si="15"/>
        <v>High-Value Risk Zone</v>
      </c>
    </row>
    <row r="1009" spans="1:23" x14ac:dyDescent="0.3">
      <c r="A1009" t="s">
        <v>2310</v>
      </c>
      <c r="B1009">
        <v>2019</v>
      </c>
      <c r="C1009" t="s">
        <v>108</v>
      </c>
      <c r="D1009" t="s">
        <v>103</v>
      </c>
      <c r="E1009" t="s">
        <v>268</v>
      </c>
      <c r="F1009" t="s">
        <v>211</v>
      </c>
      <c r="G1009" t="s">
        <v>27</v>
      </c>
      <c r="H1009" t="s">
        <v>70</v>
      </c>
      <c r="I1009" t="s">
        <v>99</v>
      </c>
      <c r="J1009" t="s">
        <v>64</v>
      </c>
      <c r="K1009" t="b">
        <v>0</v>
      </c>
      <c r="M1009">
        <v>0.06</v>
      </c>
      <c r="N1009" t="s">
        <v>2311</v>
      </c>
      <c r="P1009">
        <v>70915</v>
      </c>
      <c r="Q1009">
        <v>2.1800000000000002</v>
      </c>
      <c r="R1009">
        <v>0.78</v>
      </c>
      <c r="S1009" t="b">
        <v>0</v>
      </c>
      <c r="T1009" t="s">
        <v>45</v>
      </c>
      <c r="U1009">
        <v>19</v>
      </c>
      <c r="V1009" t="s">
        <v>34</v>
      </c>
      <c r="W1009" t="str">
        <f t="shared" si="15"/>
        <v>High-Value Risk Zone</v>
      </c>
    </row>
    <row r="1010" spans="1:23" x14ac:dyDescent="0.3">
      <c r="A1010" t="s">
        <v>2312</v>
      </c>
      <c r="B1010">
        <v>2010</v>
      </c>
      <c r="C1010" t="s">
        <v>67</v>
      </c>
      <c r="D1010" t="s">
        <v>68</v>
      </c>
      <c r="E1010" t="s">
        <v>93</v>
      </c>
      <c r="F1010" t="s">
        <v>88</v>
      </c>
      <c r="G1010" t="s">
        <v>75</v>
      </c>
      <c r="H1010" t="s">
        <v>41</v>
      </c>
      <c r="I1010" t="s">
        <v>99</v>
      </c>
      <c r="J1010" t="s">
        <v>30</v>
      </c>
      <c r="K1010" t="b">
        <v>0</v>
      </c>
      <c r="M1010">
        <v>0.12</v>
      </c>
      <c r="N1010" t="s">
        <v>2313</v>
      </c>
      <c r="P1010">
        <v>60272</v>
      </c>
      <c r="Q1010">
        <v>-0.61</v>
      </c>
      <c r="R1010">
        <v>0.6</v>
      </c>
      <c r="S1010" t="b">
        <v>0</v>
      </c>
      <c r="T1010" t="s">
        <v>45</v>
      </c>
      <c r="U1010">
        <v>2</v>
      </c>
      <c r="V1010" t="s">
        <v>46</v>
      </c>
      <c r="W1010" t="str">
        <f t="shared" si="15"/>
        <v>Stable</v>
      </c>
    </row>
    <row r="1011" spans="1:23" x14ac:dyDescent="0.3">
      <c r="A1011" t="s">
        <v>2314</v>
      </c>
      <c r="B1011">
        <v>2013</v>
      </c>
      <c r="C1011" t="s">
        <v>384</v>
      </c>
      <c r="D1011" t="s">
        <v>162</v>
      </c>
      <c r="E1011" t="s">
        <v>268</v>
      </c>
      <c r="F1011" t="s">
        <v>211</v>
      </c>
      <c r="G1011" t="s">
        <v>62</v>
      </c>
      <c r="H1011" t="s">
        <v>41</v>
      </c>
      <c r="I1011" t="s">
        <v>54</v>
      </c>
      <c r="J1011" t="s">
        <v>43</v>
      </c>
      <c r="K1011" t="b">
        <v>0</v>
      </c>
      <c r="M1011">
        <v>0.19</v>
      </c>
      <c r="N1011" t="s">
        <v>2315</v>
      </c>
      <c r="P1011">
        <v>31585</v>
      </c>
      <c r="Q1011">
        <v>-1.23</v>
      </c>
      <c r="R1011">
        <v>0.79</v>
      </c>
      <c r="S1011" t="b">
        <v>0</v>
      </c>
      <c r="T1011" t="s">
        <v>45</v>
      </c>
      <c r="U1011">
        <v>4</v>
      </c>
      <c r="V1011" t="s">
        <v>46</v>
      </c>
      <c r="W1011" t="str">
        <f t="shared" si="15"/>
        <v>Double Jeopardy</v>
      </c>
    </row>
    <row r="1012" spans="1:23" x14ac:dyDescent="0.3">
      <c r="A1012" t="s">
        <v>2316</v>
      </c>
      <c r="B1012">
        <v>2020</v>
      </c>
      <c r="C1012" t="s">
        <v>102</v>
      </c>
      <c r="D1012" t="s">
        <v>103</v>
      </c>
      <c r="E1012" t="s">
        <v>124</v>
      </c>
      <c r="F1012" t="s">
        <v>176</v>
      </c>
      <c r="G1012" t="s">
        <v>27</v>
      </c>
      <c r="H1012" t="s">
        <v>114</v>
      </c>
      <c r="I1012" t="s">
        <v>42</v>
      </c>
      <c r="J1012" t="s">
        <v>76</v>
      </c>
      <c r="K1012" t="b">
        <v>0</v>
      </c>
      <c r="M1012">
        <v>0.15</v>
      </c>
      <c r="N1012" t="s">
        <v>2317</v>
      </c>
      <c r="P1012">
        <v>74725</v>
      </c>
      <c r="Q1012">
        <v>-4.46</v>
      </c>
      <c r="R1012">
        <v>0.78</v>
      </c>
      <c r="S1012" t="b">
        <v>0</v>
      </c>
      <c r="T1012" t="s">
        <v>45</v>
      </c>
      <c r="U1012">
        <v>2</v>
      </c>
      <c r="V1012" t="s">
        <v>34</v>
      </c>
      <c r="W1012" t="str">
        <f t="shared" si="15"/>
        <v>High-Value Risk Zone</v>
      </c>
    </row>
    <row r="1013" spans="1:23" x14ac:dyDescent="0.3">
      <c r="A1013" t="s">
        <v>2318</v>
      </c>
      <c r="B1013">
        <v>2022</v>
      </c>
      <c r="C1013" t="s">
        <v>161</v>
      </c>
      <c r="D1013" t="s">
        <v>162</v>
      </c>
      <c r="E1013" t="s">
        <v>109</v>
      </c>
      <c r="F1013" t="s">
        <v>94</v>
      </c>
      <c r="G1013" t="s">
        <v>75</v>
      </c>
      <c r="H1013" t="s">
        <v>82</v>
      </c>
      <c r="I1013" t="s">
        <v>29</v>
      </c>
      <c r="J1013" t="s">
        <v>30</v>
      </c>
      <c r="K1013" t="b">
        <v>1</v>
      </c>
      <c r="L1013" t="s">
        <v>2319</v>
      </c>
      <c r="M1013">
        <v>0.86</v>
      </c>
      <c r="N1013" t="s">
        <v>2320</v>
      </c>
      <c r="O1013" t="s">
        <v>2319</v>
      </c>
      <c r="P1013">
        <v>54142</v>
      </c>
      <c r="Q1013">
        <v>17.3</v>
      </c>
      <c r="R1013">
        <v>0.3</v>
      </c>
      <c r="S1013" t="b">
        <v>1</v>
      </c>
      <c r="T1013" t="s">
        <v>33</v>
      </c>
      <c r="U1013">
        <v>2</v>
      </c>
      <c r="V1013" t="s">
        <v>34</v>
      </c>
      <c r="W1013" t="str">
        <f t="shared" si="15"/>
        <v>Stable</v>
      </c>
    </row>
    <row r="1014" spans="1:23" x14ac:dyDescent="0.3">
      <c r="A1014" t="s">
        <v>2321</v>
      </c>
      <c r="B1014">
        <v>2023</v>
      </c>
      <c r="C1014" t="s">
        <v>112</v>
      </c>
      <c r="D1014" t="s">
        <v>68</v>
      </c>
      <c r="E1014" t="s">
        <v>124</v>
      </c>
      <c r="F1014" t="s">
        <v>113</v>
      </c>
      <c r="G1014" t="s">
        <v>75</v>
      </c>
      <c r="H1014" t="s">
        <v>53</v>
      </c>
      <c r="I1014" t="s">
        <v>29</v>
      </c>
      <c r="J1014" t="s">
        <v>55</v>
      </c>
      <c r="K1014" t="b">
        <v>0</v>
      </c>
      <c r="M1014">
        <v>0.08</v>
      </c>
      <c r="N1014" t="s">
        <v>2322</v>
      </c>
      <c r="P1014">
        <v>67509</v>
      </c>
      <c r="Q1014">
        <v>3</v>
      </c>
      <c r="R1014">
        <v>0.72</v>
      </c>
      <c r="S1014" t="b">
        <v>0</v>
      </c>
      <c r="T1014" t="s">
        <v>33</v>
      </c>
      <c r="U1014">
        <v>5</v>
      </c>
      <c r="V1014" t="s">
        <v>141</v>
      </c>
      <c r="W1014" t="str">
        <f t="shared" si="15"/>
        <v>High-Value Risk Zone</v>
      </c>
    </row>
    <row r="1015" spans="1:23" x14ac:dyDescent="0.3">
      <c r="A1015" t="s">
        <v>2323</v>
      </c>
      <c r="B1015">
        <v>2018</v>
      </c>
      <c r="C1015" t="s">
        <v>210</v>
      </c>
      <c r="D1015" t="s">
        <v>68</v>
      </c>
      <c r="E1015" t="s">
        <v>25</v>
      </c>
      <c r="F1015" t="s">
        <v>211</v>
      </c>
      <c r="G1015" t="s">
        <v>40</v>
      </c>
      <c r="H1015" t="s">
        <v>70</v>
      </c>
      <c r="I1015" t="s">
        <v>143</v>
      </c>
      <c r="J1015" t="s">
        <v>43</v>
      </c>
      <c r="K1015" t="b">
        <v>1</v>
      </c>
      <c r="L1015" t="s">
        <v>2324</v>
      </c>
      <c r="M1015">
        <v>0.95</v>
      </c>
      <c r="N1015" t="s">
        <v>2325</v>
      </c>
      <c r="O1015" t="s">
        <v>2324</v>
      </c>
      <c r="P1015">
        <v>100649</v>
      </c>
      <c r="Q1015">
        <v>16.38</v>
      </c>
      <c r="R1015">
        <v>0.37</v>
      </c>
      <c r="S1015" t="b">
        <v>1</v>
      </c>
      <c r="T1015" t="s">
        <v>40</v>
      </c>
      <c r="U1015">
        <v>19</v>
      </c>
      <c r="V1015" t="s">
        <v>34</v>
      </c>
      <c r="W1015" t="str">
        <f t="shared" si="15"/>
        <v>Safe Bet</v>
      </c>
    </row>
    <row r="1016" spans="1:23" x14ac:dyDescent="0.3">
      <c r="A1016" t="s">
        <v>2326</v>
      </c>
      <c r="B1016">
        <v>2012</v>
      </c>
      <c r="C1016" t="s">
        <v>138</v>
      </c>
      <c r="D1016" t="s">
        <v>139</v>
      </c>
      <c r="E1016" t="s">
        <v>50</v>
      </c>
      <c r="F1016" t="s">
        <v>61</v>
      </c>
      <c r="G1016" t="s">
        <v>27</v>
      </c>
      <c r="H1016" t="s">
        <v>82</v>
      </c>
      <c r="I1016" t="s">
        <v>135</v>
      </c>
      <c r="J1016" t="s">
        <v>76</v>
      </c>
      <c r="K1016" t="b">
        <v>0</v>
      </c>
      <c r="M1016">
        <v>0.05</v>
      </c>
      <c r="N1016" t="s">
        <v>2327</v>
      </c>
      <c r="P1016">
        <v>67135</v>
      </c>
      <c r="Q1016">
        <v>4.09</v>
      </c>
      <c r="R1016">
        <v>0.77</v>
      </c>
      <c r="S1016" t="b">
        <v>0</v>
      </c>
      <c r="T1016" t="s">
        <v>33</v>
      </c>
      <c r="U1016">
        <v>9</v>
      </c>
      <c r="V1016" t="s">
        <v>46</v>
      </c>
      <c r="W1016" t="str">
        <f t="shared" si="15"/>
        <v>High-Value Risk Zone</v>
      </c>
    </row>
    <row r="1017" spans="1:23" x14ac:dyDescent="0.3">
      <c r="A1017" t="s">
        <v>2328</v>
      </c>
      <c r="B1017">
        <v>2021</v>
      </c>
      <c r="C1017" t="s">
        <v>207</v>
      </c>
      <c r="D1017" t="s">
        <v>139</v>
      </c>
      <c r="E1017" t="s">
        <v>104</v>
      </c>
      <c r="F1017" t="s">
        <v>176</v>
      </c>
      <c r="G1017" t="s">
        <v>62</v>
      </c>
      <c r="H1017" t="s">
        <v>28</v>
      </c>
      <c r="I1017" t="s">
        <v>29</v>
      </c>
      <c r="J1017" t="s">
        <v>30</v>
      </c>
      <c r="K1017" t="b">
        <v>1</v>
      </c>
      <c r="L1017" t="s">
        <v>31</v>
      </c>
      <c r="M1017">
        <v>0.83</v>
      </c>
      <c r="N1017" t="s">
        <v>2329</v>
      </c>
      <c r="O1017" t="s">
        <v>31</v>
      </c>
      <c r="P1017">
        <v>141244</v>
      </c>
      <c r="Q1017">
        <v>8.6199999999999992</v>
      </c>
      <c r="R1017">
        <v>0.1</v>
      </c>
      <c r="S1017" t="b">
        <v>1</v>
      </c>
      <c r="T1017" t="s">
        <v>33</v>
      </c>
      <c r="U1017">
        <v>16</v>
      </c>
      <c r="V1017" t="s">
        <v>34</v>
      </c>
      <c r="W1017" t="str">
        <f t="shared" si="15"/>
        <v>Safe Bet</v>
      </c>
    </row>
    <row r="1018" spans="1:23" x14ac:dyDescent="0.3">
      <c r="A1018" t="s">
        <v>2330</v>
      </c>
      <c r="B1018">
        <v>2022</v>
      </c>
      <c r="C1018" t="s">
        <v>217</v>
      </c>
      <c r="D1018" t="s">
        <v>49</v>
      </c>
      <c r="E1018" t="s">
        <v>147</v>
      </c>
      <c r="F1018" t="s">
        <v>176</v>
      </c>
      <c r="G1018" t="s">
        <v>27</v>
      </c>
      <c r="H1018" t="s">
        <v>41</v>
      </c>
      <c r="I1018" t="s">
        <v>135</v>
      </c>
      <c r="J1018" t="s">
        <v>169</v>
      </c>
      <c r="K1018" t="b">
        <v>0</v>
      </c>
      <c r="M1018">
        <v>0.19</v>
      </c>
      <c r="N1018" t="s">
        <v>2331</v>
      </c>
      <c r="P1018">
        <v>25003</v>
      </c>
      <c r="Q1018">
        <v>-4.62</v>
      </c>
      <c r="R1018">
        <v>0.72</v>
      </c>
      <c r="S1018" t="b">
        <v>0</v>
      </c>
      <c r="T1018" t="s">
        <v>45</v>
      </c>
      <c r="U1018">
        <v>5</v>
      </c>
      <c r="V1018" t="s">
        <v>34</v>
      </c>
      <c r="W1018" t="str">
        <f t="shared" si="15"/>
        <v>Double Jeopardy</v>
      </c>
    </row>
    <row r="1019" spans="1:23" x14ac:dyDescent="0.3">
      <c r="A1019" t="s">
        <v>2332</v>
      </c>
      <c r="B1019">
        <v>2018</v>
      </c>
      <c r="C1019" t="s">
        <v>438</v>
      </c>
      <c r="D1019" t="s">
        <v>59</v>
      </c>
      <c r="E1019" t="s">
        <v>50</v>
      </c>
      <c r="F1019" t="s">
        <v>274</v>
      </c>
      <c r="G1019" t="s">
        <v>75</v>
      </c>
      <c r="H1019" t="s">
        <v>82</v>
      </c>
      <c r="I1019" t="s">
        <v>83</v>
      </c>
      <c r="J1019" t="s">
        <v>76</v>
      </c>
      <c r="K1019" t="b">
        <v>0</v>
      </c>
      <c r="M1019">
        <v>0.04</v>
      </c>
      <c r="N1019" t="s">
        <v>2333</v>
      </c>
      <c r="P1019">
        <v>84695</v>
      </c>
      <c r="Q1019">
        <v>0.64</v>
      </c>
      <c r="R1019">
        <v>0.64</v>
      </c>
      <c r="S1019" t="b">
        <v>0</v>
      </c>
      <c r="T1019" t="s">
        <v>45</v>
      </c>
      <c r="U1019">
        <v>4</v>
      </c>
      <c r="V1019" t="s">
        <v>34</v>
      </c>
      <c r="W1019" t="str">
        <f t="shared" si="15"/>
        <v>Safe Bet</v>
      </c>
    </row>
    <row r="1020" spans="1:23" x14ac:dyDescent="0.3">
      <c r="A1020" t="s">
        <v>2334</v>
      </c>
      <c r="B1020">
        <v>2016</v>
      </c>
      <c r="C1020" t="s">
        <v>102</v>
      </c>
      <c r="D1020" t="s">
        <v>103</v>
      </c>
      <c r="E1020" t="s">
        <v>147</v>
      </c>
      <c r="F1020" t="s">
        <v>88</v>
      </c>
      <c r="G1020" t="s">
        <v>75</v>
      </c>
      <c r="H1020" t="s">
        <v>165</v>
      </c>
      <c r="I1020" t="s">
        <v>89</v>
      </c>
      <c r="J1020" t="s">
        <v>169</v>
      </c>
      <c r="K1020" t="b">
        <v>0</v>
      </c>
      <c r="M1020">
        <v>0.17</v>
      </c>
      <c r="N1020" t="s">
        <v>2335</v>
      </c>
      <c r="P1020">
        <v>74394</v>
      </c>
      <c r="Q1020">
        <v>0.15</v>
      </c>
      <c r="R1020">
        <v>0.81</v>
      </c>
      <c r="S1020" t="b">
        <v>0</v>
      </c>
      <c r="T1020" t="s">
        <v>33</v>
      </c>
      <c r="U1020">
        <v>16</v>
      </c>
      <c r="V1020" t="s">
        <v>46</v>
      </c>
      <c r="W1020" t="str">
        <f t="shared" si="15"/>
        <v>High-Value Risk Zone</v>
      </c>
    </row>
    <row r="1021" spans="1:23" x14ac:dyDescent="0.3">
      <c r="A1021" t="s">
        <v>2336</v>
      </c>
      <c r="B1021">
        <v>2017</v>
      </c>
      <c r="C1021" t="s">
        <v>80</v>
      </c>
      <c r="D1021" t="s">
        <v>37</v>
      </c>
      <c r="E1021" t="s">
        <v>25</v>
      </c>
      <c r="F1021" t="s">
        <v>39</v>
      </c>
      <c r="G1021" t="s">
        <v>40</v>
      </c>
      <c r="H1021" t="s">
        <v>53</v>
      </c>
      <c r="I1021" t="s">
        <v>42</v>
      </c>
      <c r="J1021" t="s">
        <v>43</v>
      </c>
      <c r="K1021" t="b">
        <v>1</v>
      </c>
      <c r="L1021" t="s">
        <v>623</v>
      </c>
      <c r="M1021">
        <v>0.49</v>
      </c>
      <c r="N1021" t="s">
        <v>2337</v>
      </c>
      <c r="O1021" t="s">
        <v>623</v>
      </c>
      <c r="P1021">
        <v>75198</v>
      </c>
      <c r="Q1021">
        <v>-4.9000000000000004</v>
      </c>
      <c r="R1021">
        <v>0.1</v>
      </c>
      <c r="S1021" t="b">
        <v>1</v>
      </c>
      <c r="T1021" t="s">
        <v>33</v>
      </c>
      <c r="U1021">
        <v>9</v>
      </c>
      <c r="V1021" t="s">
        <v>34</v>
      </c>
      <c r="W1021" t="str">
        <f t="shared" si="15"/>
        <v>Safe Bet</v>
      </c>
    </row>
    <row r="1022" spans="1:23" x14ac:dyDescent="0.3">
      <c r="A1022" t="s">
        <v>2338</v>
      </c>
      <c r="B1022">
        <v>2019</v>
      </c>
      <c r="C1022" t="s">
        <v>168</v>
      </c>
      <c r="D1022" t="s">
        <v>24</v>
      </c>
      <c r="E1022" t="s">
        <v>268</v>
      </c>
      <c r="F1022" t="s">
        <v>176</v>
      </c>
      <c r="G1022" t="s">
        <v>52</v>
      </c>
      <c r="H1022" t="s">
        <v>53</v>
      </c>
      <c r="I1022" t="s">
        <v>71</v>
      </c>
      <c r="J1022" t="s">
        <v>43</v>
      </c>
      <c r="K1022" t="b">
        <v>1</v>
      </c>
      <c r="L1022" t="s">
        <v>2339</v>
      </c>
      <c r="M1022">
        <v>0.42</v>
      </c>
      <c r="N1022" t="s">
        <v>2340</v>
      </c>
      <c r="O1022" t="s">
        <v>2339</v>
      </c>
      <c r="P1022">
        <v>64337</v>
      </c>
      <c r="Q1022">
        <v>10.65</v>
      </c>
      <c r="R1022">
        <v>0.2</v>
      </c>
      <c r="S1022" t="b">
        <v>1</v>
      </c>
      <c r="T1022" t="s">
        <v>45</v>
      </c>
      <c r="U1022">
        <v>4</v>
      </c>
      <c r="V1022" t="s">
        <v>34</v>
      </c>
      <c r="W1022" t="str">
        <f t="shared" si="15"/>
        <v>Safe Bet</v>
      </c>
    </row>
    <row r="1023" spans="1:23" x14ac:dyDescent="0.3">
      <c r="A1023" t="s">
        <v>2341</v>
      </c>
      <c r="B1023">
        <v>2015</v>
      </c>
      <c r="C1023" t="s">
        <v>138</v>
      </c>
      <c r="D1023" t="s">
        <v>139</v>
      </c>
      <c r="E1023" t="s">
        <v>60</v>
      </c>
      <c r="F1023" t="s">
        <v>120</v>
      </c>
      <c r="G1023" t="s">
        <v>40</v>
      </c>
      <c r="H1023" t="s">
        <v>28</v>
      </c>
      <c r="I1023" t="s">
        <v>29</v>
      </c>
      <c r="J1023" t="s">
        <v>30</v>
      </c>
      <c r="K1023" t="b">
        <v>0</v>
      </c>
      <c r="M1023">
        <v>0.01</v>
      </c>
      <c r="N1023" t="s">
        <v>2342</v>
      </c>
      <c r="P1023">
        <v>90944</v>
      </c>
      <c r="Q1023">
        <v>4.93</v>
      </c>
      <c r="R1023">
        <v>0.73</v>
      </c>
      <c r="S1023" t="b">
        <v>0</v>
      </c>
      <c r="T1023" t="s">
        <v>45</v>
      </c>
      <c r="U1023">
        <v>4</v>
      </c>
      <c r="V1023" t="s">
        <v>46</v>
      </c>
      <c r="W1023" t="str">
        <f t="shared" si="15"/>
        <v>High-Value Risk Zone</v>
      </c>
    </row>
    <row r="1024" spans="1:23" x14ac:dyDescent="0.3">
      <c r="A1024" t="s">
        <v>2343</v>
      </c>
      <c r="B1024">
        <v>2025</v>
      </c>
      <c r="C1024" t="s">
        <v>247</v>
      </c>
      <c r="D1024" t="s">
        <v>139</v>
      </c>
      <c r="E1024" t="s">
        <v>50</v>
      </c>
      <c r="F1024" t="s">
        <v>51</v>
      </c>
      <c r="G1024" t="s">
        <v>27</v>
      </c>
      <c r="H1024" t="s">
        <v>165</v>
      </c>
      <c r="I1024" t="s">
        <v>71</v>
      </c>
      <c r="J1024" t="s">
        <v>43</v>
      </c>
      <c r="K1024" t="b">
        <v>0</v>
      </c>
      <c r="M1024">
        <v>0</v>
      </c>
      <c r="N1024" t="s">
        <v>2344</v>
      </c>
      <c r="P1024">
        <v>105022</v>
      </c>
      <c r="Q1024">
        <v>-0.91</v>
      </c>
      <c r="R1024">
        <v>0.88</v>
      </c>
      <c r="S1024" t="b">
        <v>0</v>
      </c>
      <c r="T1024" t="s">
        <v>40</v>
      </c>
      <c r="U1024">
        <v>8</v>
      </c>
      <c r="V1024" t="s">
        <v>34</v>
      </c>
      <c r="W1024" t="str">
        <f t="shared" si="15"/>
        <v>High-Value Risk Zone</v>
      </c>
    </row>
    <row r="1025" spans="1:23" x14ac:dyDescent="0.3">
      <c r="A1025" t="s">
        <v>2345</v>
      </c>
      <c r="B1025">
        <v>2020</v>
      </c>
      <c r="C1025" t="s">
        <v>168</v>
      </c>
      <c r="D1025" t="s">
        <v>24</v>
      </c>
      <c r="E1025" t="s">
        <v>109</v>
      </c>
      <c r="F1025" t="s">
        <v>274</v>
      </c>
      <c r="G1025" t="s">
        <v>52</v>
      </c>
      <c r="H1025" t="s">
        <v>28</v>
      </c>
      <c r="I1025" t="s">
        <v>115</v>
      </c>
      <c r="J1025" t="s">
        <v>55</v>
      </c>
      <c r="K1025" t="b">
        <v>0</v>
      </c>
      <c r="M1025">
        <v>0.1</v>
      </c>
      <c r="N1025" t="s">
        <v>2346</v>
      </c>
      <c r="P1025">
        <v>47119</v>
      </c>
      <c r="Q1025">
        <v>3.5</v>
      </c>
      <c r="R1025">
        <v>0.63</v>
      </c>
      <c r="S1025" t="b">
        <v>0</v>
      </c>
      <c r="T1025" t="s">
        <v>33</v>
      </c>
      <c r="U1025">
        <v>13</v>
      </c>
      <c r="V1025" t="s">
        <v>34</v>
      </c>
      <c r="W1025" t="str">
        <f t="shared" si="15"/>
        <v>Stable</v>
      </c>
    </row>
    <row r="1026" spans="1:23" x14ac:dyDescent="0.3">
      <c r="A1026" t="s">
        <v>2347</v>
      </c>
      <c r="B1026">
        <v>2015</v>
      </c>
      <c r="C1026" t="s">
        <v>86</v>
      </c>
      <c r="D1026" t="s">
        <v>24</v>
      </c>
      <c r="E1026" t="s">
        <v>190</v>
      </c>
      <c r="F1026" t="s">
        <v>158</v>
      </c>
      <c r="G1026" t="s">
        <v>27</v>
      </c>
      <c r="H1026" t="s">
        <v>114</v>
      </c>
      <c r="I1026" t="s">
        <v>99</v>
      </c>
      <c r="J1026" t="s">
        <v>55</v>
      </c>
      <c r="K1026" t="b">
        <v>0</v>
      </c>
      <c r="M1026">
        <v>0.17</v>
      </c>
      <c r="N1026" t="s">
        <v>2348</v>
      </c>
      <c r="P1026">
        <v>43198</v>
      </c>
      <c r="Q1026">
        <v>0.84</v>
      </c>
      <c r="R1026">
        <v>0.82</v>
      </c>
      <c r="S1026" t="b">
        <v>0</v>
      </c>
      <c r="T1026" t="s">
        <v>40</v>
      </c>
      <c r="U1026">
        <v>8</v>
      </c>
      <c r="V1026" t="s">
        <v>46</v>
      </c>
      <c r="W1026" t="str">
        <f t="shared" si="15"/>
        <v>Double Jeopardy</v>
      </c>
    </row>
    <row r="1027" spans="1:23" x14ac:dyDescent="0.3">
      <c r="A1027" t="s">
        <v>2349</v>
      </c>
      <c r="B1027">
        <v>2010</v>
      </c>
      <c r="C1027" t="s">
        <v>604</v>
      </c>
      <c r="D1027" t="s">
        <v>162</v>
      </c>
      <c r="E1027" t="s">
        <v>104</v>
      </c>
      <c r="F1027" t="s">
        <v>199</v>
      </c>
      <c r="G1027" t="s">
        <v>62</v>
      </c>
      <c r="H1027" t="s">
        <v>70</v>
      </c>
      <c r="I1027" t="s">
        <v>42</v>
      </c>
      <c r="J1027" t="s">
        <v>43</v>
      </c>
      <c r="K1027" t="b">
        <v>0</v>
      </c>
      <c r="M1027">
        <v>0.09</v>
      </c>
      <c r="N1027" t="s">
        <v>2350</v>
      </c>
      <c r="P1027">
        <v>34128</v>
      </c>
      <c r="Q1027">
        <v>-0.84</v>
      </c>
      <c r="R1027">
        <v>0.64</v>
      </c>
      <c r="S1027" t="b">
        <v>0</v>
      </c>
      <c r="T1027" t="s">
        <v>40</v>
      </c>
      <c r="U1027">
        <v>1</v>
      </c>
      <c r="V1027" t="s">
        <v>46</v>
      </c>
      <c r="W1027" t="str">
        <f t="shared" ref="W1027:W1090" si="16">IF(AND(P1027&gt;=MEDIAN($P$2:$P$5001),R1027&gt;=MEDIAN($R$2:$R$5001)),"High-Value Risk Zone",IF(AND(P1027&gt;=MEDIAN($P$2:$P$5001),R1027&lt;MEDIAN($R$2:$R$5001)),"Safe Bet",IF(AND(P1027&lt;MEDIAN($P$2:$P$5001),R1027&gt;=MEDIAN($R$2:$R$5001)),"Double Jeopardy","Stable")))</f>
        <v>Stable</v>
      </c>
    </row>
    <row r="1028" spans="1:23" x14ac:dyDescent="0.3">
      <c r="A1028" t="s">
        <v>2351</v>
      </c>
      <c r="B1028">
        <v>2012</v>
      </c>
      <c r="C1028" t="s">
        <v>108</v>
      </c>
      <c r="D1028" t="s">
        <v>103</v>
      </c>
      <c r="E1028" t="s">
        <v>50</v>
      </c>
      <c r="F1028" t="s">
        <v>88</v>
      </c>
      <c r="G1028" t="s">
        <v>27</v>
      </c>
      <c r="H1028" t="s">
        <v>63</v>
      </c>
      <c r="I1028" t="s">
        <v>42</v>
      </c>
      <c r="J1028" t="s">
        <v>30</v>
      </c>
      <c r="K1028" t="b">
        <v>0</v>
      </c>
      <c r="M1028">
        <v>0.03</v>
      </c>
      <c r="N1028" t="s">
        <v>2298</v>
      </c>
      <c r="P1028">
        <v>69689</v>
      </c>
      <c r="Q1028">
        <v>-1.53</v>
      </c>
      <c r="R1028">
        <v>0.68</v>
      </c>
      <c r="S1028" t="b">
        <v>0</v>
      </c>
      <c r="T1028" t="s">
        <v>40</v>
      </c>
      <c r="U1028">
        <v>11</v>
      </c>
      <c r="V1028" t="s">
        <v>46</v>
      </c>
      <c r="W1028" t="str">
        <f t="shared" si="16"/>
        <v>High-Value Risk Zone</v>
      </c>
    </row>
    <row r="1029" spans="1:23" x14ac:dyDescent="0.3">
      <c r="A1029" t="s">
        <v>2352</v>
      </c>
      <c r="B1029">
        <v>2013</v>
      </c>
      <c r="C1029" t="s">
        <v>102</v>
      </c>
      <c r="D1029" t="s">
        <v>103</v>
      </c>
      <c r="E1029" t="s">
        <v>268</v>
      </c>
      <c r="F1029" t="s">
        <v>148</v>
      </c>
      <c r="G1029" t="s">
        <v>62</v>
      </c>
      <c r="H1029" t="s">
        <v>165</v>
      </c>
      <c r="I1029" t="s">
        <v>42</v>
      </c>
      <c r="J1029" t="s">
        <v>43</v>
      </c>
      <c r="K1029" t="b">
        <v>0</v>
      </c>
      <c r="M1029">
        <v>0.14000000000000001</v>
      </c>
      <c r="N1029" t="s">
        <v>2353</v>
      </c>
      <c r="P1029">
        <v>73382</v>
      </c>
      <c r="Q1029">
        <v>1.69</v>
      </c>
      <c r="R1029">
        <v>0.67</v>
      </c>
      <c r="S1029" t="b">
        <v>0</v>
      </c>
      <c r="T1029" t="s">
        <v>33</v>
      </c>
      <c r="U1029">
        <v>0</v>
      </c>
      <c r="V1029" t="s">
        <v>46</v>
      </c>
      <c r="W1029" t="str">
        <f t="shared" si="16"/>
        <v>High-Value Risk Zone</v>
      </c>
    </row>
    <row r="1030" spans="1:23" x14ac:dyDescent="0.3">
      <c r="A1030" t="s">
        <v>2354</v>
      </c>
      <c r="B1030">
        <v>2019</v>
      </c>
      <c r="C1030" t="s">
        <v>175</v>
      </c>
      <c r="D1030" t="s">
        <v>37</v>
      </c>
      <c r="E1030" t="s">
        <v>60</v>
      </c>
      <c r="F1030" t="s">
        <v>61</v>
      </c>
      <c r="G1030" t="s">
        <v>75</v>
      </c>
      <c r="H1030" t="s">
        <v>53</v>
      </c>
      <c r="I1030" t="s">
        <v>135</v>
      </c>
      <c r="J1030" t="s">
        <v>76</v>
      </c>
      <c r="K1030" t="b">
        <v>1</v>
      </c>
      <c r="L1030" t="s">
        <v>77</v>
      </c>
      <c r="M1030">
        <v>0.73</v>
      </c>
      <c r="N1030" t="s">
        <v>2355</v>
      </c>
      <c r="O1030" t="s">
        <v>77</v>
      </c>
      <c r="P1030">
        <v>96593</v>
      </c>
      <c r="Q1030">
        <v>12.1</v>
      </c>
      <c r="R1030">
        <v>0.15</v>
      </c>
      <c r="S1030" t="b">
        <v>1</v>
      </c>
      <c r="T1030" t="s">
        <v>45</v>
      </c>
      <c r="U1030">
        <v>12</v>
      </c>
      <c r="V1030" t="s">
        <v>34</v>
      </c>
      <c r="W1030" t="str">
        <f t="shared" si="16"/>
        <v>Safe Bet</v>
      </c>
    </row>
    <row r="1031" spans="1:23" x14ac:dyDescent="0.3">
      <c r="A1031" t="s">
        <v>2356</v>
      </c>
      <c r="B1031">
        <v>2024</v>
      </c>
      <c r="C1031" t="s">
        <v>36</v>
      </c>
      <c r="D1031" t="s">
        <v>37</v>
      </c>
      <c r="E1031" t="s">
        <v>190</v>
      </c>
      <c r="F1031" t="s">
        <v>26</v>
      </c>
      <c r="G1031" t="s">
        <v>75</v>
      </c>
      <c r="H1031" t="s">
        <v>105</v>
      </c>
      <c r="I1031" t="s">
        <v>99</v>
      </c>
      <c r="J1031" t="s">
        <v>64</v>
      </c>
      <c r="K1031" t="b">
        <v>1</v>
      </c>
      <c r="L1031" t="s">
        <v>2357</v>
      </c>
      <c r="M1031">
        <v>0.45</v>
      </c>
      <c r="N1031" t="s">
        <v>2358</v>
      </c>
      <c r="O1031" t="s">
        <v>2357</v>
      </c>
      <c r="P1031">
        <v>111366</v>
      </c>
      <c r="Q1031">
        <v>8.67</v>
      </c>
      <c r="R1031">
        <v>0.23</v>
      </c>
      <c r="S1031" t="b">
        <v>1</v>
      </c>
      <c r="T1031" t="s">
        <v>40</v>
      </c>
      <c r="U1031">
        <v>8</v>
      </c>
      <c r="V1031" t="s">
        <v>34</v>
      </c>
      <c r="W1031" t="str">
        <f t="shared" si="16"/>
        <v>Safe Bet</v>
      </c>
    </row>
    <row r="1032" spans="1:23" x14ac:dyDescent="0.3">
      <c r="A1032" t="s">
        <v>2359</v>
      </c>
      <c r="B1032">
        <v>2011</v>
      </c>
      <c r="C1032" t="s">
        <v>138</v>
      </c>
      <c r="D1032" t="s">
        <v>139</v>
      </c>
      <c r="E1032" t="s">
        <v>87</v>
      </c>
      <c r="F1032" t="s">
        <v>69</v>
      </c>
      <c r="G1032" t="s">
        <v>62</v>
      </c>
      <c r="H1032" t="s">
        <v>41</v>
      </c>
      <c r="I1032" t="s">
        <v>83</v>
      </c>
      <c r="J1032" t="s">
        <v>169</v>
      </c>
      <c r="K1032" t="b">
        <v>1</v>
      </c>
      <c r="L1032" t="s">
        <v>2360</v>
      </c>
      <c r="M1032">
        <v>0.94</v>
      </c>
      <c r="N1032" t="s">
        <v>391</v>
      </c>
      <c r="O1032" t="s">
        <v>2360</v>
      </c>
      <c r="P1032">
        <v>107469</v>
      </c>
      <c r="Q1032">
        <v>0.99</v>
      </c>
      <c r="R1032">
        <v>0.28000000000000003</v>
      </c>
      <c r="S1032" t="b">
        <v>1</v>
      </c>
      <c r="T1032" t="s">
        <v>33</v>
      </c>
      <c r="U1032">
        <v>10</v>
      </c>
      <c r="V1032" t="s">
        <v>46</v>
      </c>
      <c r="W1032" t="str">
        <f t="shared" si="16"/>
        <v>Safe Bet</v>
      </c>
    </row>
    <row r="1033" spans="1:23" x14ac:dyDescent="0.3">
      <c r="A1033" t="s">
        <v>2361</v>
      </c>
      <c r="B1033">
        <v>2020</v>
      </c>
      <c r="C1033" t="s">
        <v>108</v>
      </c>
      <c r="D1033" t="s">
        <v>103</v>
      </c>
      <c r="E1033" t="s">
        <v>268</v>
      </c>
      <c r="F1033" t="s">
        <v>81</v>
      </c>
      <c r="G1033" t="s">
        <v>52</v>
      </c>
      <c r="H1033" t="s">
        <v>105</v>
      </c>
      <c r="I1033" t="s">
        <v>143</v>
      </c>
      <c r="J1033" t="s">
        <v>76</v>
      </c>
      <c r="K1033" t="b">
        <v>0</v>
      </c>
      <c r="M1033">
        <v>0.16</v>
      </c>
      <c r="N1033" t="s">
        <v>2362</v>
      </c>
      <c r="P1033">
        <v>77933</v>
      </c>
      <c r="Q1033">
        <v>1.58</v>
      </c>
      <c r="R1033">
        <v>0.63</v>
      </c>
      <c r="S1033" t="b">
        <v>0</v>
      </c>
      <c r="T1033" t="s">
        <v>45</v>
      </c>
      <c r="U1033">
        <v>15</v>
      </c>
      <c r="V1033" t="s">
        <v>34</v>
      </c>
      <c r="W1033" t="str">
        <f t="shared" si="16"/>
        <v>Safe Bet</v>
      </c>
    </row>
    <row r="1034" spans="1:23" x14ac:dyDescent="0.3">
      <c r="A1034" t="s">
        <v>2363</v>
      </c>
      <c r="B1034">
        <v>2025</v>
      </c>
      <c r="C1034" t="s">
        <v>207</v>
      </c>
      <c r="D1034" t="s">
        <v>139</v>
      </c>
      <c r="E1034" t="s">
        <v>87</v>
      </c>
      <c r="F1034" t="s">
        <v>26</v>
      </c>
      <c r="G1034" t="s">
        <v>40</v>
      </c>
      <c r="H1034" t="s">
        <v>70</v>
      </c>
      <c r="I1034" t="s">
        <v>83</v>
      </c>
      <c r="J1034" t="s">
        <v>76</v>
      </c>
      <c r="K1034" t="b">
        <v>0</v>
      </c>
      <c r="M1034">
        <v>0.06</v>
      </c>
      <c r="N1034" t="s">
        <v>1840</v>
      </c>
      <c r="P1034">
        <v>108394</v>
      </c>
      <c r="Q1034">
        <v>4.59</v>
      </c>
      <c r="R1034">
        <v>0.62</v>
      </c>
      <c r="S1034" t="b">
        <v>0</v>
      </c>
      <c r="T1034" t="s">
        <v>45</v>
      </c>
      <c r="U1034">
        <v>18</v>
      </c>
      <c r="V1034" t="s">
        <v>34</v>
      </c>
      <c r="W1034" t="str">
        <f t="shared" si="16"/>
        <v>Safe Bet</v>
      </c>
    </row>
    <row r="1035" spans="1:23" x14ac:dyDescent="0.3">
      <c r="A1035" t="s">
        <v>2364</v>
      </c>
      <c r="B1035">
        <v>2018</v>
      </c>
      <c r="C1035" t="s">
        <v>123</v>
      </c>
      <c r="D1035" t="s">
        <v>49</v>
      </c>
      <c r="E1035" t="s">
        <v>154</v>
      </c>
      <c r="F1035" t="s">
        <v>81</v>
      </c>
      <c r="G1035" t="s">
        <v>62</v>
      </c>
      <c r="H1035" t="s">
        <v>41</v>
      </c>
      <c r="I1035" t="s">
        <v>54</v>
      </c>
      <c r="J1035" t="s">
        <v>55</v>
      </c>
      <c r="K1035" t="b">
        <v>0</v>
      </c>
      <c r="M1035">
        <v>0.2</v>
      </c>
      <c r="N1035" t="s">
        <v>2365</v>
      </c>
      <c r="P1035">
        <v>22064</v>
      </c>
      <c r="Q1035">
        <v>-0.93</v>
      </c>
      <c r="R1035">
        <v>0.67</v>
      </c>
      <c r="S1035" t="b">
        <v>0</v>
      </c>
      <c r="T1035" t="s">
        <v>45</v>
      </c>
      <c r="U1035">
        <v>17</v>
      </c>
      <c r="V1035" t="s">
        <v>34</v>
      </c>
      <c r="W1035" t="str">
        <f t="shared" si="16"/>
        <v>Double Jeopardy</v>
      </c>
    </row>
    <row r="1036" spans="1:23" x14ac:dyDescent="0.3">
      <c r="A1036" t="s">
        <v>2366</v>
      </c>
      <c r="B1036">
        <v>2014</v>
      </c>
      <c r="C1036" t="s">
        <v>36</v>
      </c>
      <c r="D1036" t="s">
        <v>37</v>
      </c>
      <c r="E1036" t="s">
        <v>109</v>
      </c>
      <c r="F1036" t="s">
        <v>199</v>
      </c>
      <c r="G1036" t="s">
        <v>62</v>
      </c>
      <c r="H1036" t="s">
        <v>165</v>
      </c>
      <c r="I1036" t="s">
        <v>89</v>
      </c>
      <c r="J1036" t="s">
        <v>55</v>
      </c>
      <c r="K1036" t="b">
        <v>0</v>
      </c>
      <c r="M1036">
        <v>0.18</v>
      </c>
      <c r="N1036" t="s">
        <v>2367</v>
      </c>
      <c r="P1036">
        <v>47699</v>
      </c>
      <c r="Q1036">
        <v>4.07</v>
      </c>
      <c r="R1036">
        <v>0.76</v>
      </c>
      <c r="S1036" t="b">
        <v>0</v>
      </c>
      <c r="T1036" t="s">
        <v>40</v>
      </c>
      <c r="U1036">
        <v>0</v>
      </c>
      <c r="V1036" t="s">
        <v>46</v>
      </c>
      <c r="W1036" t="str">
        <f t="shared" si="16"/>
        <v>Double Jeopardy</v>
      </c>
    </row>
    <row r="1037" spans="1:23" x14ac:dyDescent="0.3">
      <c r="A1037" t="s">
        <v>2368</v>
      </c>
      <c r="B1037">
        <v>2014</v>
      </c>
      <c r="C1037" t="s">
        <v>92</v>
      </c>
      <c r="D1037" t="s">
        <v>49</v>
      </c>
      <c r="E1037" t="s">
        <v>109</v>
      </c>
      <c r="F1037" t="s">
        <v>211</v>
      </c>
      <c r="G1037" t="s">
        <v>52</v>
      </c>
      <c r="H1037" t="s">
        <v>105</v>
      </c>
      <c r="I1037" t="s">
        <v>135</v>
      </c>
      <c r="J1037" t="s">
        <v>169</v>
      </c>
      <c r="K1037" t="b">
        <v>0</v>
      </c>
      <c r="M1037">
        <v>0.09</v>
      </c>
      <c r="N1037" t="s">
        <v>2369</v>
      </c>
      <c r="P1037">
        <v>24667</v>
      </c>
      <c r="Q1037">
        <v>1.24</v>
      </c>
      <c r="R1037">
        <v>0.78</v>
      </c>
      <c r="S1037" t="b">
        <v>0</v>
      </c>
      <c r="T1037" t="s">
        <v>40</v>
      </c>
      <c r="U1037">
        <v>4</v>
      </c>
      <c r="V1037" t="s">
        <v>46</v>
      </c>
      <c r="W1037" t="str">
        <f t="shared" si="16"/>
        <v>Double Jeopardy</v>
      </c>
    </row>
    <row r="1038" spans="1:23" x14ac:dyDescent="0.3">
      <c r="A1038" t="s">
        <v>2370</v>
      </c>
      <c r="B1038">
        <v>2018</v>
      </c>
      <c r="C1038" t="s">
        <v>138</v>
      </c>
      <c r="D1038" t="s">
        <v>139</v>
      </c>
      <c r="E1038" t="s">
        <v>190</v>
      </c>
      <c r="F1038" t="s">
        <v>69</v>
      </c>
      <c r="G1038" t="s">
        <v>27</v>
      </c>
      <c r="H1038" t="s">
        <v>165</v>
      </c>
      <c r="I1038" t="s">
        <v>83</v>
      </c>
      <c r="J1038" t="s">
        <v>30</v>
      </c>
      <c r="K1038" t="b">
        <v>0</v>
      </c>
      <c r="M1038">
        <v>0.15</v>
      </c>
      <c r="N1038" t="s">
        <v>2371</v>
      </c>
      <c r="P1038">
        <v>85760</v>
      </c>
      <c r="Q1038">
        <v>-1.29</v>
      </c>
      <c r="R1038">
        <v>0.74</v>
      </c>
      <c r="S1038" t="b">
        <v>0</v>
      </c>
      <c r="T1038" t="s">
        <v>45</v>
      </c>
      <c r="U1038">
        <v>17</v>
      </c>
      <c r="V1038" t="s">
        <v>34</v>
      </c>
      <c r="W1038" t="str">
        <f t="shared" si="16"/>
        <v>High-Value Risk Zone</v>
      </c>
    </row>
    <row r="1039" spans="1:23" x14ac:dyDescent="0.3">
      <c r="A1039" t="s">
        <v>2372</v>
      </c>
      <c r="B1039">
        <v>2014</v>
      </c>
      <c r="C1039" t="s">
        <v>112</v>
      </c>
      <c r="D1039" t="s">
        <v>68</v>
      </c>
      <c r="E1039" t="s">
        <v>93</v>
      </c>
      <c r="F1039" t="s">
        <v>211</v>
      </c>
      <c r="G1039" t="s">
        <v>40</v>
      </c>
      <c r="H1039" t="s">
        <v>63</v>
      </c>
      <c r="I1039" t="s">
        <v>54</v>
      </c>
      <c r="J1039" t="s">
        <v>64</v>
      </c>
      <c r="K1039" t="b">
        <v>0</v>
      </c>
      <c r="M1039">
        <v>0.19</v>
      </c>
      <c r="N1039" t="s">
        <v>2373</v>
      </c>
      <c r="P1039">
        <v>69628</v>
      </c>
      <c r="Q1039">
        <v>1.62</v>
      </c>
      <c r="R1039">
        <v>0.68</v>
      </c>
      <c r="S1039" t="b">
        <v>0</v>
      </c>
      <c r="T1039" t="s">
        <v>33</v>
      </c>
      <c r="U1039">
        <v>17</v>
      </c>
      <c r="V1039" t="s">
        <v>46</v>
      </c>
      <c r="W1039" t="str">
        <f t="shared" si="16"/>
        <v>High-Value Risk Zone</v>
      </c>
    </row>
    <row r="1040" spans="1:23" x14ac:dyDescent="0.3">
      <c r="A1040" t="s">
        <v>2374</v>
      </c>
      <c r="B1040">
        <v>2013</v>
      </c>
      <c r="C1040" t="s">
        <v>138</v>
      </c>
      <c r="D1040" t="s">
        <v>139</v>
      </c>
      <c r="E1040" t="s">
        <v>93</v>
      </c>
      <c r="F1040" t="s">
        <v>51</v>
      </c>
      <c r="G1040" t="s">
        <v>75</v>
      </c>
      <c r="H1040" t="s">
        <v>105</v>
      </c>
      <c r="I1040" t="s">
        <v>89</v>
      </c>
      <c r="J1040" t="s">
        <v>55</v>
      </c>
      <c r="K1040" t="b">
        <v>0</v>
      </c>
      <c r="M1040">
        <v>0.13</v>
      </c>
      <c r="N1040" t="s">
        <v>2375</v>
      </c>
      <c r="P1040">
        <v>76972</v>
      </c>
      <c r="Q1040">
        <v>-2.17</v>
      </c>
      <c r="R1040">
        <v>0.85</v>
      </c>
      <c r="S1040" t="b">
        <v>0</v>
      </c>
      <c r="T1040" t="s">
        <v>40</v>
      </c>
      <c r="U1040">
        <v>19</v>
      </c>
      <c r="V1040" t="s">
        <v>46</v>
      </c>
      <c r="W1040" t="str">
        <f t="shared" si="16"/>
        <v>High-Value Risk Zone</v>
      </c>
    </row>
    <row r="1041" spans="1:23" x14ac:dyDescent="0.3">
      <c r="A1041" t="s">
        <v>2376</v>
      </c>
      <c r="B1041">
        <v>2020</v>
      </c>
      <c r="C1041" t="s">
        <v>38</v>
      </c>
      <c r="D1041" t="s">
        <v>162</v>
      </c>
      <c r="E1041" t="s">
        <v>98</v>
      </c>
      <c r="F1041" t="s">
        <v>158</v>
      </c>
      <c r="G1041" t="s">
        <v>62</v>
      </c>
      <c r="H1041" t="s">
        <v>41</v>
      </c>
      <c r="I1041" t="s">
        <v>89</v>
      </c>
      <c r="J1041" t="s">
        <v>169</v>
      </c>
      <c r="K1041" t="b">
        <v>1</v>
      </c>
      <c r="L1041" t="s">
        <v>2377</v>
      </c>
      <c r="M1041">
        <v>0.56999999999999995</v>
      </c>
      <c r="N1041" t="s">
        <v>2378</v>
      </c>
      <c r="O1041" t="s">
        <v>2377</v>
      </c>
      <c r="P1041">
        <v>53339</v>
      </c>
      <c r="Q1041">
        <v>10.82</v>
      </c>
      <c r="R1041">
        <v>0.19</v>
      </c>
      <c r="S1041" t="b">
        <v>1</v>
      </c>
      <c r="T1041" t="s">
        <v>45</v>
      </c>
      <c r="U1041">
        <v>11</v>
      </c>
      <c r="V1041" t="s">
        <v>34</v>
      </c>
      <c r="W1041" t="str">
        <f t="shared" si="16"/>
        <v>Stable</v>
      </c>
    </row>
    <row r="1042" spans="1:23" x14ac:dyDescent="0.3">
      <c r="A1042" t="s">
        <v>2379</v>
      </c>
      <c r="B1042">
        <v>2021</v>
      </c>
      <c r="C1042" t="s">
        <v>247</v>
      </c>
      <c r="D1042" t="s">
        <v>139</v>
      </c>
      <c r="E1042" t="s">
        <v>147</v>
      </c>
      <c r="F1042" t="s">
        <v>120</v>
      </c>
      <c r="G1042" t="s">
        <v>52</v>
      </c>
      <c r="H1042" t="s">
        <v>28</v>
      </c>
      <c r="I1042" t="s">
        <v>71</v>
      </c>
      <c r="J1042" t="s">
        <v>55</v>
      </c>
      <c r="K1042" t="b">
        <v>1</v>
      </c>
      <c r="L1042" t="s">
        <v>2380</v>
      </c>
      <c r="M1042">
        <v>0.67</v>
      </c>
      <c r="N1042" t="s">
        <v>2381</v>
      </c>
      <c r="O1042" t="s">
        <v>2380</v>
      </c>
      <c r="P1042">
        <v>114460</v>
      </c>
      <c r="Q1042">
        <v>10.5</v>
      </c>
      <c r="R1042">
        <v>0.2</v>
      </c>
      <c r="S1042" t="b">
        <v>1</v>
      </c>
      <c r="T1042" t="s">
        <v>40</v>
      </c>
      <c r="U1042">
        <v>9</v>
      </c>
      <c r="V1042" t="s">
        <v>34</v>
      </c>
      <c r="W1042" t="str">
        <f t="shared" si="16"/>
        <v>Safe Bet</v>
      </c>
    </row>
    <row r="1043" spans="1:23" x14ac:dyDescent="0.3">
      <c r="A1043" s="1" t="s">
        <v>2382</v>
      </c>
      <c r="B1043">
        <v>2018</v>
      </c>
      <c r="C1043" t="s">
        <v>181</v>
      </c>
      <c r="D1043" t="s">
        <v>162</v>
      </c>
      <c r="E1043" t="s">
        <v>154</v>
      </c>
      <c r="F1043" t="s">
        <v>81</v>
      </c>
      <c r="G1043" t="s">
        <v>62</v>
      </c>
      <c r="H1043" t="s">
        <v>114</v>
      </c>
      <c r="I1043" t="s">
        <v>54</v>
      </c>
      <c r="J1043" t="s">
        <v>43</v>
      </c>
      <c r="K1043" t="b">
        <v>0</v>
      </c>
      <c r="M1043">
        <v>0.15</v>
      </c>
      <c r="N1043" t="s">
        <v>2383</v>
      </c>
      <c r="P1043">
        <v>35697</v>
      </c>
      <c r="Q1043">
        <v>-4.03</v>
      </c>
      <c r="R1043">
        <v>0.84</v>
      </c>
      <c r="S1043" t="b">
        <v>0</v>
      </c>
      <c r="T1043" t="s">
        <v>45</v>
      </c>
      <c r="U1043">
        <v>12</v>
      </c>
      <c r="V1043" t="s">
        <v>34</v>
      </c>
      <c r="W1043" t="str">
        <f t="shared" si="16"/>
        <v>Double Jeopardy</v>
      </c>
    </row>
    <row r="1044" spans="1:23" x14ac:dyDescent="0.3">
      <c r="A1044" t="s">
        <v>2384</v>
      </c>
      <c r="B1044">
        <v>2020</v>
      </c>
      <c r="C1044" t="s">
        <v>193</v>
      </c>
      <c r="D1044" t="s">
        <v>132</v>
      </c>
      <c r="E1044" t="s">
        <v>268</v>
      </c>
      <c r="F1044" t="s">
        <v>274</v>
      </c>
      <c r="G1044" t="s">
        <v>52</v>
      </c>
      <c r="H1044" t="s">
        <v>41</v>
      </c>
      <c r="I1044" t="s">
        <v>29</v>
      </c>
      <c r="J1044" t="s">
        <v>169</v>
      </c>
      <c r="K1044" t="b">
        <v>0</v>
      </c>
      <c r="M1044">
        <v>0.04</v>
      </c>
      <c r="N1044" t="s">
        <v>2385</v>
      </c>
      <c r="P1044">
        <v>22152</v>
      </c>
      <c r="Q1044">
        <v>1.07</v>
      </c>
      <c r="R1044">
        <v>0.68</v>
      </c>
      <c r="S1044" t="b">
        <v>0</v>
      </c>
      <c r="T1044" t="s">
        <v>45</v>
      </c>
      <c r="U1044">
        <v>15</v>
      </c>
      <c r="V1044" t="s">
        <v>34</v>
      </c>
      <c r="W1044" t="str">
        <f t="shared" si="16"/>
        <v>Double Jeopardy</v>
      </c>
    </row>
    <row r="1045" spans="1:23" x14ac:dyDescent="0.3">
      <c r="A1045" t="s">
        <v>2386</v>
      </c>
      <c r="B1045">
        <v>2012</v>
      </c>
      <c r="C1045" t="s">
        <v>384</v>
      </c>
      <c r="D1045" t="s">
        <v>162</v>
      </c>
      <c r="E1045" t="s">
        <v>190</v>
      </c>
      <c r="F1045" t="s">
        <v>51</v>
      </c>
      <c r="G1045" t="s">
        <v>40</v>
      </c>
      <c r="H1045" t="s">
        <v>105</v>
      </c>
      <c r="I1045" t="s">
        <v>115</v>
      </c>
      <c r="J1045" t="s">
        <v>55</v>
      </c>
      <c r="K1045" t="b">
        <v>0</v>
      </c>
      <c r="M1045">
        <v>0</v>
      </c>
      <c r="N1045" t="s">
        <v>2387</v>
      </c>
      <c r="P1045">
        <v>33158</v>
      </c>
      <c r="Q1045">
        <v>0.64</v>
      </c>
      <c r="R1045">
        <v>0.65</v>
      </c>
      <c r="S1045" t="b">
        <v>0</v>
      </c>
      <c r="T1045" t="s">
        <v>45</v>
      </c>
      <c r="U1045">
        <v>4</v>
      </c>
      <c r="V1045" t="s">
        <v>46</v>
      </c>
      <c r="W1045" t="str">
        <f t="shared" si="16"/>
        <v>Stable</v>
      </c>
    </row>
    <row r="1046" spans="1:23" x14ac:dyDescent="0.3">
      <c r="A1046" t="s">
        <v>2388</v>
      </c>
      <c r="B1046">
        <v>2022</v>
      </c>
      <c r="C1046" t="s">
        <v>284</v>
      </c>
      <c r="D1046" t="s">
        <v>132</v>
      </c>
      <c r="E1046" t="s">
        <v>147</v>
      </c>
      <c r="F1046" t="s">
        <v>94</v>
      </c>
      <c r="G1046" t="s">
        <v>40</v>
      </c>
      <c r="H1046" t="s">
        <v>70</v>
      </c>
      <c r="I1046" t="s">
        <v>143</v>
      </c>
      <c r="J1046" t="s">
        <v>55</v>
      </c>
      <c r="K1046" t="b">
        <v>1</v>
      </c>
      <c r="L1046" t="s">
        <v>2389</v>
      </c>
      <c r="M1046">
        <v>0.82</v>
      </c>
      <c r="N1046" t="s">
        <v>2390</v>
      </c>
      <c r="O1046" t="s">
        <v>2389</v>
      </c>
      <c r="P1046">
        <v>37515</v>
      </c>
      <c r="Q1046">
        <v>17.149999999999999</v>
      </c>
      <c r="R1046">
        <v>0.37</v>
      </c>
      <c r="S1046" t="b">
        <v>1</v>
      </c>
      <c r="T1046" t="s">
        <v>40</v>
      </c>
      <c r="U1046">
        <v>4</v>
      </c>
      <c r="V1046" t="s">
        <v>34</v>
      </c>
      <c r="W1046" t="str">
        <f t="shared" si="16"/>
        <v>Stable</v>
      </c>
    </row>
    <row r="1047" spans="1:23" x14ac:dyDescent="0.3">
      <c r="A1047" t="s">
        <v>2391</v>
      </c>
      <c r="B1047">
        <v>2017</v>
      </c>
      <c r="C1047" t="s">
        <v>247</v>
      </c>
      <c r="D1047" t="s">
        <v>139</v>
      </c>
      <c r="E1047" t="s">
        <v>104</v>
      </c>
      <c r="F1047" t="s">
        <v>88</v>
      </c>
      <c r="G1047" t="s">
        <v>52</v>
      </c>
      <c r="H1047" t="s">
        <v>82</v>
      </c>
      <c r="I1047" t="s">
        <v>143</v>
      </c>
      <c r="J1047" t="s">
        <v>55</v>
      </c>
      <c r="K1047" t="b">
        <v>0</v>
      </c>
      <c r="M1047">
        <v>0.05</v>
      </c>
      <c r="N1047" t="s">
        <v>2392</v>
      </c>
      <c r="P1047">
        <v>97190</v>
      </c>
      <c r="Q1047">
        <v>-4.3499999999999996</v>
      </c>
      <c r="R1047">
        <v>0.79</v>
      </c>
      <c r="S1047" t="b">
        <v>0</v>
      </c>
      <c r="T1047" t="s">
        <v>45</v>
      </c>
      <c r="U1047">
        <v>16</v>
      </c>
      <c r="V1047" t="s">
        <v>34</v>
      </c>
      <c r="W1047" t="str">
        <f t="shared" si="16"/>
        <v>High-Value Risk Zone</v>
      </c>
    </row>
    <row r="1048" spans="1:23" x14ac:dyDescent="0.3">
      <c r="A1048" t="s">
        <v>2393</v>
      </c>
      <c r="B1048">
        <v>2025</v>
      </c>
      <c r="C1048" t="s">
        <v>438</v>
      </c>
      <c r="D1048" t="s">
        <v>59</v>
      </c>
      <c r="E1048" t="s">
        <v>109</v>
      </c>
      <c r="F1048" t="s">
        <v>176</v>
      </c>
      <c r="G1048" t="s">
        <v>40</v>
      </c>
      <c r="H1048" t="s">
        <v>165</v>
      </c>
      <c r="I1048" t="s">
        <v>89</v>
      </c>
      <c r="J1048" t="s">
        <v>30</v>
      </c>
      <c r="K1048" t="b">
        <v>0</v>
      </c>
      <c r="M1048">
        <v>7.0000000000000007E-2</v>
      </c>
      <c r="N1048" t="s">
        <v>2394</v>
      </c>
      <c r="P1048">
        <v>80963</v>
      </c>
      <c r="Q1048">
        <v>-1.58</v>
      </c>
      <c r="R1048">
        <v>0.87</v>
      </c>
      <c r="S1048" t="b">
        <v>0</v>
      </c>
      <c r="T1048" t="s">
        <v>33</v>
      </c>
      <c r="U1048">
        <v>0</v>
      </c>
      <c r="V1048" t="s">
        <v>34</v>
      </c>
      <c r="W1048" t="str">
        <f t="shared" si="16"/>
        <v>High-Value Risk Zone</v>
      </c>
    </row>
    <row r="1049" spans="1:23" x14ac:dyDescent="0.3">
      <c r="A1049" t="s">
        <v>2395</v>
      </c>
      <c r="B1049">
        <v>2022</v>
      </c>
      <c r="C1049" t="s">
        <v>138</v>
      </c>
      <c r="D1049" t="s">
        <v>139</v>
      </c>
      <c r="E1049" t="s">
        <v>124</v>
      </c>
      <c r="F1049" t="s">
        <v>274</v>
      </c>
      <c r="G1049" t="s">
        <v>27</v>
      </c>
      <c r="H1049" t="s">
        <v>70</v>
      </c>
      <c r="I1049" t="s">
        <v>115</v>
      </c>
      <c r="J1049" t="s">
        <v>76</v>
      </c>
      <c r="K1049" t="b">
        <v>1</v>
      </c>
      <c r="L1049" t="s">
        <v>689</v>
      </c>
      <c r="M1049">
        <v>0.82</v>
      </c>
      <c r="N1049" t="s">
        <v>1532</v>
      </c>
      <c r="O1049" t="s">
        <v>689</v>
      </c>
      <c r="P1049">
        <v>152987</v>
      </c>
      <c r="Q1049">
        <v>14.42</v>
      </c>
      <c r="R1049">
        <v>0.15</v>
      </c>
      <c r="S1049" t="b">
        <v>1</v>
      </c>
      <c r="T1049" t="s">
        <v>45</v>
      </c>
      <c r="U1049">
        <v>1</v>
      </c>
      <c r="V1049" t="s">
        <v>34</v>
      </c>
      <c r="W1049" t="str">
        <f t="shared" si="16"/>
        <v>Safe Bet</v>
      </c>
    </row>
    <row r="1050" spans="1:23" x14ac:dyDescent="0.3">
      <c r="A1050" t="s">
        <v>2396</v>
      </c>
      <c r="B1050">
        <v>2019</v>
      </c>
      <c r="C1050" t="s">
        <v>67</v>
      </c>
      <c r="D1050" t="s">
        <v>68</v>
      </c>
      <c r="E1050" t="s">
        <v>60</v>
      </c>
      <c r="F1050" t="s">
        <v>120</v>
      </c>
      <c r="G1050" t="s">
        <v>52</v>
      </c>
      <c r="H1050" t="s">
        <v>63</v>
      </c>
      <c r="I1050" t="s">
        <v>135</v>
      </c>
      <c r="J1050" t="s">
        <v>64</v>
      </c>
      <c r="K1050" t="b">
        <v>0</v>
      </c>
      <c r="M1050">
        <v>0.09</v>
      </c>
      <c r="N1050" t="s">
        <v>2397</v>
      </c>
      <c r="P1050">
        <v>63717</v>
      </c>
      <c r="Q1050">
        <v>-1.38</v>
      </c>
      <c r="R1050">
        <v>0.67</v>
      </c>
      <c r="S1050" t="b">
        <v>0</v>
      </c>
      <c r="T1050" t="s">
        <v>45</v>
      </c>
      <c r="U1050">
        <v>9</v>
      </c>
      <c r="V1050" t="s">
        <v>34</v>
      </c>
      <c r="W1050" t="str">
        <f t="shared" si="16"/>
        <v>High-Value Risk Zone</v>
      </c>
    </row>
    <row r="1051" spans="1:23" x14ac:dyDescent="0.3">
      <c r="A1051" t="s">
        <v>2398</v>
      </c>
      <c r="B1051">
        <v>2025</v>
      </c>
      <c r="C1051" t="s">
        <v>23</v>
      </c>
      <c r="D1051" t="s">
        <v>24</v>
      </c>
      <c r="E1051" t="s">
        <v>50</v>
      </c>
      <c r="F1051" t="s">
        <v>88</v>
      </c>
      <c r="G1051" t="s">
        <v>52</v>
      </c>
      <c r="H1051" t="s">
        <v>70</v>
      </c>
      <c r="I1051" t="s">
        <v>135</v>
      </c>
      <c r="J1051" t="s">
        <v>169</v>
      </c>
      <c r="K1051" t="b">
        <v>1</v>
      </c>
      <c r="L1051" t="s">
        <v>2399</v>
      </c>
      <c r="M1051">
        <v>0.66</v>
      </c>
      <c r="N1051" t="s">
        <v>2400</v>
      </c>
      <c r="O1051" t="s">
        <v>2399</v>
      </c>
      <c r="P1051">
        <v>76562</v>
      </c>
      <c r="Q1051">
        <v>11.58</v>
      </c>
      <c r="R1051">
        <v>0.23</v>
      </c>
      <c r="S1051" t="b">
        <v>1</v>
      </c>
      <c r="T1051" t="s">
        <v>33</v>
      </c>
      <c r="U1051">
        <v>16</v>
      </c>
      <c r="V1051" t="s">
        <v>34</v>
      </c>
      <c r="W1051" t="str">
        <f t="shared" si="16"/>
        <v>Safe Bet</v>
      </c>
    </row>
    <row r="1052" spans="1:23" x14ac:dyDescent="0.3">
      <c r="A1052" t="s">
        <v>2401</v>
      </c>
      <c r="B1052">
        <v>2018</v>
      </c>
      <c r="C1052" t="s">
        <v>97</v>
      </c>
      <c r="D1052" t="s">
        <v>49</v>
      </c>
      <c r="E1052" t="s">
        <v>154</v>
      </c>
      <c r="F1052" t="s">
        <v>176</v>
      </c>
      <c r="G1052" t="s">
        <v>52</v>
      </c>
      <c r="H1052" t="s">
        <v>41</v>
      </c>
      <c r="I1052" t="s">
        <v>135</v>
      </c>
      <c r="J1052" t="s">
        <v>169</v>
      </c>
      <c r="K1052" t="b">
        <v>1</v>
      </c>
      <c r="L1052" t="s">
        <v>2402</v>
      </c>
      <c r="M1052">
        <v>0.72</v>
      </c>
      <c r="N1052" t="s">
        <v>2403</v>
      </c>
      <c r="O1052" t="s">
        <v>2402</v>
      </c>
      <c r="P1052">
        <v>30600</v>
      </c>
      <c r="Q1052">
        <v>17.03</v>
      </c>
      <c r="R1052">
        <v>0.39</v>
      </c>
      <c r="S1052" t="b">
        <v>1</v>
      </c>
      <c r="T1052" t="s">
        <v>45</v>
      </c>
      <c r="U1052">
        <v>19</v>
      </c>
      <c r="V1052" t="s">
        <v>34</v>
      </c>
      <c r="W1052" t="str">
        <f t="shared" si="16"/>
        <v>Stable</v>
      </c>
    </row>
    <row r="1053" spans="1:23" x14ac:dyDescent="0.3">
      <c r="A1053" t="s">
        <v>2404</v>
      </c>
      <c r="B1053">
        <v>2010</v>
      </c>
      <c r="C1053" t="s">
        <v>217</v>
      </c>
      <c r="D1053" t="s">
        <v>49</v>
      </c>
      <c r="E1053" t="s">
        <v>93</v>
      </c>
      <c r="F1053" t="s">
        <v>26</v>
      </c>
      <c r="G1053" t="s">
        <v>75</v>
      </c>
      <c r="H1053" t="s">
        <v>70</v>
      </c>
      <c r="I1053" t="s">
        <v>71</v>
      </c>
      <c r="J1053" t="s">
        <v>43</v>
      </c>
      <c r="K1053" t="b">
        <v>0</v>
      </c>
      <c r="M1053">
        <v>0.13</v>
      </c>
      <c r="N1053" t="s">
        <v>2405</v>
      </c>
      <c r="P1053">
        <v>17857</v>
      </c>
      <c r="Q1053">
        <v>-0.83</v>
      </c>
      <c r="R1053">
        <v>0.86</v>
      </c>
      <c r="S1053" t="b">
        <v>0</v>
      </c>
      <c r="T1053" t="s">
        <v>33</v>
      </c>
      <c r="U1053">
        <v>3</v>
      </c>
      <c r="V1053" t="s">
        <v>46</v>
      </c>
      <c r="W1053" t="str">
        <f t="shared" si="16"/>
        <v>Double Jeopardy</v>
      </c>
    </row>
    <row r="1054" spans="1:23" x14ac:dyDescent="0.3">
      <c r="A1054" t="s">
        <v>2406</v>
      </c>
      <c r="B1054">
        <v>2013</v>
      </c>
      <c r="C1054" t="s">
        <v>146</v>
      </c>
      <c r="D1054" t="s">
        <v>59</v>
      </c>
      <c r="E1054" t="s">
        <v>124</v>
      </c>
      <c r="F1054" t="s">
        <v>274</v>
      </c>
      <c r="G1054" t="s">
        <v>75</v>
      </c>
      <c r="H1054" t="s">
        <v>165</v>
      </c>
      <c r="I1054" t="s">
        <v>71</v>
      </c>
      <c r="J1054" t="s">
        <v>55</v>
      </c>
      <c r="K1054" t="b">
        <v>0</v>
      </c>
      <c r="M1054">
        <v>0.19</v>
      </c>
      <c r="N1054" t="s">
        <v>2407</v>
      </c>
      <c r="P1054">
        <v>60062</v>
      </c>
      <c r="Q1054">
        <v>-4.84</v>
      </c>
      <c r="R1054">
        <v>0.81</v>
      </c>
      <c r="S1054" t="b">
        <v>0</v>
      </c>
      <c r="T1054" t="s">
        <v>40</v>
      </c>
      <c r="U1054">
        <v>5</v>
      </c>
      <c r="V1054" t="s">
        <v>46</v>
      </c>
      <c r="W1054" t="str">
        <f t="shared" si="16"/>
        <v>Double Jeopardy</v>
      </c>
    </row>
    <row r="1055" spans="1:23" x14ac:dyDescent="0.3">
      <c r="A1055" t="s">
        <v>2408</v>
      </c>
      <c r="B1055">
        <v>2022</v>
      </c>
      <c r="C1055" t="s">
        <v>119</v>
      </c>
      <c r="D1055" t="s">
        <v>59</v>
      </c>
      <c r="E1055" t="s">
        <v>124</v>
      </c>
      <c r="F1055" t="s">
        <v>158</v>
      </c>
      <c r="G1055" t="s">
        <v>75</v>
      </c>
      <c r="H1055" t="s">
        <v>63</v>
      </c>
      <c r="I1055" t="s">
        <v>29</v>
      </c>
      <c r="J1055" t="s">
        <v>43</v>
      </c>
      <c r="K1055" t="b">
        <v>0</v>
      </c>
      <c r="M1055">
        <v>0.01</v>
      </c>
      <c r="N1055" t="s">
        <v>2409</v>
      </c>
      <c r="P1055">
        <v>81927</v>
      </c>
      <c r="Q1055">
        <v>0.01</v>
      </c>
      <c r="R1055">
        <v>0.64</v>
      </c>
      <c r="S1055" t="b">
        <v>0</v>
      </c>
      <c r="T1055" t="s">
        <v>33</v>
      </c>
      <c r="U1055">
        <v>12</v>
      </c>
      <c r="V1055" t="s">
        <v>34</v>
      </c>
      <c r="W1055" t="str">
        <f t="shared" si="16"/>
        <v>Safe Bet</v>
      </c>
    </row>
    <row r="1056" spans="1:23" x14ac:dyDescent="0.3">
      <c r="A1056" t="s">
        <v>2410</v>
      </c>
      <c r="B1056">
        <v>2018</v>
      </c>
      <c r="C1056" t="s">
        <v>168</v>
      </c>
      <c r="D1056" t="s">
        <v>24</v>
      </c>
      <c r="E1056" t="s">
        <v>60</v>
      </c>
      <c r="F1056" t="s">
        <v>94</v>
      </c>
      <c r="G1056" t="s">
        <v>62</v>
      </c>
      <c r="H1056" t="s">
        <v>165</v>
      </c>
      <c r="I1056" t="s">
        <v>29</v>
      </c>
      <c r="J1056" t="s">
        <v>55</v>
      </c>
      <c r="K1056" t="b">
        <v>1</v>
      </c>
      <c r="L1056" t="s">
        <v>2411</v>
      </c>
      <c r="M1056">
        <v>0.68</v>
      </c>
      <c r="N1056" t="s">
        <v>2212</v>
      </c>
      <c r="O1056" t="s">
        <v>2411</v>
      </c>
      <c r="P1056">
        <v>64163</v>
      </c>
      <c r="Q1056">
        <v>13.11</v>
      </c>
      <c r="R1056">
        <v>0.27</v>
      </c>
      <c r="S1056" t="b">
        <v>1</v>
      </c>
      <c r="T1056" t="s">
        <v>33</v>
      </c>
      <c r="U1056">
        <v>12</v>
      </c>
      <c r="V1056" t="s">
        <v>34</v>
      </c>
      <c r="W1056" t="str">
        <f t="shared" si="16"/>
        <v>Safe Bet</v>
      </c>
    </row>
    <row r="1057" spans="1:23" x14ac:dyDescent="0.3">
      <c r="A1057" t="s">
        <v>2412</v>
      </c>
      <c r="B1057">
        <v>2011</v>
      </c>
      <c r="C1057" t="s">
        <v>23</v>
      </c>
      <c r="D1057" t="s">
        <v>24</v>
      </c>
      <c r="E1057" t="s">
        <v>50</v>
      </c>
      <c r="F1057" t="s">
        <v>39</v>
      </c>
      <c r="G1057" t="s">
        <v>62</v>
      </c>
      <c r="H1057" t="s">
        <v>82</v>
      </c>
      <c r="I1057" t="s">
        <v>115</v>
      </c>
      <c r="J1057" t="s">
        <v>43</v>
      </c>
      <c r="K1057" t="b">
        <v>1</v>
      </c>
      <c r="L1057" t="s">
        <v>458</v>
      </c>
      <c r="M1057">
        <v>0.57999999999999996</v>
      </c>
      <c r="N1057" t="s">
        <v>2413</v>
      </c>
      <c r="O1057" t="s">
        <v>458</v>
      </c>
      <c r="P1057">
        <v>56539</v>
      </c>
      <c r="Q1057">
        <v>2.3199999999999998</v>
      </c>
      <c r="R1057">
        <v>0.31</v>
      </c>
      <c r="S1057" t="b">
        <v>1</v>
      </c>
      <c r="T1057" t="s">
        <v>33</v>
      </c>
      <c r="U1057">
        <v>8</v>
      </c>
      <c r="V1057" t="s">
        <v>46</v>
      </c>
      <c r="W1057" t="str">
        <f t="shared" si="16"/>
        <v>Stable</v>
      </c>
    </row>
    <row r="1058" spans="1:23" x14ac:dyDescent="0.3">
      <c r="A1058" t="s">
        <v>2414</v>
      </c>
      <c r="B1058">
        <v>2018</v>
      </c>
      <c r="C1058" t="s">
        <v>241</v>
      </c>
      <c r="D1058" t="s">
        <v>162</v>
      </c>
      <c r="E1058" t="s">
        <v>50</v>
      </c>
      <c r="F1058" t="s">
        <v>39</v>
      </c>
      <c r="G1058" t="s">
        <v>52</v>
      </c>
      <c r="H1058" t="s">
        <v>114</v>
      </c>
      <c r="I1058" t="s">
        <v>54</v>
      </c>
      <c r="J1058" t="s">
        <v>169</v>
      </c>
      <c r="K1058" t="b">
        <v>1</v>
      </c>
      <c r="L1058" t="s">
        <v>1873</v>
      </c>
      <c r="M1058">
        <v>0.87</v>
      </c>
      <c r="N1058" t="s">
        <v>2415</v>
      </c>
      <c r="O1058" t="s">
        <v>1873</v>
      </c>
      <c r="P1058">
        <v>48817</v>
      </c>
      <c r="Q1058">
        <v>5.75</v>
      </c>
      <c r="R1058">
        <v>0.12</v>
      </c>
      <c r="S1058" t="b">
        <v>1</v>
      </c>
      <c r="T1058" t="s">
        <v>33</v>
      </c>
      <c r="U1058">
        <v>16</v>
      </c>
      <c r="V1058" t="s">
        <v>34</v>
      </c>
      <c r="W1058" t="str">
        <f t="shared" si="16"/>
        <v>Stable</v>
      </c>
    </row>
    <row r="1059" spans="1:23" x14ac:dyDescent="0.3">
      <c r="A1059" t="s">
        <v>2416</v>
      </c>
      <c r="B1059">
        <v>2010</v>
      </c>
      <c r="C1059" t="s">
        <v>604</v>
      </c>
      <c r="D1059" t="s">
        <v>162</v>
      </c>
      <c r="E1059" t="s">
        <v>104</v>
      </c>
      <c r="F1059" t="s">
        <v>51</v>
      </c>
      <c r="G1059" t="s">
        <v>27</v>
      </c>
      <c r="H1059" t="s">
        <v>82</v>
      </c>
      <c r="I1059" t="s">
        <v>42</v>
      </c>
      <c r="J1059" t="s">
        <v>43</v>
      </c>
      <c r="K1059" t="b">
        <v>0</v>
      </c>
      <c r="M1059">
        <v>0.08</v>
      </c>
      <c r="N1059" t="s">
        <v>2417</v>
      </c>
      <c r="P1059">
        <v>30309</v>
      </c>
      <c r="Q1059">
        <v>-0.74</v>
      </c>
      <c r="R1059">
        <v>0.75</v>
      </c>
      <c r="S1059" t="b">
        <v>0</v>
      </c>
      <c r="T1059" t="s">
        <v>40</v>
      </c>
      <c r="U1059">
        <v>6</v>
      </c>
      <c r="V1059" t="s">
        <v>46</v>
      </c>
      <c r="W1059" t="str">
        <f t="shared" si="16"/>
        <v>Double Jeopardy</v>
      </c>
    </row>
    <row r="1060" spans="1:23" x14ac:dyDescent="0.3">
      <c r="A1060" t="s">
        <v>2418</v>
      </c>
      <c r="B1060">
        <v>2019</v>
      </c>
      <c r="C1060" t="s">
        <v>138</v>
      </c>
      <c r="D1060" t="s">
        <v>139</v>
      </c>
      <c r="E1060" t="s">
        <v>38</v>
      </c>
      <c r="F1060" t="s">
        <v>61</v>
      </c>
      <c r="G1060" t="s">
        <v>27</v>
      </c>
      <c r="H1060" t="s">
        <v>70</v>
      </c>
      <c r="I1060" t="s">
        <v>42</v>
      </c>
      <c r="J1060" t="s">
        <v>30</v>
      </c>
      <c r="K1060" t="b">
        <v>0</v>
      </c>
      <c r="M1060">
        <v>0.1</v>
      </c>
      <c r="N1060" t="s">
        <v>2419</v>
      </c>
      <c r="P1060">
        <v>86532</v>
      </c>
      <c r="Q1060">
        <v>-3.27</v>
      </c>
      <c r="R1060">
        <v>0.84</v>
      </c>
      <c r="S1060" t="b">
        <v>0</v>
      </c>
      <c r="T1060" t="s">
        <v>33</v>
      </c>
      <c r="U1060">
        <v>18</v>
      </c>
      <c r="V1060" t="s">
        <v>34</v>
      </c>
      <c r="W1060" t="str">
        <f t="shared" si="16"/>
        <v>High-Value Risk Zone</v>
      </c>
    </row>
    <row r="1061" spans="1:23" x14ac:dyDescent="0.3">
      <c r="A1061" t="s">
        <v>2420</v>
      </c>
      <c r="B1061">
        <v>2025</v>
      </c>
      <c r="C1061" t="s">
        <v>112</v>
      </c>
      <c r="D1061" t="s">
        <v>68</v>
      </c>
      <c r="E1061" t="s">
        <v>25</v>
      </c>
      <c r="F1061" t="s">
        <v>88</v>
      </c>
      <c r="G1061" t="s">
        <v>75</v>
      </c>
      <c r="H1061" t="s">
        <v>63</v>
      </c>
      <c r="I1061" t="s">
        <v>89</v>
      </c>
      <c r="J1061" t="s">
        <v>30</v>
      </c>
      <c r="K1061" t="b">
        <v>0</v>
      </c>
      <c r="M1061">
        <v>0.03</v>
      </c>
      <c r="N1061" t="s">
        <v>2421</v>
      </c>
      <c r="P1061">
        <v>74312</v>
      </c>
      <c r="Q1061">
        <v>4.9000000000000004</v>
      </c>
      <c r="R1061">
        <v>0.77</v>
      </c>
      <c r="S1061" t="b">
        <v>0</v>
      </c>
      <c r="T1061" t="s">
        <v>40</v>
      </c>
      <c r="U1061">
        <v>6</v>
      </c>
      <c r="V1061" t="s">
        <v>34</v>
      </c>
      <c r="W1061" t="str">
        <f t="shared" si="16"/>
        <v>High-Value Risk Zone</v>
      </c>
    </row>
    <row r="1062" spans="1:23" x14ac:dyDescent="0.3">
      <c r="A1062" t="s">
        <v>2422</v>
      </c>
      <c r="B1062">
        <v>2025</v>
      </c>
      <c r="C1062" t="s">
        <v>97</v>
      </c>
      <c r="D1062" t="s">
        <v>49</v>
      </c>
      <c r="E1062" t="s">
        <v>190</v>
      </c>
      <c r="F1062" t="s">
        <v>199</v>
      </c>
      <c r="G1062" t="s">
        <v>75</v>
      </c>
      <c r="H1062" t="s">
        <v>70</v>
      </c>
      <c r="I1062" t="s">
        <v>54</v>
      </c>
      <c r="J1062" t="s">
        <v>30</v>
      </c>
      <c r="K1062" t="b">
        <v>0</v>
      </c>
      <c r="M1062">
        <v>0</v>
      </c>
      <c r="N1062" t="s">
        <v>2423</v>
      </c>
      <c r="P1062">
        <v>27450</v>
      </c>
      <c r="Q1062">
        <v>1.4</v>
      </c>
      <c r="R1062">
        <v>0.89</v>
      </c>
      <c r="S1062" t="b">
        <v>0</v>
      </c>
      <c r="T1062" t="s">
        <v>33</v>
      </c>
      <c r="U1062">
        <v>19</v>
      </c>
      <c r="V1062" t="s">
        <v>34</v>
      </c>
      <c r="W1062" t="str">
        <f t="shared" si="16"/>
        <v>Double Jeopardy</v>
      </c>
    </row>
    <row r="1063" spans="1:23" x14ac:dyDescent="0.3">
      <c r="A1063" t="s">
        <v>2424</v>
      </c>
      <c r="B1063">
        <v>2014</v>
      </c>
      <c r="C1063" t="s">
        <v>175</v>
      </c>
      <c r="D1063" t="s">
        <v>37</v>
      </c>
      <c r="E1063" t="s">
        <v>87</v>
      </c>
      <c r="F1063" t="s">
        <v>199</v>
      </c>
      <c r="G1063" t="s">
        <v>27</v>
      </c>
      <c r="H1063" t="s">
        <v>114</v>
      </c>
      <c r="I1063" t="s">
        <v>115</v>
      </c>
      <c r="J1063" t="s">
        <v>55</v>
      </c>
      <c r="K1063" t="b">
        <v>0</v>
      </c>
      <c r="M1063">
        <v>7.0000000000000007E-2</v>
      </c>
      <c r="N1063" t="s">
        <v>2425</v>
      </c>
      <c r="P1063">
        <v>56511</v>
      </c>
      <c r="Q1063">
        <v>4.75</v>
      </c>
      <c r="R1063">
        <v>0.64</v>
      </c>
      <c r="S1063" t="b">
        <v>0</v>
      </c>
      <c r="T1063" t="s">
        <v>45</v>
      </c>
      <c r="U1063">
        <v>14</v>
      </c>
      <c r="V1063" t="s">
        <v>46</v>
      </c>
      <c r="W1063" t="str">
        <f t="shared" si="16"/>
        <v>Stable</v>
      </c>
    </row>
    <row r="1064" spans="1:23" x14ac:dyDescent="0.3">
      <c r="A1064" t="s">
        <v>2426</v>
      </c>
      <c r="B1064">
        <v>2019</v>
      </c>
      <c r="C1064" t="s">
        <v>241</v>
      </c>
      <c r="D1064" t="s">
        <v>162</v>
      </c>
      <c r="E1064" t="s">
        <v>87</v>
      </c>
      <c r="F1064" t="s">
        <v>176</v>
      </c>
      <c r="G1064" t="s">
        <v>62</v>
      </c>
      <c r="H1064" t="s">
        <v>105</v>
      </c>
      <c r="I1064" t="s">
        <v>29</v>
      </c>
      <c r="J1064" t="s">
        <v>43</v>
      </c>
      <c r="K1064" t="b">
        <v>0</v>
      </c>
      <c r="M1064">
        <v>0.12</v>
      </c>
      <c r="N1064" t="s">
        <v>2427</v>
      </c>
      <c r="P1064">
        <v>43308</v>
      </c>
      <c r="Q1064">
        <v>-3.86</v>
      </c>
      <c r="R1064">
        <v>0.69</v>
      </c>
      <c r="S1064" t="b">
        <v>0</v>
      </c>
      <c r="T1064" t="s">
        <v>45</v>
      </c>
      <c r="U1064">
        <v>10</v>
      </c>
      <c r="V1064" t="s">
        <v>34</v>
      </c>
      <c r="W1064" t="str">
        <f t="shared" si="16"/>
        <v>Double Jeopardy</v>
      </c>
    </row>
    <row r="1065" spans="1:23" x14ac:dyDescent="0.3">
      <c r="A1065" t="s">
        <v>2428</v>
      </c>
      <c r="B1065">
        <v>2018</v>
      </c>
      <c r="C1065" t="s">
        <v>108</v>
      </c>
      <c r="D1065" t="s">
        <v>103</v>
      </c>
      <c r="E1065" t="s">
        <v>154</v>
      </c>
      <c r="F1065" t="s">
        <v>176</v>
      </c>
      <c r="G1065" t="s">
        <v>75</v>
      </c>
      <c r="H1065" t="s">
        <v>53</v>
      </c>
      <c r="I1065" t="s">
        <v>71</v>
      </c>
      <c r="J1065" t="s">
        <v>76</v>
      </c>
      <c r="K1065" t="b">
        <v>1</v>
      </c>
      <c r="L1065" t="s">
        <v>966</v>
      </c>
      <c r="M1065">
        <v>0.49</v>
      </c>
      <c r="N1065" t="s">
        <v>2429</v>
      </c>
      <c r="O1065" t="s">
        <v>966</v>
      </c>
      <c r="P1065">
        <v>126093</v>
      </c>
      <c r="Q1065">
        <v>5.4</v>
      </c>
      <c r="R1065">
        <v>0.28999999999999998</v>
      </c>
      <c r="S1065" t="b">
        <v>1</v>
      </c>
      <c r="T1065" t="s">
        <v>45</v>
      </c>
      <c r="U1065">
        <v>0</v>
      </c>
      <c r="V1065" t="s">
        <v>34</v>
      </c>
      <c r="W1065" t="str">
        <f t="shared" si="16"/>
        <v>Safe Bet</v>
      </c>
    </row>
    <row r="1066" spans="1:23" x14ac:dyDescent="0.3">
      <c r="A1066" t="s">
        <v>2430</v>
      </c>
      <c r="B1066">
        <v>2015</v>
      </c>
      <c r="C1066" t="s">
        <v>67</v>
      </c>
      <c r="D1066" t="s">
        <v>68</v>
      </c>
      <c r="E1066" t="s">
        <v>147</v>
      </c>
      <c r="F1066" t="s">
        <v>88</v>
      </c>
      <c r="G1066" t="s">
        <v>52</v>
      </c>
      <c r="H1066" t="s">
        <v>28</v>
      </c>
      <c r="I1066" t="s">
        <v>71</v>
      </c>
      <c r="J1066" t="s">
        <v>76</v>
      </c>
      <c r="K1066" t="b">
        <v>0</v>
      </c>
      <c r="M1066">
        <v>0.2</v>
      </c>
      <c r="N1066" t="s">
        <v>2431</v>
      </c>
      <c r="P1066">
        <v>63812</v>
      </c>
      <c r="Q1066">
        <v>3.94</v>
      </c>
      <c r="R1066">
        <v>0.83</v>
      </c>
      <c r="S1066" t="b">
        <v>0</v>
      </c>
      <c r="T1066" t="s">
        <v>45</v>
      </c>
      <c r="U1066">
        <v>0</v>
      </c>
      <c r="V1066" t="s">
        <v>46</v>
      </c>
      <c r="W1066" t="str">
        <f t="shared" si="16"/>
        <v>High-Value Risk Zone</v>
      </c>
    </row>
    <row r="1067" spans="1:23" x14ac:dyDescent="0.3">
      <c r="A1067" t="s">
        <v>2432</v>
      </c>
      <c r="B1067">
        <v>2017</v>
      </c>
      <c r="C1067" t="s">
        <v>210</v>
      </c>
      <c r="D1067" t="s">
        <v>68</v>
      </c>
      <c r="E1067" t="s">
        <v>190</v>
      </c>
      <c r="F1067" t="s">
        <v>61</v>
      </c>
      <c r="G1067" t="s">
        <v>62</v>
      </c>
      <c r="H1067" t="s">
        <v>82</v>
      </c>
      <c r="I1067" t="s">
        <v>71</v>
      </c>
      <c r="J1067" t="s">
        <v>55</v>
      </c>
      <c r="K1067" t="b">
        <v>0</v>
      </c>
      <c r="M1067">
        <v>0.04</v>
      </c>
      <c r="N1067" t="s">
        <v>2433</v>
      </c>
      <c r="P1067">
        <v>66026</v>
      </c>
      <c r="Q1067">
        <v>-0.5</v>
      </c>
      <c r="R1067">
        <v>0.75</v>
      </c>
      <c r="S1067" t="b">
        <v>0</v>
      </c>
      <c r="T1067" t="s">
        <v>40</v>
      </c>
      <c r="U1067">
        <v>17</v>
      </c>
      <c r="V1067" t="s">
        <v>34</v>
      </c>
      <c r="W1067" t="str">
        <f t="shared" si="16"/>
        <v>High-Value Risk Zone</v>
      </c>
    </row>
    <row r="1068" spans="1:23" x14ac:dyDescent="0.3">
      <c r="A1068" t="s">
        <v>2434</v>
      </c>
      <c r="B1068">
        <v>2018</v>
      </c>
      <c r="C1068" t="s">
        <v>38</v>
      </c>
      <c r="D1068" t="s">
        <v>162</v>
      </c>
      <c r="E1068" t="s">
        <v>38</v>
      </c>
      <c r="F1068" t="s">
        <v>69</v>
      </c>
      <c r="G1068" t="s">
        <v>62</v>
      </c>
      <c r="H1068" t="s">
        <v>63</v>
      </c>
      <c r="I1068" t="s">
        <v>135</v>
      </c>
      <c r="J1068" t="s">
        <v>30</v>
      </c>
      <c r="K1068" t="b">
        <v>0</v>
      </c>
      <c r="M1068">
        <v>0.14000000000000001</v>
      </c>
      <c r="N1068" t="s">
        <v>2435</v>
      </c>
      <c r="P1068">
        <v>32407</v>
      </c>
      <c r="Q1068">
        <v>2.91</v>
      </c>
      <c r="R1068">
        <v>0.73</v>
      </c>
      <c r="S1068" t="b">
        <v>0</v>
      </c>
      <c r="T1068" t="s">
        <v>40</v>
      </c>
      <c r="U1068">
        <v>6</v>
      </c>
      <c r="V1068" t="s">
        <v>34</v>
      </c>
      <c r="W1068" t="str">
        <f t="shared" si="16"/>
        <v>Double Jeopardy</v>
      </c>
    </row>
    <row r="1069" spans="1:23" x14ac:dyDescent="0.3">
      <c r="A1069" t="s">
        <v>2436</v>
      </c>
      <c r="B1069">
        <v>2012</v>
      </c>
      <c r="C1069" t="s">
        <v>181</v>
      </c>
      <c r="D1069" t="s">
        <v>162</v>
      </c>
      <c r="E1069" t="s">
        <v>50</v>
      </c>
      <c r="F1069" t="s">
        <v>88</v>
      </c>
      <c r="G1069" t="s">
        <v>75</v>
      </c>
      <c r="H1069" t="s">
        <v>165</v>
      </c>
      <c r="I1069" t="s">
        <v>29</v>
      </c>
      <c r="J1069" t="s">
        <v>30</v>
      </c>
      <c r="K1069" t="b">
        <v>1</v>
      </c>
      <c r="L1069" t="s">
        <v>2437</v>
      </c>
      <c r="M1069">
        <v>0.68</v>
      </c>
      <c r="N1069" t="s">
        <v>2438</v>
      </c>
      <c r="O1069" t="s">
        <v>2437</v>
      </c>
      <c r="P1069">
        <v>45969</v>
      </c>
      <c r="Q1069">
        <v>2.12</v>
      </c>
      <c r="R1069">
        <v>0.22</v>
      </c>
      <c r="S1069" t="b">
        <v>1</v>
      </c>
      <c r="T1069" t="s">
        <v>45</v>
      </c>
      <c r="U1069">
        <v>15</v>
      </c>
      <c r="V1069" t="s">
        <v>46</v>
      </c>
      <c r="W1069" t="str">
        <f t="shared" si="16"/>
        <v>Stable</v>
      </c>
    </row>
    <row r="1070" spans="1:23" x14ac:dyDescent="0.3">
      <c r="A1070" t="s">
        <v>2439</v>
      </c>
      <c r="B1070">
        <v>2014</v>
      </c>
      <c r="C1070" t="s">
        <v>112</v>
      </c>
      <c r="D1070" t="s">
        <v>68</v>
      </c>
      <c r="E1070" t="s">
        <v>109</v>
      </c>
      <c r="F1070" t="s">
        <v>199</v>
      </c>
      <c r="G1070" t="s">
        <v>75</v>
      </c>
      <c r="H1070" t="s">
        <v>28</v>
      </c>
      <c r="I1070" t="s">
        <v>29</v>
      </c>
      <c r="J1070" t="s">
        <v>30</v>
      </c>
      <c r="K1070" t="b">
        <v>0</v>
      </c>
      <c r="M1070">
        <v>0.02</v>
      </c>
      <c r="N1070" t="s">
        <v>2440</v>
      </c>
      <c r="P1070">
        <v>54476</v>
      </c>
      <c r="Q1070">
        <v>1.32</v>
      </c>
      <c r="R1070">
        <v>0.8</v>
      </c>
      <c r="S1070" t="b">
        <v>0</v>
      </c>
      <c r="T1070" t="s">
        <v>45</v>
      </c>
      <c r="U1070">
        <v>3</v>
      </c>
      <c r="V1070" t="s">
        <v>46</v>
      </c>
      <c r="W1070" t="str">
        <f t="shared" si="16"/>
        <v>Double Jeopardy</v>
      </c>
    </row>
    <row r="1071" spans="1:23" x14ac:dyDescent="0.3">
      <c r="A1071" t="s">
        <v>2441</v>
      </c>
      <c r="B1071">
        <v>2010</v>
      </c>
      <c r="C1071" t="s">
        <v>102</v>
      </c>
      <c r="D1071" t="s">
        <v>103</v>
      </c>
      <c r="E1071" t="s">
        <v>25</v>
      </c>
      <c r="F1071" t="s">
        <v>148</v>
      </c>
      <c r="G1071" t="s">
        <v>52</v>
      </c>
      <c r="H1071" t="s">
        <v>63</v>
      </c>
      <c r="I1071" t="s">
        <v>135</v>
      </c>
      <c r="J1071" t="s">
        <v>55</v>
      </c>
      <c r="K1071" t="b">
        <v>0</v>
      </c>
      <c r="M1071">
        <v>0.08</v>
      </c>
      <c r="N1071" t="s">
        <v>2442</v>
      </c>
      <c r="P1071">
        <v>70078</v>
      </c>
      <c r="Q1071">
        <v>4.66</v>
      </c>
      <c r="R1071">
        <v>0.61</v>
      </c>
      <c r="S1071" t="b">
        <v>0</v>
      </c>
      <c r="T1071" t="s">
        <v>45</v>
      </c>
      <c r="U1071">
        <v>19</v>
      </c>
      <c r="V1071" t="s">
        <v>46</v>
      </c>
      <c r="W1071" t="str">
        <f t="shared" si="16"/>
        <v>Safe Bet</v>
      </c>
    </row>
    <row r="1072" spans="1:23" x14ac:dyDescent="0.3">
      <c r="A1072" t="s">
        <v>2443</v>
      </c>
      <c r="B1072">
        <v>2018</v>
      </c>
      <c r="C1072" t="s">
        <v>281</v>
      </c>
      <c r="D1072" t="s">
        <v>132</v>
      </c>
      <c r="E1072" t="s">
        <v>109</v>
      </c>
      <c r="F1072" t="s">
        <v>274</v>
      </c>
      <c r="G1072" t="s">
        <v>62</v>
      </c>
      <c r="H1072" t="s">
        <v>105</v>
      </c>
      <c r="I1072" t="s">
        <v>54</v>
      </c>
      <c r="J1072" t="s">
        <v>76</v>
      </c>
      <c r="K1072" t="b">
        <v>0</v>
      </c>
      <c r="M1072">
        <v>0.12</v>
      </c>
      <c r="N1072" t="s">
        <v>2444</v>
      </c>
      <c r="P1072">
        <v>22012</v>
      </c>
      <c r="Q1072">
        <v>-4.54</v>
      </c>
      <c r="R1072">
        <v>0.81</v>
      </c>
      <c r="S1072" t="b">
        <v>0</v>
      </c>
      <c r="T1072" t="s">
        <v>33</v>
      </c>
      <c r="U1072">
        <v>15</v>
      </c>
      <c r="V1072" t="s">
        <v>34</v>
      </c>
      <c r="W1072" t="str">
        <f t="shared" si="16"/>
        <v>Double Jeopardy</v>
      </c>
    </row>
    <row r="1073" spans="1:23" x14ac:dyDescent="0.3">
      <c r="A1073" t="s">
        <v>2445</v>
      </c>
      <c r="B1073">
        <v>2013</v>
      </c>
      <c r="C1073" t="s">
        <v>161</v>
      </c>
      <c r="D1073" t="s">
        <v>162</v>
      </c>
      <c r="E1073" t="s">
        <v>147</v>
      </c>
      <c r="F1073" t="s">
        <v>120</v>
      </c>
      <c r="G1073" t="s">
        <v>27</v>
      </c>
      <c r="H1073" t="s">
        <v>82</v>
      </c>
      <c r="I1073" t="s">
        <v>71</v>
      </c>
      <c r="J1073" t="s">
        <v>43</v>
      </c>
      <c r="K1073" t="b">
        <v>0</v>
      </c>
      <c r="M1073">
        <v>7.0000000000000007E-2</v>
      </c>
      <c r="N1073" t="s">
        <v>2446</v>
      </c>
      <c r="P1073">
        <v>33996</v>
      </c>
      <c r="Q1073">
        <v>1.81</v>
      </c>
      <c r="R1073">
        <v>0.83</v>
      </c>
      <c r="S1073" t="b">
        <v>0</v>
      </c>
      <c r="T1073" t="s">
        <v>45</v>
      </c>
      <c r="U1073">
        <v>8</v>
      </c>
      <c r="V1073" t="s">
        <v>46</v>
      </c>
      <c r="W1073" t="str">
        <f t="shared" si="16"/>
        <v>Double Jeopardy</v>
      </c>
    </row>
    <row r="1074" spans="1:23" x14ac:dyDescent="0.3">
      <c r="A1074" t="s">
        <v>2447</v>
      </c>
      <c r="B1074">
        <v>2011</v>
      </c>
      <c r="C1074" t="s">
        <v>175</v>
      </c>
      <c r="D1074" t="s">
        <v>37</v>
      </c>
      <c r="E1074" t="s">
        <v>147</v>
      </c>
      <c r="F1074" t="s">
        <v>113</v>
      </c>
      <c r="G1074" t="s">
        <v>40</v>
      </c>
      <c r="H1074" t="s">
        <v>70</v>
      </c>
      <c r="I1074" t="s">
        <v>71</v>
      </c>
      <c r="J1074" t="s">
        <v>55</v>
      </c>
      <c r="K1074" t="b">
        <v>0</v>
      </c>
      <c r="M1074">
        <v>0.11</v>
      </c>
      <c r="N1074" t="s">
        <v>2448</v>
      </c>
      <c r="P1074">
        <v>45392</v>
      </c>
      <c r="Q1074">
        <v>-4.24</v>
      </c>
      <c r="R1074">
        <v>0.62</v>
      </c>
      <c r="S1074" t="b">
        <v>0</v>
      </c>
      <c r="T1074" t="s">
        <v>33</v>
      </c>
      <c r="U1074">
        <v>10</v>
      </c>
      <c r="V1074" t="s">
        <v>46</v>
      </c>
      <c r="W1074" t="str">
        <f t="shared" si="16"/>
        <v>Stable</v>
      </c>
    </row>
    <row r="1075" spans="1:23" x14ac:dyDescent="0.3">
      <c r="A1075" t="s">
        <v>2449</v>
      </c>
      <c r="B1075">
        <v>2011</v>
      </c>
      <c r="C1075" t="s">
        <v>112</v>
      </c>
      <c r="D1075" t="s">
        <v>68</v>
      </c>
      <c r="E1075" t="s">
        <v>93</v>
      </c>
      <c r="F1075" t="s">
        <v>39</v>
      </c>
      <c r="G1075" t="s">
        <v>62</v>
      </c>
      <c r="H1075" t="s">
        <v>63</v>
      </c>
      <c r="I1075" t="s">
        <v>89</v>
      </c>
      <c r="J1075" t="s">
        <v>30</v>
      </c>
      <c r="K1075" t="b">
        <v>0</v>
      </c>
      <c r="M1075">
        <v>0.11</v>
      </c>
      <c r="N1075" t="s">
        <v>2450</v>
      </c>
      <c r="P1075">
        <v>63001</v>
      </c>
      <c r="Q1075">
        <v>-3.58</v>
      </c>
      <c r="R1075">
        <v>0.79</v>
      </c>
      <c r="S1075" t="b">
        <v>0</v>
      </c>
      <c r="T1075" t="s">
        <v>33</v>
      </c>
      <c r="U1075">
        <v>7</v>
      </c>
      <c r="V1075" t="s">
        <v>46</v>
      </c>
      <c r="W1075" t="str">
        <f t="shared" si="16"/>
        <v>High-Value Risk Zone</v>
      </c>
    </row>
    <row r="1076" spans="1:23" x14ac:dyDescent="0.3">
      <c r="A1076" t="s">
        <v>2451</v>
      </c>
      <c r="B1076">
        <v>2019</v>
      </c>
      <c r="C1076" t="s">
        <v>67</v>
      </c>
      <c r="D1076" t="s">
        <v>68</v>
      </c>
      <c r="E1076" t="s">
        <v>25</v>
      </c>
      <c r="F1076" t="s">
        <v>51</v>
      </c>
      <c r="G1076" t="s">
        <v>52</v>
      </c>
      <c r="H1076" t="s">
        <v>114</v>
      </c>
      <c r="I1076" t="s">
        <v>54</v>
      </c>
      <c r="J1076" t="s">
        <v>76</v>
      </c>
      <c r="K1076" t="b">
        <v>1</v>
      </c>
      <c r="L1076" t="s">
        <v>1466</v>
      </c>
      <c r="M1076">
        <v>0.66</v>
      </c>
      <c r="N1076" t="s">
        <v>2452</v>
      </c>
      <c r="O1076" t="s">
        <v>1466</v>
      </c>
      <c r="P1076">
        <v>105370</v>
      </c>
      <c r="Q1076">
        <v>11.58</v>
      </c>
      <c r="R1076">
        <v>0.16</v>
      </c>
      <c r="S1076" t="b">
        <v>1</v>
      </c>
      <c r="T1076" t="s">
        <v>33</v>
      </c>
      <c r="U1076">
        <v>16</v>
      </c>
      <c r="V1076" t="s">
        <v>34</v>
      </c>
      <c r="W1076" t="str">
        <f t="shared" si="16"/>
        <v>Safe Bet</v>
      </c>
    </row>
    <row r="1077" spans="1:23" x14ac:dyDescent="0.3">
      <c r="A1077" t="s">
        <v>2453</v>
      </c>
      <c r="B1077">
        <v>2011</v>
      </c>
      <c r="C1077" t="s">
        <v>210</v>
      </c>
      <c r="D1077" t="s">
        <v>68</v>
      </c>
      <c r="E1077" t="s">
        <v>124</v>
      </c>
      <c r="F1077" t="s">
        <v>26</v>
      </c>
      <c r="G1077" t="s">
        <v>75</v>
      </c>
      <c r="H1077" t="s">
        <v>82</v>
      </c>
      <c r="I1077" t="s">
        <v>71</v>
      </c>
      <c r="J1077" t="s">
        <v>64</v>
      </c>
      <c r="K1077" t="b">
        <v>0</v>
      </c>
      <c r="M1077">
        <v>7.0000000000000007E-2</v>
      </c>
      <c r="N1077" t="s">
        <v>867</v>
      </c>
      <c r="P1077">
        <v>54411</v>
      </c>
      <c r="Q1077">
        <v>2.0499999999999998</v>
      </c>
      <c r="R1077">
        <v>0.69</v>
      </c>
      <c r="S1077" t="b">
        <v>0</v>
      </c>
      <c r="T1077" t="s">
        <v>45</v>
      </c>
      <c r="U1077">
        <v>11</v>
      </c>
      <c r="V1077" t="s">
        <v>46</v>
      </c>
      <c r="W1077" t="str">
        <f t="shared" si="16"/>
        <v>Double Jeopardy</v>
      </c>
    </row>
    <row r="1078" spans="1:23" x14ac:dyDescent="0.3">
      <c r="A1078" t="s">
        <v>2454</v>
      </c>
      <c r="B1078">
        <v>2017</v>
      </c>
      <c r="C1078" t="s">
        <v>80</v>
      </c>
      <c r="D1078" t="s">
        <v>37</v>
      </c>
      <c r="E1078" t="s">
        <v>38</v>
      </c>
      <c r="F1078" t="s">
        <v>39</v>
      </c>
      <c r="G1078" t="s">
        <v>62</v>
      </c>
      <c r="H1078" t="s">
        <v>41</v>
      </c>
      <c r="I1078" t="s">
        <v>83</v>
      </c>
      <c r="J1078" t="s">
        <v>43</v>
      </c>
      <c r="K1078" t="b">
        <v>1</v>
      </c>
      <c r="L1078" t="s">
        <v>2455</v>
      </c>
      <c r="M1078">
        <v>0.87</v>
      </c>
      <c r="N1078" t="s">
        <v>2456</v>
      </c>
      <c r="O1078" t="s">
        <v>2455</v>
      </c>
      <c r="P1078">
        <v>90011</v>
      </c>
      <c r="Q1078">
        <v>-1.1100000000000001</v>
      </c>
      <c r="R1078">
        <v>0.32</v>
      </c>
      <c r="S1078" t="b">
        <v>1</v>
      </c>
      <c r="T1078" t="s">
        <v>40</v>
      </c>
      <c r="U1078">
        <v>0</v>
      </c>
      <c r="V1078" t="s">
        <v>34</v>
      </c>
      <c r="W1078" t="str">
        <f t="shared" si="16"/>
        <v>Safe Bet</v>
      </c>
    </row>
    <row r="1079" spans="1:23" x14ac:dyDescent="0.3">
      <c r="A1079" t="s">
        <v>2457</v>
      </c>
      <c r="B1079">
        <v>2012</v>
      </c>
      <c r="C1079" t="s">
        <v>271</v>
      </c>
      <c r="D1079" t="s">
        <v>59</v>
      </c>
      <c r="E1079" t="s">
        <v>25</v>
      </c>
      <c r="F1079" t="s">
        <v>88</v>
      </c>
      <c r="G1079" t="s">
        <v>52</v>
      </c>
      <c r="H1079" t="s">
        <v>105</v>
      </c>
      <c r="I1079" t="s">
        <v>143</v>
      </c>
      <c r="J1079" t="s">
        <v>43</v>
      </c>
      <c r="K1079" t="b">
        <v>0</v>
      </c>
      <c r="M1079">
        <v>0.11</v>
      </c>
      <c r="N1079" t="s">
        <v>2458</v>
      </c>
      <c r="P1079">
        <v>66376</v>
      </c>
      <c r="Q1079">
        <v>4.43</v>
      </c>
      <c r="R1079">
        <v>0.87</v>
      </c>
      <c r="S1079" t="b">
        <v>0</v>
      </c>
      <c r="T1079" t="s">
        <v>45</v>
      </c>
      <c r="U1079">
        <v>15</v>
      </c>
      <c r="V1079" t="s">
        <v>46</v>
      </c>
      <c r="W1079" t="str">
        <f t="shared" si="16"/>
        <v>High-Value Risk Zone</v>
      </c>
    </row>
    <row r="1080" spans="1:23" x14ac:dyDescent="0.3">
      <c r="A1080" t="s">
        <v>2459</v>
      </c>
      <c r="B1080">
        <v>2010</v>
      </c>
      <c r="C1080" t="s">
        <v>604</v>
      </c>
      <c r="D1080" t="s">
        <v>162</v>
      </c>
      <c r="E1080" t="s">
        <v>104</v>
      </c>
      <c r="F1080" t="s">
        <v>211</v>
      </c>
      <c r="G1080" t="s">
        <v>75</v>
      </c>
      <c r="H1080" t="s">
        <v>82</v>
      </c>
      <c r="I1080" t="s">
        <v>71</v>
      </c>
      <c r="J1080" t="s">
        <v>76</v>
      </c>
      <c r="K1080" t="b">
        <v>0</v>
      </c>
      <c r="M1080">
        <v>0.17</v>
      </c>
      <c r="N1080" t="s">
        <v>2460</v>
      </c>
      <c r="P1080">
        <v>30324</v>
      </c>
      <c r="Q1080">
        <v>-2.11</v>
      </c>
      <c r="R1080">
        <v>0.79</v>
      </c>
      <c r="S1080" t="b">
        <v>0</v>
      </c>
      <c r="T1080" t="s">
        <v>33</v>
      </c>
      <c r="U1080">
        <v>13</v>
      </c>
      <c r="V1080" t="s">
        <v>46</v>
      </c>
      <c r="W1080" t="str">
        <f t="shared" si="16"/>
        <v>Double Jeopardy</v>
      </c>
    </row>
    <row r="1081" spans="1:23" x14ac:dyDescent="0.3">
      <c r="A1081" t="s">
        <v>2461</v>
      </c>
      <c r="B1081">
        <v>2024</v>
      </c>
      <c r="C1081" t="s">
        <v>67</v>
      </c>
      <c r="D1081" t="s">
        <v>68</v>
      </c>
      <c r="E1081" t="s">
        <v>124</v>
      </c>
      <c r="F1081" t="s">
        <v>61</v>
      </c>
      <c r="G1081" t="s">
        <v>75</v>
      </c>
      <c r="H1081" t="s">
        <v>53</v>
      </c>
      <c r="I1081" t="s">
        <v>71</v>
      </c>
      <c r="J1081" t="s">
        <v>55</v>
      </c>
      <c r="K1081" t="b">
        <v>1</v>
      </c>
      <c r="L1081" t="s">
        <v>2462</v>
      </c>
      <c r="M1081">
        <v>0.48</v>
      </c>
      <c r="N1081" t="s">
        <v>2463</v>
      </c>
      <c r="O1081" t="s">
        <v>2462</v>
      </c>
      <c r="P1081">
        <v>103220</v>
      </c>
      <c r="Q1081">
        <v>10.119999999999999</v>
      </c>
      <c r="R1081">
        <v>0.17</v>
      </c>
      <c r="S1081" t="b">
        <v>1</v>
      </c>
      <c r="T1081" t="s">
        <v>33</v>
      </c>
      <c r="U1081">
        <v>14</v>
      </c>
      <c r="V1081" t="s">
        <v>141</v>
      </c>
      <c r="W1081" t="str">
        <f t="shared" si="16"/>
        <v>Safe Bet</v>
      </c>
    </row>
    <row r="1082" spans="1:23" x14ac:dyDescent="0.3">
      <c r="A1082" t="s">
        <v>2464</v>
      </c>
      <c r="B1082">
        <v>2023</v>
      </c>
      <c r="C1082" t="s">
        <v>210</v>
      </c>
      <c r="D1082" t="s">
        <v>68</v>
      </c>
      <c r="E1082" t="s">
        <v>124</v>
      </c>
      <c r="F1082" t="s">
        <v>39</v>
      </c>
      <c r="G1082" t="s">
        <v>40</v>
      </c>
      <c r="H1082" t="s">
        <v>63</v>
      </c>
      <c r="I1082" t="s">
        <v>89</v>
      </c>
      <c r="J1082" t="s">
        <v>169</v>
      </c>
      <c r="K1082" t="b">
        <v>0</v>
      </c>
      <c r="M1082">
        <v>0</v>
      </c>
      <c r="N1082" t="s">
        <v>2465</v>
      </c>
      <c r="P1082">
        <v>75861</v>
      </c>
      <c r="Q1082">
        <v>-0.48</v>
      </c>
      <c r="R1082">
        <v>0.62</v>
      </c>
      <c r="S1082" t="b">
        <v>0</v>
      </c>
      <c r="T1082" t="s">
        <v>40</v>
      </c>
      <c r="U1082">
        <v>2</v>
      </c>
      <c r="V1082" t="s">
        <v>34</v>
      </c>
      <c r="W1082" t="str">
        <f t="shared" si="16"/>
        <v>Safe Bet</v>
      </c>
    </row>
    <row r="1083" spans="1:23" x14ac:dyDescent="0.3">
      <c r="A1083" t="s">
        <v>2466</v>
      </c>
      <c r="B1083">
        <v>2022</v>
      </c>
      <c r="C1083" t="s">
        <v>604</v>
      </c>
      <c r="D1083" t="s">
        <v>162</v>
      </c>
      <c r="E1083" t="s">
        <v>50</v>
      </c>
      <c r="F1083" t="s">
        <v>158</v>
      </c>
      <c r="G1083" t="s">
        <v>62</v>
      </c>
      <c r="H1083" t="s">
        <v>165</v>
      </c>
      <c r="I1083" t="s">
        <v>71</v>
      </c>
      <c r="J1083" t="s">
        <v>76</v>
      </c>
      <c r="K1083" t="b">
        <v>0</v>
      </c>
      <c r="M1083">
        <v>0.03</v>
      </c>
      <c r="N1083" t="s">
        <v>2467</v>
      </c>
      <c r="P1083">
        <v>44582</v>
      </c>
      <c r="Q1083">
        <v>3.14</v>
      </c>
      <c r="R1083">
        <v>0.63</v>
      </c>
      <c r="S1083" t="b">
        <v>0</v>
      </c>
      <c r="T1083" t="s">
        <v>45</v>
      </c>
      <c r="U1083">
        <v>10</v>
      </c>
      <c r="V1083" t="s">
        <v>34</v>
      </c>
      <c r="W1083" t="str">
        <f t="shared" si="16"/>
        <v>Stable</v>
      </c>
    </row>
    <row r="1084" spans="1:23" x14ac:dyDescent="0.3">
      <c r="A1084" t="s">
        <v>2468</v>
      </c>
      <c r="B1084">
        <v>2015</v>
      </c>
      <c r="C1084" t="s">
        <v>48</v>
      </c>
      <c r="D1084" t="s">
        <v>49</v>
      </c>
      <c r="E1084" t="s">
        <v>109</v>
      </c>
      <c r="F1084" t="s">
        <v>61</v>
      </c>
      <c r="G1084" t="s">
        <v>62</v>
      </c>
      <c r="H1084" t="s">
        <v>82</v>
      </c>
      <c r="I1084" t="s">
        <v>29</v>
      </c>
      <c r="J1084" t="s">
        <v>64</v>
      </c>
      <c r="K1084" t="b">
        <v>0</v>
      </c>
      <c r="M1084">
        <v>0.08</v>
      </c>
      <c r="N1084" t="s">
        <v>2060</v>
      </c>
      <c r="P1084">
        <v>25627</v>
      </c>
      <c r="Q1084">
        <v>3.12</v>
      </c>
      <c r="R1084">
        <v>0.69</v>
      </c>
      <c r="S1084" t="b">
        <v>0</v>
      </c>
      <c r="T1084" t="s">
        <v>33</v>
      </c>
      <c r="U1084">
        <v>6</v>
      </c>
      <c r="V1084" t="s">
        <v>46</v>
      </c>
      <c r="W1084" t="str">
        <f t="shared" si="16"/>
        <v>Double Jeopardy</v>
      </c>
    </row>
    <row r="1085" spans="1:23" x14ac:dyDescent="0.3">
      <c r="A1085" t="s">
        <v>2469</v>
      </c>
      <c r="B1085">
        <v>2018</v>
      </c>
      <c r="C1085" t="s">
        <v>175</v>
      </c>
      <c r="D1085" t="s">
        <v>37</v>
      </c>
      <c r="E1085" t="s">
        <v>147</v>
      </c>
      <c r="F1085" t="s">
        <v>26</v>
      </c>
      <c r="G1085" t="s">
        <v>62</v>
      </c>
      <c r="H1085" t="s">
        <v>105</v>
      </c>
      <c r="I1085" t="s">
        <v>83</v>
      </c>
      <c r="J1085" t="s">
        <v>64</v>
      </c>
      <c r="K1085" t="b">
        <v>0</v>
      </c>
      <c r="M1085">
        <v>0.04</v>
      </c>
      <c r="N1085" t="s">
        <v>2470</v>
      </c>
      <c r="P1085">
        <v>69637</v>
      </c>
      <c r="Q1085">
        <v>-2.71</v>
      </c>
      <c r="R1085">
        <v>0.6</v>
      </c>
      <c r="S1085" t="b">
        <v>0</v>
      </c>
      <c r="T1085" t="s">
        <v>40</v>
      </c>
      <c r="U1085">
        <v>9</v>
      </c>
      <c r="V1085" t="s">
        <v>34</v>
      </c>
      <c r="W1085" t="str">
        <f t="shared" si="16"/>
        <v>Safe Bet</v>
      </c>
    </row>
    <row r="1086" spans="1:23" x14ac:dyDescent="0.3">
      <c r="A1086" t="s">
        <v>2471</v>
      </c>
      <c r="B1086">
        <v>2021</v>
      </c>
      <c r="C1086" t="s">
        <v>281</v>
      </c>
      <c r="D1086" t="s">
        <v>132</v>
      </c>
      <c r="E1086" t="s">
        <v>38</v>
      </c>
      <c r="F1086" t="s">
        <v>69</v>
      </c>
      <c r="G1086" t="s">
        <v>52</v>
      </c>
      <c r="H1086" t="s">
        <v>53</v>
      </c>
      <c r="I1086" t="s">
        <v>115</v>
      </c>
      <c r="J1086" t="s">
        <v>76</v>
      </c>
      <c r="K1086" t="b">
        <v>1</v>
      </c>
      <c r="L1086" t="s">
        <v>2472</v>
      </c>
      <c r="M1086">
        <v>0.43</v>
      </c>
      <c r="N1086" t="s">
        <v>2473</v>
      </c>
      <c r="O1086" t="s">
        <v>2472</v>
      </c>
      <c r="P1086">
        <v>37285</v>
      </c>
      <c r="Q1086">
        <v>5.1100000000000003</v>
      </c>
      <c r="R1086">
        <v>0.1</v>
      </c>
      <c r="S1086" t="b">
        <v>1</v>
      </c>
      <c r="T1086" t="s">
        <v>40</v>
      </c>
      <c r="U1086">
        <v>16</v>
      </c>
      <c r="V1086" t="s">
        <v>34</v>
      </c>
      <c r="W1086" t="str">
        <f t="shared" si="16"/>
        <v>Stable</v>
      </c>
    </row>
    <row r="1087" spans="1:23" x14ac:dyDescent="0.3">
      <c r="A1087" t="s">
        <v>2474</v>
      </c>
      <c r="B1087">
        <v>2013</v>
      </c>
      <c r="C1087" t="s">
        <v>247</v>
      </c>
      <c r="D1087" t="s">
        <v>139</v>
      </c>
      <c r="E1087" t="s">
        <v>25</v>
      </c>
      <c r="F1087" t="s">
        <v>69</v>
      </c>
      <c r="G1087" t="s">
        <v>62</v>
      </c>
      <c r="H1087" t="s">
        <v>105</v>
      </c>
      <c r="I1087" t="s">
        <v>89</v>
      </c>
      <c r="J1087" t="s">
        <v>76</v>
      </c>
      <c r="K1087" t="b">
        <v>0</v>
      </c>
      <c r="M1087">
        <v>0.02</v>
      </c>
      <c r="N1087" t="s">
        <v>2475</v>
      </c>
      <c r="P1087">
        <v>69573</v>
      </c>
      <c r="Q1087">
        <v>-4.16</v>
      </c>
      <c r="R1087">
        <v>0.63</v>
      </c>
      <c r="S1087" t="b">
        <v>0</v>
      </c>
      <c r="T1087" t="s">
        <v>45</v>
      </c>
      <c r="U1087">
        <v>14</v>
      </c>
      <c r="V1087" t="s">
        <v>46</v>
      </c>
      <c r="W1087" t="str">
        <f t="shared" si="16"/>
        <v>Safe Bet</v>
      </c>
    </row>
    <row r="1088" spans="1:23" x14ac:dyDescent="0.3">
      <c r="A1088" t="s">
        <v>2476</v>
      </c>
      <c r="B1088">
        <v>2022</v>
      </c>
      <c r="C1088" t="s">
        <v>23</v>
      </c>
      <c r="D1088" t="s">
        <v>24</v>
      </c>
      <c r="E1088" t="s">
        <v>109</v>
      </c>
      <c r="F1088" t="s">
        <v>158</v>
      </c>
      <c r="G1088" t="s">
        <v>40</v>
      </c>
      <c r="H1088" t="s">
        <v>105</v>
      </c>
      <c r="I1088" t="s">
        <v>135</v>
      </c>
      <c r="J1088" t="s">
        <v>43</v>
      </c>
      <c r="K1088" t="b">
        <v>1</v>
      </c>
      <c r="L1088" t="s">
        <v>1457</v>
      </c>
      <c r="M1088">
        <v>0.65</v>
      </c>
      <c r="N1088" t="s">
        <v>2477</v>
      </c>
      <c r="O1088" t="s">
        <v>1457</v>
      </c>
      <c r="P1088">
        <v>57701</v>
      </c>
      <c r="Q1088">
        <v>13.35</v>
      </c>
      <c r="R1088">
        <v>0.3</v>
      </c>
      <c r="S1088" t="b">
        <v>1</v>
      </c>
      <c r="T1088" t="s">
        <v>33</v>
      </c>
      <c r="U1088">
        <v>6</v>
      </c>
      <c r="V1088" t="s">
        <v>34</v>
      </c>
      <c r="W1088" t="str">
        <f t="shared" si="16"/>
        <v>Stable</v>
      </c>
    </row>
    <row r="1089" spans="1:23" x14ac:dyDescent="0.3">
      <c r="A1089" t="s">
        <v>2478</v>
      </c>
      <c r="B1089">
        <v>2011</v>
      </c>
      <c r="C1089" t="s">
        <v>207</v>
      </c>
      <c r="D1089" t="s">
        <v>139</v>
      </c>
      <c r="E1089" t="s">
        <v>154</v>
      </c>
      <c r="F1089" t="s">
        <v>199</v>
      </c>
      <c r="G1089" t="s">
        <v>27</v>
      </c>
      <c r="H1089" t="s">
        <v>114</v>
      </c>
      <c r="I1089" t="s">
        <v>54</v>
      </c>
      <c r="J1089" t="s">
        <v>55</v>
      </c>
      <c r="K1089" t="b">
        <v>0</v>
      </c>
      <c r="M1089">
        <v>0.04</v>
      </c>
      <c r="N1089" t="s">
        <v>2479</v>
      </c>
      <c r="P1089">
        <v>72147</v>
      </c>
      <c r="Q1089">
        <v>3.74</v>
      </c>
      <c r="R1089">
        <v>0.89</v>
      </c>
      <c r="S1089" t="b">
        <v>0</v>
      </c>
      <c r="T1089" t="s">
        <v>33</v>
      </c>
      <c r="U1089">
        <v>0</v>
      </c>
      <c r="V1089" t="s">
        <v>46</v>
      </c>
      <c r="W1089" t="str">
        <f t="shared" si="16"/>
        <v>High-Value Risk Zone</v>
      </c>
    </row>
    <row r="1090" spans="1:23" x14ac:dyDescent="0.3">
      <c r="A1090" t="s">
        <v>2480</v>
      </c>
      <c r="B1090">
        <v>2025</v>
      </c>
      <c r="C1090" t="s">
        <v>67</v>
      </c>
      <c r="D1090" t="s">
        <v>68</v>
      </c>
      <c r="E1090" t="s">
        <v>104</v>
      </c>
      <c r="F1090" t="s">
        <v>26</v>
      </c>
      <c r="G1090" t="s">
        <v>52</v>
      </c>
      <c r="H1090" t="s">
        <v>114</v>
      </c>
      <c r="I1090" t="s">
        <v>71</v>
      </c>
      <c r="J1090" t="s">
        <v>55</v>
      </c>
      <c r="K1090" t="b">
        <v>1</v>
      </c>
      <c r="L1090" t="s">
        <v>2481</v>
      </c>
      <c r="M1090">
        <v>0.71</v>
      </c>
      <c r="N1090" t="s">
        <v>215</v>
      </c>
      <c r="O1090" t="s">
        <v>2481</v>
      </c>
      <c r="P1090">
        <v>95542</v>
      </c>
      <c r="Q1090">
        <v>17.78</v>
      </c>
      <c r="R1090">
        <v>0.22</v>
      </c>
      <c r="S1090" t="b">
        <v>1</v>
      </c>
      <c r="T1090" t="s">
        <v>33</v>
      </c>
      <c r="U1090">
        <v>18</v>
      </c>
      <c r="V1090" t="s">
        <v>141</v>
      </c>
      <c r="W1090" t="str">
        <f t="shared" si="16"/>
        <v>Safe Bet</v>
      </c>
    </row>
    <row r="1091" spans="1:23" x14ac:dyDescent="0.3">
      <c r="A1091" t="s">
        <v>2482</v>
      </c>
      <c r="B1091">
        <v>2015</v>
      </c>
      <c r="C1091" t="s">
        <v>271</v>
      </c>
      <c r="D1091" t="s">
        <v>59</v>
      </c>
      <c r="E1091" t="s">
        <v>109</v>
      </c>
      <c r="F1091" t="s">
        <v>113</v>
      </c>
      <c r="G1091" t="s">
        <v>40</v>
      </c>
      <c r="H1091" t="s">
        <v>114</v>
      </c>
      <c r="I1091" t="s">
        <v>99</v>
      </c>
      <c r="J1091" t="s">
        <v>64</v>
      </c>
      <c r="K1091" t="b">
        <v>0</v>
      </c>
      <c r="M1091">
        <v>0.13</v>
      </c>
      <c r="N1091" t="s">
        <v>2483</v>
      </c>
      <c r="P1091">
        <v>60629</v>
      </c>
      <c r="Q1091">
        <v>1.63</v>
      </c>
      <c r="R1091">
        <v>0.78</v>
      </c>
      <c r="S1091" t="b">
        <v>0</v>
      </c>
      <c r="T1091" t="s">
        <v>45</v>
      </c>
      <c r="U1091">
        <v>5</v>
      </c>
      <c r="V1091" t="s">
        <v>46</v>
      </c>
      <c r="W1091" t="str">
        <f t="shared" ref="W1091:W1154" si="17">IF(AND(P1091&gt;=MEDIAN($P$2:$P$5001),R1091&gt;=MEDIAN($R$2:$R$5001)),"High-Value Risk Zone",IF(AND(P1091&gt;=MEDIAN($P$2:$P$5001),R1091&lt;MEDIAN($R$2:$R$5001)),"Safe Bet",IF(AND(P1091&lt;MEDIAN($P$2:$P$5001),R1091&gt;=MEDIAN($R$2:$R$5001)),"Double Jeopardy","Stable")))</f>
        <v>Double Jeopardy</v>
      </c>
    </row>
    <row r="1092" spans="1:23" x14ac:dyDescent="0.3">
      <c r="A1092" t="s">
        <v>2484</v>
      </c>
      <c r="B1092">
        <v>2022</v>
      </c>
      <c r="C1092" t="s">
        <v>123</v>
      </c>
      <c r="D1092" t="s">
        <v>49</v>
      </c>
      <c r="E1092" t="s">
        <v>50</v>
      </c>
      <c r="F1092" t="s">
        <v>39</v>
      </c>
      <c r="G1092" t="s">
        <v>27</v>
      </c>
      <c r="H1092" t="s">
        <v>53</v>
      </c>
      <c r="I1092" t="s">
        <v>135</v>
      </c>
      <c r="J1092" t="s">
        <v>76</v>
      </c>
      <c r="K1092" t="b">
        <v>1</v>
      </c>
      <c r="L1092" t="s">
        <v>2485</v>
      </c>
      <c r="M1092">
        <v>0.77</v>
      </c>
      <c r="N1092" t="s">
        <v>2486</v>
      </c>
      <c r="O1092" t="s">
        <v>2485</v>
      </c>
      <c r="P1092">
        <v>36175</v>
      </c>
      <c r="Q1092">
        <v>7.82</v>
      </c>
      <c r="R1092">
        <v>0.16</v>
      </c>
      <c r="S1092" t="b">
        <v>1</v>
      </c>
      <c r="T1092" t="s">
        <v>40</v>
      </c>
      <c r="U1092">
        <v>6</v>
      </c>
      <c r="V1092" t="s">
        <v>141</v>
      </c>
      <c r="W1092" t="str">
        <f t="shared" si="17"/>
        <v>Stable</v>
      </c>
    </row>
    <row r="1093" spans="1:23" x14ac:dyDescent="0.3">
      <c r="A1093" t="s">
        <v>2487</v>
      </c>
      <c r="B1093">
        <v>2011</v>
      </c>
      <c r="C1093" t="s">
        <v>533</v>
      </c>
      <c r="D1093" t="s">
        <v>37</v>
      </c>
      <c r="E1093" t="s">
        <v>104</v>
      </c>
      <c r="F1093" t="s">
        <v>39</v>
      </c>
      <c r="G1093" t="s">
        <v>27</v>
      </c>
      <c r="H1093" t="s">
        <v>165</v>
      </c>
      <c r="I1093" t="s">
        <v>71</v>
      </c>
      <c r="J1093" t="s">
        <v>30</v>
      </c>
      <c r="K1093" t="b">
        <v>0</v>
      </c>
      <c r="M1093">
        <v>0.09</v>
      </c>
      <c r="N1093" t="s">
        <v>2488</v>
      </c>
      <c r="P1093">
        <v>54126</v>
      </c>
      <c r="Q1093">
        <v>1.25</v>
      </c>
      <c r="R1093">
        <v>0.86</v>
      </c>
      <c r="S1093" t="b">
        <v>0</v>
      </c>
      <c r="T1093" t="s">
        <v>45</v>
      </c>
      <c r="U1093">
        <v>5</v>
      </c>
      <c r="V1093" t="s">
        <v>46</v>
      </c>
      <c r="W1093" t="str">
        <f t="shared" si="17"/>
        <v>Double Jeopardy</v>
      </c>
    </row>
    <row r="1094" spans="1:23" x14ac:dyDescent="0.3">
      <c r="A1094" t="s">
        <v>2489</v>
      </c>
      <c r="B1094">
        <v>2021</v>
      </c>
      <c r="C1094" t="s">
        <v>67</v>
      </c>
      <c r="D1094" t="s">
        <v>68</v>
      </c>
      <c r="E1094" t="s">
        <v>60</v>
      </c>
      <c r="F1094" t="s">
        <v>211</v>
      </c>
      <c r="G1094" t="s">
        <v>75</v>
      </c>
      <c r="H1094" t="s">
        <v>165</v>
      </c>
      <c r="I1094" t="s">
        <v>135</v>
      </c>
      <c r="J1094" t="s">
        <v>76</v>
      </c>
      <c r="K1094" t="b">
        <v>0</v>
      </c>
      <c r="M1094">
        <v>0.05</v>
      </c>
      <c r="N1094" t="s">
        <v>2490</v>
      </c>
      <c r="P1094">
        <v>78944</v>
      </c>
      <c r="Q1094">
        <v>-1.1000000000000001</v>
      </c>
      <c r="R1094">
        <v>0.65</v>
      </c>
      <c r="S1094" t="b">
        <v>0</v>
      </c>
      <c r="T1094" t="s">
        <v>33</v>
      </c>
      <c r="U1094">
        <v>12</v>
      </c>
      <c r="V1094" t="s">
        <v>34</v>
      </c>
      <c r="W1094" t="str">
        <f t="shared" si="17"/>
        <v>Safe Bet</v>
      </c>
    </row>
    <row r="1095" spans="1:23" x14ac:dyDescent="0.3">
      <c r="A1095" t="s">
        <v>2491</v>
      </c>
      <c r="B1095">
        <v>2019</v>
      </c>
      <c r="C1095" t="s">
        <v>123</v>
      </c>
      <c r="D1095" t="s">
        <v>49</v>
      </c>
      <c r="E1095" t="s">
        <v>87</v>
      </c>
      <c r="F1095" t="s">
        <v>94</v>
      </c>
      <c r="G1095" t="s">
        <v>40</v>
      </c>
      <c r="H1095" t="s">
        <v>63</v>
      </c>
      <c r="I1095" t="s">
        <v>135</v>
      </c>
      <c r="J1095" t="s">
        <v>30</v>
      </c>
      <c r="K1095" t="b">
        <v>0</v>
      </c>
      <c r="M1095">
        <v>0.08</v>
      </c>
      <c r="N1095" t="s">
        <v>2492</v>
      </c>
      <c r="P1095">
        <v>27073</v>
      </c>
      <c r="Q1095">
        <v>1.67</v>
      </c>
      <c r="R1095">
        <v>0.7</v>
      </c>
      <c r="S1095" t="b">
        <v>0</v>
      </c>
      <c r="T1095" t="s">
        <v>40</v>
      </c>
      <c r="U1095">
        <v>15</v>
      </c>
      <c r="V1095" t="s">
        <v>34</v>
      </c>
      <c r="W1095" t="str">
        <f t="shared" si="17"/>
        <v>Double Jeopardy</v>
      </c>
    </row>
    <row r="1096" spans="1:23" x14ac:dyDescent="0.3">
      <c r="A1096" t="s">
        <v>2493</v>
      </c>
      <c r="B1096">
        <v>2013</v>
      </c>
      <c r="C1096" t="s">
        <v>185</v>
      </c>
      <c r="D1096" t="s">
        <v>59</v>
      </c>
      <c r="E1096" t="s">
        <v>268</v>
      </c>
      <c r="F1096" t="s">
        <v>51</v>
      </c>
      <c r="G1096" t="s">
        <v>62</v>
      </c>
      <c r="H1096" t="s">
        <v>165</v>
      </c>
      <c r="I1096" t="s">
        <v>29</v>
      </c>
      <c r="J1096" t="s">
        <v>64</v>
      </c>
      <c r="K1096" t="b">
        <v>1</v>
      </c>
      <c r="L1096" t="s">
        <v>2494</v>
      </c>
      <c r="M1096">
        <v>0.74</v>
      </c>
      <c r="N1096" t="s">
        <v>2495</v>
      </c>
      <c r="O1096" t="s">
        <v>2494</v>
      </c>
      <c r="P1096">
        <v>103404</v>
      </c>
      <c r="Q1096">
        <v>-1.76</v>
      </c>
      <c r="R1096">
        <v>0.16</v>
      </c>
      <c r="S1096" t="b">
        <v>1</v>
      </c>
      <c r="T1096" t="s">
        <v>45</v>
      </c>
      <c r="U1096">
        <v>17</v>
      </c>
      <c r="V1096" t="s">
        <v>46</v>
      </c>
      <c r="W1096" t="str">
        <f t="shared" si="17"/>
        <v>Safe Bet</v>
      </c>
    </row>
    <row r="1097" spans="1:23" x14ac:dyDescent="0.3">
      <c r="A1097" t="s">
        <v>2496</v>
      </c>
      <c r="B1097">
        <v>2025</v>
      </c>
      <c r="C1097" t="s">
        <v>185</v>
      </c>
      <c r="D1097" t="s">
        <v>59</v>
      </c>
      <c r="E1097" t="s">
        <v>25</v>
      </c>
      <c r="F1097" t="s">
        <v>94</v>
      </c>
      <c r="G1097" t="s">
        <v>75</v>
      </c>
      <c r="H1097" t="s">
        <v>28</v>
      </c>
      <c r="I1097" t="s">
        <v>115</v>
      </c>
      <c r="J1097" t="s">
        <v>169</v>
      </c>
      <c r="K1097" t="b">
        <v>1</v>
      </c>
      <c r="L1097" t="s">
        <v>562</v>
      </c>
      <c r="M1097">
        <v>0.45</v>
      </c>
      <c r="N1097" t="s">
        <v>2497</v>
      </c>
      <c r="O1097" t="s">
        <v>562</v>
      </c>
      <c r="P1097">
        <v>134970</v>
      </c>
      <c r="Q1097">
        <v>13.76</v>
      </c>
      <c r="R1097">
        <v>0.25</v>
      </c>
      <c r="S1097" t="b">
        <v>1</v>
      </c>
      <c r="T1097" t="s">
        <v>33</v>
      </c>
      <c r="U1097">
        <v>15</v>
      </c>
      <c r="V1097" t="s">
        <v>34</v>
      </c>
      <c r="W1097" t="str">
        <f t="shared" si="17"/>
        <v>Safe Bet</v>
      </c>
    </row>
    <row r="1098" spans="1:23" x14ac:dyDescent="0.3">
      <c r="A1098" t="s">
        <v>2498</v>
      </c>
      <c r="B1098">
        <v>2011</v>
      </c>
      <c r="C1098" t="s">
        <v>351</v>
      </c>
      <c r="D1098" t="s">
        <v>59</v>
      </c>
      <c r="E1098" t="s">
        <v>98</v>
      </c>
      <c r="F1098" t="s">
        <v>81</v>
      </c>
      <c r="G1098" t="s">
        <v>27</v>
      </c>
      <c r="H1098" t="s">
        <v>63</v>
      </c>
      <c r="I1098" t="s">
        <v>29</v>
      </c>
      <c r="J1098" t="s">
        <v>55</v>
      </c>
      <c r="K1098" t="b">
        <v>0</v>
      </c>
      <c r="M1098">
        <v>0.15</v>
      </c>
      <c r="N1098" t="s">
        <v>2499</v>
      </c>
      <c r="P1098">
        <v>70012</v>
      </c>
      <c r="Q1098">
        <v>-2.2599999999999998</v>
      </c>
      <c r="R1098">
        <v>0.78</v>
      </c>
      <c r="S1098" t="b">
        <v>0</v>
      </c>
      <c r="T1098" t="s">
        <v>40</v>
      </c>
      <c r="U1098">
        <v>6</v>
      </c>
      <c r="V1098" t="s">
        <v>46</v>
      </c>
      <c r="W1098" t="str">
        <f t="shared" si="17"/>
        <v>High-Value Risk Zone</v>
      </c>
    </row>
    <row r="1099" spans="1:23" x14ac:dyDescent="0.3">
      <c r="A1099" t="s">
        <v>2500</v>
      </c>
      <c r="B1099">
        <v>2022</v>
      </c>
      <c r="C1099" t="s">
        <v>308</v>
      </c>
      <c r="D1099" t="s">
        <v>37</v>
      </c>
      <c r="E1099" t="s">
        <v>50</v>
      </c>
      <c r="F1099" t="s">
        <v>39</v>
      </c>
      <c r="G1099" t="s">
        <v>40</v>
      </c>
      <c r="H1099" t="s">
        <v>82</v>
      </c>
      <c r="I1099" t="s">
        <v>89</v>
      </c>
      <c r="J1099" t="s">
        <v>55</v>
      </c>
      <c r="K1099" t="b">
        <v>0</v>
      </c>
      <c r="M1099">
        <v>0.17</v>
      </c>
      <c r="N1099" t="s">
        <v>2501</v>
      </c>
      <c r="P1099">
        <v>73072</v>
      </c>
      <c r="Q1099">
        <v>4.91</v>
      </c>
      <c r="R1099">
        <v>0.79</v>
      </c>
      <c r="S1099" t="b">
        <v>0</v>
      </c>
      <c r="T1099" t="s">
        <v>45</v>
      </c>
      <c r="U1099">
        <v>18</v>
      </c>
      <c r="V1099" t="s">
        <v>34</v>
      </c>
      <c r="W1099" t="str">
        <f t="shared" si="17"/>
        <v>High-Value Risk Zone</v>
      </c>
    </row>
    <row r="1100" spans="1:23" x14ac:dyDescent="0.3">
      <c r="A1100" t="s">
        <v>2502</v>
      </c>
      <c r="B1100">
        <v>2016</v>
      </c>
      <c r="C1100" t="s">
        <v>36</v>
      </c>
      <c r="D1100" t="s">
        <v>37</v>
      </c>
      <c r="E1100" t="s">
        <v>50</v>
      </c>
      <c r="F1100" t="s">
        <v>176</v>
      </c>
      <c r="G1100" t="s">
        <v>75</v>
      </c>
      <c r="H1100" t="s">
        <v>41</v>
      </c>
      <c r="I1100" t="s">
        <v>135</v>
      </c>
      <c r="J1100" t="s">
        <v>76</v>
      </c>
      <c r="K1100" t="b">
        <v>0</v>
      </c>
      <c r="M1100">
        <v>0.17</v>
      </c>
      <c r="N1100" t="s">
        <v>2503</v>
      </c>
      <c r="P1100">
        <v>51564</v>
      </c>
      <c r="Q1100">
        <v>1.68</v>
      </c>
      <c r="R1100">
        <v>0.65</v>
      </c>
      <c r="S1100" t="b">
        <v>0</v>
      </c>
      <c r="T1100" t="s">
        <v>45</v>
      </c>
      <c r="U1100">
        <v>0</v>
      </c>
      <c r="V1100" t="s">
        <v>46</v>
      </c>
      <c r="W1100" t="str">
        <f t="shared" si="17"/>
        <v>Stable</v>
      </c>
    </row>
    <row r="1101" spans="1:23" x14ac:dyDescent="0.3">
      <c r="A1101" t="s">
        <v>2504</v>
      </c>
      <c r="B1101">
        <v>2016</v>
      </c>
      <c r="C1101" t="s">
        <v>210</v>
      </c>
      <c r="D1101" t="s">
        <v>68</v>
      </c>
      <c r="E1101" t="s">
        <v>60</v>
      </c>
      <c r="F1101" t="s">
        <v>113</v>
      </c>
      <c r="G1101" t="s">
        <v>27</v>
      </c>
      <c r="H1101" t="s">
        <v>165</v>
      </c>
      <c r="I1101" t="s">
        <v>89</v>
      </c>
      <c r="J1101" t="s">
        <v>43</v>
      </c>
      <c r="K1101" t="b">
        <v>0</v>
      </c>
      <c r="M1101">
        <v>0.01</v>
      </c>
      <c r="N1101" t="s">
        <v>2505</v>
      </c>
      <c r="P1101">
        <v>73777</v>
      </c>
      <c r="Q1101">
        <v>-3.93</v>
      </c>
      <c r="R1101">
        <v>0.7</v>
      </c>
      <c r="S1101" t="b">
        <v>0</v>
      </c>
      <c r="T1101" t="s">
        <v>33</v>
      </c>
      <c r="U1101">
        <v>6</v>
      </c>
      <c r="V1101" t="s">
        <v>46</v>
      </c>
      <c r="W1101" t="str">
        <f t="shared" si="17"/>
        <v>High-Value Risk Zone</v>
      </c>
    </row>
    <row r="1102" spans="1:23" x14ac:dyDescent="0.3">
      <c r="A1102" t="s">
        <v>2506</v>
      </c>
      <c r="B1102">
        <v>2018</v>
      </c>
      <c r="C1102" t="s">
        <v>281</v>
      </c>
      <c r="D1102" t="s">
        <v>132</v>
      </c>
      <c r="E1102" t="s">
        <v>268</v>
      </c>
      <c r="F1102" t="s">
        <v>199</v>
      </c>
      <c r="G1102" t="s">
        <v>27</v>
      </c>
      <c r="H1102" t="s">
        <v>70</v>
      </c>
      <c r="I1102" t="s">
        <v>143</v>
      </c>
      <c r="J1102" t="s">
        <v>169</v>
      </c>
      <c r="K1102" t="b">
        <v>0</v>
      </c>
      <c r="M1102">
        <v>0.13</v>
      </c>
      <c r="N1102" t="s">
        <v>2507</v>
      </c>
      <c r="P1102">
        <v>24551</v>
      </c>
      <c r="Q1102">
        <v>1.57</v>
      </c>
      <c r="R1102">
        <v>0.66</v>
      </c>
      <c r="S1102" t="b">
        <v>0</v>
      </c>
      <c r="T1102" t="s">
        <v>40</v>
      </c>
      <c r="U1102">
        <v>19</v>
      </c>
      <c r="V1102" t="s">
        <v>34</v>
      </c>
      <c r="W1102" t="str">
        <f t="shared" si="17"/>
        <v>Stable</v>
      </c>
    </row>
    <row r="1103" spans="1:23" x14ac:dyDescent="0.3">
      <c r="A1103" t="s">
        <v>2508</v>
      </c>
      <c r="B1103">
        <v>2012</v>
      </c>
      <c r="C1103" t="s">
        <v>449</v>
      </c>
      <c r="D1103" t="s">
        <v>132</v>
      </c>
      <c r="E1103" t="s">
        <v>109</v>
      </c>
      <c r="F1103" t="s">
        <v>158</v>
      </c>
      <c r="G1103" t="s">
        <v>75</v>
      </c>
      <c r="H1103" t="s">
        <v>70</v>
      </c>
      <c r="I1103" t="s">
        <v>89</v>
      </c>
      <c r="J1103" t="s">
        <v>169</v>
      </c>
      <c r="K1103" t="b">
        <v>1</v>
      </c>
      <c r="L1103" t="s">
        <v>2509</v>
      </c>
      <c r="M1103">
        <v>0.43</v>
      </c>
      <c r="N1103" t="s">
        <v>2510</v>
      </c>
      <c r="O1103" t="s">
        <v>2509</v>
      </c>
      <c r="P1103">
        <v>25201</v>
      </c>
      <c r="Q1103">
        <v>3.99</v>
      </c>
      <c r="R1103">
        <v>0.15</v>
      </c>
      <c r="S1103" t="b">
        <v>1</v>
      </c>
      <c r="T1103" t="s">
        <v>33</v>
      </c>
      <c r="U1103">
        <v>9</v>
      </c>
      <c r="V1103" t="s">
        <v>46</v>
      </c>
      <c r="W1103" t="str">
        <f t="shared" si="17"/>
        <v>Stable</v>
      </c>
    </row>
    <row r="1104" spans="1:23" x14ac:dyDescent="0.3">
      <c r="A1104" t="s">
        <v>2511</v>
      </c>
      <c r="B1104">
        <v>2016</v>
      </c>
      <c r="C1104" t="s">
        <v>146</v>
      </c>
      <c r="D1104" t="s">
        <v>59</v>
      </c>
      <c r="E1104" t="s">
        <v>109</v>
      </c>
      <c r="F1104" t="s">
        <v>88</v>
      </c>
      <c r="G1104" t="s">
        <v>75</v>
      </c>
      <c r="H1104" t="s">
        <v>70</v>
      </c>
      <c r="I1104" t="s">
        <v>99</v>
      </c>
      <c r="J1104" t="s">
        <v>169</v>
      </c>
      <c r="K1104" t="b">
        <v>0</v>
      </c>
      <c r="M1104">
        <v>0.19</v>
      </c>
      <c r="N1104" t="s">
        <v>2512</v>
      </c>
      <c r="P1104">
        <v>66602</v>
      </c>
      <c r="Q1104">
        <v>-2.39</v>
      </c>
      <c r="R1104">
        <v>0.65</v>
      </c>
      <c r="S1104" t="b">
        <v>0</v>
      </c>
      <c r="T1104" t="s">
        <v>33</v>
      </c>
      <c r="U1104">
        <v>17</v>
      </c>
      <c r="V1104" t="s">
        <v>46</v>
      </c>
      <c r="W1104" t="str">
        <f t="shared" si="17"/>
        <v>Safe Bet</v>
      </c>
    </row>
    <row r="1105" spans="1:23" x14ac:dyDescent="0.3">
      <c r="A1105" t="s">
        <v>2513</v>
      </c>
      <c r="B1105">
        <v>2012</v>
      </c>
      <c r="C1105" t="s">
        <v>112</v>
      </c>
      <c r="D1105" t="s">
        <v>68</v>
      </c>
      <c r="E1105" t="s">
        <v>268</v>
      </c>
      <c r="F1105" t="s">
        <v>199</v>
      </c>
      <c r="G1105" t="s">
        <v>62</v>
      </c>
      <c r="H1105" t="s">
        <v>165</v>
      </c>
      <c r="I1105" t="s">
        <v>71</v>
      </c>
      <c r="J1105" t="s">
        <v>64</v>
      </c>
      <c r="K1105" t="b">
        <v>1</v>
      </c>
      <c r="L1105" t="s">
        <v>729</v>
      </c>
      <c r="M1105">
        <v>0.46</v>
      </c>
      <c r="N1105" t="s">
        <v>2514</v>
      </c>
      <c r="O1105" t="s">
        <v>729</v>
      </c>
      <c r="P1105">
        <v>90848</v>
      </c>
      <c r="Q1105">
        <v>2.83</v>
      </c>
      <c r="R1105">
        <v>0.13</v>
      </c>
      <c r="S1105" t="b">
        <v>1</v>
      </c>
      <c r="T1105" t="s">
        <v>33</v>
      </c>
      <c r="U1105">
        <v>17</v>
      </c>
      <c r="V1105" t="s">
        <v>46</v>
      </c>
      <c r="W1105" t="str">
        <f t="shared" si="17"/>
        <v>Safe Bet</v>
      </c>
    </row>
    <row r="1106" spans="1:23" x14ac:dyDescent="0.3">
      <c r="A1106" t="s">
        <v>2515</v>
      </c>
      <c r="B1106">
        <v>2019</v>
      </c>
      <c r="C1106" t="s">
        <v>384</v>
      </c>
      <c r="D1106" t="s">
        <v>162</v>
      </c>
      <c r="E1106" t="s">
        <v>50</v>
      </c>
      <c r="F1106" t="s">
        <v>176</v>
      </c>
      <c r="G1106" t="s">
        <v>27</v>
      </c>
      <c r="H1106" t="s">
        <v>165</v>
      </c>
      <c r="I1106" t="s">
        <v>115</v>
      </c>
      <c r="J1106" t="s">
        <v>76</v>
      </c>
      <c r="K1106" t="b">
        <v>0</v>
      </c>
      <c r="M1106">
        <v>0.19</v>
      </c>
      <c r="N1106" t="s">
        <v>2516</v>
      </c>
      <c r="P1106">
        <v>33243</v>
      </c>
      <c r="Q1106">
        <v>4.29</v>
      </c>
      <c r="R1106">
        <v>0.66</v>
      </c>
      <c r="S1106" t="b">
        <v>0</v>
      </c>
      <c r="T1106" t="s">
        <v>33</v>
      </c>
      <c r="U1106">
        <v>1</v>
      </c>
      <c r="V1106" t="s">
        <v>34</v>
      </c>
      <c r="W1106" t="str">
        <f t="shared" si="17"/>
        <v>Stable</v>
      </c>
    </row>
    <row r="1107" spans="1:23" x14ac:dyDescent="0.3">
      <c r="A1107" t="s">
        <v>2517</v>
      </c>
      <c r="B1107">
        <v>2013</v>
      </c>
      <c r="C1107" t="s">
        <v>604</v>
      </c>
      <c r="D1107" t="s">
        <v>162</v>
      </c>
      <c r="E1107" t="s">
        <v>93</v>
      </c>
      <c r="F1107" t="s">
        <v>113</v>
      </c>
      <c r="G1107" t="s">
        <v>52</v>
      </c>
      <c r="H1107" t="s">
        <v>41</v>
      </c>
      <c r="I1107" t="s">
        <v>99</v>
      </c>
      <c r="J1107" t="s">
        <v>169</v>
      </c>
      <c r="K1107" t="b">
        <v>0</v>
      </c>
      <c r="M1107">
        <v>0.2</v>
      </c>
      <c r="N1107" t="s">
        <v>2518</v>
      </c>
      <c r="P1107">
        <v>29456</v>
      </c>
      <c r="Q1107">
        <v>1.41</v>
      </c>
      <c r="R1107">
        <v>0.64</v>
      </c>
      <c r="S1107" t="b">
        <v>0</v>
      </c>
      <c r="T1107" t="s">
        <v>45</v>
      </c>
      <c r="U1107">
        <v>13</v>
      </c>
      <c r="V1107" t="s">
        <v>46</v>
      </c>
      <c r="W1107" t="str">
        <f t="shared" si="17"/>
        <v>Stable</v>
      </c>
    </row>
    <row r="1108" spans="1:23" x14ac:dyDescent="0.3">
      <c r="A1108" t="s">
        <v>2519</v>
      </c>
      <c r="B1108">
        <v>2012</v>
      </c>
      <c r="C1108" t="s">
        <v>351</v>
      </c>
      <c r="D1108" t="s">
        <v>59</v>
      </c>
      <c r="E1108" t="s">
        <v>147</v>
      </c>
      <c r="F1108" t="s">
        <v>199</v>
      </c>
      <c r="G1108" t="s">
        <v>75</v>
      </c>
      <c r="H1108" t="s">
        <v>41</v>
      </c>
      <c r="I1108" t="s">
        <v>42</v>
      </c>
      <c r="J1108" t="s">
        <v>55</v>
      </c>
      <c r="K1108" t="b">
        <v>0</v>
      </c>
      <c r="M1108">
        <v>7.0000000000000007E-2</v>
      </c>
      <c r="N1108" t="s">
        <v>2520</v>
      </c>
      <c r="P1108">
        <v>57250</v>
      </c>
      <c r="Q1108">
        <v>-1.77</v>
      </c>
      <c r="R1108">
        <v>0.83</v>
      </c>
      <c r="S1108" t="b">
        <v>0</v>
      </c>
      <c r="T1108" t="s">
        <v>45</v>
      </c>
      <c r="U1108">
        <v>17</v>
      </c>
      <c r="V1108" t="s">
        <v>46</v>
      </c>
      <c r="W1108" t="str">
        <f t="shared" si="17"/>
        <v>Double Jeopardy</v>
      </c>
    </row>
    <row r="1109" spans="1:23" x14ac:dyDescent="0.3">
      <c r="A1109" t="s">
        <v>2521</v>
      </c>
      <c r="B1109">
        <v>2021</v>
      </c>
      <c r="C1109" t="s">
        <v>80</v>
      </c>
      <c r="D1109" t="s">
        <v>37</v>
      </c>
      <c r="E1109" t="s">
        <v>109</v>
      </c>
      <c r="F1109" t="s">
        <v>199</v>
      </c>
      <c r="G1109" t="s">
        <v>62</v>
      </c>
      <c r="H1109" t="s">
        <v>41</v>
      </c>
      <c r="I1109" t="s">
        <v>135</v>
      </c>
      <c r="J1109" t="s">
        <v>43</v>
      </c>
      <c r="K1109" t="b">
        <v>0</v>
      </c>
      <c r="M1109">
        <v>0.1</v>
      </c>
      <c r="N1109" t="s">
        <v>2522</v>
      </c>
      <c r="P1109">
        <v>76115</v>
      </c>
      <c r="Q1109">
        <v>0.98</v>
      </c>
      <c r="R1109">
        <v>0.89</v>
      </c>
      <c r="S1109" t="b">
        <v>0</v>
      </c>
      <c r="T1109" t="s">
        <v>33</v>
      </c>
      <c r="U1109">
        <v>11</v>
      </c>
      <c r="V1109" t="s">
        <v>34</v>
      </c>
      <c r="W1109" t="str">
        <f t="shared" si="17"/>
        <v>High-Value Risk Zone</v>
      </c>
    </row>
    <row r="1110" spans="1:23" x14ac:dyDescent="0.3">
      <c r="A1110" t="s">
        <v>2523</v>
      </c>
      <c r="B1110">
        <v>2019</v>
      </c>
      <c r="C1110" t="s">
        <v>48</v>
      </c>
      <c r="D1110" t="s">
        <v>49</v>
      </c>
      <c r="E1110" t="s">
        <v>268</v>
      </c>
      <c r="F1110" t="s">
        <v>51</v>
      </c>
      <c r="G1110" t="s">
        <v>27</v>
      </c>
      <c r="H1110" t="s">
        <v>82</v>
      </c>
      <c r="I1110" t="s">
        <v>54</v>
      </c>
      <c r="J1110" t="s">
        <v>169</v>
      </c>
      <c r="K1110" t="b">
        <v>0</v>
      </c>
      <c r="M1110">
        <v>0.14000000000000001</v>
      </c>
      <c r="N1110" t="s">
        <v>2524</v>
      </c>
      <c r="P1110">
        <v>25062</v>
      </c>
      <c r="Q1110">
        <v>-1.1000000000000001</v>
      </c>
      <c r="R1110">
        <v>0.64</v>
      </c>
      <c r="S1110" t="b">
        <v>0</v>
      </c>
      <c r="T1110" t="s">
        <v>33</v>
      </c>
      <c r="U1110">
        <v>2</v>
      </c>
      <c r="V1110" t="s">
        <v>34</v>
      </c>
      <c r="W1110" t="str">
        <f t="shared" si="17"/>
        <v>Stable</v>
      </c>
    </row>
    <row r="1111" spans="1:23" x14ac:dyDescent="0.3">
      <c r="A1111" t="s">
        <v>2525</v>
      </c>
      <c r="B1111">
        <v>2013</v>
      </c>
      <c r="C1111" t="s">
        <v>175</v>
      </c>
      <c r="D1111" t="s">
        <v>37</v>
      </c>
      <c r="E1111" t="s">
        <v>93</v>
      </c>
      <c r="F1111" t="s">
        <v>148</v>
      </c>
      <c r="G1111" t="s">
        <v>52</v>
      </c>
      <c r="H1111" t="s">
        <v>28</v>
      </c>
      <c r="I1111" t="s">
        <v>83</v>
      </c>
      <c r="J1111" t="s">
        <v>169</v>
      </c>
      <c r="K1111" t="b">
        <v>0</v>
      </c>
      <c r="M1111">
        <v>0.08</v>
      </c>
      <c r="N1111" t="s">
        <v>1075</v>
      </c>
      <c r="P1111">
        <v>56924</v>
      </c>
      <c r="Q1111">
        <v>4.6100000000000003</v>
      </c>
      <c r="R1111">
        <v>0.86</v>
      </c>
      <c r="S1111" t="b">
        <v>0</v>
      </c>
      <c r="T1111" t="s">
        <v>45</v>
      </c>
      <c r="U1111">
        <v>8</v>
      </c>
      <c r="V1111" t="s">
        <v>46</v>
      </c>
      <c r="W1111" t="str">
        <f t="shared" si="17"/>
        <v>Double Jeopardy</v>
      </c>
    </row>
    <row r="1112" spans="1:23" x14ac:dyDescent="0.3">
      <c r="A1112" t="s">
        <v>2526</v>
      </c>
      <c r="B1112">
        <v>2014</v>
      </c>
      <c r="C1112" t="s">
        <v>74</v>
      </c>
      <c r="D1112" t="s">
        <v>24</v>
      </c>
      <c r="E1112" t="s">
        <v>87</v>
      </c>
      <c r="F1112" t="s">
        <v>26</v>
      </c>
      <c r="G1112" t="s">
        <v>27</v>
      </c>
      <c r="H1112" t="s">
        <v>105</v>
      </c>
      <c r="I1112" t="s">
        <v>71</v>
      </c>
      <c r="J1112" t="s">
        <v>30</v>
      </c>
      <c r="K1112" t="b">
        <v>1</v>
      </c>
      <c r="L1112" t="s">
        <v>2527</v>
      </c>
      <c r="M1112">
        <v>0.59</v>
      </c>
      <c r="N1112" t="s">
        <v>2528</v>
      </c>
      <c r="O1112" t="s">
        <v>2527</v>
      </c>
      <c r="P1112">
        <v>59699</v>
      </c>
      <c r="Q1112">
        <v>-3.39</v>
      </c>
      <c r="R1112">
        <v>0.17</v>
      </c>
      <c r="S1112" t="b">
        <v>1</v>
      </c>
      <c r="T1112" t="s">
        <v>40</v>
      </c>
      <c r="U1112">
        <v>4</v>
      </c>
      <c r="V1112" t="s">
        <v>46</v>
      </c>
      <c r="W1112" t="str">
        <f t="shared" si="17"/>
        <v>Stable</v>
      </c>
    </row>
    <row r="1113" spans="1:23" x14ac:dyDescent="0.3">
      <c r="A1113" t="s">
        <v>2529</v>
      </c>
      <c r="B1113">
        <v>2021</v>
      </c>
      <c r="C1113" t="s">
        <v>102</v>
      </c>
      <c r="D1113" t="s">
        <v>103</v>
      </c>
      <c r="E1113" t="s">
        <v>104</v>
      </c>
      <c r="F1113" t="s">
        <v>199</v>
      </c>
      <c r="G1113" t="s">
        <v>52</v>
      </c>
      <c r="H1113" t="s">
        <v>70</v>
      </c>
      <c r="I1113" t="s">
        <v>83</v>
      </c>
      <c r="J1113" t="s">
        <v>55</v>
      </c>
      <c r="K1113" t="b">
        <v>1</v>
      </c>
      <c r="L1113" t="s">
        <v>125</v>
      </c>
      <c r="M1113">
        <v>0.8</v>
      </c>
      <c r="N1113" t="s">
        <v>2530</v>
      </c>
      <c r="O1113" t="s">
        <v>125</v>
      </c>
      <c r="P1113">
        <v>122999</v>
      </c>
      <c r="Q1113">
        <v>10.88</v>
      </c>
      <c r="R1113">
        <v>0.34</v>
      </c>
      <c r="S1113" t="b">
        <v>1</v>
      </c>
      <c r="T1113" t="s">
        <v>33</v>
      </c>
      <c r="U1113">
        <v>5</v>
      </c>
      <c r="V1113" t="s">
        <v>34</v>
      </c>
      <c r="W1113" t="str">
        <f t="shared" si="17"/>
        <v>Safe Bet</v>
      </c>
    </row>
    <row r="1114" spans="1:23" x14ac:dyDescent="0.3">
      <c r="A1114" t="s">
        <v>2531</v>
      </c>
      <c r="B1114">
        <v>2010</v>
      </c>
      <c r="C1114" t="s">
        <v>102</v>
      </c>
      <c r="D1114" t="s">
        <v>103</v>
      </c>
      <c r="E1114" t="s">
        <v>109</v>
      </c>
      <c r="F1114" t="s">
        <v>94</v>
      </c>
      <c r="G1114" t="s">
        <v>40</v>
      </c>
      <c r="H1114" t="s">
        <v>41</v>
      </c>
      <c r="I1114" t="s">
        <v>42</v>
      </c>
      <c r="J1114" t="s">
        <v>55</v>
      </c>
      <c r="K1114" t="b">
        <v>0</v>
      </c>
      <c r="M1114">
        <v>0.14000000000000001</v>
      </c>
      <c r="N1114" t="s">
        <v>2532</v>
      </c>
      <c r="P1114">
        <v>68215</v>
      </c>
      <c r="Q1114">
        <v>4.57</v>
      </c>
      <c r="R1114">
        <v>0.77</v>
      </c>
      <c r="S1114" t="b">
        <v>0</v>
      </c>
      <c r="T1114" t="s">
        <v>33</v>
      </c>
      <c r="U1114">
        <v>19</v>
      </c>
      <c r="V1114" t="s">
        <v>46</v>
      </c>
      <c r="W1114" t="str">
        <f t="shared" si="17"/>
        <v>High-Value Risk Zone</v>
      </c>
    </row>
    <row r="1115" spans="1:23" x14ac:dyDescent="0.3">
      <c r="A1115" t="s">
        <v>2533</v>
      </c>
      <c r="B1115">
        <v>2017</v>
      </c>
      <c r="C1115" t="s">
        <v>175</v>
      </c>
      <c r="D1115" t="s">
        <v>37</v>
      </c>
      <c r="E1115" t="s">
        <v>25</v>
      </c>
      <c r="F1115" t="s">
        <v>39</v>
      </c>
      <c r="G1115" t="s">
        <v>52</v>
      </c>
      <c r="H1115" t="s">
        <v>70</v>
      </c>
      <c r="I1115" t="s">
        <v>115</v>
      </c>
      <c r="J1115" t="s">
        <v>30</v>
      </c>
      <c r="K1115" t="b">
        <v>0</v>
      </c>
      <c r="M1115">
        <v>0.17</v>
      </c>
      <c r="N1115" t="s">
        <v>2534</v>
      </c>
      <c r="P1115">
        <v>53716</v>
      </c>
      <c r="Q1115">
        <v>2.62</v>
      </c>
      <c r="R1115">
        <v>0.83</v>
      </c>
      <c r="S1115" t="b">
        <v>0</v>
      </c>
      <c r="T1115" t="s">
        <v>33</v>
      </c>
      <c r="U1115">
        <v>16</v>
      </c>
      <c r="V1115" t="s">
        <v>34</v>
      </c>
      <c r="W1115" t="str">
        <f t="shared" si="17"/>
        <v>Double Jeopardy</v>
      </c>
    </row>
    <row r="1116" spans="1:23" x14ac:dyDescent="0.3">
      <c r="A1116" t="s">
        <v>2535</v>
      </c>
      <c r="B1116">
        <v>2010</v>
      </c>
      <c r="C1116" t="s">
        <v>102</v>
      </c>
      <c r="D1116" t="s">
        <v>103</v>
      </c>
      <c r="E1116" t="s">
        <v>268</v>
      </c>
      <c r="F1116" t="s">
        <v>158</v>
      </c>
      <c r="G1116" t="s">
        <v>27</v>
      </c>
      <c r="H1116" t="s">
        <v>41</v>
      </c>
      <c r="I1116" t="s">
        <v>29</v>
      </c>
      <c r="J1116" t="s">
        <v>30</v>
      </c>
      <c r="K1116" t="b">
        <v>0</v>
      </c>
      <c r="M1116">
        <v>0.1</v>
      </c>
      <c r="N1116" t="s">
        <v>1461</v>
      </c>
      <c r="P1116">
        <v>73048</v>
      </c>
      <c r="Q1116">
        <v>1.42</v>
      </c>
      <c r="R1116">
        <v>0.89</v>
      </c>
      <c r="S1116" t="b">
        <v>0</v>
      </c>
      <c r="T1116" t="s">
        <v>45</v>
      </c>
      <c r="U1116">
        <v>19</v>
      </c>
      <c r="V1116" t="s">
        <v>46</v>
      </c>
      <c r="W1116" t="str">
        <f t="shared" si="17"/>
        <v>High-Value Risk Zone</v>
      </c>
    </row>
    <row r="1117" spans="1:23" x14ac:dyDescent="0.3">
      <c r="A1117" t="s">
        <v>2536</v>
      </c>
      <c r="B1117">
        <v>2017</v>
      </c>
      <c r="C1117" t="s">
        <v>604</v>
      </c>
      <c r="D1117" t="s">
        <v>162</v>
      </c>
      <c r="E1117" t="s">
        <v>147</v>
      </c>
      <c r="F1117" t="s">
        <v>39</v>
      </c>
      <c r="G1117" t="s">
        <v>75</v>
      </c>
      <c r="H1117" t="s">
        <v>41</v>
      </c>
      <c r="I1117" t="s">
        <v>42</v>
      </c>
      <c r="J1117" t="s">
        <v>30</v>
      </c>
      <c r="K1117" t="b">
        <v>0</v>
      </c>
      <c r="M1117">
        <v>0.06</v>
      </c>
      <c r="N1117" t="s">
        <v>834</v>
      </c>
      <c r="P1117">
        <v>34469</v>
      </c>
      <c r="Q1117">
        <v>-1.77</v>
      </c>
      <c r="R1117">
        <v>0.7</v>
      </c>
      <c r="S1117" t="b">
        <v>0</v>
      </c>
      <c r="T1117" t="s">
        <v>45</v>
      </c>
      <c r="U1117">
        <v>1</v>
      </c>
      <c r="V1117" t="s">
        <v>34</v>
      </c>
      <c r="W1117" t="str">
        <f t="shared" si="17"/>
        <v>Double Jeopardy</v>
      </c>
    </row>
    <row r="1118" spans="1:23" x14ac:dyDescent="0.3">
      <c r="A1118" t="s">
        <v>2537</v>
      </c>
      <c r="B1118">
        <v>2014</v>
      </c>
      <c r="C1118" t="s">
        <v>175</v>
      </c>
      <c r="D1118" t="s">
        <v>37</v>
      </c>
      <c r="E1118" t="s">
        <v>50</v>
      </c>
      <c r="F1118" t="s">
        <v>94</v>
      </c>
      <c r="G1118" t="s">
        <v>75</v>
      </c>
      <c r="H1118" t="s">
        <v>105</v>
      </c>
      <c r="I1118" t="s">
        <v>99</v>
      </c>
      <c r="J1118" t="s">
        <v>76</v>
      </c>
      <c r="K1118" t="b">
        <v>0</v>
      </c>
      <c r="M1118">
        <v>0.09</v>
      </c>
      <c r="N1118" t="s">
        <v>2538</v>
      </c>
      <c r="P1118">
        <v>53938</v>
      </c>
      <c r="Q1118">
        <v>2.2799999999999998</v>
      </c>
      <c r="R1118">
        <v>0.72</v>
      </c>
      <c r="S1118" t="b">
        <v>0</v>
      </c>
      <c r="T1118" t="s">
        <v>40</v>
      </c>
      <c r="U1118">
        <v>4</v>
      </c>
      <c r="V1118" t="s">
        <v>46</v>
      </c>
      <c r="W1118" t="str">
        <f t="shared" si="17"/>
        <v>Double Jeopardy</v>
      </c>
    </row>
    <row r="1119" spans="1:23" x14ac:dyDescent="0.3">
      <c r="A1119" t="s">
        <v>2539</v>
      </c>
      <c r="B1119">
        <v>2012</v>
      </c>
      <c r="C1119" t="s">
        <v>241</v>
      </c>
      <c r="D1119" t="s">
        <v>162</v>
      </c>
      <c r="E1119" t="s">
        <v>104</v>
      </c>
      <c r="F1119" t="s">
        <v>120</v>
      </c>
      <c r="G1119" t="s">
        <v>62</v>
      </c>
      <c r="H1119" t="s">
        <v>28</v>
      </c>
      <c r="I1119" t="s">
        <v>99</v>
      </c>
      <c r="J1119" t="s">
        <v>76</v>
      </c>
      <c r="K1119" t="b">
        <v>0</v>
      </c>
      <c r="M1119">
        <v>0.01</v>
      </c>
      <c r="N1119" t="s">
        <v>2540</v>
      </c>
      <c r="P1119">
        <v>32637</v>
      </c>
      <c r="Q1119">
        <v>0.52</v>
      </c>
      <c r="R1119">
        <v>0.64</v>
      </c>
      <c r="S1119" t="b">
        <v>0</v>
      </c>
      <c r="T1119" t="s">
        <v>40</v>
      </c>
      <c r="U1119">
        <v>15</v>
      </c>
      <c r="V1119" t="s">
        <v>46</v>
      </c>
      <c r="W1119" t="str">
        <f t="shared" si="17"/>
        <v>Stable</v>
      </c>
    </row>
    <row r="1120" spans="1:23" x14ac:dyDescent="0.3">
      <c r="A1120" t="s">
        <v>2541</v>
      </c>
      <c r="B1120">
        <v>2010</v>
      </c>
      <c r="C1120" t="s">
        <v>119</v>
      </c>
      <c r="D1120" t="s">
        <v>59</v>
      </c>
      <c r="E1120" t="s">
        <v>87</v>
      </c>
      <c r="F1120" t="s">
        <v>113</v>
      </c>
      <c r="G1120" t="s">
        <v>40</v>
      </c>
      <c r="H1120" t="s">
        <v>105</v>
      </c>
      <c r="I1120" t="s">
        <v>143</v>
      </c>
      <c r="J1120" t="s">
        <v>169</v>
      </c>
      <c r="K1120" t="b">
        <v>0</v>
      </c>
      <c r="M1120">
        <v>0.05</v>
      </c>
      <c r="N1120" t="s">
        <v>2542</v>
      </c>
      <c r="P1120">
        <v>53535</v>
      </c>
      <c r="Q1120">
        <v>-2.4900000000000002</v>
      </c>
      <c r="R1120">
        <v>0.66</v>
      </c>
      <c r="S1120" t="b">
        <v>0</v>
      </c>
      <c r="T1120" t="s">
        <v>33</v>
      </c>
      <c r="U1120">
        <v>12</v>
      </c>
      <c r="V1120" t="s">
        <v>46</v>
      </c>
      <c r="W1120" t="str">
        <f t="shared" si="17"/>
        <v>Stable</v>
      </c>
    </row>
    <row r="1121" spans="1:23" x14ac:dyDescent="0.3">
      <c r="A1121" t="s">
        <v>2543</v>
      </c>
      <c r="B1121">
        <v>2020</v>
      </c>
      <c r="C1121" t="s">
        <v>232</v>
      </c>
      <c r="D1121" t="s">
        <v>24</v>
      </c>
      <c r="E1121" t="s">
        <v>93</v>
      </c>
      <c r="F1121" t="s">
        <v>88</v>
      </c>
      <c r="G1121" t="s">
        <v>62</v>
      </c>
      <c r="H1121" t="s">
        <v>165</v>
      </c>
      <c r="I1121" t="s">
        <v>115</v>
      </c>
      <c r="J1121" t="s">
        <v>169</v>
      </c>
      <c r="K1121" t="b">
        <v>1</v>
      </c>
      <c r="L1121" t="s">
        <v>562</v>
      </c>
      <c r="M1121">
        <v>0.5</v>
      </c>
      <c r="N1121" t="s">
        <v>2544</v>
      </c>
      <c r="O1121" t="s">
        <v>562</v>
      </c>
      <c r="P1121">
        <v>63680</v>
      </c>
      <c r="Q1121">
        <v>15.52</v>
      </c>
      <c r="R1121">
        <v>0.1</v>
      </c>
      <c r="S1121" t="b">
        <v>1</v>
      </c>
      <c r="T1121" t="s">
        <v>40</v>
      </c>
      <c r="U1121">
        <v>19</v>
      </c>
      <c r="V1121" t="s">
        <v>34</v>
      </c>
      <c r="W1121" t="str">
        <f t="shared" si="17"/>
        <v>Safe Bet</v>
      </c>
    </row>
    <row r="1122" spans="1:23" x14ac:dyDescent="0.3">
      <c r="A1122" t="s">
        <v>2545</v>
      </c>
      <c r="B1122">
        <v>2015</v>
      </c>
      <c r="C1122" t="s">
        <v>175</v>
      </c>
      <c r="D1122" t="s">
        <v>37</v>
      </c>
      <c r="E1122" t="s">
        <v>93</v>
      </c>
      <c r="F1122" t="s">
        <v>61</v>
      </c>
      <c r="G1122" t="s">
        <v>52</v>
      </c>
      <c r="H1122" t="s">
        <v>28</v>
      </c>
      <c r="I1122" t="s">
        <v>135</v>
      </c>
      <c r="J1122" t="s">
        <v>76</v>
      </c>
      <c r="K1122" t="b">
        <v>0</v>
      </c>
      <c r="M1122">
        <v>0.11</v>
      </c>
      <c r="N1122" t="s">
        <v>2546</v>
      </c>
      <c r="P1122">
        <v>62854</v>
      </c>
      <c r="Q1122">
        <v>0.25</v>
      </c>
      <c r="R1122">
        <v>0.67</v>
      </c>
      <c r="S1122" t="b">
        <v>0</v>
      </c>
      <c r="T1122" t="s">
        <v>40</v>
      </c>
      <c r="U1122">
        <v>5</v>
      </c>
      <c r="V1122" t="s">
        <v>46</v>
      </c>
      <c r="W1122" t="str">
        <f t="shared" si="17"/>
        <v>High-Value Risk Zone</v>
      </c>
    </row>
    <row r="1123" spans="1:23" x14ac:dyDescent="0.3">
      <c r="A1123" t="s">
        <v>2547</v>
      </c>
      <c r="B1123">
        <v>2010</v>
      </c>
      <c r="C1123" t="s">
        <v>271</v>
      </c>
      <c r="D1123" t="s">
        <v>59</v>
      </c>
      <c r="E1123" t="s">
        <v>104</v>
      </c>
      <c r="F1123" t="s">
        <v>158</v>
      </c>
      <c r="G1123" t="s">
        <v>52</v>
      </c>
      <c r="H1123" t="s">
        <v>70</v>
      </c>
      <c r="I1123" t="s">
        <v>89</v>
      </c>
      <c r="J1123" t="s">
        <v>30</v>
      </c>
      <c r="K1123" t="b">
        <v>0</v>
      </c>
      <c r="M1123">
        <v>0.11</v>
      </c>
      <c r="N1123" t="s">
        <v>2548</v>
      </c>
      <c r="P1123">
        <v>64843</v>
      </c>
      <c r="Q1123">
        <v>4.05</v>
      </c>
      <c r="R1123">
        <v>0.71</v>
      </c>
      <c r="S1123" t="b">
        <v>0</v>
      </c>
      <c r="T1123" t="s">
        <v>33</v>
      </c>
      <c r="U1123">
        <v>11</v>
      </c>
      <c r="V1123" t="s">
        <v>46</v>
      </c>
      <c r="W1123" t="str">
        <f t="shared" si="17"/>
        <v>High-Value Risk Zone</v>
      </c>
    </row>
    <row r="1124" spans="1:23" x14ac:dyDescent="0.3">
      <c r="A1124" t="s">
        <v>2549</v>
      </c>
      <c r="B1124">
        <v>2013</v>
      </c>
      <c r="C1124" t="s">
        <v>247</v>
      </c>
      <c r="D1124" t="s">
        <v>139</v>
      </c>
      <c r="E1124" t="s">
        <v>124</v>
      </c>
      <c r="F1124" t="s">
        <v>211</v>
      </c>
      <c r="G1124" t="s">
        <v>75</v>
      </c>
      <c r="H1124" t="s">
        <v>28</v>
      </c>
      <c r="I1124" t="s">
        <v>89</v>
      </c>
      <c r="J1124" t="s">
        <v>169</v>
      </c>
      <c r="K1124" t="b">
        <v>0</v>
      </c>
      <c r="M1124">
        <v>0.01</v>
      </c>
      <c r="N1124" t="s">
        <v>355</v>
      </c>
      <c r="P1124">
        <v>77024</v>
      </c>
      <c r="Q1124">
        <v>4.38</v>
      </c>
      <c r="R1124">
        <v>0.71</v>
      </c>
      <c r="S1124" t="b">
        <v>0</v>
      </c>
      <c r="T1124" t="s">
        <v>33</v>
      </c>
      <c r="U1124">
        <v>11</v>
      </c>
      <c r="V1124" t="s">
        <v>46</v>
      </c>
      <c r="W1124" t="str">
        <f t="shared" si="17"/>
        <v>High-Value Risk Zone</v>
      </c>
    </row>
    <row r="1125" spans="1:23" x14ac:dyDescent="0.3">
      <c r="A1125" t="s">
        <v>2550</v>
      </c>
      <c r="B1125">
        <v>2025</v>
      </c>
      <c r="C1125" t="s">
        <v>193</v>
      </c>
      <c r="D1125" t="s">
        <v>132</v>
      </c>
      <c r="E1125" t="s">
        <v>124</v>
      </c>
      <c r="F1125" t="s">
        <v>88</v>
      </c>
      <c r="G1125" t="s">
        <v>75</v>
      </c>
      <c r="H1125" t="s">
        <v>53</v>
      </c>
      <c r="I1125" t="s">
        <v>89</v>
      </c>
      <c r="J1125" t="s">
        <v>43</v>
      </c>
      <c r="K1125" t="b">
        <v>1</v>
      </c>
      <c r="L1125" t="s">
        <v>125</v>
      </c>
      <c r="M1125">
        <v>0.5</v>
      </c>
      <c r="N1125" t="s">
        <v>2551</v>
      </c>
      <c r="O1125" t="s">
        <v>125</v>
      </c>
      <c r="P1125">
        <v>37436</v>
      </c>
      <c r="Q1125">
        <v>9.44</v>
      </c>
      <c r="R1125">
        <v>0.13</v>
      </c>
      <c r="S1125" t="b">
        <v>1</v>
      </c>
      <c r="T1125" t="s">
        <v>40</v>
      </c>
      <c r="U1125">
        <v>0</v>
      </c>
      <c r="V1125" t="s">
        <v>141</v>
      </c>
      <c r="W1125" t="str">
        <f t="shared" si="17"/>
        <v>Stable</v>
      </c>
    </row>
    <row r="1126" spans="1:23" x14ac:dyDescent="0.3">
      <c r="A1126" t="s">
        <v>2552</v>
      </c>
      <c r="B1126">
        <v>2014</v>
      </c>
      <c r="C1126" t="s">
        <v>181</v>
      </c>
      <c r="D1126" t="s">
        <v>162</v>
      </c>
      <c r="E1126" t="s">
        <v>104</v>
      </c>
      <c r="F1126" t="s">
        <v>148</v>
      </c>
      <c r="G1126" t="s">
        <v>52</v>
      </c>
      <c r="H1126" t="s">
        <v>28</v>
      </c>
      <c r="I1126" t="s">
        <v>115</v>
      </c>
      <c r="J1126" t="s">
        <v>76</v>
      </c>
      <c r="K1126" t="b">
        <v>0</v>
      </c>
      <c r="M1126">
        <v>0.16</v>
      </c>
      <c r="N1126" t="s">
        <v>668</v>
      </c>
      <c r="P1126">
        <v>35887</v>
      </c>
      <c r="Q1126">
        <v>4.7699999999999996</v>
      </c>
      <c r="R1126">
        <v>0.64</v>
      </c>
      <c r="S1126" t="b">
        <v>0</v>
      </c>
      <c r="T1126" t="s">
        <v>40</v>
      </c>
      <c r="U1126">
        <v>14</v>
      </c>
      <c r="V1126" t="s">
        <v>46</v>
      </c>
      <c r="W1126" t="str">
        <f t="shared" si="17"/>
        <v>Stable</v>
      </c>
    </row>
    <row r="1127" spans="1:23" x14ac:dyDescent="0.3">
      <c r="A1127" t="s">
        <v>2553</v>
      </c>
      <c r="B1127">
        <v>2024</v>
      </c>
      <c r="C1127" t="s">
        <v>533</v>
      </c>
      <c r="D1127" t="s">
        <v>37</v>
      </c>
      <c r="E1127" t="s">
        <v>147</v>
      </c>
      <c r="F1127" t="s">
        <v>274</v>
      </c>
      <c r="G1127" t="s">
        <v>52</v>
      </c>
      <c r="H1127" t="s">
        <v>114</v>
      </c>
      <c r="I1127" t="s">
        <v>89</v>
      </c>
      <c r="J1127" t="s">
        <v>64</v>
      </c>
      <c r="K1127" t="b">
        <v>1</v>
      </c>
      <c r="L1127" t="s">
        <v>2554</v>
      </c>
      <c r="M1127">
        <v>0.78</v>
      </c>
      <c r="N1127" t="s">
        <v>2555</v>
      </c>
      <c r="O1127" t="s">
        <v>2554</v>
      </c>
      <c r="P1127">
        <v>87603</v>
      </c>
      <c r="Q1127">
        <v>6.04</v>
      </c>
      <c r="R1127">
        <v>0.24</v>
      </c>
      <c r="S1127" t="b">
        <v>1</v>
      </c>
      <c r="T1127" t="s">
        <v>45</v>
      </c>
      <c r="U1127">
        <v>13</v>
      </c>
      <c r="V1127" t="s">
        <v>141</v>
      </c>
      <c r="W1127" t="str">
        <f t="shared" si="17"/>
        <v>Safe Bet</v>
      </c>
    </row>
    <row r="1128" spans="1:23" x14ac:dyDescent="0.3">
      <c r="A1128" t="s">
        <v>2556</v>
      </c>
      <c r="B1128">
        <v>2010</v>
      </c>
      <c r="C1128" t="s">
        <v>168</v>
      </c>
      <c r="D1128" t="s">
        <v>24</v>
      </c>
      <c r="E1128" t="s">
        <v>124</v>
      </c>
      <c r="F1128" t="s">
        <v>211</v>
      </c>
      <c r="G1128" t="s">
        <v>75</v>
      </c>
      <c r="H1128" t="s">
        <v>82</v>
      </c>
      <c r="I1128" t="s">
        <v>83</v>
      </c>
      <c r="J1128" t="s">
        <v>76</v>
      </c>
      <c r="K1128" t="b">
        <v>1</v>
      </c>
      <c r="L1128" t="s">
        <v>1204</v>
      </c>
      <c r="M1128">
        <v>0.62</v>
      </c>
      <c r="N1128" t="s">
        <v>2557</v>
      </c>
      <c r="O1128" t="s">
        <v>1204</v>
      </c>
      <c r="P1128">
        <v>42740</v>
      </c>
      <c r="Q1128">
        <v>2.21</v>
      </c>
      <c r="R1128">
        <v>0.12</v>
      </c>
      <c r="S1128" t="b">
        <v>1</v>
      </c>
      <c r="T1128" t="s">
        <v>45</v>
      </c>
      <c r="U1128">
        <v>13</v>
      </c>
      <c r="V1128" t="s">
        <v>46</v>
      </c>
      <c r="W1128" t="str">
        <f t="shared" si="17"/>
        <v>Stable</v>
      </c>
    </row>
    <row r="1129" spans="1:23" x14ac:dyDescent="0.3">
      <c r="A1129" t="s">
        <v>2558</v>
      </c>
      <c r="B1129">
        <v>2017</v>
      </c>
      <c r="C1129" t="s">
        <v>131</v>
      </c>
      <c r="D1129" t="s">
        <v>132</v>
      </c>
      <c r="E1129" t="s">
        <v>124</v>
      </c>
      <c r="F1129" t="s">
        <v>176</v>
      </c>
      <c r="G1129" t="s">
        <v>27</v>
      </c>
      <c r="H1129" t="s">
        <v>82</v>
      </c>
      <c r="I1129" t="s">
        <v>29</v>
      </c>
      <c r="J1129" t="s">
        <v>64</v>
      </c>
      <c r="K1129" t="b">
        <v>0</v>
      </c>
      <c r="M1129">
        <v>0.1</v>
      </c>
      <c r="N1129" t="s">
        <v>2559</v>
      </c>
      <c r="P1129">
        <v>22035</v>
      </c>
      <c r="Q1129">
        <v>0.86</v>
      </c>
      <c r="R1129">
        <v>0.62</v>
      </c>
      <c r="S1129" t="b">
        <v>0</v>
      </c>
      <c r="T1129" t="s">
        <v>45</v>
      </c>
      <c r="U1129">
        <v>9</v>
      </c>
      <c r="V1129" t="s">
        <v>34</v>
      </c>
      <c r="W1129" t="str">
        <f t="shared" si="17"/>
        <v>Stable</v>
      </c>
    </row>
    <row r="1130" spans="1:23" x14ac:dyDescent="0.3">
      <c r="A1130" t="s">
        <v>2560</v>
      </c>
      <c r="B1130">
        <v>2011</v>
      </c>
      <c r="C1130" t="s">
        <v>449</v>
      </c>
      <c r="D1130" t="s">
        <v>132</v>
      </c>
      <c r="E1130" t="s">
        <v>154</v>
      </c>
      <c r="F1130" t="s">
        <v>26</v>
      </c>
      <c r="G1130" t="s">
        <v>27</v>
      </c>
      <c r="H1130" t="s">
        <v>114</v>
      </c>
      <c r="I1130" t="s">
        <v>83</v>
      </c>
      <c r="J1130" t="s">
        <v>55</v>
      </c>
      <c r="K1130" t="b">
        <v>0</v>
      </c>
      <c r="M1130">
        <v>7.0000000000000007E-2</v>
      </c>
      <c r="N1130" t="s">
        <v>2561</v>
      </c>
      <c r="P1130">
        <v>20811</v>
      </c>
      <c r="Q1130">
        <v>0.7</v>
      </c>
      <c r="R1130">
        <v>0.76</v>
      </c>
      <c r="S1130" t="b">
        <v>0</v>
      </c>
      <c r="T1130" t="s">
        <v>45</v>
      </c>
      <c r="U1130">
        <v>16</v>
      </c>
      <c r="V1130" t="s">
        <v>46</v>
      </c>
      <c r="W1130" t="str">
        <f t="shared" si="17"/>
        <v>Double Jeopardy</v>
      </c>
    </row>
    <row r="1131" spans="1:23" x14ac:dyDescent="0.3">
      <c r="A1131" t="s">
        <v>2562</v>
      </c>
      <c r="B1131">
        <v>2016</v>
      </c>
      <c r="C1131" t="s">
        <v>67</v>
      </c>
      <c r="D1131" t="s">
        <v>68</v>
      </c>
      <c r="E1131" t="s">
        <v>60</v>
      </c>
      <c r="F1131" t="s">
        <v>274</v>
      </c>
      <c r="G1131" t="s">
        <v>62</v>
      </c>
      <c r="H1131" t="s">
        <v>82</v>
      </c>
      <c r="I1131" t="s">
        <v>54</v>
      </c>
      <c r="J1131" t="s">
        <v>30</v>
      </c>
      <c r="K1131" t="b">
        <v>0</v>
      </c>
      <c r="M1131">
        <v>0.11</v>
      </c>
      <c r="N1131" t="s">
        <v>2563</v>
      </c>
      <c r="P1131">
        <v>60185</v>
      </c>
      <c r="Q1131">
        <v>-0.09</v>
      </c>
      <c r="R1131">
        <v>0.77</v>
      </c>
      <c r="S1131" t="b">
        <v>0</v>
      </c>
      <c r="T1131" t="s">
        <v>33</v>
      </c>
      <c r="U1131">
        <v>3</v>
      </c>
      <c r="V1131" t="s">
        <v>46</v>
      </c>
      <c r="W1131" t="str">
        <f t="shared" si="17"/>
        <v>Double Jeopardy</v>
      </c>
    </row>
    <row r="1132" spans="1:23" x14ac:dyDescent="0.3">
      <c r="A1132" t="s">
        <v>2564</v>
      </c>
      <c r="B1132">
        <v>2010</v>
      </c>
      <c r="C1132" t="s">
        <v>232</v>
      </c>
      <c r="D1132" t="s">
        <v>24</v>
      </c>
      <c r="E1132" t="s">
        <v>104</v>
      </c>
      <c r="F1132" t="s">
        <v>199</v>
      </c>
      <c r="G1132" t="s">
        <v>40</v>
      </c>
      <c r="H1132" t="s">
        <v>41</v>
      </c>
      <c r="I1132" t="s">
        <v>71</v>
      </c>
      <c r="J1132" t="s">
        <v>76</v>
      </c>
      <c r="K1132" t="b">
        <v>0</v>
      </c>
      <c r="M1132">
        <v>0.09</v>
      </c>
      <c r="N1132" t="s">
        <v>2565</v>
      </c>
      <c r="P1132">
        <v>32824</v>
      </c>
      <c r="Q1132">
        <v>-0.69</v>
      </c>
      <c r="R1132">
        <v>0.86</v>
      </c>
      <c r="S1132" t="b">
        <v>0</v>
      </c>
      <c r="T1132" t="s">
        <v>33</v>
      </c>
      <c r="U1132">
        <v>15</v>
      </c>
      <c r="V1132" t="s">
        <v>46</v>
      </c>
      <c r="W1132" t="str">
        <f t="shared" si="17"/>
        <v>Double Jeopardy</v>
      </c>
    </row>
    <row r="1133" spans="1:23" x14ac:dyDescent="0.3">
      <c r="A1133" t="s">
        <v>2566</v>
      </c>
      <c r="B1133">
        <v>2020</v>
      </c>
      <c r="C1133" t="s">
        <v>97</v>
      </c>
      <c r="D1133" t="s">
        <v>49</v>
      </c>
      <c r="E1133" t="s">
        <v>124</v>
      </c>
      <c r="F1133" t="s">
        <v>88</v>
      </c>
      <c r="G1133" t="s">
        <v>75</v>
      </c>
      <c r="H1133" t="s">
        <v>41</v>
      </c>
      <c r="I1133" t="s">
        <v>135</v>
      </c>
      <c r="J1133" t="s">
        <v>64</v>
      </c>
      <c r="K1133" t="b">
        <v>0</v>
      </c>
      <c r="M1133">
        <v>0.08</v>
      </c>
      <c r="N1133" t="s">
        <v>2567</v>
      </c>
      <c r="P1133">
        <v>26225</v>
      </c>
      <c r="Q1133">
        <v>0.11</v>
      </c>
      <c r="R1133">
        <v>0.78</v>
      </c>
      <c r="S1133" t="b">
        <v>0</v>
      </c>
      <c r="T1133" t="s">
        <v>33</v>
      </c>
      <c r="U1133">
        <v>10</v>
      </c>
      <c r="V1133" t="s">
        <v>34</v>
      </c>
      <c r="W1133" t="str">
        <f t="shared" si="17"/>
        <v>Double Jeopardy</v>
      </c>
    </row>
    <row r="1134" spans="1:23" x14ac:dyDescent="0.3">
      <c r="A1134" t="s">
        <v>2568</v>
      </c>
      <c r="B1134">
        <v>2014</v>
      </c>
      <c r="C1134" t="s">
        <v>207</v>
      </c>
      <c r="D1134" t="s">
        <v>139</v>
      </c>
      <c r="E1134" t="s">
        <v>98</v>
      </c>
      <c r="F1134" t="s">
        <v>94</v>
      </c>
      <c r="G1134" t="s">
        <v>40</v>
      </c>
      <c r="H1134" t="s">
        <v>41</v>
      </c>
      <c r="I1134" t="s">
        <v>115</v>
      </c>
      <c r="J1134" t="s">
        <v>76</v>
      </c>
      <c r="K1134" t="b">
        <v>0</v>
      </c>
      <c r="M1134">
        <v>0.19</v>
      </c>
      <c r="N1134" t="s">
        <v>2569</v>
      </c>
      <c r="P1134">
        <v>86837</v>
      </c>
      <c r="Q1134">
        <v>-3.57</v>
      </c>
      <c r="R1134">
        <v>0.8</v>
      </c>
      <c r="S1134" t="b">
        <v>0</v>
      </c>
      <c r="T1134" t="s">
        <v>40</v>
      </c>
      <c r="U1134">
        <v>18</v>
      </c>
      <c r="V1134" t="s">
        <v>46</v>
      </c>
      <c r="W1134" t="str">
        <f t="shared" si="17"/>
        <v>High-Value Risk Zone</v>
      </c>
    </row>
    <row r="1135" spans="1:23" x14ac:dyDescent="0.3">
      <c r="A1135" t="s">
        <v>2570</v>
      </c>
      <c r="B1135">
        <v>2018</v>
      </c>
      <c r="C1135" t="s">
        <v>131</v>
      </c>
      <c r="D1135" t="s">
        <v>132</v>
      </c>
      <c r="E1135" t="s">
        <v>124</v>
      </c>
      <c r="F1135" t="s">
        <v>88</v>
      </c>
      <c r="G1135" t="s">
        <v>52</v>
      </c>
      <c r="H1135" t="s">
        <v>82</v>
      </c>
      <c r="I1135" t="s">
        <v>115</v>
      </c>
      <c r="J1135" t="s">
        <v>76</v>
      </c>
      <c r="K1135" t="b">
        <v>1</v>
      </c>
      <c r="L1135" t="s">
        <v>250</v>
      </c>
      <c r="M1135">
        <v>0.64</v>
      </c>
      <c r="N1135" t="s">
        <v>2571</v>
      </c>
      <c r="O1135" t="s">
        <v>250</v>
      </c>
      <c r="P1135">
        <v>33897</v>
      </c>
      <c r="Q1135">
        <v>9.83</v>
      </c>
      <c r="R1135">
        <v>0.1</v>
      </c>
      <c r="S1135" t="b">
        <v>1</v>
      </c>
      <c r="T1135" t="s">
        <v>45</v>
      </c>
      <c r="U1135">
        <v>18</v>
      </c>
      <c r="V1135" t="s">
        <v>34</v>
      </c>
      <c r="W1135" t="str">
        <f t="shared" si="17"/>
        <v>Stable</v>
      </c>
    </row>
    <row r="1136" spans="1:23" x14ac:dyDescent="0.3">
      <c r="A1136" t="s">
        <v>2572</v>
      </c>
      <c r="B1136">
        <v>2021</v>
      </c>
      <c r="C1136" t="s">
        <v>161</v>
      </c>
      <c r="D1136" t="s">
        <v>162</v>
      </c>
      <c r="E1136" t="s">
        <v>93</v>
      </c>
      <c r="F1136" t="s">
        <v>94</v>
      </c>
      <c r="G1136" t="s">
        <v>75</v>
      </c>
      <c r="H1136" t="s">
        <v>53</v>
      </c>
      <c r="I1136" t="s">
        <v>99</v>
      </c>
      <c r="J1136" t="s">
        <v>55</v>
      </c>
      <c r="K1136" t="b">
        <v>1</v>
      </c>
      <c r="L1136" t="s">
        <v>31</v>
      </c>
      <c r="M1136">
        <v>0.41</v>
      </c>
      <c r="N1136" t="s">
        <v>2573</v>
      </c>
      <c r="O1136" t="s">
        <v>31</v>
      </c>
      <c r="P1136">
        <v>51338</v>
      </c>
      <c r="Q1136">
        <v>12.94</v>
      </c>
      <c r="R1136">
        <v>0.14000000000000001</v>
      </c>
      <c r="S1136" t="b">
        <v>1</v>
      </c>
      <c r="T1136" t="s">
        <v>40</v>
      </c>
      <c r="U1136">
        <v>12</v>
      </c>
      <c r="V1136" t="s">
        <v>34</v>
      </c>
      <c r="W1136" t="str">
        <f t="shared" si="17"/>
        <v>Stable</v>
      </c>
    </row>
    <row r="1137" spans="1:23" x14ac:dyDescent="0.3">
      <c r="A1137" t="s">
        <v>2574</v>
      </c>
      <c r="B1137">
        <v>2022</v>
      </c>
      <c r="C1137" t="s">
        <v>38</v>
      </c>
      <c r="D1137" t="s">
        <v>162</v>
      </c>
      <c r="E1137" t="s">
        <v>124</v>
      </c>
      <c r="F1137" t="s">
        <v>113</v>
      </c>
      <c r="G1137" t="s">
        <v>62</v>
      </c>
      <c r="H1137" t="s">
        <v>28</v>
      </c>
      <c r="I1137" t="s">
        <v>29</v>
      </c>
      <c r="J1137" t="s">
        <v>64</v>
      </c>
      <c r="K1137" t="b">
        <v>1</v>
      </c>
      <c r="L1137" t="s">
        <v>1888</v>
      </c>
      <c r="M1137">
        <v>0.4</v>
      </c>
      <c r="N1137" t="s">
        <v>2575</v>
      </c>
      <c r="O1137" t="s">
        <v>1888</v>
      </c>
      <c r="P1137">
        <v>49706</v>
      </c>
      <c r="Q1137">
        <v>6.8</v>
      </c>
      <c r="R1137">
        <v>0.34</v>
      </c>
      <c r="S1137" t="b">
        <v>1</v>
      </c>
      <c r="T1137" t="s">
        <v>33</v>
      </c>
      <c r="U1137">
        <v>6</v>
      </c>
      <c r="V1137" t="s">
        <v>34</v>
      </c>
      <c r="W1137" t="str">
        <f t="shared" si="17"/>
        <v>Stable</v>
      </c>
    </row>
    <row r="1138" spans="1:23" x14ac:dyDescent="0.3">
      <c r="A1138" t="s">
        <v>2576</v>
      </c>
      <c r="B1138">
        <v>2024</v>
      </c>
      <c r="C1138" t="s">
        <v>193</v>
      </c>
      <c r="D1138" t="s">
        <v>132</v>
      </c>
      <c r="E1138" t="s">
        <v>147</v>
      </c>
      <c r="F1138" t="s">
        <v>61</v>
      </c>
      <c r="G1138" t="s">
        <v>52</v>
      </c>
      <c r="H1138" t="s">
        <v>41</v>
      </c>
      <c r="I1138" t="s">
        <v>89</v>
      </c>
      <c r="J1138" t="s">
        <v>169</v>
      </c>
      <c r="K1138" t="b">
        <v>0</v>
      </c>
      <c r="M1138">
        <v>0.1</v>
      </c>
      <c r="N1138" t="s">
        <v>2577</v>
      </c>
      <c r="P1138">
        <v>28922</v>
      </c>
      <c r="Q1138">
        <v>1.91</v>
      </c>
      <c r="R1138">
        <v>0.78</v>
      </c>
      <c r="S1138" t="b">
        <v>0</v>
      </c>
      <c r="T1138" t="s">
        <v>33</v>
      </c>
      <c r="U1138">
        <v>17</v>
      </c>
      <c r="V1138" t="s">
        <v>34</v>
      </c>
      <c r="W1138" t="str">
        <f t="shared" si="17"/>
        <v>Double Jeopardy</v>
      </c>
    </row>
    <row r="1139" spans="1:23" x14ac:dyDescent="0.3">
      <c r="A1139" t="s">
        <v>2578</v>
      </c>
      <c r="B1139">
        <v>2018</v>
      </c>
      <c r="C1139" t="s">
        <v>97</v>
      </c>
      <c r="D1139" t="s">
        <v>49</v>
      </c>
      <c r="E1139" t="s">
        <v>190</v>
      </c>
      <c r="F1139" t="s">
        <v>88</v>
      </c>
      <c r="G1139" t="s">
        <v>52</v>
      </c>
      <c r="H1139" t="s">
        <v>114</v>
      </c>
      <c r="I1139" t="s">
        <v>42</v>
      </c>
      <c r="J1139" t="s">
        <v>43</v>
      </c>
      <c r="K1139" t="b">
        <v>0</v>
      </c>
      <c r="M1139">
        <v>0.03</v>
      </c>
      <c r="N1139" t="s">
        <v>946</v>
      </c>
      <c r="P1139">
        <v>25704</v>
      </c>
      <c r="Q1139">
        <v>2.64</v>
      </c>
      <c r="R1139">
        <v>0.63</v>
      </c>
      <c r="S1139" t="b">
        <v>0</v>
      </c>
      <c r="T1139" t="s">
        <v>40</v>
      </c>
      <c r="U1139">
        <v>12</v>
      </c>
      <c r="V1139" t="s">
        <v>34</v>
      </c>
      <c r="W1139" t="str">
        <f t="shared" si="17"/>
        <v>Stable</v>
      </c>
    </row>
    <row r="1140" spans="1:23" x14ac:dyDescent="0.3">
      <c r="A1140" t="s">
        <v>2579</v>
      </c>
      <c r="B1140">
        <v>2021</v>
      </c>
      <c r="C1140" t="s">
        <v>74</v>
      </c>
      <c r="D1140" t="s">
        <v>24</v>
      </c>
      <c r="E1140" t="s">
        <v>60</v>
      </c>
      <c r="F1140" t="s">
        <v>120</v>
      </c>
      <c r="G1140" t="s">
        <v>52</v>
      </c>
      <c r="H1140" t="s">
        <v>105</v>
      </c>
      <c r="I1140" t="s">
        <v>143</v>
      </c>
      <c r="J1140" t="s">
        <v>43</v>
      </c>
      <c r="K1140" t="b">
        <v>0</v>
      </c>
      <c r="M1140">
        <v>0.01</v>
      </c>
      <c r="N1140" t="s">
        <v>2580</v>
      </c>
      <c r="P1140">
        <v>52857</v>
      </c>
      <c r="Q1140">
        <v>2.34</v>
      </c>
      <c r="R1140">
        <v>0.77</v>
      </c>
      <c r="S1140" t="b">
        <v>0</v>
      </c>
      <c r="T1140" t="s">
        <v>40</v>
      </c>
      <c r="U1140">
        <v>7</v>
      </c>
      <c r="V1140" t="s">
        <v>34</v>
      </c>
      <c r="W1140" t="str">
        <f t="shared" si="17"/>
        <v>Double Jeopardy</v>
      </c>
    </row>
    <row r="1141" spans="1:23" x14ac:dyDescent="0.3">
      <c r="A1141" t="s">
        <v>2581</v>
      </c>
      <c r="B1141">
        <v>2022</v>
      </c>
      <c r="C1141" t="s">
        <v>232</v>
      </c>
      <c r="D1141" t="s">
        <v>24</v>
      </c>
      <c r="E1141" t="s">
        <v>147</v>
      </c>
      <c r="F1141" t="s">
        <v>51</v>
      </c>
      <c r="G1141" t="s">
        <v>75</v>
      </c>
      <c r="H1141" t="s">
        <v>41</v>
      </c>
      <c r="I1141" t="s">
        <v>54</v>
      </c>
      <c r="J1141" t="s">
        <v>64</v>
      </c>
      <c r="K1141" t="b">
        <v>1</v>
      </c>
      <c r="L1141" t="s">
        <v>2389</v>
      </c>
      <c r="M1141">
        <v>0.69</v>
      </c>
      <c r="N1141" t="s">
        <v>2317</v>
      </c>
      <c r="O1141" t="s">
        <v>2389</v>
      </c>
      <c r="P1141">
        <v>69729</v>
      </c>
      <c r="Q1141">
        <v>8.57</v>
      </c>
      <c r="R1141">
        <v>0.28999999999999998</v>
      </c>
      <c r="S1141" t="b">
        <v>1</v>
      </c>
      <c r="T1141" t="s">
        <v>33</v>
      </c>
      <c r="U1141">
        <v>12</v>
      </c>
      <c r="V1141" t="s">
        <v>34</v>
      </c>
      <c r="W1141" t="str">
        <f t="shared" si="17"/>
        <v>Safe Bet</v>
      </c>
    </row>
    <row r="1142" spans="1:23" x14ac:dyDescent="0.3">
      <c r="A1142" t="s">
        <v>2582</v>
      </c>
      <c r="B1142">
        <v>2022</v>
      </c>
      <c r="C1142" t="s">
        <v>108</v>
      </c>
      <c r="D1142" t="s">
        <v>103</v>
      </c>
      <c r="E1142" t="s">
        <v>50</v>
      </c>
      <c r="F1142" t="s">
        <v>158</v>
      </c>
      <c r="G1142" t="s">
        <v>62</v>
      </c>
      <c r="H1142" t="s">
        <v>70</v>
      </c>
      <c r="I1142" t="s">
        <v>83</v>
      </c>
      <c r="J1142" t="s">
        <v>76</v>
      </c>
      <c r="K1142" t="b">
        <v>1</v>
      </c>
      <c r="L1142" t="s">
        <v>2583</v>
      </c>
      <c r="M1142">
        <v>0.42</v>
      </c>
      <c r="N1142" t="s">
        <v>2584</v>
      </c>
      <c r="O1142" t="s">
        <v>2583</v>
      </c>
      <c r="P1142">
        <v>138187</v>
      </c>
      <c r="Q1142">
        <v>15.27</v>
      </c>
      <c r="R1142">
        <v>0.3</v>
      </c>
      <c r="S1142" t="b">
        <v>1</v>
      </c>
      <c r="T1142" t="s">
        <v>40</v>
      </c>
      <c r="U1142">
        <v>16</v>
      </c>
      <c r="V1142" t="s">
        <v>34</v>
      </c>
      <c r="W1142" t="str">
        <f t="shared" si="17"/>
        <v>Safe Bet</v>
      </c>
    </row>
    <row r="1143" spans="1:23" x14ac:dyDescent="0.3">
      <c r="A1143" t="s">
        <v>2585</v>
      </c>
      <c r="B1143">
        <v>2012</v>
      </c>
      <c r="C1143" t="s">
        <v>112</v>
      </c>
      <c r="D1143" t="s">
        <v>68</v>
      </c>
      <c r="E1143" t="s">
        <v>50</v>
      </c>
      <c r="F1143" t="s">
        <v>148</v>
      </c>
      <c r="G1143" t="s">
        <v>62</v>
      </c>
      <c r="H1143" t="s">
        <v>63</v>
      </c>
      <c r="I1143" t="s">
        <v>42</v>
      </c>
      <c r="J1143" t="s">
        <v>43</v>
      </c>
      <c r="K1143" t="b">
        <v>0</v>
      </c>
      <c r="M1143">
        <v>0.12</v>
      </c>
      <c r="N1143" t="s">
        <v>2586</v>
      </c>
      <c r="P1143">
        <v>62021</v>
      </c>
      <c r="Q1143">
        <v>-2.98</v>
      </c>
      <c r="R1143">
        <v>0.66</v>
      </c>
      <c r="S1143" t="b">
        <v>0</v>
      </c>
      <c r="T1143" t="s">
        <v>40</v>
      </c>
      <c r="U1143">
        <v>11</v>
      </c>
      <c r="V1143" t="s">
        <v>46</v>
      </c>
      <c r="W1143" t="str">
        <f t="shared" si="17"/>
        <v>Safe Bet</v>
      </c>
    </row>
    <row r="1144" spans="1:23" x14ac:dyDescent="0.3">
      <c r="A1144" t="s">
        <v>2587</v>
      </c>
      <c r="B1144">
        <v>2021</v>
      </c>
      <c r="C1144" t="s">
        <v>102</v>
      </c>
      <c r="D1144" t="s">
        <v>103</v>
      </c>
      <c r="E1144" t="s">
        <v>104</v>
      </c>
      <c r="F1144" t="s">
        <v>88</v>
      </c>
      <c r="G1144" t="s">
        <v>40</v>
      </c>
      <c r="H1144" t="s">
        <v>41</v>
      </c>
      <c r="I1144" t="s">
        <v>71</v>
      </c>
      <c r="J1144" t="s">
        <v>76</v>
      </c>
      <c r="K1144" t="b">
        <v>0</v>
      </c>
      <c r="M1144">
        <v>0.03</v>
      </c>
      <c r="N1144" t="s">
        <v>2588</v>
      </c>
      <c r="P1144">
        <v>83068</v>
      </c>
      <c r="Q1144">
        <v>-1.35</v>
      </c>
      <c r="R1144">
        <v>0.67</v>
      </c>
      <c r="S1144" t="b">
        <v>0</v>
      </c>
      <c r="T1144" t="s">
        <v>40</v>
      </c>
      <c r="U1144">
        <v>17</v>
      </c>
      <c r="V1144" t="s">
        <v>34</v>
      </c>
      <c r="W1144" t="str">
        <f t="shared" si="17"/>
        <v>High-Value Risk Zone</v>
      </c>
    </row>
    <row r="1145" spans="1:23" x14ac:dyDescent="0.3">
      <c r="A1145" t="s">
        <v>2589</v>
      </c>
      <c r="B1145">
        <v>2020</v>
      </c>
      <c r="C1145" t="s">
        <v>247</v>
      </c>
      <c r="D1145" t="s">
        <v>139</v>
      </c>
      <c r="E1145" t="s">
        <v>98</v>
      </c>
      <c r="F1145" t="s">
        <v>211</v>
      </c>
      <c r="G1145" t="s">
        <v>40</v>
      </c>
      <c r="H1145" t="s">
        <v>105</v>
      </c>
      <c r="I1145" t="s">
        <v>71</v>
      </c>
      <c r="J1145" t="s">
        <v>30</v>
      </c>
      <c r="K1145" t="b">
        <v>0</v>
      </c>
      <c r="M1145">
        <v>0.09</v>
      </c>
      <c r="N1145" t="s">
        <v>2590</v>
      </c>
      <c r="P1145">
        <v>90587</v>
      </c>
      <c r="Q1145">
        <v>3.69</v>
      </c>
      <c r="R1145">
        <v>0.6</v>
      </c>
      <c r="S1145" t="b">
        <v>0</v>
      </c>
      <c r="T1145" t="s">
        <v>40</v>
      </c>
      <c r="U1145">
        <v>13</v>
      </c>
      <c r="V1145" t="s">
        <v>34</v>
      </c>
      <c r="W1145" t="str">
        <f t="shared" si="17"/>
        <v>Safe Bet</v>
      </c>
    </row>
    <row r="1146" spans="1:23" x14ac:dyDescent="0.3">
      <c r="A1146" t="s">
        <v>2591</v>
      </c>
      <c r="B1146">
        <v>2018</v>
      </c>
      <c r="C1146" t="s">
        <v>102</v>
      </c>
      <c r="D1146" t="s">
        <v>103</v>
      </c>
      <c r="E1146" t="s">
        <v>87</v>
      </c>
      <c r="F1146" t="s">
        <v>39</v>
      </c>
      <c r="G1146" t="s">
        <v>52</v>
      </c>
      <c r="H1146" t="s">
        <v>165</v>
      </c>
      <c r="I1146" t="s">
        <v>89</v>
      </c>
      <c r="J1146" t="s">
        <v>169</v>
      </c>
      <c r="K1146" t="b">
        <v>0</v>
      </c>
      <c r="M1146">
        <v>0.16</v>
      </c>
      <c r="N1146" t="s">
        <v>1026</v>
      </c>
      <c r="P1146">
        <v>85680</v>
      </c>
      <c r="Q1146">
        <v>-3.35</v>
      </c>
      <c r="R1146">
        <v>0.64</v>
      </c>
      <c r="S1146" t="b">
        <v>0</v>
      </c>
      <c r="T1146" t="s">
        <v>33</v>
      </c>
      <c r="U1146">
        <v>0</v>
      </c>
      <c r="V1146" t="s">
        <v>34</v>
      </c>
      <c r="W1146" t="str">
        <f t="shared" si="17"/>
        <v>Safe Bet</v>
      </c>
    </row>
    <row r="1147" spans="1:23" x14ac:dyDescent="0.3">
      <c r="A1147" t="s">
        <v>2592</v>
      </c>
      <c r="B1147">
        <v>2014</v>
      </c>
      <c r="C1147" t="s">
        <v>108</v>
      </c>
      <c r="D1147" t="s">
        <v>103</v>
      </c>
      <c r="E1147" t="s">
        <v>60</v>
      </c>
      <c r="F1147" t="s">
        <v>274</v>
      </c>
      <c r="G1147" t="s">
        <v>62</v>
      </c>
      <c r="H1147" t="s">
        <v>114</v>
      </c>
      <c r="I1147" t="s">
        <v>115</v>
      </c>
      <c r="J1147" t="s">
        <v>43</v>
      </c>
      <c r="K1147" t="b">
        <v>0</v>
      </c>
      <c r="M1147">
        <v>0.04</v>
      </c>
      <c r="N1147" t="s">
        <v>2593</v>
      </c>
      <c r="P1147">
        <v>80772</v>
      </c>
      <c r="Q1147">
        <v>3.45</v>
      </c>
      <c r="R1147">
        <v>0.89</v>
      </c>
      <c r="S1147" t="b">
        <v>0</v>
      </c>
      <c r="T1147" t="s">
        <v>33</v>
      </c>
      <c r="U1147">
        <v>10</v>
      </c>
      <c r="V1147" t="s">
        <v>46</v>
      </c>
      <c r="W1147" t="str">
        <f t="shared" si="17"/>
        <v>High-Value Risk Zone</v>
      </c>
    </row>
    <row r="1148" spans="1:23" x14ac:dyDescent="0.3">
      <c r="A1148" s="1" t="s">
        <v>2594</v>
      </c>
      <c r="B1148">
        <v>2022</v>
      </c>
      <c r="C1148" t="s">
        <v>299</v>
      </c>
      <c r="D1148" t="s">
        <v>59</v>
      </c>
      <c r="E1148" t="s">
        <v>98</v>
      </c>
      <c r="F1148" t="s">
        <v>88</v>
      </c>
      <c r="G1148" t="s">
        <v>52</v>
      </c>
      <c r="H1148" t="s">
        <v>28</v>
      </c>
      <c r="I1148" t="s">
        <v>71</v>
      </c>
      <c r="J1148" t="s">
        <v>55</v>
      </c>
      <c r="K1148" t="b">
        <v>0</v>
      </c>
      <c r="M1148">
        <v>0.01</v>
      </c>
      <c r="N1148" t="s">
        <v>2595</v>
      </c>
      <c r="P1148">
        <v>80194</v>
      </c>
      <c r="Q1148">
        <v>-4.17</v>
      </c>
      <c r="R1148">
        <v>0.62</v>
      </c>
      <c r="S1148" t="b">
        <v>0</v>
      </c>
      <c r="T1148" t="s">
        <v>40</v>
      </c>
      <c r="U1148">
        <v>15</v>
      </c>
      <c r="V1148" t="s">
        <v>34</v>
      </c>
      <c r="W1148" t="str">
        <f t="shared" si="17"/>
        <v>Safe Bet</v>
      </c>
    </row>
    <row r="1149" spans="1:23" x14ac:dyDescent="0.3">
      <c r="A1149" t="s">
        <v>2596</v>
      </c>
      <c r="B1149">
        <v>2013</v>
      </c>
      <c r="C1149" t="s">
        <v>241</v>
      </c>
      <c r="D1149" t="s">
        <v>162</v>
      </c>
      <c r="E1149" t="s">
        <v>50</v>
      </c>
      <c r="F1149" t="s">
        <v>51</v>
      </c>
      <c r="G1149" t="s">
        <v>52</v>
      </c>
      <c r="H1149" t="s">
        <v>41</v>
      </c>
      <c r="I1149" t="s">
        <v>89</v>
      </c>
      <c r="J1149" t="s">
        <v>76</v>
      </c>
      <c r="K1149" t="b">
        <v>0</v>
      </c>
      <c r="M1149">
        <v>0.12</v>
      </c>
      <c r="N1149" t="s">
        <v>2597</v>
      </c>
      <c r="P1149">
        <v>32452</v>
      </c>
      <c r="Q1149">
        <v>-1.24</v>
      </c>
      <c r="R1149">
        <v>0.81</v>
      </c>
      <c r="S1149" t="b">
        <v>0</v>
      </c>
      <c r="T1149" t="s">
        <v>40</v>
      </c>
      <c r="U1149">
        <v>8</v>
      </c>
      <c r="V1149" t="s">
        <v>46</v>
      </c>
      <c r="W1149" t="str">
        <f t="shared" si="17"/>
        <v>Double Jeopardy</v>
      </c>
    </row>
    <row r="1150" spans="1:23" x14ac:dyDescent="0.3">
      <c r="A1150" t="s">
        <v>2598</v>
      </c>
      <c r="B1150">
        <v>2021</v>
      </c>
      <c r="C1150" t="s">
        <v>247</v>
      </c>
      <c r="D1150" t="s">
        <v>139</v>
      </c>
      <c r="E1150" t="s">
        <v>154</v>
      </c>
      <c r="F1150" t="s">
        <v>69</v>
      </c>
      <c r="G1150" t="s">
        <v>27</v>
      </c>
      <c r="H1150" t="s">
        <v>82</v>
      </c>
      <c r="I1150" t="s">
        <v>115</v>
      </c>
      <c r="J1150" t="s">
        <v>30</v>
      </c>
      <c r="K1150" t="b">
        <v>0</v>
      </c>
      <c r="M1150">
        <v>0.17</v>
      </c>
      <c r="N1150" t="s">
        <v>2599</v>
      </c>
      <c r="P1150">
        <v>105528</v>
      </c>
      <c r="Q1150">
        <v>4.8600000000000003</v>
      </c>
      <c r="R1150">
        <v>0.71</v>
      </c>
      <c r="S1150" t="b">
        <v>0</v>
      </c>
      <c r="T1150" t="s">
        <v>33</v>
      </c>
      <c r="U1150">
        <v>8</v>
      </c>
      <c r="V1150" t="s">
        <v>34</v>
      </c>
      <c r="W1150" t="str">
        <f t="shared" si="17"/>
        <v>High-Value Risk Zone</v>
      </c>
    </row>
    <row r="1151" spans="1:23" x14ac:dyDescent="0.3">
      <c r="A1151" t="s">
        <v>2600</v>
      </c>
      <c r="B1151">
        <v>2010</v>
      </c>
      <c r="C1151" t="s">
        <v>284</v>
      </c>
      <c r="D1151" t="s">
        <v>132</v>
      </c>
      <c r="E1151" t="s">
        <v>38</v>
      </c>
      <c r="F1151" t="s">
        <v>81</v>
      </c>
      <c r="G1151" t="s">
        <v>52</v>
      </c>
      <c r="H1151" t="s">
        <v>63</v>
      </c>
      <c r="I1151" t="s">
        <v>83</v>
      </c>
      <c r="J1151" t="s">
        <v>64</v>
      </c>
      <c r="K1151" t="b">
        <v>0</v>
      </c>
      <c r="M1151">
        <v>0.06</v>
      </c>
      <c r="N1151" t="s">
        <v>2601</v>
      </c>
      <c r="P1151">
        <v>18927</v>
      </c>
      <c r="Q1151">
        <v>-0.79</v>
      </c>
      <c r="R1151">
        <v>0.83</v>
      </c>
      <c r="S1151" t="b">
        <v>0</v>
      </c>
      <c r="T1151" t="s">
        <v>40</v>
      </c>
      <c r="U1151">
        <v>4</v>
      </c>
      <c r="V1151" t="s">
        <v>46</v>
      </c>
      <c r="W1151" t="str">
        <f t="shared" si="17"/>
        <v>Double Jeopardy</v>
      </c>
    </row>
    <row r="1152" spans="1:23" x14ac:dyDescent="0.3">
      <c r="A1152" t="s">
        <v>2602</v>
      </c>
      <c r="B1152">
        <v>2010</v>
      </c>
      <c r="C1152" t="s">
        <v>112</v>
      </c>
      <c r="D1152" t="s">
        <v>68</v>
      </c>
      <c r="E1152" t="s">
        <v>147</v>
      </c>
      <c r="F1152" t="s">
        <v>51</v>
      </c>
      <c r="G1152" t="s">
        <v>52</v>
      </c>
      <c r="H1152" t="s">
        <v>105</v>
      </c>
      <c r="I1152" t="s">
        <v>29</v>
      </c>
      <c r="J1152" t="s">
        <v>55</v>
      </c>
      <c r="K1152" t="b">
        <v>0</v>
      </c>
      <c r="M1152">
        <v>7.0000000000000007E-2</v>
      </c>
      <c r="N1152" t="s">
        <v>2603</v>
      </c>
      <c r="P1152">
        <v>56185</v>
      </c>
      <c r="Q1152">
        <v>-2.91</v>
      </c>
      <c r="R1152">
        <v>0.68</v>
      </c>
      <c r="S1152" t="b">
        <v>0</v>
      </c>
      <c r="T1152" t="s">
        <v>40</v>
      </c>
      <c r="U1152">
        <v>2</v>
      </c>
      <c r="V1152" t="s">
        <v>46</v>
      </c>
      <c r="W1152" t="str">
        <f t="shared" si="17"/>
        <v>Double Jeopardy</v>
      </c>
    </row>
    <row r="1153" spans="1:23" x14ac:dyDescent="0.3">
      <c r="A1153" t="s">
        <v>2604</v>
      </c>
      <c r="B1153">
        <v>2019</v>
      </c>
      <c r="C1153" t="s">
        <v>146</v>
      </c>
      <c r="D1153" t="s">
        <v>59</v>
      </c>
      <c r="E1153" t="s">
        <v>50</v>
      </c>
      <c r="F1153" t="s">
        <v>176</v>
      </c>
      <c r="G1153" t="s">
        <v>62</v>
      </c>
      <c r="H1153" t="s">
        <v>41</v>
      </c>
      <c r="I1153" t="s">
        <v>99</v>
      </c>
      <c r="J1153" t="s">
        <v>55</v>
      </c>
      <c r="K1153" t="b">
        <v>0</v>
      </c>
      <c r="M1153">
        <v>0.16</v>
      </c>
      <c r="N1153" t="s">
        <v>2322</v>
      </c>
      <c r="P1153">
        <v>73557</v>
      </c>
      <c r="Q1153">
        <v>4.7</v>
      </c>
      <c r="R1153">
        <v>0.81</v>
      </c>
      <c r="S1153" t="b">
        <v>0</v>
      </c>
      <c r="T1153" t="s">
        <v>45</v>
      </c>
      <c r="U1153">
        <v>4</v>
      </c>
      <c r="V1153" t="s">
        <v>34</v>
      </c>
      <c r="W1153" t="str">
        <f t="shared" si="17"/>
        <v>High-Value Risk Zone</v>
      </c>
    </row>
    <row r="1154" spans="1:23" x14ac:dyDescent="0.3">
      <c r="A1154" t="s">
        <v>2605</v>
      </c>
      <c r="B1154">
        <v>2021</v>
      </c>
      <c r="C1154" t="s">
        <v>67</v>
      </c>
      <c r="D1154" t="s">
        <v>68</v>
      </c>
      <c r="E1154" t="s">
        <v>60</v>
      </c>
      <c r="F1154" t="s">
        <v>61</v>
      </c>
      <c r="G1154" t="s">
        <v>75</v>
      </c>
      <c r="H1154" t="s">
        <v>82</v>
      </c>
      <c r="I1154" t="s">
        <v>42</v>
      </c>
      <c r="J1154" t="s">
        <v>30</v>
      </c>
      <c r="K1154" t="b">
        <v>1</v>
      </c>
      <c r="L1154" t="s">
        <v>2606</v>
      </c>
      <c r="M1154">
        <v>0.94</v>
      </c>
      <c r="N1154" t="s">
        <v>2607</v>
      </c>
      <c r="O1154" t="s">
        <v>2606</v>
      </c>
      <c r="P1154">
        <v>102350</v>
      </c>
      <c r="Q1154">
        <v>6.67</v>
      </c>
      <c r="R1154">
        <v>0.1</v>
      </c>
      <c r="S1154" t="b">
        <v>1</v>
      </c>
      <c r="T1154" t="s">
        <v>33</v>
      </c>
      <c r="U1154">
        <v>10</v>
      </c>
      <c r="V1154" t="s">
        <v>34</v>
      </c>
      <c r="W1154" t="str">
        <f t="shared" si="17"/>
        <v>Safe Bet</v>
      </c>
    </row>
    <row r="1155" spans="1:23" x14ac:dyDescent="0.3">
      <c r="A1155" s="1" t="s">
        <v>2608</v>
      </c>
      <c r="B1155">
        <v>2010</v>
      </c>
      <c r="C1155" t="s">
        <v>86</v>
      </c>
      <c r="D1155" t="s">
        <v>24</v>
      </c>
      <c r="E1155" t="s">
        <v>104</v>
      </c>
      <c r="F1155" t="s">
        <v>61</v>
      </c>
      <c r="G1155" t="s">
        <v>40</v>
      </c>
      <c r="H1155" t="s">
        <v>105</v>
      </c>
      <c r="I1155" t="s">
        <v>99</v>
      </c>
      <c r="J1155" t="s">
        <v>64</v>
      </c>
      <c r="K1155" t="b">
        <v>0</v>
      </c>
      <c r="M1155">
        <v>0.16</v>
      </c>
      <c r="N1155" t="s">
        <v>2609</v>
      </c>
      <c r="P1155">
        <v>34952</v>
      </c>
      <c r="Q1155">
        <v>-3.85</v>
      </c>
      <c r="R1155">
        <v>0.89</v>
      </c>
      <c r="S1155" t="b">
        <v>0</v>
      </c>
      <c r="T1155" t="s">
        <v>33</v>
      </c>
      <c r="U1155">
        <v>1</v>
      </c>
      <c r="V1155" t="s">
        <v>46</v>
      </c>
      <c r="W1155" t="str">
        <f t="shared" ref="W1155:W1218" si="18">IF(AND(P1155&gt;=MEDIAN($P$2:$P$5001),R1155&gt;=MEDIAN($R$2:$R$5001)),"High-Value Risk Zone",IF(AND(P1155&gt;=MEDIAN($P$2:$P$5001),R1155&lt;MEDIAN($R$2:$R$5001)),"Safe Bet",IF(AND(P1155&lt;MEDIAN($P$2:$P$5001),R1155&gt;=MEDIAN($R$2:$R$5001)),"Double Jeopardy","Stable")))</f>
        <v>Double Jeopardy</v>
      </c>
    </row>
    <row r="1156" spans="1:23" x14ac:dyDescent="0.3">
      <c r="A1156" t="s">
        <v>2610</v>
      </c>
      <c r="B1156">
        <v>2011</v>
      </c>
      <c r="C1156" t="s">
        <v>138</v>
      </c>
      <c r="D1156" t="s">
        <v>139</v>
      </c>
      <c r="E1156" t="s">
        <v>93</v>
      </c>
      <c r="F1156" t="s">
        <v>61</v>
      </c>
      <c r="G1156" t="s">
        <v>75</v>
      </c>
      <c r="H1156" t="s">
        <v>105</v>
      </c>
      <c r="I1156" t="s">
        <v>29</v>
      </c>
      <c r="J1156" t="s">
        <v>43</v>
      </c>
      <c r="K1156" t="b">
        <v>0</v>
      </c>
      <c r="M1156">
        <v>0.01</v>
      </c>
      <c r="N1156" t="s">
        <v>2611</v>
      </c>
      <c r="P1156">
        <v>70875</v>
      </c>
      <c r="Q1156">
        <v>-3.86</v>
      </c>
      <c r="R1156">
        <v>0.6</v>
      </c>
      <c r="S1156" t="b">
        <v>0</v>
      </c>
      <c r="T1156" t="s">
        <v>45</v>
      </c>
      <c r="U1156">
        <v>19</v>
      </c>
      <c r="V1156" t="s">
        <v>46</v>
      </c>
      <c r="W1156" t="str">
        <f t="shared" si="18"/>
        <v>Safe Bet</v>
      </c>
    </row>
    <row r="1157" spans="1:23" x14ac:dyDescent="0.3">
      <c r="A1157" t="s">
        <v>2612</v>
      </c>
      <c r="B1157">
        <v>2017</v>
      </c>
      <c r="C1157" t="s">
        <v>438</v>
      </c>
      <c r="D1157" t="s">
        <v>59</v>
      </c>
      <c r="E1157" t="s">
        <v>50</v>
      </c>
      <c r="F1157" t="s">
        <v>211</v>
      </c>
      <c r="G1157" t="s">
        <v>40</v>
      </c>
      <c r="H1157" t="s">
        <v>114</v>
      </c>
      <c r="I1157" t="s">
        <v>29</v>
      </c>
      <c r="J1157" t="s">
        <v>169</v>
      </c>
      <c r="K1157" t="b">
        <v>0</v>
      </c>
      <c r="M1157">
        <v>0.13</v>
      </c>
      <c r="N1157" t="s">
        <v>2613</v>
      </c>
      <c r="P1157">
        <v>70795</v>
      </c>
      <c r="Q1157">
        <v>-4.1100000000000003</v>
      </c>
      <c r="R1157">
        <v>0.83</v>
      </c>
      <c r="S1157" t="b">
        <v>0</v>
      </c>
      <c r="T1157" t="s">
        <v>45</v>
      </c>
      <c r="U1157">
        <v>9</v>
      </c>
      <c r="V1157" t="s">
        <v>34</v>
      </c>
      <c r="W1157" t="str">
        <f t="shared" si="18"/>
        <v>High-Value Risk Zone</v>
      </c>
    </row>
    <row r="1158" spans="1:23" x14ac:dyDescent="0.3">
      <c r="A1158" t="s">
        <v>2614</v>
      </c>
      <c r="B1158">
        <v>2018</v>
      </c>
      <c r="C1158" t="s">
        <v>384</v>
      </c>
      <c r="D1158" t="s">
        <v>162</v>
      </c>
      <c r="E1158" t="s">
        <v>25</v>
      </c>
      <c r="F1158" t="s">
        <v>120</v>
      </c>
      <c r="G1158" t="s">
        <v>52</v>
      </c>
      <c r="H1158" t="s">
        <v>63</v>
      </c>
      <c r="I1158" t="s">
        <v>29</v>
      </c>
      <c r="J1158" t="s">
        <v>55</v>
      </c>
      <c r="K1158" t="b">
        <v>0</v>
      </c>
      <c r="M1158">
        <v>0.18</v>
      </c>
      <c r="N1158" t="s">
        <v>2615</v>
      </c>
      <c r="P1158">
        <v>34078</v>
      </c>
      <c r="Q1158">
        <v>4.9400000000000004</v>
      </c>
      <c r="R1158">
        <v>0.86</v>
      </c>
      <c r="S1158" t="b">
        <v>0</v>
      </c>
      <c r="T1158" t="s">
        <v>45</v>
      </c>
      <c r="U1158">
        <v>14</v>
      </c>
      <c r="V1158" t="s">
        <v>34</v>
      </c>
      <c r="W1158" t="str">
        <f t="shared" si="18"/>
        <v>Double Jeopardy</v>
      </c>
    </row>
    <row r="1159" spans="1:23" x14ac:dyDescent="0.3">
      <c r="A1159" s="1" t="s">
        <v>2616</v>
      </c>
      <c r="B1159">
        <v>2014</v>
      </c>
      <c r="C1159" t="s">
        <v>108</v>
      </c>
      <c r="D1159" t="s">
        <v>103</v>
      </c>
      <c r="E1159" t="s">
        <v>147</v>
      </c>
      <c r="F1159" t="s">
        <v>176</v>
      </c>
      <c r="G1159" t="s">
        <v>75</v>
      </c>
      <c r="H1159" t="s">
        <v>53</v>
      </c>
      <c r="I1159" t="s">
        <v>42</v>
      </c>
      <c r="J1159" t="s">
        <v>43</v>
      </c>
      <c r="K1159" t="b">
        <v>0</v>
      </c>
      <c r="M1159">
        <v>0.02</v>
      </c>
      <c r="N1159" t="s">
        <v>2617</v>
      </c>
      <c r="P1159">
        <v>68615</v>
      </c>
      <c r="Q1159">
        <v>1.67</v>
      </c>
      <c r="R1159">
        <v>0.78</v>
      </c>
      <c r="S1159" t="b">
        <v>0</v>
      </c>
      <c r="T1159" t="s">
        <v>40</v>
      </c>
      <c r="U1159">
        <v>3</v>
      </c>
      <c r="V1159" t="s">
        <v>46</v>
      </c>
      <c r="W1159" t="str">
        <f t="shared" si="18"/>
        <v>High-Value Risk Zone</v>
      </c>
    </row>
    <row r="1160" spans="1:23" x14ac:dyDescent="0.3">
      <c r="A1160" t="s">
        <v>2618</v>
      </c>
      <c r="B1160">
        <v>2025</v>
      </c>
      <c r="C1160" t="s">
        <v>108</v>
      </c>
      <c r="D1160" t="s">
        <v>103</v>
      </c>
      <c r="E1160" t="s">
        <v>87</v>
      </c>
      <c r="F1160" t="s">
        <v>199</v>
      </c>
      <c r="G1160" t="s">
        <v>27</v>
      </c>
      <c r="H1160" t="s">
        <v>41</v>
      </c>
      <c r="I1160" t="s">
        <v>83</v>
      </c>
      <c r="J1160" t="s">
        <v>43</v>
      </c>
      <c r="K1160" t="b">
        <v>0</v>
      </c>
      <c r="M1160">
        <v>0.11</v>
      </c>
      <c r="N1160" t="s">
        <v>2619</v>
      </c>
      <c r="P1160">
        <v>107205</v>
      </c>
      <c r="Q1160">
        <v>-0.91</v>
      </c>
      <c r="R1160">
        <v>0.67</v>
      </c>
      <c r="S1160" t="b">
        <v>0</v>
      </c>
      <c r="T1160" t="s">
        <v>33</v>
      </c>
      <c r="U1160">
        <v>13</v>
      </c>
      <c r="V1160" t="s">
        <v>34</v>
      </c>
      <c r="W1160" t="str">
        <f t="shared" si="18"/>
        <v>High-Value Risk Zone</v>
      </c>
    </row>
    <row r="1161" spans="1:23" x14ac:dyDescent="0.3">
      <c r="A1161" t="s">
        <v>2620</v>
      </c>
      <c r="B1161">
        <v>2024</v>
      </c>
      <c r="C1161" t="s">
        <v>67</v>
      </c>
      <c r="D1161" t="s">
        <v>68</v>
      </c>
      <c r="E1161" t="s">
        <v>124</v>
      </c>
      <c r="F1161" t="s">
        <v>148</v>
      </c>
      <c r="G1161" t="s">
        <v>75</v>
      </c>
      <c r="H1161" t="s">
        <v>105</v>
      </c>
      <c r="I1161" t="s">
        <v>143</v>
      </c>
      <c r="J1161" t="s">
        <v>30</v>
      </c>
      <c r="K1161" t="b">
        <v>1</v>
      </c>
      <c r="L1161" t="s">
        <v>1334</v>
      </c>
      <c r="M1161">
        <v>0.62</v>
      </c>
      <c r="N1161" t="s">
        <v>2621</v>
      </c>
      <c r="O1161" t="s">
        <v>1334</v>
      </c>
      <c r="P1161">
        <v>124087</v>
      </c>
      <c r="Q1161">
        <v>17.86</v>
      </c>
      <c r="R1161">
        <v>0.2</v>
      </c>
      <c r="S1161" t="b">
        <v>1</v>
      </c>
      <c r="T1161" t="s">
        <v>40</v>
      </c>
      <c r="U1161">
        <v>10</v>
      </c>
      <c r="V1161" t="s">
        <v>34</v>
      </c>
      <c r="W1161" t="str">
        <f t="shared" si="18"/>
        <v>Safe Bet</v>
      </c>
    </row>
    <row r="1162" spans="1:23" x14ac:dyDescent="0.3">
      <c r="A1162" t="s">
        <v>2622</v>
      </c>
      <c r="B1162">
        <v>2024</v>
      </c>
      <c r="C1162" t="s">
        <v>241</v>
      </c>
      <c r="D1162" t="s">
        <v>162</v>
      </c>
      <c r="E1162" t="s">
        <v>109</v>
      </c>
      <c r="F1162" t="s">
        <v>199</v>
      </c>
      <c r="G1162" t="s">
        <v>62</v>
      </c>
      <c r="H1162" t="s">
        <v>82</v>
      </c>
      <c r="I1162" t="s">
        <v>83</v>
      </c>
      <c r="J1162" t="s">
        <v>43</v>
      </c>
      <c r="K1162" t="b">
        <v>1</v>
      </c>
      <c r="L1162" t="s">
        <v>2623</v>
      </c>
      <c r="M1162">
        <v>0.86</v>
      </c>
      <c r="N1162" t="s">
        <v>2624</v>
      </c>
      <c r="O1162" t="s">
        <v>2623</v>
      </c>
      <c r="P1162">
        <v>67013</v>
      </c>
      <c r="Q1162">
        <v>9.8000000000000007</v>
      </c>
      <c r="R1162">
        <v>0.32</v>
      </c>
      <c r="S1162" t="b">
        <v>1</v>
      </c>
      <c r="T1162" t="s">
        <v>40</v>
      </c>
      <c r="U1162">
        <v>15</v>
      </c>
      <c r="V1162" t="s">
        <v>34</v>
      </c>
      <c r="W1162" t="str">
        <f t="shared" si="18"/>
        <v>Safe Bet</v>
      </c>
    </row>
    <row r="1163" spans="1:23" x14ac:dyDescent="0.3">
      <c r="A1163" t="s">
        <v>2625</v>
      </c>
      <c r="B1163">
        <v>2012</v>
      </c>
      <c r="C1163" t="s">
        <v>102</v>
      </c>
      <c r="D1163" t="s">
        <v>103</v>
      </c>
      <c r="E1163" t="s">
        <v>87</v>
      </c>
      <c r="F1163" t="s">
        <v>81</v>
      </c>
      <c r="G1163" t="s">
        <v>75</v>
      </c>
      <c r="H1163" t="s">
        <v>82</v>
      </c>
      <c r="I1163" t="s">
        <v>83</v>
      </c>
      <c r="J1163" t="s">
        <v>64</v>
      </c>
      <c r="K1163" t="b">
        <v>0</v>
      </c>
      <c r="M1163">
        <v>0.17</v>
      </c>
      <c r="N1163" t="s">
        <v>2626</v>
      </c>
      <c r="P1163">
        <v>76494</v>
      </c>
      <c r="Q1163">
        <v>-1.49</v>
      </c>
      <c r="R1163">
        <v>0.63</v>
      </c>
      <c r="S1163" t="b">
        <v>0</v>
      </c>
      <c r="T1163" t="s">
        <v>45</v>
      </c>
      <c r="U1163">
        <v>19</v>
      </c>
      <c r="V1163" t="s">
        <v>46</v>
      </c>
      <c r="W1163" t="str">
        <f t="shared" si="18"/>
        <v>Safe Bet</v>
      </c>
    </row>
    <row r="1164" spans="1:23" x14ac:dyDescent="0.3">
      <c r="A1164" t="s">
        <v>2627</v>
      </c>
      <c r="B1164">
        <v>2018</v>
      </c>
      <c r="C1164" t="s">
        <v>185</v>
      </c>
      <c r="D1164" t="s">
        <v>59</v>
      </c>
      <c r="E1164" t="s">
        <v>109</v>
      </c>
      <c r="F1164" t="s">
        <v>211</v>
      </c>
      <c r="G1164" t="s">
        <v>75</v>
      </c>
      <c r="H1164" t="s">
        <v>82</v>
      </c>
      <c r="I1164" t="s">
        <v>71</v>
      </c>
      <c r="J1164" t="s">
        <v>30</v>
      </c>
      <c r="K1164" t="b">
        <v>0</v>
      </c>
      <c r="M1164">
        <v>0.11</v>
      </c>
      <c r="N1164" t="s">
        <v>2628</v>
      </c>
      <c r="P1164">
        <v>83082</v>
      </c>
      <c r="Q1164">
        <v>-1.5</v>
      </c>
      <c r="R1164">
        <v>0.74</v>
      </c>
      <c r="S1164" t="b">
        <v>0</v>
      </c>
      <c r="T1164" t="s">
        <v>33</v>
      </c>
      <c r="U1164">
        <v>10</v>
      </c>
      <c r="V1164" t="s">
        <v>34</v>
      </c>
      <c r="W1164" t="str">
        <f t="shared" si="18"/>
        <v>High-Value Risk Zone</v>
      </c>
    </row>
    <row r="1165" spans="1:23" x14ac:dyDescent="0.3">
      <c r="A1165" t="s">
        <v>2629</v>
      </c>
      <c r="B1165">
        <v>2022</v>
      </c>
      <c r="C1165" t="s">
        <v>247</v>
      </c>
      <c r="D1165" t="s">
        <v>139</v>
      </c>
      <c r="E1165" t="s">
        <v>104</v>
      </c>
      <c r="F1165" t="s">
        <v>158</v>
      </c>
      <c r="G1165" t="s">
        <v>62</v>
      </c>
      <c r="H1165" t="s">
        <v>114</v>
      </c>
      <c r="I1165" t="s">
        <v>135</v>
      </c>
      <c r="J1165" t="s">
        <v>55</v>
      </c>
      <c r="K1165" t="b">
        <v>1</v>
      </c>
      <c r="L1165" t="s">
        <v>562</v>
      </c>
      <c r="M1165">
        <v>0.76</v>
      </c>
      <c r="N1165" t="s">
        <v>2630</v>
      </c>
      <c r="O1165" t="s">
        <v>562</v>
      </c>
      <c r="P1165">
        <v>137307</v>
      </c>
      <c r="Q1165">
        <v>6.94</v>
      </c>
      <c r="R1165">
        <v>0.15</v>
      </c>
      <c r="S1165" t="b">
        <v>1</v>
      </c>
      <c r="T1165" t="s">
        <v>33</v>
      </c>
      <c r="U1165">
        <v>1</v>
      </c>
      <c r="V1165" t="s">
        <v>141</v>
      </c>
      <c r="W1165" t="str">
        <f t="shared" si="18"/>
        <v>Safe Bet</v>
      </c>
    </row>
    <row r="1166" spans="1:23" x14ac:dyDescent="0.3">
      <c r="A1166" t="s">
        <v>2631</v>
      </c>
      <c r="B1166">
        <v>2016</v>
      </c>
      <c r="C1166" t="s">
        <v>207</v>
      </c>
      <c r="D1166" t="s">
        <v>139</v>
      </c>
      <c r="E1166" t="s">
        <v>93</v>
      </c>
      <c r="F1166" t="s">
        <v>176</v>
      </c>
      <c r="G1166" t="s">
        <v>27</v>
      </c>
      <c r="H1166" t="s">
        <v>114</v>
      </c>
      <c r="I1166" t="s">
        <v>99</v>
      </c>
      <c r="J1166" t="s">
        <v>76</v>
      </c>
      <c r="K1166" t="b">
        <v>0</v>
      </c>
      <c r="M1166">
        <v>0.16</v>
      </c>
      <c r="N1166" t="s">
        <v>2632</v>
      </c>
      <c r="P1166">
        <v>92628</v>
      </c>
      <c r="Q1166">
        <v>1.51</v>
      </c>
      <c r="R1166">
        <v>0.73</v>
      </c>
      <c r="S1166" t="b">
        <v>0</v>
      </c>
      <c r="T1166" t="s">
        <v>33</v>
      </c>
      <c r="U1166">
        <v>8</v>
      </c>
      <c r="V1166" t="s">
        <v>46</v>
      </c>
      <c r="W1166" t="str">
        <f t="shared" si="18"/>
        <v>High-Value Risk Zone</v>
      </c>
    </row>
    <row r="1167" spans="1:23" x14ac:dyDescent="0.3">
      <c r="A1167" t="s">
        <v>2633</v>
      </c>
      <c r="B1167">
        <v>2021</v>
      </c>
      <c r="C1167" t="s">
        <v>308</v>
      </c>
      <c r="D1167" t="s">
        <v>37</v>
      </c>
      <c r="E1167" t="s">
        <v>154</v>
      </c>
      <c r="F1167" t="s">
        <v>120</v>
      </c>
      <c r="G1167" t="s">
        <v>62</v>
      </c>
      <c r="H1167" t="s">
        <v>41</v>
      </c>
      <c r="I1167" t="s">
        <v>89</v>
      </c>
      <c r="J1167" t="s">
        <v>43</v>
      </c>
      <c r="K1167" t="b">
        <v>1</v>
      </c>
      <c r="L1167" t="s">
        <v>2634</v>
      </c>
      <c r="M1167">
        <v>0.76</v>
      </c>
      <c r="N1167" t="s">
        <v>2635</v>
      </c>
      <c r="O1167" t="s">
        <v>2634</v>
      </c>
      <c r="P1167">
        <v>86205</v>
      </c>
      <c r="Q1167">
        <v>9.84</v>
      </c>
      <c r="R1167">
        <v>0.18</v>
      </c>
      <c r="S1167" t="b">
        <v>1</v>
      </c>
      <c r="T1167" t="s">
        <v>45</v>
      </c>
      <c r="U1167">
        <v>8</v>
      </c>
      <c r="V1167" t="s">
        <v>34</v>
      </c>
      <c r="W1167" t="str">
        <f t="shared" si="18"/>
        <v>Safe Bet</v>
      </c>
    </row>
    <row r="1168" spans="1:23" x14ac:dyDescent="0.3">
      <c r="A1168" t="s">
        <v>2636</v>
      </c>
      <c r="B1168">
        <v>2019</v>
      </c>
      <c r="C1168" t="s">
        <v>102</v>
      </c>
      <c r="D1168" t="s">
        <v>103</v>
      </c>
      <c r="E1168" t="s">
        <v>98</v>
      </c>
      <c r="F1168" t="s">
        <v>274</v>
      </c>
      <c r="G1168" t="s">
        <v>27</v>
      </c>
      <c r="H1168" t="s">
        <v>105</v>
      </c>
      <c r="I1168" t="s">
        <v>99</v>
      </c>
      <c r="J1168" t="s">
        <v>76</v>
      </c>
      <c r="K1168" t="b">
        <v>0</v>
      </c>
      <c r="M1168">
        <v>0.19</v>
      </c>
      <c r="N1168" t="s">
        <v>2637</v>
      </c>
      <c r="P1168">
        <v>86386</v>
      </c>
      <c r="Q1168">
        <v>4.45</v>
      </c>
      <c r="R1168">
        <v>0.79</v>
      </c>
      <c r="S1168" t="b">
        <v>0</v>
      </c>
      <c r="T1168" t="s">
        <v>45</v>
      </c>
      <c r="U1168">
        <v>14</v>
      </c>
      <c r="V1168" t="s">
        <v>34</v>
      </c>
      <c r="W1168" t="str">
        <f t="shared" si="18"/>
        <v>High-Value Risk Zone</v>
      </c>
    </row>
    <row r="1169" spans="1:23" x14ac:dyDescent="0.3">
      <c r="A1169" t="s">
        <v>2638</v>
      </c>
      <c r="B1169">
        <v>2025</v>
      </c>
      <c r="C1169" t="s">
        <v>604</v>
      </c>
      <c r="D1169" t="s">
        <v>162</v>
      </c>
      <c r="E1169" t="s">
        <v>60</v>
      </c>
      <c r="F1169" t="s">
        <v>88</v>
      </c>
      <c r="G1169" t="s">
        <v>75</v>
      </c>
      <c r="H1169" t="s">
        <v>114</v>
      </c>
      <c r="I1169" t="s">
        <v>143</v>
      </c>
      <c r="J1169" t="s">
        <v>55</v>
      </c>
      <c r="K1169" t="b">
        <v>0</v>
      </c>
      <c r="M1169">
        <v>0.06</v>
      </c>
      <c r="N1169" t="s">
        <v>2639</v>
      </c>
      <c r="P1169">
        <v>39050</v>
      </c>
      <c r="Q1169">
        <v>3.84</v>
      </c>
      <c r="R1169">
        <v>0.72</v>
      </c>
      <c r="S1169" t="b">
        <v>0</v>
      </c>
      <c r="T1169" t="s">
        <v>40</v>
      </c>
      <c r="U1169">
        <v>1</v>
      </c>
      <c r="V1169" t="s">
        <v>141</v>
      </c>
      <c r="W1169" t="str">
        <f t="shared" si="18"/>
        <v>Double Jeopardy</v>
      </c>
    </row>
    <row r="1170" spans="1:23" x14ac:dyDescent="0.3">
      <c r="A1170" t="s">
        <v>2640</v>
      </c>
      <c r="B1170">
        <v>2015</v>
      </c>
      <c r="C1170" t="s">
        <v>92</v>
      </c>
      <c r="D1170" t="s">
        <v>49</v>
      </c>
      <c r="E1170" t="s">
        <v>124</v>
      </c>
      <c r="F1170" t="s">
        <v>211</v>
      </c>
      <c r="G1170" t="s">
        <v>40</v>
      </c>
      <c r="H1170" t="s">
        <v>105</v>
      </c>
      <c r="I1170" t="s">
        <v>115</v>
      </c>
      <c r="J1170" t="s">
        <v>76</v>
      </c>
      <c r="K1170" t="b">
        <v>0</v>
      </c>
      <c r="M1170">
        <v>0.03</v>
      </c>
      <c r="N1170" t="s">
        <v>2641</v>
      </c>
      <c r="P1170">
        <v>25226</v>
      </c>
      <c r="Q1170">
        <v>-4.49</v>
      </c>
      <c r="R1170">
        <v>0.66</v>
      </c>
      <c r="S1170" t="b">
        <v>0</v>
      </c>
      <c r="T1170" t="s">
        <v>45</v>
      </c>
      <c r="U1170">
        <v>11</v>
      </c>
      <c r="V1170" t="s">
        <v>46</v>
      </c>
      <c r="W1170" t="str">
        <f t="shared" si="18"/>
        <v>Stable</v>
      </c>
    </row>
    <row r="1171" spans="1:23" x14ac:dyDescent="0.3">
      <c r="A1171" t="s">
        <v>2642</v>
      </c>
      <c r="B1171">
        <v>2010</v>
      </c>
      <c r="C1171" t="s">
        <v>247</v>
      </c>
      <c r="D1171" t="s">
        <v>139</v>
      </c>
      <c r="E1171" t="s">
        <v>38</v>
      </c>
      <c r="F1171" t="s">
        <v>61</v>
      </c>
      <c r="G1171" t="s">
        <v>62</v>
      </c>
      <c r="H1171" t="s">
        <v>53</v>
      </c>
      <c r="I1171" t="s">
        <v>29</v>
      </c>
      <c r="J1171" t="s">
        <v>169</v>
      </c>
      <c r="K1171" t="b">
        <v>1</v>
      </c>
      <c r="L1171" t="s">
        <v>2643</v>
      </c>
      <c r="M1171">
        <v>0.77</v>
      </c>
      <c r="N1171" t="s">
        <v>2644</v>
      </c>
      <c r="O1171" t="s">
        <v>2643</v>
      </c>
      <c r="P1171">
        <v>103560</v>
      </c>
      <c r="Q1171">
        <v>1.36</v>
      </c>
      <c r="R1171">
        <v>0.19</v>
      </c>
      <c r="S1171" t="b">
        <v>1</v>
      </c>
      <c r="T1171" t="s">
        <v>40</v>
      </c>
      <c r="U1171">
        <v>19</v>
      </c>
      <c r="V1171" t="s">
        <v>46</v>
      </c>
      <c r="W1171" t="str">
        <f t="shared" si="18"/>
        <v>Safe Bet</v>
      </c>
    </row>
    <row r="1172" spans="1:23" x14ac:dyDescent="0.3">
      <c r="A1172" t="s">
        <v>2645</v>
      </c>
      <c r="B1172">
        <v>2017</v>
      </c>
      <c r="C1172" t="s">
        <v>533</v>
      </c>
      <c r="D1172" t="s">
        <v>37</v>
      </c>
      <c r="E1172" t="s">
        <v>25</v>
      </c>
      <c r="F1172" t="s">
        <v>61</v>
      </c>
      <c r="G1172" t="s">
        <v>75</v>
      </c>
      <c r="H1172" t="s">
        <v>63</v>
      </c>
      <c r="I1172" t="s">
        <v>99</v>
      </c>
      <c r="J1172" t="s">
        <v>43</v>
      </c>
      <c r="K1172" t="b">
        <v>0</v>
      </c>
      <c r="M1172">
        <v>0.15</v>
      </c>
      <c r="N1172" t="s">
        <v>2646</v>
      </c>
      <c r="P1172">
        <v>54838</v>
      </c>
      <c r="Q1172">
        <v>2.97</v>
      </c>
      <c r="R1172">
        <v>0.82</v>
      </c>
      <c r="S1172" t="b">
        <v>0</v>
      </c>
      <c r="T1172" t="s">
        <v>40</v>
      </c>
      <c r="U1172">
        <v>11</v>
      </c>
      <c r="V1172" t="s">
        <v>34</v>
      </c>
      <c r="W1172" t="str">
        <f t="shared" si="18"/>
        <v>Double Jeopardy</v>
      </c>
    </row>
    <row r="1173" spans="1:23" x14ac:dyDescent="0.3">
      <c r="A1173" t="s">
        <v>2647</v>
      </c>
      <c r="B1173">
        <v>2018</v>
      </c>
      <c r="C1173" t="s">
        <v>299</v>
      </c>
      <c r="D1173" t="s">
        <v>59</v>
      </c>
      <c r="E1173" t="s">
        <v>154</v>
      </c>
      <c r="F1173" t="s">
        <v>120</v>
      </c>
      <c r="G1173" t="s">
        <v>75</v>
      </c>
      <c r="H1173" t="s">
        <v>82</v>
      </c>
      <c r="I1173" t="s">
        <v>115</v>
      </c>
      <c r="J1173" t="s">
        <v>55</v>
      </c>
      <c r="K1173" t="b">
        <v>0</v>
      </c>
      <c r="M1173">
        <v>0.14000000000000001</v>
      </c>
      <c r="N1173" t="s">
        <v>2648</v>
      </c>
      <c r="P1173">
        <v>83464</v>
      </c>
      <c r="Q1173">
        <v>3.06</v>
      </c>
      <c r="R1173">
        <v>0.7</v>
      </c>
      <c r="S1173" t="b">
        <v>0</v>
      </c>
      <c r="T1173" t="s">
        <v>40</v>
      </c>
      <c r="U1173">
        <v>2</v>
      </c>
      <c r="V1173" t="s">
        <v>34</v>
      </c>
      <c r="W1173" t="str">
        <f t="shared" si="18"/>
        <v>High-Value Risk Zone</v>
      </c>
    </row>
    <row r="1174" spans="1:23" x14ac:dyDescent="0.3">
      <c r="A1174" t="s">
        <v>2649</v>
      </c>
      <c r="B1174">
        <v>2011</v>
      </c>
      <c r="C1174" t="s">
        <v>308</v>
      </c>
      <c r="D1174" t="s">
        <v>37</v>
      </c>
      <c r="E1174" t="s">
        <v>38</v>
      </c>
      <c r="F1174" t="s">
        <v>158</v>
      </c>
      <c r="G1174" t="s">
        <v>75</v>
      </c>
      <c r="H1174" t="s">
        <v>53</v>
      </c>
      <c r="I1174" t="s">
        <v>42</v>
      </c>
      <c r="J1174" t="s">
        <v>76</v>
      </c>
      <c r="K1174" t="b">
        <v>1</v>
      </c>
      <c r="L1174" t="s">
        <v>125</v>
      </c>
      <c r="M1174">
        <v>0.66</v>
      </c>
      <c r="N1174" t="s">
        <v>2650</v>
      </c>
      <c r="O1174" t="s">
        <v>125</v>
      </c>
      <c r="P1174">
        <v>80792</v>
      </c>
      <c r="Q1174">
        <v>-1.96</v>
      </c>
      <c r="R1174">
        <v>0.35</v>
      </c>
      <c r="S1174" t="b">
        <v>1</v>
      </c>
      <c r="T1174" t="s">
        <v>40</v>
      </c>
      <c r="U1174">
        <v>6</v>
      </c>
      <c r="V1174" t="s">
        <v>46</v>
      </c>
      <c r="W1174" t="str">
        <f t="shared" si="18"/>
        <v>Safe Bet</v>
      </c>
    </row>
    <row r="1175" spans="1:23" x14ac:dyDescent="0.3">
      <c r="A1175" t="s">
        <v>2651</v>
      </c>
      <c r="B1175">
        <v>2018</v>
      </c>
      <c r="C1175" t="s">
        <v>193</v>
      </c>
      <c r="D1175" t="s">
        <v>132</v>
      </c>
      <c r="E1175" t="s">
        <v>50</v>
      </c>
      <c r="F1175" t="s">
        <v>158</v>
      </c>
      <c r="G1175" t="s">
        <v>52</v>
      </c>
      <c r="H1175" t="s">
        <v>41</v>
      </c>
      <c r="I1175" t="s">
        <v>143</v>
      </c>
      <c r="J1175" t="s">
        <v>169</v>
      </c>
      <c r="K1175" t="b">
        <v>0</v>
      </c>
      <c r="M1175">
        <v>0.03</v>
      </c>
      <c r="N1175" t="s">
        <v>2652</v>
      </c>
      <c r="P1175">
        <v>19553</v>
      </c>
      <c r="Q1175">
        <v>-1.83</v>
      </c>
      <c r="R1175">
        <v>0.74</v>
      </c>
      <c r="S1175" t="b">
        <v>0</v>
      </c>
      <c r="T1175" t="s">
        <v>33</v>
      </c>
      <c r="U1175">
        <v>16</v>
      </c>
      <c r="V1175" t="s">
        <v>34</v>
      </c>
      <c r="W1175" t="str">
        <f t="shared" si="18"/>
        <v>Double Jeopardy</v>
      </c>
    </row>
    <row r="1176" spans="1:23" x14ac:dyDescent="0.3">
      <c r="A1176" t="s">
        <v>2653</v>
      </c>
      <c r="B1176">
        <v>2015</v>
      </c>
      <c r="C1176" t="s">
        <v>241</v>
      </c>
      <c r="D1176" t="s">
        <v>162</v>
      </c>
      <c r="E1176" t="s">
        <v>104</v>
      </c>
      <c r="F1176" t="s">
        <v>61</v>
      </c>
      <c r="G1176" t="s">
        <v>75</v>
      </c>
      <c r="H1176" t="s">
        <v>114</v>
      </c>
      <c r="I1176" t="s">
        <v>135</v>
      </c>
      <c r="J1176" t="s">
        <v>30</v>
      </c>
      <c r="K1176" t="b">
        <v>0</v>
      </c>
      <c r="M1176">
        <v>0.01</v>
      </c>
      <c r="N1176" t="s">
        <v>2654</v>
      </c>
      <c r="P1176">
        <v>35235</v>
      </c>
      <c r="Q1176">
        <v>-4.16</v>
      </c>
      <c r="R1176">
        <v>0.85</v>
      </c>
      <c r="S1176" t="b">
        <v>0</v>
      </c>
      <c r="T1176" t="s">
        <v>40</v>
      </c>
      <c r="U1176">
        <v>1</v>
      </c>
      <c r="V1176" t="s">
        <v>46</v>
      </c>
      <c r="W1176" t="str">
        <f t="shared" si="18"/>
        <v>Double Jeopardy</v>
      </c>
    </row>
    <row r="1177" spans="1:23" x14ac:dyDescent="0.3">
      <c r="A1177" t="s">
        <v>2655</v>
      </c>
      <c r="B1177">
        <v>2014</v>
      </c>
      <c r="C1177" t="s">
        <v>48</v>
      </c>
      <c r="D1177" t="s">
        <v>49</v>
      </c>
      <c r="E1177" t="s">
        <v>93</v>
      </c>
      <c r="F1177" t="s">
        <v>211</v>
      </c>
      <c r="G1177" t="s">
        <v>62</v>
      </c>
      <c r="H1177" t="s">
        <v>82</v>
      </c>
      <c r="I1177" t="s">
        <v>143</v>
      </c>
      <c r="J1177" t="s">
        <v>30</v>
      </c>
      <c r="K1177" t="b">
        <v>0</v>
      </c>
      <c r="M1177">
        <v>0.14000000000000001</v>
      </c>
      <c r="N1177" t="s">
        <v>2656</v>
      </c>
      <c r="P1177">
        <v>19711</v>
      </c>
      <c r="Q1177">
        <v>-3.27</v>
      </c>
      <c r="R1177">
        <v>0.83</v>
      </c>
      <c r="S1177" t="b">
        <v>0</v>
      </c>
      <c r="T1177" t="s">
        <v>40</v>
      </c>
      <c r="U1177">
        <v>19</v>
      </c>
      <c r="V1177" t="s">
        <v>46</v>
      </c>
      <c r="W1177" t="str">
        <f t="shared" si="18"/>
        <v>Double Jeopardy</v>
      </c>
    </row>
    <row r="1178" spans="1:23" x14ac:dyDescent="0.3">
      <c r="A1178" t="s">
        <v>2657</v>
      </c>
      <c r="B1178">
        <v>2019</v>
      </c>
      <c r="C1178" t="s">
        <v>193</v>
      </c>
      <c r="D1178" t="s">
        <v>132</v>
      </c>
      <c r="E1178" t="s">
        <v>93</v>
      </c>
      <c r="F1178" t="s">
        <v>158</v>
      </c>
      <c r="G1178" t="s">
        <v>52</v>
      </c>
      <c r="H1178" t="s">
        <v>165</v>
      </c>
      <c r="I1178" t="s">
        <v>54</v>
      </c>
      <c r="J1178" t="s">
        <v>64</v>
      </c>
      <c r="K1178" t="b">
        <v>0</v>
      </c>
      <c r="M1178">
        <v>0.03</v>
      </c>
      <c r="N1178" t="s">
        <v>2658</v>
      </c>
      <c r="P1178">
        <v>20635</v>
      </c>
      <c r="Q1178">
        <v>2.2200000000000002</v>
      </c>
      <c r="R1178">
        <v>0.63</v>
      </c>
      <c r="S1178" t="b">
        <v>0</v>
      </c>
      <c r="T1178" t="s">
        <v>33</v>
      </c>
      <c r="U1178">
        <v>10</v>
      </c>
      <c r="V1178" t="s">
        <v>34</v>
      </c>
      <c r="W1178" t="str">
        <f t="shared" si="18"/>
        <v>Stable</v>
      </c>
    </row>
    <row r="1179" spans="1:23" x14ac:dyDescent="0.3">
      <c r="A1179" t="s">
        <v>2659</v>
      </c>
      <c r="B1179">
        <v>2010</v>
      </c>
      <c r="C1179" t="s">
        <v>80</v>
      </c>
      <c r="D1179" t="s">
        <v>37</v>
      </c>
      <c r="E1179" t="s">
        <v>50</v>
      </c>
      <c r="F1179" t="s">
        <v>69</v>
      </c>
      <c r="G1179" t="s">
        <v>40</v>
      </c>
      <c r="H1179" t="s">
        <v>70</v>
      </c>
      <c r="I1179" t="s">
        <v>83</v>
      </c>
      <c r="J1179" t="s">
        <v>169</v>
      </c>
      <c r="K1179" t="b">
        <v>0</v>
      </c>
      <c r="M1179">
        <v>0.02</v>
      </c>
      <c r="N1179" t="s">
        <v>2660</v>
      </c>
      <c r="P1179">
        <v>55262</v>
      </c>
      <c r="Q1179">
        <v>-2.97</v>
      </c>
      <c r="R1179">
        <v>0.69</v>
      </c>
      <c r="S1179" t="b">
        <v>0</v>
      </c>
      <c r="T1179" t="s">
        <v>45</v>
      </c>
      <c r="U1179">
        <v>3</v>
      </c>
      <c r="V1179" t="s">
        <v>46</v>
      </c>
      <c r="W1179" t="str">
        <f t="shared" si="18"/>
        <v>Double Jeopardy</v>
      </c>
    </row>
    <row r="1180" spans="1:23" x14ac:dyDescent="0.3">
      <c r="A1180" t="s">
        <v>2661</v>
      </c>
      <c r="B1180">
        <v>2023</v>
      </c>
      <c r="C1180" t="s">
        <v>92</v>
      </c>
      <c r="D1180" t="s">
        <v>49</v>
      </c>
      <c r="E1180" t="s">
        <v>50</v>
      </c>
      <c r="F1180" t="s">
        <v>211</v>
      </c>
      <c r="G1180" t="s">
        <v>75</v>
      </c>
      <c r="H1180" t="s">
        <v>82</v>
      </c>
      <c r="I1180" t="s">
        <v>42</v>
      </c>
      <c r="J1180" t="s">
        <v>43</v>
      </c>
      <c r="K1180" t="b">
        <v>1</v>
      </c>
      <c r="L1180" t="s">
        <v>2662</v>
      </c>
      <c r="M1180">
        <v>0.9</v>
      </c>
      <c r="N1180" t="s">
        <v>2663</v>
      </c>
      <c r="O1180" t="s">
        <v>2662</v>
      </c>
      <c r="P1180">
        <v>35576</v>
      </c>
      <c r="Q1180">
        <v>7.1</v>
      </c>
      <c r="R1180">
        <v>0.13</v>
      </c>
      <c r="S1180" t="b">
        <v>1</v>
      </c>
      <c r="T1180" t="s">
        <v>33</v>
      </c>
      <c r="U1180">
        <v>12</v>
      </c>
      <c r="V1180" t="s">
        <v>34</v>
      </c>
      <c r="W1180" t="str">
        <f t="shared" si="18"/>
        <v>Stable</v>
      </c>
    </row>
    <row r="1181" spans="1:23" x14ac:dyDescent="0.3">
      <c r="A1181" t="s">
        <v>2664</v>
      </c>
      <c r="B1181">
        <v>2024</v>
      </c>
      <c r="C1181" t="s">
        <v>232</v>
      </c>
      <c r="D1181" t="s">
        <v>24</v>
      </c>
      <c r="E1181" t="s">
        <v>268</v>
      </c>
      <c r="F1181" t="s">
        <v>39</v>
      </c>
      <c r="G1181" t="s">
        <v>62</v>
      </c>
      <c r="H1181" t="s">
        <v>28</v>
      </c>
      <c r="I1181" t="s">
        <v>135</v>
      </c>
      <c r="J1181" t="s">
        <v>43</v>
      </c>
      <c r="K1181" t="b">
        <v>1</v>
      </c>
      <c r="L1181" t="s">
        <v>2665</v>
      </c>
      <c r="M1181">
        <v>0.48</v>
      </c>
      <c r="N1181" t="s">
        <v>2666</v>
      </c>
      <c r="O1181" t="s">
        <v>2665</v>
      </c>
      <c r="P1181">
        <v>69868</v>
      </c>
      <c r="Q1181">
        <v>10.87</v>
      </c>
      <c r="R1181">
        <v>0.1</v>
      </c>
      <c r="S1181" t="b">
        <v>1</v>
      </c>
      <c r="T1181" t="s">
        <v>40</v>
      </c>
      <c r="U1181">
        <v>8</v>
      </c>
      <c r="V1181" t="s">
        <v>34</v>
      </c>
      <c r="W1181" t="str">
        <f t="shared" si="18"/>
        <v>Safe Bet</v>
      </c>
    </row>
    <row r="1182" spans="1:23" x14ac:dyDescent="0.3">
      <c r="A1182" t="s">
        <v>2667</v>
      </c>
      <c r="B1182">
        <v>2010</v>
      </c>
      <c r="C1182" t="s">
        <v>92</v>
      </c>
      <c r="D1182" t="s">
        <v>49</v>
      </c>
      <c r="E1182" t="s">
        <v>87</v>
      </c>
      <c r="F1182" t="s">
        <v>61</v>
      </c>
      <c r="G1182" t="s">
        <v>52</v>
      </c>
      <c r="H1182" t="s">
        <v>82</v>
      </c>
      <c r="I1182" t="s">
        <v>143</v>
      </c>
      <c r="J1182" t="s">
        <v>43</v>
      </c>
      <c r="K1182" t="b">
        <v>0</v>
      </c>
      <c r="M1182">
        <v>0.13</v>
      </c>
      <c r="N1182" t="s">
        <v>2668</v>
      </c>
      <c r="P1182">
        <v>21454</v>
      </c>
      <c r="Q1182">
        <v>0.21</v>
      </c>
      <c r="R1182">
        <v>0.77</v>
      </c>
      <c r="S1182" t="b">
        <v>0</v>
      </c>
      <c r="T1182" t="s">
        <v>40</v>
      </c>
      <c r="U1182">
        <v>12</v>
      </c>
      <c r="V1182" t="s">
        <v>46</v>
      </c>
      <c r="W1182" t="str">
        <f t="shared" si="18"/>
        <v>Double Jeopardy</v>
      </c>
    </row>
    <row r="1183" spans="1:23" x14ac:dyDescent="0.3">
      <c r="A1183" t="s">
        <v>2669</v>
      </c>
      <c r="B1183">
        <v>2011</v>
      </c>
      <c r="C1183" t="s">
        <v>247</v>
      </c>
      <c r="D1183" t="s">
        <v>139</v>
      </c>
      <c r="E1183" t="s">
        <v>268</v>
      </c>
      <c r="F1183" t="s">
        <v>39</v>
      </c>
      <c r="G1183" t="s">
        <v>52</v>
      </c>
      <c r="H1183" t="s">
        <v>70</v>
      </c>
      <c r="I1183" t="s">
        <v>83</v>
      </c>
      <c r="J1183" t="s">
        <v>30</v>
      </c>
      <c r="K1183" t="b">
        <v>0</v>
      </c>
      <c r="M1183">
        <v>0.14000000000000001</v>
      </c>
      <c r="N1183" t="s">
        <v>2670</v>
      </c>
      <c r="P1183">
        <v>65734</v>
      </c>
      <c r="Q1183">
        <v>-0.92</v>
      </c>
      <c r="R1183">
        <v>0.81</v>
      </c>
      <c r="S1183" t="b">
        <v>0</v>
      </c>
      <c r="T1183" t="s">
        <v>33</v>
      </c>
      <c r="U1183">
        <v>7</v>
      </c>
      <c r="V1183" t="s">
        <v>46</v>
      </c>
      <c r="W1183" t="str">
        <f t="shared" si="18"/>
        <v>High-Value Risk Zone</v>
      </c>
    </row>
    <row r="1184" spans="1:23" x14ac:dyDescent="0.3">
      <c r="A1184" t="s">
        <v>2671</v>
      </c>
      <c r="B1184">
        <v>2024</v>
      </c>
      <c r="C1184" t="s">
        <v>102</v>
      </c>
      <c r="D1184" t="s">
        <v>103</v>
      </c>
      <c r="E1184" t="s">
        <v>109</v>
      </c>
      <c r="F1184" t="s">
        <v>61</v>
      </c>
      <c r="G1184" t="s">
        <v>52</v>
      </c>
      <c r="H1184" t="s">
        <v>82</v>
      </c>
      <c r="I1184" t="s">
        <v>29</v>
      </c>
      <c r="J1184" t="s">
        <v>43</v>
      </c>
      <c r="K1184" t="b">
        <v>1</v>
      </c>
      <c r="L1184" t="s">
        <v>2672</v>
      </c>
      <c r="M1184">
        <v>0.55000000000000004</v>
      </c>
      <c r="N1184" t="s">
        <v>2673</v>
      </c>
      <c r="O1184" t="s">
        <v>2672</v>
      </c>
      <c r="P1184">
        <v>112167</v>
      </c>
      <c r="Q1184">
        <v>12.09</v>
      </c>
      <c r="R1184">
        <v>0.15</v>
      </c>
      <c r="S1184" t="b">
        <v>1</v>
      </c>
      <c r="T1184" t="s">
        <v>45</v>
      </c>
      <c r="U1184">
        <v>6</v>
      </c>
      <c r="V1184" t="s">
        <v>34</v>
      </c>
      <c r="W1184" t="str">
        <f t="shared" si="18"/>
        <v>Safe Bet</v>
      </c>
    </row>
    <row r="1185" spans="1:23" x14ac:dyDescent="0.3">
      <c r="A1185" t="s">
        <v>2674</v>
      </c>
      <c r="B1185">
        <v>2013</v>
      </c>
      <c r="C1185" t="s">
        <v>74</v>
      </c>
      <c r="D1185" t="s">
        <v>24</v>
      </c>
      <c r="E1185" t="s">
        <v>268</v>
      </c>
      <c r="F1185" t="s">
        <v>94</v>
      </c>
      <c r="G1185" t="s">
        <v>27</v>
      </c>
      <c r="H1185" t="s">
        <v>41</v>
      </c>
      <c r="I1185" t="s">
        <v>89</v>
      </c>
      <c r="J1185" t="s">
        <v>30</v>
      </c>
      <c r="K1185" t="b">
        <v>0</v>
      </c>
      <c r="M1185">
        <v>0</v>
      </c>
      <c r="N1185" t="s">
        <v>1766</v>
      </c>
      <c r="P1185">
        <v>38578</v>
      </c>
      <c r="Q1185">
        <v>1.77</v>
      </c>
      <c r="R1185">
        <v>0.8</v>
      </c>
      <c r="S1185" t="b">
        <v>0</v>
      </c>
      <c r="T1185" t="s">
        <v>45</v>
      </c>
      <c r="U1185">
        <v>15</v>
      </c>
      <c r="V1185" t="s">
        <v>46</v>
      </c>
      <c r="W1185" t="str">
        <f t="shared" si="18"/>
        <v>Double Jeopardy</v>
      </c>
    </row>
    <row r="1186" spans="1:23" x14ac:dyDescent="0.3">
      <c r="A1186" t="s">
        <v>2675</v>
      </c>
      <c r="B1186">
        <v>2015</v>
      </c>
      <c r="C1186" t="s">
        <v>67</v>
      </c>
      <c r="D1186" t="s">
        <v>68</v>
      </c>
      <c r="E1186" t="s">
        <v>109</v>
      </c>
      <c r="F1186" t="s">
        <v>81</v>
      </c>
      <c r="G1186" t="s">
        <v>52</v>
      </c>
      <c r="H1186" t="s">
        <v>114</v>
      </c>
      <c r="I1186" t="s">
        <v>89</v>
      </c>
      <c r="J1186" t="s">
        <v>55</v>
      </c>
      <c r="K1186" t="b">
        <v>1</v>
      </c>
      <c r="L1186" t="s">
        <v>607</v>
      </c>
      <c r="M1186">
        <v>0.78</v>
      </c>
      <c r="N1186" t="s">
        <v>401</v>
      </c>
      <c r="O1186" t="s">
        <v>607</v>
      </c>
      <c r="P1186">
        <v>77916</v>
      </c>
      <c r="Q1186">
        <v>-4.5</v>
      </c>
      <c r="R1186">
        <v>0.24</v>
      </c>
      <c r="S1186" t="b">
        <v>1</v>
      </c>
      <c r="T1186" t="s">
        <v>45</v>
      </c>
      <c r="U1186">
        <v>17</v>
      </c>
      <c r="V1186" t="s">
        <v>46</v>
      </c>
      <c r="W1186" t="str">
        <f t="shared" si="18"/>
        <v>Safe Bet</v>
      </c>
    </row>
    <row r="1187" spans="1:23" x14ac:dyDescent="0.3">
      <c r="A1187" t="s">
        <v>2676</v>
      </c>
      <c r="B1187">
        <v>2015</v>
      </c>
      <c r="C1187" t="s">
        <v>92</v>
      </c>
      <c r="D1187" t="s">
        <v>49</v>
      </c>
      <c r="E1187" t="s">
        <v>38</v>
      </c>
      <c r="F1187" t="s">
        <v>274</v>
      </c>
      <c r="G1187" t="s">
        <v>62</v>
      </c>
      <c r="H1187" t="s">
        <v>28</v>
      </c>
      <c r="I1187" t="s">
        <v>71</v>
      </c>
      <c r="J1187" t="s">
        <v>30</v>
      </c>
      <c r="K1187" t="b">
        <v>1</v>
      </c>
      <c r="L1187" t="s">
        <v>1040</v>
      </c>
      <c r="M1187">
        <v>0.74</v>
      </c>
      <c r="N1187" t="s">
        <v>2677</v>
      </c>
      <c r="O1187" t="s">
        <v>1040</v>
      </c>
      <c r="P1187">
        <v>35083</v>
      </c>
      <c r="Q1187">
        <v>-1.96</v>
      </c>
      <c r="R1187">
        <v>0.18</v>
      </c>
      <c r="S1187" t="b">
        <v>1</v>
      </c>
      <c r="T1187" t="s">
        <v>33</v>
      </c>
      <c r="U1187">
        <v>14</v>
      </c>
      <c r="V1187" t="s">
        <v>46</v>
      </c>
      <c r="W1187" t="str">
        <f t="shared" si="18"/>
        <v>Stable</v>
      </c>
    </row>
    <row r="1188" spans="1:23" x14ac:dyDescent="0.3">
      <c r="A1188" t="s">
        <v>2678</v>
      </c>
      <c r="B1188">
        <v>2012</v>
      </c>
      <c r="C1188" t="s">
        <v>67</v>
      </c>
      <c r="D1188" t="s">
        <v>68</v>
      </c>
      <c r="E1188" t="s">
        <v>50</v>
      </c>
      <c r="F1188" t="s">
        <v>158</v>
      </c>
      <c r="G1188" t="s">
        <v>62</v>
      </c>
      <c r="H1188" t="s">
        <v>28</v>
      </c>
      <c r="I1188" t="s">
        <v>99</v>
      </c>
      <c r="J1188" t="s">
        <v>30</v>
      </c>
      <c r="K1188" t="b">
        <v>0</v>
      </c>
      <c r="M1188">
        <v>0.14000000000000001</v>
      </c>
      <c r="N1188" t="s">
        <v>2679</v>
      </c>
      <c r="P1188">
        <v>51589</v>
      </c>
      <c r="Q1188">
        <v>2.5499999999999998</v>
      </c>
      <c r="R1188">
        <v>0.75</v>
      </c>
      <c r="S1188" t="b">
        <v>0</v>
      </c>
      <c r="T1188" t="s">
        <v>40</v>
      </c>
      <c r="U1188">
        <v>14</v>
      </c>
      <c r="V1188" t="s">
        <v>46</v>
      </c>
      <c r="W1188" t="str">
        <f t="shared" si="18"/>
        <v>Double Jeopardy</v>
      </c>
    </row>
    <row r="1189" spans="1:23" x14ac:dyDescent="0.3">
      <c r="A1189" t="s">
        <v>2680</v>
      </c>
      <c r="B1189">
        <v>2010</v>
      </c>
      <c r="C1189" t="s">
        <v>102</v>
      </c>
      <c r="D1189" t="s">
        <v>103</v>
      </c>
      <c r="E1189" t="s">
        <v>154</v>
      </c>
      <c r="F1189" t="s">
        <v>199</v>
      </c>
      <c r="G1189" t="s">
        <v>40</v>
      </c>
      <c r="H1189" t="s">
        <v>165</v>
      </c>
      <c r="I1189" t="s">
        <v>71</v>
      </c>
      <c r="J1189" t="s">
        <v>43</v>
      </c>
      <c r="K1189" t="b">
        <v>0</v>
      </c>
      <c r="M1189">
        <v>0.09</v>
      </c>
      <c r="N1189" t="s">
        <v>2283</v>
      </c>
      <c r="P1189">
        <v>59064</v>
      </c>
      <c r="Q1189">
        <v>3.46</v>
      </c>
      <c r="R1189">
        <v>0.76</v>
      </c>
      <c r="S1189" t="b">
        <v>0</v>
      </c>
      <c r="T1189" t="s">
        <v>40</v>
      </c>
      <c r="U1189">
        <v>9</v>
      </c>
      <c r="V1189" t="s">
        <v>46</v>
      </c>
      <c r="W1189" t="str">
        <f t="shared" si="18"/>
        <v>Double Jeopardy</v>
      </c>
    </row>
    <row r="1190" spans="1:23" x14ac:dyDescent="0.3">
      <c r="A1190" t="s">
        <v>2681</v>
      </c>
      <c r="B1190">
        <v>2015</v>
      </c>
      <c r="C1190" t="s">
        <v>67</v>
      </c>
      <c r="D1190" t="s">
        <v>68</v>
      </c>
      <c r="E1190" t="s">
        <v>147</v>
      </c>
      <c r="F1190" t="s">
        <v>81</v>
      </c>
      <c r="G1190" t="s">
        <v>62</v>
      </c>
      <c r="H1190" t="s">
        <v>63</v>
      </c>
      <c r="I1190" t="s">
        <v>143</v>
      </c>
      <c r="J1190" t="s">
        <v>55</v>
      </c>
      <c r="K1190" t="b">
        <v>0</v>
      </c>
      <c r="M1190">
        <v>0.04</v>
      </c>
      <c r="N1190" t="s">
        <v>2682</v>
      </c>
      <c r="P1190">
        <v>59395</v>
      </c>
      <c r="Q1190">
        <v>1.8</v>
      </c>
      <c r="R1190">
        <v>0.62</v>
      </c>
      <c r="S1190" t="b">
        <v>0</v>
      </c>
      <c r="T1190" t="s">
        <v>45</v>
      </c>
      <c r="U1190">
        <v>7</v>
      </c>
      <c r="V1190" t="s">
        <v>46</v>
      </c>
      <c r="W1190" t="str">
        <f t="shared" si="18"/>
        <v>Stable</v>
      </c>
    </row>
    <row r="1191" spans="1:23" x14ac:dyDescent="0.3">
      <c r="A1191" t="s">
        <v>2683</v>
      </c>
      <c r="B1191">
        <v>2022</v>
      </c>
      <c r="C1191" t="s">
        <v>86</v>
      </c>
      <c r="D1191" t="s">
        <v>24</v>
      </c>
      <c r="E1191" t="s">
        <v>87</v>
      </c>
      <c r="F1191" t="s">
        <v>81</v>
      </c>
      <c r="G1191" t="s">
        <v>62</v>
      </c>
      <c r="H1191" t="s">
        <v>105</v>
      </c>
      <c r="I1191" t="s">
        <v>99</v>
      </c>
      <c r="J1191" t="s">
        <v>76</v>
      </c>
      <c r="K1191" t="b">
        <v>1</v>
      </c>
      <c r="L1191" t="s">
        <v>2684</v>
      </c>
      <c r="M1191">
        <v>0.61</v>
      </c>
      <c r="N1191" t="s">
        <v>2685</v>
      </c>
      <c r="O1191" t="s">
        <v>2684</v>
      </c>
      <c r="P1191">
        <v>64183</v>
      </c>
      <c r="Q1191">
        <v>17.7</v>
      </c>
      <c r="R1191">
        <v>0.22</v>
      </c>
      <c r="S1191" t="b">
        <v>1</v>
      </c>
      <c r="T1191" t="s">
        <v>33</v>
      </c>
      <c r="U1191">
        <v>15</v>
      </c>
      <c r="V1191" t="s">
        <v>34</v>
      </c>
      <c r="W1191" t="str">
        <f t="shared" si="18"/>
        <v>Safe Bet</v>
      </c>
    </row>
    <row r="1192" spans="1:23" x14ac:dyDescent="0.3">
      <c r="A1192" t="s">
        <v>2686</v>
      </c>
      <c r="B1192">
        <v>2017</v>
      </c>
      <c r="C1192" t="s">
        <v>193</v>
      </c>
      <c r="D1192" t="s">
        <v>132</v>
      </c>
      <c r="E1192" t="s">
        <v>190</v>
      </c>
      <c r="F1192" t="s">
        <v>61</v>
      </c>
      <c r="G1192" t="s">
        <v>40</v>
      </c>
      <c r="H1192" t="s">
        <v>53</v>
      </c>
      <c r="I1192" t="s">
        <v>115</v>
      </c>
      <c r="J1192" t="s">
        <v>169</v>
      </c>
      <c r="K1192" t="b">
        <v>0</v>
      </c>
      <c r="M1192">
        <v>0.04</v>
      </c>
      <c r="N1192" t="s">
        <v>2687</v>
      </c>
      <c r="P1192">
        <v>24733</v>
      </c>
      <c r="Q1192">
        <v>2.79</v>
      </c>
      <c r="R1192">
        <v>0.81</v>
      </c>
      <c r="S1192" t="b">
        <v>0</v>
      </c>
      <c r="T1192" t="s">
        <v>33</v>
      </c>
      <c r="U1192">
        <v>12</v>
      </c>
      <c r="V1192" t="s">
        <v>34</v>
      </c>
      <c r="W1192" t="str">
        <f t="shared" si="18"/>
        <v>Double Jeopardy</v>
      </c>
    </row>
    <row r="1193" spans="1:23" x14ac:dyDescent="0.3">
      <c r="A1193" t="s">
        <v>2688</v>
      </c>
      <c r="B1193">
        <v>2012</v>
      </c>
      <c r="C1193" t="s">
        <v>146</v>
      </c>
      <c r="D1193" t="s">
        <v>59</v>
      </c>
      <c r="E1193" t="s">
        <v>25</v>
      </c>
      <c r="F1193" t="s">
        <v>148</v>
      </c>
      <c r="G1193" t="s">
        <v>62</v>
      </c>
      <c r="H1193" t="s">
        <v>105</v>
      </c>
      <c r="I1193" t="s">
        <v>135</v>
      </c>
      <c r="J1193" t="s">
        <v>76</v>
      </c>
      <c r="K1193" t="b">
        <v>0</v>
      </c>
      <c r="M1193">
        <v>0.1</v>
      </c>
      <c r="N1193" t="s">
        <v>2689</v>
      </c>
      <c r="P1193">
        <v>59417</v>
      </c>
      <c r="Q1193">
        <v>-3.76</v>
      </c>
      <c r="R1193">
        <v>0.66</v>
      </c>
      <c r="S1193" t="b">
        <v>0</v>
      </c>
      <c r="T1193" t="s">
        <v>45</v>
      </c>
      <c r="U1193">
        <v>19</v>
      </c>
      <c r="V1193" t="s">
        <v>46</v>
      </c>
      <c r="W1193" t="str">
        <f t="shared" si="18"/>
        <v>Stable</v>
      </c>
    </row>
    <row r="1194" spans="1:23" x14ac:dyDescent="0.3">
      <c r="A1194" t="s">
        <v>2690</v>
      </c>
      <c r="B1194">
        <v>2025</v>
      </c>
      <c r="C1194" t="s">
        <v>108</v>
      </c>
      <c r="D1194" t="s">
        <v>103</v>
      </c>
      <c r="E1194" t="s">
        <v>93</v>
      </c>
      <c r="F1194" t="s">
        <v>176</v>
      </c>
      <c r="G1194" t="s">
        <v>75</v>
      </c>
      <c r="H1194" t="s">
        <v>70</v>
      </c>
      <c r="I1194" t="s">
        <v>89</v>
      </c>
      <c r="J1194" t="s">
        <v>64</v>
      </c>
      <c r="K1194" t="b">
        <v>1</v>
      </c>
      <c r="L1194" t="s">
        <v>325</v>
      </c>
      <c r="M1194">
        <v>0.49</v>
      </c>
      <c r="N1194" t="s">
        <v>2691</v>
      </c>
      <c r="O1194" t="s">
        <v>325</v>
      </c>
      <c r="P1194">
        <v>146527</v>
      </c>
      <c r="Q1194">
        <v>6.38</v>
      </c>
      <c r="R1194">
        <v>0.14000000000000001</v>
      </c>
      <c r="S1194" t="b">
        <v>1</v>
      </c>
      <c r="T1194" t="s">
        <v>33</v>
      </c>
      <c r="U1194">
        <v>13</v>
      </c>
      <c r="V1194" t="s">
        <v>34</v>
      </c>
      <c r="W1194" t="str">
        <f t="shared" si="18"/>
        <v>Safe Bet</v>
      </c>
    </row>
    <row r="1195" spans="1:23" x14ac:dyDescent="0.3">
      <c r="A1195" t="s">
        <v>2692</v>
      </c>
      <c r="B1195">
        <v>2016</v>
      </c>
      <c r="C1195" t="s">
        <v>74</v>
      </c>
      <c r="D1195" t="s">
        <v>24</v>
      </c>
      <c r="E1195" t="s">
        <v>147</v>
      </c>
      <c r="F1195" t="s">
        <v>39</v>
      </c>
      <c r="G1195" t="s">
        <v>62</v>
      </c>
      <c r="H1195" t="s">
        <v>165</v>
      </c>
      <c r="I1195" t="s">
        <v>115</v>
      </c>
      <c r="J1195" t="s">
        <v>55</v>
      </c>
      <c r="K1195" t="b">
        <v>0</v>
      </c>
      <c r="M1195">
        <v>0.02</v>
      </c>
      <c r="N1195" t="s">
        <v>2693</v>
      </c>
      <c r="P1195">
        <v>40159</v>
      </c>
      <c r="Q1195">
        <v>3.29</v>
      </c>
      <c r="R1195">
        <v>0.65</v>
      </c>
      <c r="S1195" t="b">
        <v>0</v>
      </c>
      <c r="T1195" t="s">
        <v>40</v>
      </c>
      <c r="U1195">
        <v>17</v>
      </c>
      <c r="V1195" t="s">
        <v>46</v>
      </c>
      <c r="W1195" t="str">
        <f t="shared" si="18"/>
        <v>Stable</v>
      </c>
    </row>
    <row r="1196" spans="1:23" x14ac:dyDescent="0.3">
      <c r="A1196" t="s">
        <v>2694</v>
      </c>
      <c r="B1196">
        <v>2012</v>
      </c>
      <c r="C1196" t="s">
        <v>102</v>
      </c>
      <c r="D1196" t="s">
        <v>103</v>
      </c>
      <c r="E1196" t="s">
        <v>87</v>
      </c>
      <c r="F1196" t="s">
        <v>211</v>
      </c>
      <c r="G1196" t="s">
        <v>75</v>
      </c>
      <c r="H1196" t="s">
        <v>28</v>
      </c>
      <c r="I1196" t="s">
        <v>83</v>
      </c>
      <c r="J1196" t="s">
        <v>55</v>
      </c>
      <c r="K1196" t="b">
        <v>0</v>
      </c>
      <c r="M1196">
        <v>0.14000000000000001</v>
      </c>
      <c r="N1196" t="s">
        <v>2695</v>
      </c>
      <c r="P1196">
        <v>71964</v>
      </c>
      <c r="Q1196">
        <v>3.87</v>
      </c>
      <c r="R1196">
        <v>0.62</v>
      </c>
      <c r="S1196" t="b">
        <v>0</v>
      </c>
      <c r="T1196" t="s">
        <v>40</v>
      </c>
      <c r="U1196">
        <v>11</v>
      </c>
      <c r="V1196" t="s">
        <v>46</v>
      </c>
      <c r="W1196" t="str">
        <f t="shared" si="18"/>
        <v>Safe Bet</v>
      </c>
    </row>
    <row r="1197" spans="1:23" x14ac:dyDescent="0.3">
      <c r="A1197" t="s">
        <v>2696</v>
      </c>
      <c r="B1197">
        <v>2015</v>
      </c>
      <c r="C1197" t="s">
        <v>346</v>
      </c>
      <c r="D1197" t="s">
        <v>132</v>
      </c>
      <c r="E1197" t="s">
        <v>38</v>
      </c>
      <c r="F1197" t="s">
        <v>199</v>
      </c>
      <c r="G1197" t="s">
        <v>62</v>
      </c>
      <c r="H1197" t="s">
        <v>53</v>
      </c>
      <c r="I1197" t="s">
        <v>42</v>
      </c>
      <c r="J1197" t="s">
        <v>64</v>
      </c>
      <c r="K1197" t="b">
        <v>1</v>
      </c>
      <c r="L1197" t="s">
        <v>2697</v>
      </c>
      <c r="M1197">
        <v>0.84</v>
      </c>
      <c r="N1197" t="s">
        <v>2698</v>
      </c>
      <c r="O1197" t="s">
        <v>2697</v>
      </c>
      <c r="P1197">
        <v>26737</v>
      </c>
      <c r="Q1197">
        <v>-0.3</v>
      </c>
      <c r="R1197">
        <v>0.36</v>
      </c>
      <c r="S1197" t="b">
        <v>1</v>
      </c>
      <c r="T1197" t="s">
        <v>45</v>
      </c>
      <c r="U1197">
        <v>11</v>
      </c>
      <c r="V1197" t="s">
        <v>46</v>
      </c>
      <c r="W1197" t="str">
        <f t="shared" si="18"/>
        <v>Stable</v>
      </c>
    </row>
    <row r="1198" spans="1:23" x14ac:dyDescent="0.3">
      <c r="A1198" t="s">
        <v>2699</v>
      </c>
      <c r="B1198">
        <v>2020</v>
      </c>
      <c r="C1198" t="s">
        <v>175</v>
      </c>
      <c r="D1198" t="s">
        <v>37</v>
      </c>
      <c r="E1198" t="s">
        <v>190</v>
      </c>
      <c r="F1198" t="s">
        <v>61</v>
      </c>
      <c r="G1198" t="s">
        <v>27</v>
      </c>
      <c r="H1198" t="s">
        <v>105</v>
      </c>
      <c r="I1198" t="s">
        <v>115</v>
      </c>
      <c r="J1198" t="s">
        <v>64</v>
      </c>
      <c r="K1198" t="b">
        <v>0</v>
      </c>
      <c r="M1198">
        <v>0.08</v>
      </c>
      <c r="N1198" t="s">
        <v>2700</v>
      </c>
      <c r="P1198">
        <v>74119</v>
      </c>
      <c r="Q1198">
        <v>3.68</v>
      </c>
      <c r="R1198">
        <v>0.8</v>
      </c>
      <c r="S1198" t="b">
        <v>0</v>
      </c>
      <c r="T1198" t="s">
        <v>40</v>
      </c>
      <c r="U1198">
        <v>3</v>
      </c>
      <c r="V1198" t="s">
        <v>34</v>
      </c>
      <c r="W1198" t="str">
        <f t="shared" si="18"/>
        <v>High-Value Risk Zone</v>
      </c>
    </row>
    <row r="1199" spans="1:23" x14ac:dyDescent="0.3">
      <c r="A1199" t="s">
        <v>2701</v>
      </c>
      <c r="B1199">
        <v>2012</v>
      </c>
      <c r="C1199" t="s">
        <v>604</v>
      </c>
      <c r="D1199" t="s">
        <v>162</v>
      </c>
      <c r="E1199" t="s">
        <v>98</v>
      </c>
      <c r="F1199" t="s">
        <v>51</v>
      </c>
      <c r="G1199" t="s">
        <v>40</v>
      </c>
      <c r="H1199" t="s">
        <v>82</v>
      </c>
      <c r="I1199" t="s">
        <v>89</v>
      </c>
      <c r="J1199" t="s">
        <v>55</v>
      </c>
      <c r="K1199" t="b">
        <v>0</v>
      </c>
      <c r="M1199">
        <v>0.18</v>
      </c>
      <c r="N1199" t="s">
        <v>2702</v>
      </c>
      <c r="P1199">
        <v>33034</v>
      </c>
      <c r="Q1199">
        <v>3.43</v>
      </c>
      <c r="R1199">
        <v>0.87</v>
      </c>
      <c r="S1199" t="b">
        <v>0</v>
      </c>
      <c r="T1199" t="s">
        <v>33</v>
      </c>
      <c r="U1199">
        <v>3</v>
      </c>
      <c r="V1199" t="s">
        <v>46</v>
      </c>
      <c r="W1199" t="str">
        <f t="shared" si="18"/>
        <v>Double Jeopardy</v>
      </c>
    </row>
    <row r="1200" spans="1:23" x14ac:dyDescent="0.3">
      <c r="A1200" t="s">
        <v>2703</v>
      </c>
      <c r="B1200">
        <v>2017</v>
      </c>
      <c r="C1200" t="s">
        <v>108</v>
      </c>
      <c r="D1200" t="s">
        <v>103</v>
      </c>
      <c r="E1200" t="s">
        <v>25</v>
      </c>
      <c r="F1200" t="s">
        <v>51</v>
      </c>
      <c r="G1200" t="s">
        <v>40</v>
      </c>
      <c r="H1200" t="s">
        <v>70</v>
      </c>
      <c r="I1200" t="s">
        <v>99</v>
      </c>
      <c r="J1200" t="s">
        <v>169</v>
      </c>
      <c r="K1200" t="b">
        <v>0</v>
      </c>
      <c r="M1200">
        <v>0.16</v>
      </c>
      <c r="N1200" t="s">
        <v>2704</v>
      </c>
      <c r="P1200">
        <v>83919</v>
      </c>
      <c r="Q1200">
        <v>0.55000000000000004</v>
      </c>
      <c r="R1200">
        <v>0.7</v>
      </c>
      <c r="S1200" t="b">
        <v>0</v>
      </c>
      <c r="T1200" t="s">
        <v>45</v>
      </c>
      <c r="U1200">
        <v>10</v>
      </c>
      <c r="V1200" t="s">
        <v>34</v>
      </c>
      <c r="W1200" t="str">
        <f t="shared" si="18"/>
        <v>High-Value Risk Zone</v>
      </c>
    </row>
    <row r="1201" spans="1:23" x14ac:dyDescent="0.3">
      <c r="A1201" t="s">
        <v>2705</v>
      </c>
      <c r="B1201">
        <v>2023</v>
      </c>
      <c r="C1201" t="s">
        <v>138</v>
      </c>
      <c r="D1201" t="s">
        <v>139</v>
      </c>
      <c r="E1201" t="s">
        <v>109</v>
      </c>
      <c r="F1201" t="s">
        <v>211</v>
      </c>
      <c r="G1201" t="s">
        <v>40</v>
      </c>
      <c r="H1201" t="s">
        <v>70</v>
      </c>
      <c r="I1201" t="s">
        <v>115</v>
      </c>
      <c r="J1201" t="s">
        <v>76</v>
      </c>
      <c r="K1201" t="b">
        <v>0</v>
      </c>
      <c r="M1201">
        <v>0.12</v>
      </c>
      <c r="N1201" t="s">
        <v>2706</v>
      </c>
      <c r="P1201">
        <v>96272</v>
      </c>
      <c r="Q1201">
        <v>1.3</v>
      </c>
      <c r="R1201">
        <v>0.87</v>
      </c>
      <c r="S1201" t="b">
        <v>0</v>
      </c>
      <c r="T1201" t="s">
        <v>45</v>
      </c>
      <c r="U1201">
        <v>2</v>
      </c>
      <c r="V1201" t="s">
        <v>34</v>
      </c>
      <c r="W1201" t="str">
        <f t="shared" si="18"/>
        <v>High-Value Risk Zone</v>
      </c>
    </row>
    <row r="1202" spans="1:23" x14ac:dyDescent="0.3">
      <c r="A1202" t="s">
        <v>2707</v>
      </c>
      <c r="B1202">
        <v>2016</v>
      </c>
      <c r="C1202" t="s">
        <v>168</v>
      </c>
      <c r="D1202" t="s">
        <v>24</v>
      </c>
      <c r="E1202" t="s">
        <v>104</v>
      </c>
      <c r="F1202" t="s">
        <v>199</v>
      </c>
      <c r="G1202" t="s">
        <v>27</v>
      </c>
      <c r="H1202" t="s">
        <v>63</v>
      </c>
      <c r="I1202" t="s">
        <v>71</v>
      </c>
      <c r="J1202" t="s">
        <v>64</v>
      </c>
      <c r="K1202" t="b">
        <v>0</v>
      </c>
      <c r="M1202">
        <v>0.09</v>
      </c>
      <c r="N1202" t="s">
        <v>2708</v>
      </c>
      <c r="P1202">
        <v>41030</v>
      </c>
      <c r="Q1202">
        <v>-3.64</v>
      </c>
      <c r="R1202">
        <v>0.74</v>
      </c>
      <c r="S1202" t="b">
        <v>0</v>
      </c>
      <c r="T1202" t="s">
        <v>45</v>
      </c>
      <c r="U1202">
        <v>19</v>
      </c>
      <c r="V1202" t="s">
        <v>46</v>
      </c>
      <c r="W1202" t="str">
        <f t="shared" si="18"/>
        <v>Double Jeopardy</v>
      </c>
    </row>
    <row r="1203" spans="1:23" x14ac:dyDescent="0.3">
      <c r="A1203" t="s">
        <v>2709</v>
      </c>
      <c r="B1203">
        <v>2011</v>
      </c>
      <c r="C1203" t="s">
        <v>102</v>
      </c>
      <c r="D1203" t="s">
        <v>103</v>
      </c>
      <c r="E1203" t="s">
        <v>87</v>
      </c>
      <c r="F1203" t="s">
        <v>120</v>
      </c>
      <c r="G1203" t="s">
        <v>27</v>
      </c>
      <c r="H1203" t="s">
        <v>41</v>
      </c>
      <c r="I1203" t="s">
        <v>143</v>
      </c>
      <c r="J1203" t="s">
        <v>64</v>
      </c>
      <c r="K1203" t="b">
        <v>0</v>
      </c>
      <c r="M1203">
        <v>0.05</v>
      </c>
      <c r="N1203" t="s">
        <v>2710</v>
      </c>
      <c r="P1203">
        <v>63187</v>
      </c>
      <c r="Q1203">
        <v>4.0199999999999996</v>
      </c>
      <c r="R1203">
        <v>0.63</v>
      </c>
      <c r="S1203" t="b">
        <v>0</v>
      </c>
      <c r="T1203" t="s">
        <v>45</v>
      </c>
      <c r="U1203">
        <v>0</v>
      </c>
      <c r="V1203" t="s">
        <v>46</v>
      </c>
      <c r="W1203" t="str">
        <f t="shared" si="18"/>
        <v>Safe Bet</v>
      </c>
    </row>
    <row r="1204" spans="1:23" x14ac:dyDescent="0.3">
      <c r="A1204" t="s">
        <v>2711</v>
      </c>
      <c r="B1204">
        <v>2017</v>
      </c>
      <c r="C1204" t="s">
        <v>185</v>
      </c>
      <c r="D1204" t="s">
        <v>59</v>
      </c>
      <c r="E1204" t="s">
        <v>25</v>
      </c>
      <c r="F1204" t="s">
        <v>81</v>
      </c>
      <c r="G1204" t="s">
        <v>52</v>
      </c>
      <c r="H1204" t="s">
        <v>165</v>
      </c>
      <c r="I1204" t="s">
        <v>54</v>
      </c>
      <c r="J1204" t="s">
        <v>76</v>
      </c>
      <c r="K1204" t="b">
        <v>0</v>
      </c>
      <c r="M1204">
        <v>0.06</v>
      </c>
      <c r="N1204" t="s">
        <v>2712</v>
      </c>
      <c r="P1204">
        <v>70669</v>
      </c>
      <c r="Q1204">
        <v>2.02</v>
      </c>
      <c r="R1204">
        <v>0.88</v>
      </c>
      <c r="S1204" t="b">
        <v>0</v>
      </c>
      <c r="T1204" t="s">
        <v>40</v>
      </c>
      <c r="U1204">
        <v>6</v>
      </c>
      <c r="V1204" t="s">
        <v>34</v>
      </c>
      <c r="W1204" t="str">
        <f t="shared" si="18"/>
        <v>High-Value Risk Zone</v>
      </c>
    </row>
    <row r="1205" spans="1:23" x14ac:dyDescent="0.3">
      <c r="A1205" t="s">
        <v>2713</v>
      </c>
      <c r="B1205">
        <v>2016</v>
      </c>
      <c r="C1205" t="s">
        <v>102</v>
      </c>
      <c r="D1205" t="s">
        <v>103</v>
      </c>
      <c r="E1205" t="s">
        <v>268</v>
      </c>
      <c r="F1205" t="s">
        <v>61</v>
      </c>
      <c r="G1205" t="s">
        <v>52</v>
      </c>
      <c r="H1205" t="s">
        <v>63</v>
      </c>
      <c r="I1205" t="s">
        <v>89</v>
      </c>
      <c r="J1205" t="s">
        <v>169</v>
      </c>
      <c r="K1205" t="b">
        <v>0</v>
      </c>
      <c r="M1205">
        <v>0.17</v>
      </c>
      <c r="N1205" t="s">
        <v>1375</v>
      </c>
      <c r="P1205">
        <v>68283</v>
      </c>
      <c r="Q1205">
        <v>3.39</v>
      </c>
      <c r="R1205">
        <v>0.9</v>
      </c>
      <c r="S1205" t="b">
        <v>0</v>
      </c>
      <c r="T1205" t="s">
        <v>40</v>
      </c>
      <c r="U1205">
        <v>10</v>
      </c>
      <c r="V1205" t="s">
        <v>46</v>
      </c>
      <c r="W1205" t="str">
        <f t="shared" si="18"/>
        <v>High-Value Risk Zone</v>
      </c>
    </row>
    <row r="1206" spans="1:23" x14ac:dyDescent="0.3">
      <c r="A1206" t="s">
        <v>2714</v>
      </c>
      <c r="B1206">
        <v>2015</v>
      </c>
      <c r="C1206" t="s">
        <v>533</v>
      </c>
      <c r="D1206" t="s">
        <v>37</v>
      </c>
      <c r="E1206" t="s">
        <v>50</v>
      </c>
      <c r="F1206" t="s">
        <v>26</v>
      </c>
      <c r="G1206" t="s">
        <v>27</v>
      </c>
      <c r="H1206" t="s">
        <v>114</v>
      </c>
      <c r="I1206" t="s">
        <v>135</v>
      </c>
      <c r="J1206" t="s">
        <v>64</v>
      </c>
      <c r="K1206" t="b">
        <v>0</v>
      </c>
      <c r="M1206">
        <v>0.08</v>
      </c>
      <c r="N1206" t="s">
        <v>2715</v>
      </c>
      <c r="P1206">
        <v>55457</v>
      </c>
      <c r="Q1206">
        <v>0.83</v>
      </c>
      <c r="R1206">
        <v>0.88</v>
      </c>
      <c r="S1206" t="b">
        <v>0</v>
      </c>
      <c r="T1206" t="s">
        <v>45</v>
      </c>
      <c r="U1206">
        <v>8</v>
      </c>
      <c r="V1206" t="s">
        <v>46</v>
      </c>
      <c r="W1206" t="str">
        <f t="shared" si="18"/>
        <v>Double Jeopardy</v>
      </c>
    </row>
    <row r="1207" spans="1:23" x14ac:dyDescent="0.3">
      <c r="A1207" t="s">
        <v>2716</v>
      </c>
      <c r="B1207">
        <v>2016</v>
      </c>
      <c r="C1207" t="s">
        <v>23</v>
      </c>
      <c r="D1207" t="s">
        <v>24</v>
      </c>
      <c r="E1207" t="s">
        <v>124</v>
      </c>
      <c r="F1207" t="s">
        <v>199</v>
      </c>
      <c r="G1207" t="s">
        <v>75</v>
      </c>
      <c r="H1207" t="s">
        <v>114</v>
      </c>
      <c r="I1207" t="s">
        <v>89</v>
      </c>
      <c r="J1207" t="s">
        <v>76</v>
      </c>
      <c r="K1207" t="b">
        <v>0</v>
      </c>
      <c r="M1207">
        <v>0.16</v>
      </c>
      <c r="N1207" t="s">
        <v>2717</v>
      </c>
      <c r="P1207">
        <v>38890</v>
      </c>
      <c r="Q1207">
        <v>-2.2000000000000002</v>
      </c>
      <c r="R1207">
        <v>0.79</v>
      </c>
      <c r="S1207" t="b">
        <v>0</v>
      </c>
      <c r="T1207" t="s">
        <v>33</v>
      </c>
      <c r="U1207">
        <v>6</v>
      </c>
      <c r="V1207" t="s">
        <v>46</v>
      </c>
      <c r="W1207" t="str">
        <f t="shared" si="18"/>
        <v>Double Jeopardy</v>
      </c>
    </row>
    <row r="1208" spans="1:23" x14ac:dyDescent="0.3">
      <c r="A1208" t="s">
        <v>2718</v>
      </c>
      <c r="B1208">
        <v>2017</v>
      </c>
      <c r="C1208" t="s">
        <v>80</v>
      </c>
      <c r="D1208" t="s">
        <v>37</v>
      </c>
      <c r="E1208" t="s">
        <v>190</v>
      </c>
      <c r="F1208" t="s">
        <v>199</v>
      </c>
      <c r="G1208" t="s">
        <v>40</v>
      </c>
      <c r="H1208" t="s">
        <v>28</v>
      </c>
      <c r="I1208" t="s">
        <v>29</v>
      </c>
      <c r="J1208" t="s">
        <v>76</v>
      </c>
      <c r="K1208" t="b">
        <v>0</v>
      </c>
      <c r="M1208">
        <v>7.0000000000000007E-2</v>
      </c>
      <c r="N1208" t="s">
        <v>2719</v>
      </c>
      <c r="P1208">
        <v>68469</v>
      </c>
      <c r="Q1208">
        <v>2.38</v>
      </c>
      <c r="R1208">
        <v>0.71</v>
      </c>
      <c r="S1208" t="b">
        <v>0</v>
      </c>
      <c r="T1208" t="s">
        <v>45</v>
      </c>
      <c r="U1208">
        <v>5</v>
      </c>
      <c r="V1208" t="s">
        <v>34</v>
      </c>
      <c r="W1208" t="str">
        <f t="shared" si="18"/>
        <v>High-Value Risk Zone</v>
      </c>
    </row>
    <row r="1209" spans="1:23" x14ac:dyDescent="0.3">
      <c r="A1209" t="s">
        <v>2720</v>
      </c>
      <c r="B1209">
        <v>2020</v>
      </c>
      <c r="C1209" t="s">
        <v>210</v>
      </c>
      <c r="D1209" t="s">
        <v>68</v>
      </c>
      <c r="E1209" t="s">
        <v>124</v>
      </c>
      <c r="F1209" t="s">
        <v>39</v>
      </c>
      <c r="G1209" t="s">
        <v>52</v>
      </c>
      <c r="H1209" t="s">
        <v>165</v>
      </c>
      <c r="I1209" t="s">
        <v>115</v>
      </c>
      <c r="J1209" t="s">
        <v>43</v>
      </c>
      <c r="K1209" t="b">
        <v>0</v>
      </c>
      <c r="M1209">
        <v>0.04</v>
      </c>
      <c r="N1209" t="s">
        <v>2721</v>
      </c>
      <c r="P1209">
        <v>78389</v>
      </c>
      <c r="Q1209">
        <v>-4.78</v>
      </c>
      <c r="R1209">
        <v>0.86</v>
      </c>
      <c r="S1209" t="b">
        <v>0</v>
      </c>
      <c r="T1209" t="s">
        <v>40</v>
      </c>
      <c r="U1209">
        <v>10</v>
      </c>
      <c r="V1209" t="s">
        <v>34</v>
      </c>
      <c r="W1209" t="str">
        <f t="shared" si="18"/>
        <v>High-Value Risk Zone</v>
      </c>
    </row>
    <row r="1210" spans="1:23" x14ac:dyDescent="0.3">
      <c r="A1210" t="s">
        <v>2722</v>
      </c>
      <c r="B1210">
        <v>2013</v>
      </c>
      <c r="C1210" t="s">
        <v>131</v>
      </c>
      <c r="D1210" t="s">
        <v>132</v>
      </c>
      <c r="E1210" t="s">
        <v>109</v>
      </c>
      <c r="F1210" t="s">
        <v>39</v>
      </c>
      <c r="G1210" t="s">
        <v>62</v>
      </c>
      <c r="H1210" t="s">
        <v>63</v>
      </c>
      <c r="I1210" t="s">
        <v>71</v>
      </c>
      <c r="J1210" t="s">
        <v>30</v>
      </c>
      <c r="K1210" t="b">
        <v>0</v>
      </c>
      <c r="M1210">
        <v>0.05</v>
      </c>
      <c r="N1210" t="s">
        <v>2723</v>
      </c>
      <c r="P1210">
        <v>17410</v>
      </c>
      <c r="Q1210">
        <v>0.49</v>
      </c>
      <c r="R1210">
        <v>0.66</v>
      </c>
      <c r="S1210" t="b">
        <v>0</v>
      </c>
      <c r="T1210" t="s">
        <v>45</v>
      </c>
      <c r="U1210">
        <v>12</v>
      </c>
      <c r="V1210" t="s">
        <v>46</v>
      </c>
      <c r="W1210" t="str">
        <f t="shared" si="18"/>
        <v>Stable</v>
      </c>
    </row>
    <row r="1211" spans="1:23" x14ac:dyDescent="0.3">
      <c r="A1211" t="s">
        <v>2724</v>
      </c>
      <c r="B1211">
        <v>2023</v>
      </c>
      <c r="C1211" t="s">
        <v>67</v>
      </c>
      <c r="D1211" t="s">
        <v>68</v>
      </c>
      <c r="E1211" t="s">
        <v>98</v>
      </c>
      <c r="F1211" t="s">
        <v>81</v>
      </c>
      <c r="G1211" t="s">
        <v>75</v>
      </c>
      <c r="H1211" t="s">
        <v>63</v>
      </c>
      <c r="I1211" t="s">
        <v>83</v>
      </c>
      <c r="J1211" t="s">
        <v>64</v>
      </c>
      <c r="K1211" t="b">
        <v>1</v>
      </c>
      <c r="L1211" t="s">
        <v>1548</v>
      </c>
      <c r="M1211">
        <v>0.79</v>
      </c>
      <c r="N1211" t="s">
        <v>2725</v>
      </c>
      <c r="O1211" t="s">
        <v>1548</v>
      </c>
      <c r="P1211">
        <v>105667</v>
      </c>
      <c r="Q1211">
        <v>16.09</v>
      </c>
      <c r="R1211">
        <v>0.28999999999999998</v>
      </c>
      <c r="S1211" t="b">
        <v>1</v>
      </c>
      <c r="T1211" t="s">
        <v>40</v>
      </c>
      <c r="U1211">
        <v>14</v>
      </c>
      <c r="V1211" t="s">
        <v>34</v>
      </c>
      <c r="W1211" t="str">
        <f t="shared" si="18"/>
        <v>Safe Bet</v>
      </c>
    </row>
    <row r="1212" spans="1:23" x14ac:dyDescent="0.3">
      <c r="A1212" t="s">
        <v>2726</v>
      </c>
      <c r="B1212">
        <v>2022</v>
      </c>
      <c r="C1212" t="s">
        <v>232</v>
      </c>
      <c r="D1212" t="s">
        <v>24</v>
      </c>
      <c r="E1212" t="s">
        <v>25</v>
      </c>
      <c r="F1212" t="s">
        <v>274</v>
      </c>
      <c r="G1212" t="s">
        <v>40</v>
      </c>
      <c r="H1212" t="s">
        <v>63</v>
      </c>
      <c r="I1212" t="s">
        <v>143</v>
      </c>
      <c r="J1212" t="s">
        <v>64</v>
      </c>
      <c r="K1212" t="b">
        <v>1</v>
      </c>
      <c r="L1212" t="s">
        <v>2727</v>
      </c>
      <c r="M1212">
        <v>0.44</v>
      </c>
      <c r="N1212" t="s">
        <v>2728</v>
      </c>
      <c r="O1212" t="s">
        <v>2727</v>
      </c>
      <c r="P1212">
        <v>71197</v>
      </c>
      <c r="Q1212">
        <v>10.49</v>
      </c>
      <c r="R1212">
        <v>0.11</v>
      </c>
      <c r="S1212" t="b">
        <v>1</v>
      </c>
      <c r="T1212" t="s">
        <v>45</v>
      </c>
      <c r="U1212">
        <v>13</v>
      </c>
      <c r="V1212" t="s">
        <v>34</v>
      </c>
      <c r="W1212" t="str">
        <f t="shared" si="18"/>
        <v>Safe Bet</v>
      </c>
    </row>
    <row r="1213" spans="1:23" x14ac:dyDescent="0.3">
      <c r="A1213" t="s">
        <v>2729</v>
      </c>
      <c r="B1213">
        <v>2010</v>
      </c>
      <c r="C1213" t="s">
        <v>108</v>
      </c>
      <c r="D1213" t="s">
        <v>103</v>
      </c>
      <c r="E1213" t="s">
        <v>190</v>
      </c>
      <c r="F1213" t="s">
        <v>158</v>
      </c>
      <c r="G1213" t="s">
        <v>40</v>
      </c>
      <c r="H1213" t="s">
        <v>70</v>
      </c>
      <c r="I1213" t="s">
        <v>54</v>
      </c>
      <c r="J1213" t="s">
        <v>64</v>
      </c>
      <c r="K1213" t="b">
        <v>0</v>
      </c>
      <c r="M1213">
        <v>0</v>
      </c>
      <c r="N1213" t="s">
        <v>2730</v>
      </c>
      <c r="P1213">
        <v>61784</v>
      </c>
      <c r="Q1213">
        <v>-0.91</v>
      </c>
      <c r="R1213">
        <v>0.86</v>
      </c>
      <c r="S1213" t="b">
        <v>0</v>
      </c>
      <c r="T1213" t="s">
        <v>45</v>
      </c>
      <c r="U1213">
        <v>13</v>
      </c>
      <c r="V1213" t="s">
        <v>46</v>
      </c>
      <c r="W1213" t="str">
        <f t="shared" si="18"/>
        <v>High-Value Risk Zone</v>
      </c>
    </row>
    <row r="1214" spans="1:23" x14ac:dyDescent="0.3">
      <c r="A1214" t="s">
        <v>2731</v>
      </c>
      <c r="B1214">
        <v>2015</v>
      </c>
      <c r="C1214" t="s">
        <v>74</v>
      </c>
      <c r="D1214" t="s">
        <v>24</v>
      </c>
      <c r="E1214" t="s">
        <v>38</v>
      </c>
      <c r="F1214" t="s">
        <v>274</v>
      </c>
      <c r="G1214" t="s">
        <v>62</v>
      </c>
      <c r="H1214" t="s">
        <v>165</v>
      </c>
      <c r="I1214" t="s">
        <v>71</v>
      </c>
      <c r="J1214" t="s">
        <v>76</v>
      </c>
      <c r="K1214" t="b">
        <v>1</v>
      </c>
      <c r="L1214" t="s">
        <v>77</v>
      </c>
      <c r="M1214">
        <v>0.57999999999999996</v>
      </c>
      <c r="N1214" t="s">
        <v>2732</v>
      </c>
      <c r="O1214" t="s">
        <v>77</v>
      </c>
      <c r="P1214">
        <v>64470</v>
      </c>
      <c r="Q1214">
        <v>1.82</v>
      </c>
      <c r="R1214">
        <v>0.17</v>
      </c>
      <c r="S1214" t="b">
        <v>1</v>
      </c>
      <c r="T1214" t="s">
        <v>45</v>
      </c>
      <c r="U1214">
        <v>9</v>
      </c>
      <c r="V1214" t="s">
        <v>46</v>
      </c>
      <c r="W1214" t="str">
        <f t="shared" si="18"/>
        <v>Safe Bet</v>
      </c>
    </row>
    <row r="1215" spans="1:23" x14ac:dyDescent="0.3">
      <c r="A1215" t="s">
        <v>2733</v>
      </c>
      <c r="B1215">
        <v>2023</v>
      </c>
      <c r="C1215" t="s">
        <v>346</v>
      </c>
      <c r="D1215" t="s">
        <v>132</v>
      </c>
      <c r="E1215" t="s">
        <v>25</v>
      </c>
      <c r="F1215" t="s">
        <v>113</v>
      </c>
      <c r="G1215" t="s">
        <v>52</v>
      </c>
      <c r="H1215" t="s">
        <v>105</v>
      </c>
      <c r="I1215" t="s">
        <v>71</v>
      </c>
      <c r="J1215" t="s">
        <v>76</v>
      </c>
      <c r="K1215" t="b">
        <v>0</v>
      </c>
      <c r="M1215">
        <v>0.04</v>
      </c>
      <c r="N1215" t="s">
        <v>2734</v>
      </c>
      <c r="P1215">
        <v>25111</v>
      </c>
      <c r="Q1215">
        <v>-2.79</v>
      </c>
      <c r="R1215">
        <v>0.82</v>
      </c>
      <c r="S1215" t="b">
        <v>0</v>
      </c>
      <c r="T1215" t="s">
        <v>33</v>
      </c>
      <c r="U1215">
        <v>9</v>
      </c>
      <c r="V1215" t="s">
        <v>34</v>
      </c>
      <c r="W1215" t="str">
        <f t="shared" si="18"/>
        <v>Double Jeopardy</v>
      </c>
    </row>
    <row r="1216" spans="1:23" x14ac:dyDescent="0.3">
      <c r="A1216" t="s">
        <v>2735</v>
      </c>
      <c r="B1216">
        <v>2014</v>
      </c>
      <c r="C1216" t="s">
        <v>108</v>
      </c>
      <c r="D1216" t="s">
        <v>103</v>
      </c>
      <c r="E1216" t="s">
        <v>50</v>
      </c>
      <c r="F1216" t="s">
        <v>211</v>
      </c>
      <c r="G1216" t="s">
        <v>62</v>
      </c>
      <c r="H1216" t="s">
        <v>63</v>
      </c>
      <c r="I1216" t="s">
        <v>99</v>
      </c>
      <c r="J1216" t="s">
        <v>43</v>
      </c>
      <c r="K1216" t="b">
        <v>0</v>
      </c>
      <c r="M1216">
        <v>0.08</v>
      </c>
      <c r="N1216" t="s">
        <v>2736</v>
      </c>
      <c r="P1216">
        <v>72250</v>
      </c>
      <c r="Q1216">
        <v>3.92</v>
      </c>
      <c r="R1216">
        <v>0.72</v>
      </c>
      <c r="S1216" t="b">
        <v>0</v>
      </c>
      <c r="T1216" t="s">
        <v>45</v>
      </c>
      <c r="U1216">
        <v>19</v>
      </c>
      <c r="V1216" t="s">
        <v>46</v>
      </c>
      <c r="W1216" t="str">
        <f t="shared" si="18"/>
        <v>High-Value Risk Zone</v>
      </c>
    </row>
    <row r="1217" spans="1:23" x14ac:dyDescent="0.3">
      <c r="A1217" t="s">
        <v>2737</v>
      </c>
      <c r="B1217">
        <v>2022</v>
      </c>
      <c r="C1217" t="s">
        <v>308</v>
      </c>
      <c r="D1217" t="s">
        <v>37</v>
      </c>
      <c r="E1217" t="s">
        <v>154</v>
      </c>
      <c r="F1217" t="s">
        <v>148</v>
      </c>
      <c r="G1217" t="s">
        <v>27</v>
      </c>
      <c r="H1217" t="s">
        <v>28</v>
      </c>
      <c r="I1217" t="s">
        <v>99</v>
      </c>
      <c r="J1217" t="s">
        <v>169</v>
      </c>
      <c r="K1217" t="b">
        <v>1</v>
      </c>
      <c r="L1217" t="s">
        <v>250</v>
      </c>
      <c r="M1217">
        <v>0.51</v>
      </c>
      <c r="N1217" t="s">
        <v>2738</v>
      </c>
      <c r="O1217" t="s">
        <v>250</v>
      </c>
      <c r="P1217">
        <v>91509</v>
      </c>
      <c r="Q1217">
        <v>13.84</v>
      </c>
      <c r="R1217">
        <v>0.13</v>
      </c>
      <c r="S1217" t="b">
        <v>1</v>
      </c>
      <c r="T1217" t="s">
        <v>33</v>
      </c>
      <c r="U1217">
        <v>13</v>
      </c>
      <c r="V1217" t="s">
        <v>34</v>
      </c>
      <c r="W1217" t="str">
        <f t="shared" si="18"/>
        <v>Safe Bet</v>
      </c>
    </row>
    <row r="1218" spans="1:23" x14ac:dyDescent="0.3">
      <c r="A1218" t="s">
        <v>2739</v>
      </c>
      <c r="B1218">
        <v>2017</v>
      </c>
      <c r="C1218" t="s">
        <v>351</v>
      </c>
      <c r="D1218" t="s">
        <v>59</v>
      </c>
      <c r="E1218" t="s">
        <v>190</v>
      </c>
      <c r="F1218" t="s">
        <v>274</v>
      </c>
      <c r="G1218" t="s">
        <v>62</v>
      </c>
      <c r="H1218" t="s">
        <v>41</v>
      </c>
      <c r="I1218" t="s">
        <v>143</v>
      </c>
      <c r="J1218" t="s">
        <v>76</v>
      </c>
      <c r="K1218" t="b">
        <v>0</v>
      </c>
      <c r="M1218">
        <v>0.14000000000000001</v>
      </c>
      <c r="N1218" t="s">
        <v>2740</v>
      </c>
      <c r="P1218">
        <v>72805</v>
      </c>
      <c r="Q1218">
        <v>4.0199999999999996</v>
      </c>
      <c r="R1218">
        <v>0.77</v>
      </c>
      <c r="S1218" t="b">
        <v>0</v>
      </c>
      <c r="T1218" t="s">
        <v>40</v>
      </c>
      <c r="U1218">
        <v>16</v>
      </c>
      <c r="V1218" t="s">
        <v>34</v>
      </c>
      <c r="W1218" t="str">
        <f t="shared" si="18"/>
        <v>High-Value Risk Zone</v>
      </c>
    </row>
    <row r="1219" spans="1:23" x14ac:dyDescent="0.3">
      <c r="A1219" t="s">
        <v>2741</v>
      </c>
      <c r="B1219">
        <v>2021</v>
      </c>
      <c r="C1219" t="s">
        <v>123</v>
      </c>
      <c r="D1219" t="s">
        <v>49</v>
      </c>
      <c r="E1219" t="s">
        <v>60</v>
      </c>
      <c r="F1219" t="s">
        <v>158</v>
      </c>
      <c r="G1219" t="s">
        <v>62</v>
      </c>
      <c r="H1219" t="s">
        <v>28</v>
      </c>
      <c r="I1219" t="s">
        <v>89</v>
      </c>
      <c r="J1219" t="s">
        <v>76</v>
      </c>
      <c r="K1219" t="b">
        <v>0</v>
      </c>
      <c r="M1219">
        <v>0.16</v>
      </c>
      <c r="N1219" t="s">
        <v>2742</v>
      </c>
      <c r="P1219">
        <v>29617</v>
      </c>
      <c r="Q1219">
        <v>3.69</v>
      </c>
      <c r="R1219">
        <v>0.89</v>
      </c>
      <c r="S1219" t="b">
        <v>0</v>
      </c>
      <c r="T1219" t="s">
        <v>33</v>
      </c>
      <c r="U1219">
        <v>15</v>
      </c>
      <c r="V1219" t="s">
        <v>34</v>
      </c>
      <c r="W1219" t="str">
        <f t="shared" ref="W1219:W1282" si="19">IF(AND(P1219&gt;=MEDIAN($P$2:$P$5001),R1219&gt;=MEDIAN($R$2:$R$5001)),"High-Value Risk Zone",IF(AND(P1219&gt;=MEDIAN($P$2:$P$5001),R1219&lt;MEDIAN($R$2:$R$5001)),"Safe Bet",IF(AND(P1219&lt;MEDIAN($P$2:$P$5001),R1219&gt;=MEDIAN($R$2:$R$5001)),"Double Jeopardy","Stable")))</f>
        <v>Double Jeopardy</v>
      </c>
    </row>
    <row r="1220" spans="1:23" x14ac:dyDescent="0.3">
      <c r="A1220" t="s">
        <v>2743</v>
      </c>
      <c r="B1220">
        <v>2021</v>
      </c>
      <c r="C1220" t="s">
        <v>67</v>
      </c>
      <c r="D1220" t="s">
        <v>68</v>
      </c>
      <c r="E1220" t="s">
        <v>60</v>
      </c>
      <c r="F1220" t="s">
        <v>26</v>
      </c>
      <c r="G1220" t="s">
        <v>40</v>
      </c>
      <c r="H1220" t="s">
        <v>53</v>
      </c>
      <c r="I1220" t="s">
        <v>42</v>
      </c>
      <c r="J1220" t="s">
        <v>30</v>
      </c>
      <c r="K1220" t="b">
        <v>0</v>
      </c>
      <c r="M1220">
        <v>7.0000000000000007E-2</v>
      </c>
      <c r="N1220" t="s">
        <v>2744</v>
      </c>
      <c r="P1220">
        <v>68718</v>
      </c>
      <c r="Q1220">
        <v>-4.24</v>
      </c>
      <c r="R1220">
        <v>0.83</v>
      </c>
      <c r="S1220" t="b">
        <v>0</v>
      </c>
      <c r="T1220" t="s">
        <v>45</v>
      </c>
      <c r="U1220">
        <v>1</v>
      </c>
      <c r="V1220" t="s">
        <v>34</v>
      </c>
      <c r="W1220" t="str">
        <f t="shared" si="19"/>
        <v>High-Value Risk Zone</v>
      </c>
    </row>
    <row r="1221" spans="1:23" x14ac:dyDescent="0.3">
      <c r="A1221" t="s">
        <v>2745</v>
      </c>
      <c r="B1221">
        <v>2022</v>
      </c>
      <c r="C1221" t="s">
        <v>196</v>
      </c>
      <c r="D1221" t="s">
        <v>68</v>
      </c>
      <c r="E1221" t="s">
        <v>38</v>
      </c>
      <c r="F1221" t="s">
        <v>88</v>
      </c>
      <c r="G1221" t="s">
        <v>75</v>
      </c>
      <c r="H1221" t="s">
        <v>165</v>
      </c>
      <c r="I1221" t="s">
        <v>71</v>
      </c>
      <c r="J1221" t="s">
        <v>55</v>
      </c>
      <c r="K1221" t="b">
        <v>1</v>
      </c>
      <c r="L1221" t="s">
        <v>2746</v>
      </c>
      <c r="M1221">
        <v>0.69</v>
      </c>
      <c r="N1221" t="s">
        <v>2747</v>
      </c>
      <c r="O1221" t="s">
        <v>2746</v>
      </c>
      <c r="P1221">
        <v>119127</v>
      </c>
      <c r="Q1221">
        <v>9.34</v>
      </c>
      <c r="R1221">
        <v>0.3</v>
      </c>
      <c r="S1221" t="b">
        <v>1</v>
      </c>
      <c r="T1221" t="s">
        <v>45</v>
      </c>
      <c r="U1221">
        <v>0</v>
      </c>
      <c r="V1221" t="s">
        <v>34</v>
      </c>
      <c r="W1221" t="str">
        <f t="shared" si="19"/>
        <v>Safe Bet</v>
      </c>
    </row>
    <row r="1222" spans="1:23" x14ac:dyDescent="0.3">
      <c r="A1222" s="1" t="s">
        <v>2748</v>
      </c>
      <c r="B1222">
        <v>2024</v>
      </c>
      <c r="C1222" t="s">
        <v>207</v>
      </c>
      <c r="D1222" t="s">
        <v>139</v>
      </c>
      <c r="E1222" t="s">
        <v>38</v>
      </c>
      <c r="F1222" t="s">
        <v>81</v>
      </c>
      <c r="G1222" t="s">
        <v>75</v>
      </c>
      <c r="H1222" t="s">
        <v>114</v>
      </c>
      <c r="I1222" t="s">
        <v>83</v>
      </c>
      <c r="J1222" t="s">
        <v>30</v>
      </c>
      <c r="K1222" t="b">
        <v>1</v>
      </c>
      <c r="L1222" t="s">
        <v>125</v>
      </c>
      <c r="M1222">
        <v>0.8</v>
      </c>
      <c r="N1222" t="s">
        <v>2749</v>
      </c>
      <c r="O1222" t="s">
        <v>125</v>
      </c>
      <c r="P1222">
        <v>152307</v>
      </c>
      <c r="Q1222">
        <v>12.6</v>
      </c>
      <c r="R1222">
        <v>0.33</v>
      </c>
      <c r="S1222" t="b">
        <v>1</v>
      </c>
      <c r="T1222" t="s">
        <v>45</v>
      </c>
      <c r="U1222">
        <v>6</v>
      </c>
      <c r="V1222" t="s">
        <v>141</v>
      </c>
      <c r="W1222" t="str">
        <f t="shared" si="19"/>
        <v>Safe Bet</v>
      </c>
    </row>
    <row r="1223" spans="1:23" x14ac:dyDescent="0.3">
      <c r="A1223" t="s">
        <v>2750</v>
      </c>
      <c r="B1223">
        <v>2022</v>
      </c>
      <c r="C1223" t="s">
        <v>604</v>
      </c>
      <c r="D1223" t="s">
        <v>162</v>
      </c>
      <c r="E1223" t="s">
        <v>147</v>
      </c>
      <c r="F1223" t="s">
        <v>120</v>
      </c>
      <c r="G1223" t="s">
        <v>52</v>
      </c>
      <c r="H1223" t="s">
        <v>41</v>
      </c>
      <c r="I1223" t="s">
        <v>115</v>
      </c>
      <c r="J1223" t="s">
        <v>43</v>
      </c>
      <c r="K1223" t="b">
        <v>1</v>
      </c>
      <c r="L1223" t="s">
        <v>2751</v>
      </c>
      <c r="M1223">
        <v>0.91</v>
      </c>
      <c r="N1223" t="s">
        <v>2752</v>
      </c>
      <c r="O1223" t="s">
        <v>2751</v>
      </c>
      <c r="P1223">
        <v>57303</v>
      </c>
      <c r="Q1223">
        <v>14.93</v>
      </c>
      <c r="R1223">
        <v>0.22</v>
      </c>
      <c r="S1223" t="b">
        <v>1</v>
      </c>
      <c r="T1223" t="s">
        <v>45</v>
      </c>
      <c r="U1223">
        <v>11</v>
      </c>
      <c r="V1223" t="s">
        <v>34</v>
      </c>
      <c r="W1223" t="str">
        <f t="shared" si="19"/>
        <v>Stable</v>
      </c>
    </row>
    <row r="1224" spans="1:23" x14ac:dyDescent="0.3">
      <c r="A1224" t="s">
        <v>2753</v>
      </c>
      <c r="B1224">
        <v>2022</v>
      </c>
      <c r="C1224" t="s">
        <v>119</v>
      </c>
      <c r="D1224" t="s">
        <v>59</v>
      </c>
      <c r="E1224" t="s">
        <v>154</v>
      </c>
      <c r="F1224" t="s">
        <v>26</v>
      </c>
      <c r="G1224" t="s">
        <v>75</v>
      </c>
      <c r="H1224" t="s">
        <v>165</v>
      </c>
      <c r="I1224" t="s">
        <v>115</v>
      </c>
      <c r="J1224" t="s">
        <v>76</v>
      </c>
      <c r="K1224" t="b">
        <v>1</v>
      </c>
      <c r="L1224" t="s">
        <v>77</v>
      </c>
      <c r="M1224">
        <v>0.55000000000000004</v>
      </c>
      <c r="N1224" t="s">
        <v>2754</v>
      </c>
      <c r="O1224" t="s">
        <v>77</v>
      </c>
      <c r="P1224">
        <v>102727</v>
      </c>
      <c r="Q1224">
        <v>8.02</v>
      </c>
      <c r="R1224">
        <v>0.17</v>
      </c>
      <c r="S1224" t="b">
        <v>1</v>
      </c>
      <c r="T1224" t="s">
        <v>45</v>
      </c>
      <c r="U1224">
        <v>7</v>
      </c>
      <c r="V1224" t="s">
        <v>34</v>
      </c>
      <c r="W1224" t="str">
        <f t="shared" si="19"/>
        <v>Safe Bet</v>
      </c>
    </row>
    <row r="1225" spans="1:23" x14ac:dyDescent="0.3">
      <c r="A1225" t="s">
        <v>2755</v>
      </c>
      <c r="B1225">
        <v>2015</v>
      </c>
      <c r="C1225" t="s">
        <v>108</v>
      </c>
      <c r="D1225" t="s">
        <v>103</v>
      </c>
      <c r="E1225" t="s">
        <v>109</v>
      </c>
      <c r="F1225" t="s">
        <v>51</v>
      </c>
      <c r="G1225" t="s">
        <v>52</v>
      </c>
      <c r="H1225" t="s">
        <v>82</v>
      </c>
      <c r="I1225" t="s">
        <v>143</v>
      </c>
      <c r="J1225" t="s">
        <v>76</v>
      </c>
      <c r="K1225" t="b">
        <v>0</v>
      </c>
      <c r="M1225">
        <v>7.0000000000000007E-2</v>
      </c>
      <c r="N1225" t="s">
        <v>2756</v>
      </c>
      <c r="P1225">
        <v>68387</v>
      </c>
      <c r="Q1225">
        <v>-4.12</v>
      </c>
      <c r="R1225">
        <v>0.72</v>
      </c>
      <c r="S1225" t="b">
        <v>0</v>
      </c>
      <c r="T1225" t="s">
        <v>40</v>
      </c>
      <c r="U1225">
        <v>16</v>
      </c>
      <c r="V1225" t="s">
        <v>46</v>
      </c>
      <c r="W1225" t="str">
        <f t="shared" si="19"/>
        <v>High-Value Risk Zone</v>
      </c>
    </row>
    <row r="1226" spans="1:23" x14ac:dyDescent="0.3">
      <c r="A1226" t="s">
        <v>2757</v>
      </c>
      <c r="B1226">
        <v>2018</v>
      </c>
      <c r="C1226" t="s">
        <v>123</v>
      </c>
      <c r="D1226" t="s">
        <v>49</v>
      </c>
      <c r="E1226" t="s">
        <v>25</v>
      </c>
      <c r="F1226" t="s">
        <v>61</v>
      </c>
      <c r="G1226" t="s">
        <v>40</v>
      </c>
      <c r="H1226" t="s">
        <v>63</v>
      </c>
      <c r="I1226" t="s">
        <v>99</v>
      </c>
      <c r="J1226" t="s">
        <v>30</v>
      </c>
      <c r="K1226" t="b">
        <v>0</v>
      </c>
      <c r="M1226">
        <v>0.17</v>
      </c>
      <c r="N1226" t="s">
        <v>2758</v>
      </c>
      <c r="P1226">
        <v>21099</v>
      </c>
      <c r="Q1226">
        <v>-1.73</v>
      </c>
      <c r="R1226">
        <v>0.68</v>
      </c>
      <c r="S1226" t="b">
        <v>0</v>
      </c>
      <c r="T1226" t="s">
        <v>40</v>
      </c>
      <c r="U1226">
        <v>9</v>
      </c>
      <c r="V1226" t="s">
        <v>34</v>
      </c>
      <c r="W1226" t="str">
        <f t="shared" si="19"/>
        <v>Double Jeopardy</v>
      </c>
    </row>
    <row r="1227" spans="1:23" x14ac:dyDescent="0.3">
      <c r="A1227" t="s">
        <v>2759</v>
      </c>
      <c r="B1227">
        <v>2019</v>
      </c>
      <c r="C1227" t="s">
        <v>241</v>
      </c>
      <c r="D1227" t="s">
        <v>162</v>
      </c>
      <c r="E1227" t="s">
        <v>104</v>
      </c>
      <c r="F1227" t="s">
        <v>51</v>
      </c>
      <c r="G1227" t="s">
        <v>27</v>
      </c>
      <c r="H1227" t="s">
        <v>53</v>
      </c>
      <c r="I1227" t="s">
        <v>54</v>
      </c>
      <c r="J1227" t="s">
        <v>30</v>
      </c>
      <c r="K1227" t="b">
        <v>1</v>
      </c>
      <c r="L1227" t="s">
        <v>2266</v>
      </c>
      <c r="M1227">
        <v>0.68</v>
      </c>
      <c r="N1227" t="s">
        <v>2760</v>
      </c>
      <c r="O1227" t="s">
        <v>2266</v>
      </c>
      <c r="P1227">
        <v>48345</v>
      </c>
      <c r="Q1227">
        <v>6.84</v>
      </c>
      <c r="R1227">
        <v>0.25</v>
      </c>
      <c r="S1227" t="b">
        <v>1</v>
      </c>
      <c r="T1227" t="s">
        <v>45</v>
      </c>
      <c r="U1227">
        <v>5</v>
      </c>
      <c r="V1227" t="s">
        <v>34</v>
      </c>
      <c r="W1227" t="str">
        <f t="shared" si="19"/>
        <v>Stable</v>
      </c>
    </row>
    <row r="1228" spans="1:23" x14ac:dyDescent="0.3">
      <c r="A1228" t="s">
        <v>2761</v>
      </c>
      <c r="B1228">
        <v>2020</v>
      </c>
      <c r="C1228" t="s">
        <v>74</v>
      </c>
      <c r="D1228" t="s">
        <v>24</v>
      </c>
      <c r="E1228" t="s">
        <v>60</v>
      </c>
      <c r="F1228" t="s">
        <v>61</v>
      </c>
      <c r="G1228" t="s">
        <v>75</v>
      </c>
      <c r="H1228" t="s">
        <v>165</v>
      </c>
      <c r="I1228" t="s">
        <v>29</v>
      </c>
      <c r="J1228" t="s">
        <v>76</v>
      </c>
      <c r="K1228" t="b">
        <v>0</v>
      </c>
      <c r="M1228">
        <v>0.01</v>
      </c>
      <c r="N1228" t="s">
        <v>2762</v>
      </c>
      <c r="P1228">
        <v>46555</v>
      </c>
      <c r="Q1228">
        <v>-1.96</v>
      </c>
      <c r="R1228">
        <v>0.87</v>
      </c>
      <c r="S1228" t="b">
        <v>0</v>
      </c>
      <c r="T1228" t="s">
        <v>40</v>
      </c>
      <c r="U1228">
        <v>19</v>
      </c>
      <c r="V1228" t="s">
        <v>34</v>
      </c>
      <c r="W1228" t="str">
        <f t="shared" si="19"/>
        <v>Double Jeopardy</v>
      </c>
    </row>
    <row r="1229" spans="1:23" x14ac:dyDescent="0.3">
      <c r="A1229" t="s">
        <v>2763</v>
      </c>
      <c r="B1229">
        <v>2016</v>
      </c>
      <c r="C1229" t="s">
        <v>58</v>
      </c>
      <c r="D1229" t="s">
        <v>59</v>
      </c>
      <c r="E1229" t="s">
        <v>87</v>
      </c>
      <c r="F1229" t="s">
        <v>120</v>
      </c>
      <c r="G1229" t="s">
        <v>75</v>
      </c>
      <c r="H1229" t="s">
        <v>53</v>
      </c>
      <c r="I1229" t="s">
        <v>89</v>
      </c>
      <c r="J1229" t="s">
        <v>55</v>
      </c>
      <c r="K1229" t="b">
        <v>1</v>
      </c>
      <c r="L1229" t="s">
        <v>562</v>
      </c>
      <c r="M1229">
        <v>0.89</v>
      </c>
      <c r="N1229" t="s">
        <v>2764</v>
      </c>
      <c r="O1229" t="s">
        <v>562</v>
      </c>
      <c r="P1229">
        <v>107012</v>
      </c>
      <c r="Q1229">
        <v>2.3199999999999998</v>
      </c>
      <c r="R1229">
        <v>0.4</v>
      </c>
      <c r="S1229" t="b">
        <v>1</v>
      </c>
      <c r="T1229" t="s">
        <v>45</v>
      </c>
      <c r="U1229">
        <v>19</v>
      </c>
      <c r="V1229" t="s">
        <v>46</v>
      </c>
      <c r="W1229" t="str">
        <f t="shared" si="19"/>
        <v>Safe Bet</v>
      </c>
    </row>
    <row r="1230" spans="1:23" x14ac:dyDescent="0.3">
      <c r="A1230" t="s">
        <v>2765</v>
      </c>
      <c r="B1230">
        <v>2024</v>
      </c>
      <c r="C1230" t="s">
        <v>48</v>
      </c>
      <c r="D1230" t="s">
        <v>49</v>
      </c>
      <c r="E1230" t="s">
        <v>147</v>
      </c>
      <c r="F1230" t="s">
        <v>88</v>
      </c>
      <c r="G1230" t="s">
        <v>52</v>
      </c>
      <c r="H1230" t="s">
        <v>28</v>
      </c>
      <c r="I1230" t="s">
        <v>83</v>
      </c>
      <c r="J1230" t="s">
        <v>169</v>
      </c>
      <c r="K1230" t="b">
        <v>0</v>
      </c>
      <c r="M1230">
        <v>0.15</v>
      </c>
      <c r="N1230" t="s">
        <v>2766</v>
      </c>
      <c r="P1230">
        <v>25005</v>
      </c>
      <c r="Q1230">
        <v>-4.37</v>
      </c>
      <c r="R1230">
        <v>0.69</v>
      </c>
      <c r="S1230" t="b">
        <v>0</v>
      </c>
      <c r="T1230" t="s">
        <v>40</v>
      </c>
      <c r="U1230">
        <v>11</v>
      </c>
      <c r="V1230" t="s">
        <v>34</v>
      </c>
      <c r="W1230" t="str">
        <f t="shared" si="19"/>
        <v>Double Jeopardy</v>
      </c>
    </row>
    <row r="1231" spans="1:23" x14ac:dyDescent="0.3">
      <c r="A1231" t="s">
        <v>2767</v>
      </c>
      <c r="B1231">
        <v>2011</v>
      </c>
      <c r="C1231" t="s">
        <v>123</v>
      </c>
      <c r="D1231" t="s">
        <v>49</v>
      </c>
      <c r="E1231" t="s">
        <v>87</v>
      </c>
      <c r="F1231" t="s">
        <v>113</v>
      </c>
      <c r="G1231" t="s">
        <v>40</v>
      </c>
      <c r="H1231" t="s">
        <v>53</v>
      </c>
      <c r="I1231" t="s">
        <v>42</v>
      </c>
      <c r="J1231" t="s">
        <v>30</v>
      </c>
      <c r="K1231" t="b">
        <v>0</v>
      </c>
      <c r="M1231">
        <v>0.04</v>
      </c>
      <c r="N1231" t="s">
        <v>2768</v>
      </c>
      <c r="P1231">
        <v>22506</v>
      </c>
      <c r="Q1231">
        <v>-2.0299999999999998</v>
      </c>
      <c r="R1231">
        <v>0.73</v>
      </c>
      <c r="S1231" t="b">
        <v>0</v>
      </c>
      <c r="T1231" t="s">
        <v>40</v>
      </c>
      <c r="U1231">
        <v>13</v>
      </c>
      <c r="V1231" t="s">
        <v>46</v>
      </c>
      <c r="W1231" t="str">
        <f t="shared" si="19"/>
        <v>Double Jeopardy</v>
      </c>
    </row>
    <row r="1232" spans="1:23" x14ac:dyDescent="0.3">
      <c r="A1232" t="s">
        <v>2769</v>
      </c>
      <c r="B1232">
        <v>2019</v>
      </c>
      <c r="C1232" t="s">
        <v>210</v>
      </c>
      <c r="D1232" t="s">
        <v>68</v>
      </c>
      <c r="E1232" t="s">
        <v>93</v>
      </c>
      <c r="F1232" t="s">
        <v>69</v>
      </c>
      <c r="G1232" t="s">
        <v>40</v>
      </c>
      <c r="H1232" t="s">
        <v>165</v>
      </c>
      <c r="I1232" t="s">
        <v>42</v>
      </c>
      <c r="J1232" t="s">
        <v>76</v>
      </c>
      <c r="K1232" t="b">
        <v>1</v>
      </c>
      <c r="L1232" t="s">
        <v>2770</v>
      </c>
      <c r="M1232">
        <v>0.45</v>
      </c>
      <c r="N1232" t="s">
        <v>2771</v>
      </c>
      <c r="O1232" t="s">
        <v>2770</v>
      </c>
      <c r="P1232">
        <v>95050</v>
      </c>
      <c r="Q1232">
        <v>12.98</v>
      </c>
      <c r="R1232">
        <v>0.37</v>
      </c>
      <c r="S1232" t="b">
        <v>1</v>
      </c>
      <c r="T1232" t="s">
        <v>45</v>
      </c>
      <c r="U1232">
        <v>12</v>
      </c>
      <c r="V1232" t="s">
        <v>34</v>
      </c>
      <c r="W1232" t="str">
        <f t="shared" si="19"/>
        <v>Safe Bet</v>
      </c>
    </row>
    <row r="1233" spans="1:23" x14ac:dyDescent="0.3">
      <c r="A1233" t="s">
        <v>2772</v>
      </c>
      <c r="B1233">
        <v>2010</v>
      </c>
      <c r="C1233" t="s">
        <v>112</v>
      </c>
      <c r="D1233" t="s">
        <v>68</v>
      </c>
      <c r="E1233" t="s">
        <v>87</v>
      </c>
      <c r="F1233" t="s">
        <v>158</v>
      </c>
      <c r="G1233" t="s">
        <v>75</v>
      </c>
      <c r="H1233" t="s">
        <v>114</v>
      </c>
      <c r="I1233" t="s">
        <v>29</v>
      </c>
      <c r="J1233" t="s">
        <v>55</v>
      </c>
      <c r="K1233" t="b">
        <v>0</v>
      </c>
      <c r="M1233">
        <v>0.03</v>
      </c>
      <c r="N1233" t="s">
        <v>2773</v>
      </c>
      <c r="P1233">
        <v>50875</v>
      </c>
      <c r="Q1233">
        <v>3</v>
      </c>
      <c r="R1233">
        <v>0.64</v>
      </c>
      <c r="S1233" t="b">
        <v>0</v>
      </c>
      <c r="T1233" t="s">
        <v>40</v>
      </c>
      <c r="U1233">
        <v>5</v>
      </c>
      <c r="V1233" t="s">
        <v>46</v>
      </c>
      <c r="W1233" t="str">
        <f t="shared" si="19"/>
        <v>Stable</v>
      </c>
    </row>
    <row r="1234" spans="1:23" x14ac:dyDescent="0.3">
      <c r="A1234" t="s">
        <v>2774</v>
      </c>
      <c r="B1234">
        <v>2014</v>
      </c>
      <c r="C1234" t="s">
        <v>67</v>
      </c>
      <c r="D1234" t="s">
        <v>68</v>
      </c>
      <c r="E1234" t="s">
        <v>60</v>
      </c>
      <c r="F1234" t="s">
        <v>51</v>
      </c>
      <c r="G1234" t="s">
        <v>75</v>
      </c>
      <c r="H1234" t="s">
        <v>114</v>
      </c>
      <c r="I1234" t="s">
        <v>71</v>
      </c>
      <c r="J1234" t="s">
        <v>55</v>
      </c>
      <c r="K1234" t="b">
        <v>1</v>
      </c>
      <c r="L1234" t="s">
        <v>1204</v>
      </c>
      <c r="M1234">
        <v>0.81</v>
      </c>
      <c r="N1234" t="s">
        <v>2775</v>
      </c>
      <c r="O1234" t="s">
        <v>1204</v>
      </c>
      <c r="P1234">
        <v>73591</v>
      </c>
      <c r="Q1234">
        <v>0.69</v>
      </c>
      <c r="R1234">
        <v>0.14000000000000001</v>
      </c>
      <c r="S1234" t="b">
        <v>1</v>
      </c>
      <c r="T1234" t="s">
        <v>45</v>
      </c>
      <c r="U1234">
        <v>14</v>
      </c>
      <c r="V1234" t="s">
        <v>46</v>
      </c>
      <c r="W1234" t="str">
        <f t="shared" si="19"/>
        <v>Safe Bet</v>
      </c>
    </row>
    <row r="1235" spans="1:23" x14ac:dyDescent="0.3">
      <c r="A1235" t="s">
        <v>2776</v>
      </c>
      <c r="B1235">
        <v>2020</v>
      </c>
      <c r="C1235" t="s">
        <v>80</v>
      </c>
      <c r="D1235" t="s">
        <v>37</v>
      </c>
      <c r="E1235" t="s">
        <v>154</v>
      </c>
      <c r="F1235" t="s">
        <v>120</v>
      </c>
      <c r="G1235" t="s">
        <v>27</v>
      </c>
      <c r="H1235" t="s">
        <v>63</v>
      </c>
      <c r="I1235" t="s">
        <v>29</v>
      </c>
      <c r="J1235" t="s">
        <v>43</v>
      </c>
      <c r="K1235" t="b">
        <v>1</v>
      </c>
      <c r="L1235" t="s">
        <v>1463</v>
      </c>
      <c r="M1235">
        <v>0.48</v>
      </c>
      <c r="N1235" t="s">
        <v>2440</v>
      </c>
      <c r="O1235" t="s">
        <v>1463</v>
      </c>
      <c r="P1235">
        <v>86895</v>
      </c>
      <c r="Q1235">
        <v>8.84</v>
      </c>
      <c r="R1235">
        <v>0.16</v>
      </c>
      <c r="S1235" t="b">
        <v>1</v>
      </c>
      <c r="T1235" t="s">
        <v>33</v>
      </c>
      <c r="U1235">
        <v>12</v>
      </c>
      <c r="V1235" t="s">
        <v>34</v>
      </c>
      <c r="W1235" t="str">
        <f t="shared" si="19"/>
        <v>Safe Bet</v>
      </c>
    </row>
    <row r="1236" spans="1:23" x14ac:dyDescent="0.3">
      <c r="A1236" t="s">
        <v>2777</v>
      </c>
      <c r="B1236">
        <v>2010</v>
      </c>
      <c r="C1236" t="s">
        <v>207</v>
      </c>
      <c r="D1236" t="s">
        <v>139</v>
      </c>
      <c r="E1236" t="s">
        <v>147</v>
      </c>
      <c r="F1236" t="s">
        <v>176</v>
      </c>
      <c r="G1236" t="s">
        <v>27</v>
      </c>
      <c r="H1236" t="s">
        <v>82</v>
      </c>
      <c r="I1236" t="s">
        <v>42</v>
      </c>
      <c r="J1236" t="s">
        <v>43</v>
      </c>
      <c r="K1236" t="b">
        <v>0</v>
      </c>
      <c r="M1236">
        <v>0.08</v>
      </c>
      <c r="N1236" t="s">
        <v>2778</v>
      </c>
      <c r="P1236">
        <v>67030</v>
      </c>
      <c r="Q1236">
        <v>-2</v>
      </c>
      <c r="R1236">
        <v>0.74</v>
      </c>
      <c r="S1236" t="b">
        <v>0</v>
      </c>
      <c r="T1236" t="s">
        <v>40</v>
      </c>
      <c r="U1236">
        <v>12</v>
      </c>
      <c r="V1236" t="s">
        <v>46</v>
      </c>
      <c r="W1236" t="str">
        <f t="shared" si="19"/>
        <v>High-Value Risk Zone</v>
      </c>
    </row>
    <row r="1237" spans="1:23" x14ac:dyDescent="0.3">
      <c r="A1237" t="s">
        <v>2779</v>
      </c>
      <c r="B1237">
        <v>2011</v>
      </c>
      <c r="C1237" t="s">
        <v>533</v>
      </c>
      <c r="D1237" t="s">
        <v>37</v>
      </c>
      <c r="E1237" t="s">
        <v>147</v>
      </c>
      <c r="F1237" t="s">
        <v>274</v>
      </c>
      <c r="G1237" t="s">
        <v>62</v>
      </c>
      <c r="H1237" t="s">
        <v>53</v>
      </c>
      <c r="I1237" t="s">
        <v>54</v>
      </c>
      <c r="J1237" t="s">
        <v>76</v>
      </c>
      <c r="K1237" t="b">
        <v>0</v>
      </c>
      <c r="M1237">
        <v>0.17</v>
      </c>
      <c r="N1237" t="s">
        <v>2780</v>
      </c>
      <c r="P1237">
        <v>50440</v>
      </c>
      <c r="Q1237">
        <v>-3.65</v>
      </c>
      <c r="R1237">
        <v>0.75</v>
      </c>
      <c r="S1237" t="b">
        <v>0</v>
      </c>
      <c r="T1237" t="s">
        <v>33</v>
      </c>
      <c r="U1237">
        <v>13</v>
      </c>
      <c r="V1237" t="s">
        <v>46</v>
      </c>
      <c r="W1237" t="str">
        <f t="shared" si="19"/>
        <v>Double Jeopardy</v>
      </c>
    </row>
    <row r="1238" spans="1:23" x14ac:dyDescent="0.3">
      <c r="A1238" t="s">
        <v>2781</v>
      </c>
      <c r="B1238">
        <v>2010</v>
      </c>
      <c r="C1238" t="s">
        <v>271</v>
      </c>
      <c r="D1238" t="s">
        <v>59</v>
      </c>
      <c r="E1238" t="s">
        <v>98</v>
      </c>
      <c r="F1238" t="s">
        <v>51</v>
      </c>
      <c r="G1238" t="s">
        <v>52</v>
      </c>
      <c r="H1238" t="s">
        <v>53</v>
      </c>
      <c r="I1238" t="s">
        <v>83</v>
      </c>
      <c r="J1238" t="s">
        <v>30</v>
      </c>
      <c r="K1238" t="b">
        <v>0</v>
      </c>
      <c r="M1238">
        <v>0.17</v>
      </c>
      <c r="N1238" t="s">
        <v>2782</v>
      </c>
      <c r="P1238">
        <v>61008</v>
      </c>
      <c r="Q1238">
        <v>-4.91</v>
      </c>
      <c r="R1238">
        <v>0.68</v>
      </c>
      <c r="S1238" t="b">
        <v>0</v>
      </c>
      <c r="T1238" t="s">
        <v>33</v>
      </c>
      <c r="U1238">
        <v>10</v>
      </c>
      <c r="V1238" t="s">
        <v>46</v>
      </c>
      <c r="W1238" t="str">
        <f t="shared" si="19"/>
        <v>High-Value Risk Zone</v>
      </c>
    </row>
    <row r="1239" spans="1:23" x14ac:dyDescent="0.3">
      <c r="A1239" t="s">
        <v>2783</v>
      </c>
      <c r="B1239">
        <v>2020</v>
      </c>
      <c r="C1239" t="s">
        <v>232</v>
      </c>
      <c r="D1239" t="s">
        <v>24</v>
      </c>
      <c r="E1239" t="s">
        <v>109</v>
      </c>
      <c r="F1239" t="s">
        <v>69</v>
      </c>
      <c r="G1239" t="s">
        <v>75</v>
      </c>
      <c r="H1239" t="s">
        <v>28</v>
      </c>
      <c r="I1239" t="s">
        <v>143</v>
      </c>
      <c r="J1239" t="s">
        <v>76</v>
      </c>
      <c r="K1239" t="b">
        <v>1</v>
      </c>
      <c r="L1239" t="s">
        <v>2784</v>
      </c>
      <c r="M1239">
        <v>0.79</v>
      </c>
      <c r="N1239" t="s">
        <v>2785</v>
      </c>
      <c r="O1239" t="s">
        <v>2784</v>
      </c>
      <c r="P1239">
        <v>56477</v>
      </c>
      <c r="Q1239">
        <v>10.97</v>
      </c>
      <c r="R1239">
        <v>0.27</v>
      </c>
      <c r="S1239" t="b">
        <v>1</v>
      </c>
      <c r="T1239" t="s">
        <v>45</v>
      </c>
      <c r="U1239">
        <v>13</v>
      </c>
      <c r="V1239" t="s">
        <v>34</v>
      </c>
      <c r="W1239" t="str">
        <f t="shared" si="19"/>
        <v>Stable</v>
      </c>
    </row>
    <row r="1240" spans="1:23" x14ac:dyDescent="0.3">
      <c r="A1240" t="s">
        <v>2786</v>
      </c>
      <c r="B1240">
        <v>2011</v>
      </c>
      <c r="C1240" t="s">
        <v>161</v>
      </c>
      <c r="D1240" t="s">
        <v>162</v>
      </c>
      <c r="E1240" t="s">
        <v>87</v>
      </c>
      <c r="F1240" t="s">
        <v>274</v>
      </c>
      <c r="G1240" t="s">
        <v>27</v>
      </c>
      <c r="H1240" t="s">
        <v>165</v>
      </c>
      <c r="I1240" t="s">
        <v>54</v>
      </c>
      <c r="J1240" t="s">
        <v>76</v>
      </c>
      <c r="K1240" t="b">
        <v>0</v>
      </c>
      <c r="M1240">
        <v>0.15</v>
      </c>
      <c r="N1240" t="s">
        <v>2787</v>
      </c>
      <c r="P1240">
        <v>30839</v>
      </c>
      <c r="Q1240">
        <v>3.08</v>
      </c>
      <c r="R1240">
        <v>0.68</v>
      </c>
      <c r="S1240" t="b">
        <v>0</v>
      </c>
      <c r="T1240" t="s">
        <v>45</v>
      </c>
      <c r="U1240">
        <v>17</v>
      </c>
      <c r="V1240" t="s">
        <v>46</v>
      </c>
      <c r="W1240" t="str">
        <f t="shared" si="19"/>
        <v>Double Jeopardy</v>
      </c>
    </row>
    <row r="1241" spans="1:23" x14ac:dyDescent="0.3">
      <c r="A1241" t="s">
        <v>2788</v>
      </c>
      <c r="B1241">
        <v>2015</v>
      </c>
      <c r="C1241" t="s">
        <v>271</v>
      </c>
      <c r="D1241" t="s">
        <v>59</v>
      </c>
      <c r="E1241" t="s">
        <v>50</v>
      </c>
      <c r="F1241" t="s">
        <v>51</v>
      </c>
      <c r="G1241" t="s">
        <v>52</v>
      </c>
      <c r="H1241" t="s">
        <v>105</v>
      </c>
      <c r="I1241" t="s">
        <v>29</v>
      </c>
      <c r="J1241" t="s">
        <v>43</v>
      </c>
      <c r="K1241" t="b">
        <v>0</v>
      </c>
      <c r="M1241">
        <v>0.02</v>
      </c>
      <c r="N1241" t="s">
        <v>2789</v>
      </c>
      <c r="P1241">
        <v>63169</v>
      </c>
      <c r="Q1241">
        <v>-2.5499999999999998</v>
      </c>
      <c r="R1241">
        <v>0.66</v>
      </c>
      <c r="S1241" t="b">
        <v>0</v>
      </c>
      <c r="T1241" t="s">
        <v>45</v>
      </c>
      <c r="U1241">
        <v>0</v>
      </c>
      <c r="V1241" t="s">
        <v>46</v>
      </c>
      <c r="W1241" t="str">
        <f t="shared" si="19"/>
        <v>Safe Bet</v>
      </c>
    </row>
    <row r="1242" spans="1:23" x14ac:dyDescent="0.3">
      <c r="A1242" t="s">
        <v>2790</v>
      </c>
      <c r="B1242">
        <v>2020</v>
      </c>
      <c r="C1242" t="s">
        <v>196</v>
      </c>
      <c r="D1242" t="s">
        <v>68</v>
      </c>
      <c r="E1242" t="s">
        <v>38</v>
      </c>
      <c r="F1242" t="s">
        <v>211</v>
      </c>
      <c r="G1242" t="s">
        <v>27</v>
      </c>
      <c r="H1242" t="s">
        <v>105</v>
      </c>
      <c r="I1242" t="s">
        <v>99</v>
      </c>
      <c r="J1242" t="s">
        <v>64</v>
      </c>
      <c r="K1242" t="b">
        <v>0</v>
      </c>
      <c r="M1242">
        <v>0.05</v>
      </c>
      <c r="N1242" t="s">
        <v>2791</v>
      </c>
      <c r="P1242">
        <v>66796</v>
      </c>
      <c r="Q1242">
        <v>-1.75</v>
      </c>
      <c r="R1242">
        <v>0.77</v>
      </c>
      <c r="S1242" t="b">
        <v>0</v>
      </c>
      <c r="T1242" t="s">
        <v>45</v>
      </c>
      <c r="U1242">
        <v>10</v>
      </c>
      <c r="V1242" t="s">
        <v>34</v>
      </c>
      <c r="W1242" t="str">
        <f t="shared" si="19"/>
        <v>High-Value Risk Zone</v>
      </c>
    </row>
    <row r="1243" spans="1:23" x14ac:dyDescent="0.3">
      <c r="A1243" t="s">
        <v>2792</v>
      </c>
      <c r="B1243">
        <v>2018</v>
      </c>
      <c r="C1243" t="s">
        <v>299</v>
      </c>
      <c r="D1243" t="s">
        <v>59</v>
      </c>
      <c r="E1243" t="s">
        <v>87</v>
      </c>
      <c r="F1243" t="s">
        <v>94</v>
      </c>
      <c r="G1243" t="s">
        <v>62</v>
      </c>
      <c r="H1243" t="s">
        <v>105</v>
      </c>
      <c r="I1243" t="s">
        <v>89</v>
      </c>
      <c r="J1243" t="s">
        <v>76</v>
      </c>
      <c r="K1243" t="b">
        <v>0</v>
      </c>
      <c r="M1243">
        <v>0.02</v>
      </c>
      <c r="N1243" t="s">
        <v>2793</v>
      </c>
      <c r="P1243">
        <v>78547</v>
      </c>
      <c r="Q1243">
        <v>2.06</v>
      </c>
      <c r="R1243">
        <v>0.69</v>
      </c>
      <c r="S1243" t="b">
        <v>0</v>
      </c>
      <c r="T1243" t="s">
        <v>40</v>
      </c>
      <c r="U1243">
        <v>7</v>
      </c>
      <c r="V1243" t="s">
        <v>34</v>
      </c>
      <c r="W1243" t="str">
        <f t="shared" si="19"/>
        <v>High-Value Risk Zone</v>
      </c>
    </row>
    <row r="1244" spans="1:23" x14ac:dyDescent="0.3">
      <c r="A1244" t="s">
        <v>2794</v>
      </c>
      <c r="B1244">
        <v>2023</v>
      </c>
      <c r="C1244" t="s">
        <v>80</v>
      </c>
      <c r="D1244" t="s">
        <v>37</v>
      </c>
      <c r="E1244" t="s">
        <v>154</v>
      </c>
      <c r="F1244" t="s">
        <v>113</v>
      </c>
      <c r="G1244" t="s">
        <v>40</v>
      </c>
      <c r="H1244" t="s">
        <v>165</v>
      </c>
      <c r="I1244" t="s">
        <v>135</v>
      </c>
      <c r="J1244" t="s">
        <v>55</v>
      </c>
      <c r="K1244" t="b">
        <v>1</v>
      </c>
      <c r="L1244" t="s">
        <v>2795</v>
      </c>
      <c r="M1244">
        <v>0.74</v>
      </c>
      <c r="N1244" t="s">
        <v>2796</v>
      </c>
      <c r="O1244" t="s">
        <v>2795</v>
      </c>
      <c r="P1244">
        <v>95566</v>
      </c>
      <c r="Q1244">
        <v>12.79</v>
      </c>
      <c r="R1244">
        <v>0.17</v>
      </c>
      <c r="S1244" t="b">
        <v>1</v>
      </c>
      <c r="T1244" t="s">
        <v>40</v>
      </c>
      <c r="U1244">
        <v>6</v>
      </c>
      <c r="V1244" t="s">
        <v>34</v>
      </c>
      <c r="W1244" t="str">
        <f t="shared" si="19"/>
        <v>Safe Bet</v>
      </c>
    </row>
    <row r="1245" spans="1:23" x14ac:dyDescent="0.3">
      <c r="A1245" t="s">
        <v>2797</v>
      </c>
      <c r="B1245">
        <v>2020</v>
      </c>
      <c r="C1245" t="s">
        <v>247</v>
      </c>
      <c r="D1245" t="s">
        <v>139</v>
      </c>
      <c r="E1245" t="s">
        <v>268</v>
      </c>
      <c r="F1245" t="s">
        <v>158</v>
      </c>
      <c r="G1245" t="s">
        <v>27</v>
      </c>
      <c r="H1245" t="s">
        <v>63</v>
      </c>
      <c r="I1245" t="s">
        <v>89</v>
      </c>
      <c r="J1245" t="s">
        <v>76</v>
      </c>
      <c r="K1245" t="b">
        <v>1</v>
      </c>
      <c r="L1245" t="s">
        <v>1460</v>
      </c>
      <c r="M1245">
        <v>0.55000000000000004</v>
      </c>
      <c r="N1245" t="s">
        <v>2798</v>
      </c>
      <c r="O1245" t="s">
        <v>1460</v>
      </c>
      <c r="P1245">
        <v>128984</v>
      </c>
      <c r="Q1245">
        <v>14.69</v>
      </c>
      <c r="R1245">
        <v>0.19</v>
      </c>
      <c r="S1245" t="b">
        <v>1</v>
      </c>
      <c r="T1245" t="s">
        <v>40</v>
      </c>
      <c r="U1245">
        <v>1</v>
      </c>
      <c r="V1245" t="s">
        <v>34</v>
      </c>
      <c r="W1245" t="str">
        <f t="shared" si="19"/>
        <v>Safe Bet</v>
      </c>
    </row>
    <row r="1246" spans="1:23" x14ac:dyDescent="0.3">
      <c r="A1246" t="s">
        <v>2799</v>
      </c>
      <c r="B1246">
        <v>2011</v>
      </c>
      <c r="C1246" t="s">
        <v>86</v>
      </c>
      <c r="D1246" t="s">
        <v>24</v>
      </c>
      <c r="E1246" t="s">
        <v>38</v>
      </c>
      <c r="F1246" t="s">
        <v>158</v>
      </c>
      <c r="G1246" t="s">
        <v>52</v>
      </c>
      <c r="H1246" t="s">
        <v>70</v>
      </c>
      <c r="I1246" t="s">
        <v>99</v>
      </c>
      <c r="J1246" t="s">
        <v>64</v>
      </c>
      <c r="K1246" t="b">
        <v>0</v>
      </c>
      <c r="M1246">
        <v>0.04</v>
      </c>
      <c r="N1246" t="s">
        <v>2800</v>
      </c>
      <c r="P1246">
        <v>33887</v>
      </c>
      <c r="Q1246">
        <v>-4.95</v>
      </c>
      <c r="R1246">
        <v>0.85</v>
      </c>
      <c r="S1246" t="b">
        <v>0</v>
      </c>
      <c r="T1246" t="s">
        <v>40</v>
      </c>
      <c r="U1246">
        <v>13</v>
      </c>
      <c r="V1246" t="s">
        <v>46</v>
      </c>
      <c r="W1246" t="str">
        <f t="shared" si="19"/>
        <v>Double Jeopardy</v>
      </c>
    </row>
    <row r="1247" spans="1:23" x14ac:dyDescent="0.3">
      <c r="A1247" t="s">
        <v>2801</v>
      </c>
      <c r="B1247">
        <v>2017</v>
      </c>
      <c r="C1247" t="s">
        <v>207</v>
      </c>
      <c r="D1247" t="s">
        <v>139</v>
      </c>
      <c r="E1247" t="s">
        <v>104</v>
      </c>
      <c r="F1247" t="s">
        <v>176</v>
      </c>
      <c r="G1247" t="s">
        <v>62</v>
      </c>
      <c r="H1247" t="s">
        <v>82</v>
      </c>
      <c r="I1247" t="s">
        <v>135</v>
      </c>
      <c r="J1247" t="s">
        <v>30</v>
      </c>
      <c r="K1247" t="b">
        <v>1</v>
      </c>
      <c r="L1247" t="s">
        <v>2802</v>
      </c>
      <c r="M1247">
        <v>0.79</v>
      </c>
      <c r="N1247" t="s">
        <v>2803</v>
      </c>
      <c r="O1247" t="s">
        <v>2802</v>
      </c>
      <c r="P1247">
        <v>118429</v>
      </c>
      <c r="Q1247">
        <v>-4.5199999999999996</v>
      </c>
      <c r="R1247">
        <v>0.2</v>
      </c>
      <c r="S1247" t="b">
        <v>1</v>
      </c>
      <c r="T1247" t="s">
        <v>40</v>
      </c>
      <c r="U1247">
        <v>14</v>
      </c>
      <c r="V1247" t="s">
        <v>34</v>
      </c>
      <c r="W1247" t="str">
        <f t="shared" si="19"/>
        <v>Safe Bet</v>
      </c>
    </row>
    <row r="1248" spans="1:23" x14ac:dyDescent="0.3">
      <c r="A1248" t="s">
        <v>2804</v>
      </c>
      <c r="B1248">
        <v>2011</v>
      </c>
      <c r="C1248" t="s">
        <v>119</v>
      </c>
      <c r="D1248" t="s">
        <v>59</v>
      </c>
      <c r="E1248" t="s">
        <v>268</v>
      </c>
      <c r="F1248" t="s">
        <v>26</v>
      </c>
      <c r="G1248" t="s">
        <v>52</v>
      </c>
      <c r="H1248" t="s">
        <v>82</v>
      </c>
      <c r="I1248" t="s">
        <v>42</v>
      </c>
      <c r="J1248" t="s">
        <v>43</v>
      </c>
      <c r="K1248" t="b">
        <v>0</v>
      </c>
      <c r="M1248">
        <v>0.19</v>
      </c>
      <c r="N1248" t="s">
        <v>2805</v>
      </c>
      <c r="P1248">
        <v>70511</v>
      </c>
      <c r="Q1248">
        <v>2.23</v>
      </c>
      <c r="R1248">
        <v>0.85</v>
      </c>
      <c r="S1248" t="b">
        <v>0</v>
      </c>
      <c r="T1248" t="s">
        <v>33</v>
      </c>
      <c r="U1248">
        <v>12</v>
      </c>
      <c r="V1248" t="s">
        <v>46</v>
      </c>
      <c r="W1248" t="str">
        <f t="shared" si="19"/>
        <v>High-Value Risk Zone</v>
      </c>
    </row>
    <row r="1249" spans="1:23" x14ac:dyDescent="0.3">
      <c r="A1249" t="s">
        <v>2806</v>
      </c>
      <c r="B1249">
        <v>2018</v>
      </c>
      <c r="C1249" t="s">
        <v>351</v>
      </c>
      <c r="D1249" t="s">
        <v>59</v>
      </c>
      <c r="E1249" t="s">
        <v>109</v>
      </c>
      <c r="F1249" t="s">
        <v>176</v>
      </c>
      <c r="G1249" t="s">
        <v>75</v>
      </c>
      <c r="H1249" t="s">
        <v>28</v>
      </c>
      <c r="I1249" t="s">
        <v>83</v>
      </c>
      <c r="J1249" t="s">
        <v>43</v>
      </c>
      <c r="K1249" t="b">
        <v>1</v>
      </c>
      <c r="L1249" t="s">
        <v>2807</v>
      </c>
      <c r="M1249">
        <v>0.81</v>
      </c>
      <c r="N1249" t="s">
        <v>2808</v>
      </c>
      <c r="O1249" t="s">
        <v>2807</v>
      </c>
      <c r="P1249">
        <v>88614</v>
      </c>
      <c r="Q1249">
        <v>12.3</v>
      </c>
      <c r="R1249">
        <v>0.33</v>
      </c>
      <c r="S1249" t="b">
        <v>1</v>
      </c>
      <c r="T1249" t="s">
        <v>40</v>
      </c>
      <c r="U1249">
        <v>15</v>
      </c>
      <c r="V1249" t="s">
        <v>34</v>
      </c>
      <c r="W1249" t="str">
        <f t="shared" si="19"/>
        <v>Safe Bet</v>
      </c>
    </row>
    <row r="1250" spans="1:23" x14ac:dyDescent="0.3">
      <c r="A1250" t="s">
        <v>2809</v>
      </c>
      <c r="B1250">
        <v>2012</v>
      </c>
      <c r="C1250" t="s">
        <v>217</v>
      </c>
      <c r="D1250" t="s">
        <v>49</v>
      </c>
      <c r="E1250" t="s">
        <v>38</v>
      </c>
      <c r="F1250" t="s">
        <v>211</v>
      </c>
      <c r="G1250" t="s">
        <v>75</v>
      </c>
      <c r="H1250" t="s">
        <v>82</v>
      </c>
      <c r="I1250" t="s">
        <v>89</v>
      </c>
      <c r="J1250" t="s">
        <v>64</v>
      </c>
      <c r="K1250" t="b">
        <v>0</v>
      </c>
      <c r="M1250">
        <v>0.06</v>
      </c>
      <c r="N1250" t="s">
        <v>2810</v>
      </c>
      <c r="P1250">
        <v>18630</v>
      </c>
      <c r="Q1250">
        <v>-1.93</v>
      </c>
      <c r="R1250">
        <v>0.83</v>
      </c>
      <c r="S1250" t="b">
        <v>0</v>
      </c>
      <c r="T1250" t="s">
        <v>45</v>
      </c>
      <c r="U1250">
        <v>15</v>
      </c>
      <c r="V1250" t="s">
        <v>46</v>
      </c>
      <c r="W1250" t="str">
        <f t="shared" si="19"/>
        <v>Double Jeopardy</v>
      </c>
    </row>
    <row r="1251" spans="1:23" x14ac:dyDescent="0.3">
      <c r="A1251" t="s">
        <v>2811</v>
      </c>
      <c r="B1251">
        <v>2024</v>
      </c>
      <c r="C1251" t="s">
        <v>308</v>
      </c>
      <c r="D1251" t="s">
        <v>37</v>
      </c>
      <c r="E1251" t="s">
        <v>154</v>
      </c>
      <c r="F1251" t="s">
        <v>88</v>
      </c>
      <c r="G1251" t="s">
        <v>40</v>
      </c>
      <c r="H1251" t="s">
        <v>41</v>
      </c>
      <c r="I1251" t="s">
        <v>99</v>
      </c>
      <c r="J1251" t="s">
        <v>76</v>
      </c>
      <c r="K1251" t="b">
        <v>1</v>
      </c>
      <c r="L1251" t="s">
        <v>1910</v>
      </c>
      <c r="M1251">
        <v>0.6</v>
      </c>
      <c r="N1251" t="s">
        <v>2812</v>
      </c>
      <c r="O1251" t="s">
        <v>1910</v>
      </c>
      <c r="P1251">
        <v>93525</v>
      </c>
      <c r="Q1251">
        <v>12.97</v>
      </c>
      <c r="R1251">
        <v>0.28999999999999998</v>
      </c>
      <c r="S1251" t="b">
        <v>1</v>
      </c>
      <c r="T1251" t="s">
        <v>33</v>
      </c>
      <c r="U1251">
        <v>4</v>
      </c>
      <c r="V1251" t="s">
        <v>34</v>
      </c>
      <c r="W1251" t="str">
        <f t="shared" si="19"/>
        <v>Safe Bet</v>
      </c>
    </row>
    <row r="1252" spans="1:23" x14ac:dyDescent="0.3">
      <c r="A1252" t="s">
        <v>2813</v>
      </c>
      <c r="B1252">
        <v>2018</v>
      </c>
      <c r="C1252" t="s">
        <v>138</v>
      </c>
      <c r="D1252" t="s">
        <v>139</v>
      </c>
      <c r="E1252" t="s">
        <v>109</v>
      </c>
      <c r="F1252" t="s">
        <v>113</v>
      </c>
      <c r="G1252" t="s">
        <v>62</v>
      </c>
      <c r="H1252" t="s">
        <v>114</v>
      </c>
      <c r="I1252" t="s">
        <v>83</v>
      </c>
      <c r="J1252" t="s">
        <v>64</v>
      </c>
      <c r="K1252" t="b">
        <v>1</v>
      </c>
      <c r="L1252" t="s">
        <v>2266</v>
      </c>
      <c r="M1252">
        <v>0.59</v>
      </c>
      <c r="N1252" t="s">
        <v>2814</v>
      </c>
      <c r="O1252" t="s">
        <v>2266</v>
      </c>
      <c r="P1252">
        <v>116414</v>
      </c>
      <c r="Q1252">
        <v>11.03</v>
      </c>
      <c r="R1252">
        <v>0.14000000000000001</v>
      </c>
      <c r="S1252" t="b">
        <v>1</v>
      </c>
      <c r="T1252" t="s">
        <v>45</v>
      </c>
      <c r="U1252">
        <v>8</v>
      </c>
      <c r="V1252" t="s">
        <v>34</v>
      </c>
      <c r="W1252" t="str">
        <f t="shared" si="19"/>
        <v>Safe Bet</v>
      </c>
    </row>
    <row r="1253" spans="1:23" x14ac:dyDescent="0.3">
      <c r="A1253" t="s">
        <v>2815</v>
      </c>
      <c r="B1253">
        <v>2012</v>
      </c>
      <c r="C1253" t="s">
        <v>346</v>
      </c>
      <c r="D1253" t="s">
        <v>132</v>
      </c>
      <c r="E1253" t="s">
        <v>50</v>
      </c>
      <c r="F1253" t="s">
        <v>199</v>
      </c>
      <c r="G1253" t="s">
        <v>75</v>
      </c>
      <c r="H1253" t="s">
        <v>70</v>
      </c>
      <c r="I1253" t="s">
        <v>99</v>
      </c>
      <c r="J1253" t="s">
        <v>64</v>
      </c>
      <c r="K1253" t="b">
        <v>0</v>
      </c>
      <c r="M1253">
        <v>0.03</v>
      </c>
      <c r="N1253" t="s">
        <v>2816</v>
      </c>
      <c r="P1253">
        <v>21613</v>
      </c>
      <c r="Q1253">
        <v>-0.32</v>
      </c>
      <c r="R1253">
        <v>0.75</v>
      </c>
      <c r="S1253" t="b">
        <v>0</v>
      </c>
      <c r="T1253" t="s">
        <v>40</v>
      </c>
      <c r="U1253">
        <v>11</v>
      </c>
      <c r="V1253" t="s">
        <v>46</v>
      </c>
      <c r="W1253" t="str">
        <f t="shared" si="19"/>
        <v>Double Jeopardy</v>
      </c>
    </row>
    <row r="1254" spans="1:23" x14ac:dyDescent="0.3">
      <c r="A1254" t="s">
        <v>2817</v>
      </c>
      <c r="B1254">
        <v>2020</v>
      </c>
      <c r="C1254" t="s">
        <v>161</v>
      </c>
      <c r="D1254" t="s">
        <v>162</v>
      </c>
      <c r="E1254" t="s">
        <v>60</v>
      </c>
      <c r="F1254" t="s">
        <v>51</v>
      </c>
      <c r="G1254" t="s">
        <v>27</v>
      </c>
      <c r="H1254" t="s">
        <v>82</v>
      </c>
      <c r="I1254" t="s">
        <v>135</v>
      </c>
      <c r="J1254" t="s">
        <v>64</v>
      </c>
      <c r="K1254" t="b">
        <v>0</v>
      </c>
      <c r="M1254">
        <v>0.11</v>
      </c>
      <c r="N1254" t="s">
        <v>2818</v>
      </c>
      <c r="P1254">
        <v>44460</v>
      </c>
      <c r="Q1254">
        <v>-1.5</v>
      </c>
      <c r="R1254">
        <v>0.61</v>
      </c>
      <c r="S1254" t="b">
        <v>0</v>
      </c>
      <c r="T1254" t="s">
        <v>33</v>
      </c>
      <c r="U1254">
        <v>4</v>
      </c>
      <c r="V1254" t="s">
        <v>34</v>
      </c>
      <c r="W1254" t="str">
        <f t="shared" si="19"/>
        <v>Stable</v>
      </c>
    </row>
    <row r="1255" spans="1:23" x14ac:dyDescent="0.3">
      <c r="A1255" t="s">
        <v>2819</v>
      </c>
      <c r="B1255">
        <v>2013</v>
      </c>
      <c r="C1255" t="s">
        <v>108</v>
      </c>
      <c r="D1255" t="s">
        <v>103</v>
      </c>
      <c r="E1255" t="s">
        <v>147</v>
      </c>
      <c r="F1255" t="s">
        <v>120</v>
      </c>
      <c r="G1255" t="s">
        <v>62</v>
      </c>
      <c r="H1255" t="s">
        <v>28</v>
      </c>
      <c r="I1255" t="s">
        <v>42</v>
      </c>
      <c r="J1255" t="s">
        <v>76</v>
      </c>
      <c r="K1255" t="b">
        <v>0</v>
      </c>
      <c r="M1255">
        <v>0.04</v>
      </c>
      <c r="N1255" t="s">
        <v>2820</v>
      </c>
      <c r="P1255">
        <v>75867</v>
      </c>
      <c r="Q1255">
        <v>2.87</v>
      </c>
      <c r="R1255">
        <v>0.79</v>
      </c>
      <c r="S1255" t="b">
        <v>0</v>
      </c>
      <c r="T1255" t="s">
        <v>45</v>
      </c>
      <c r="U1255">
        <v>3</v>
      </c>
      <c r="V1255" t="s">
        <v>46</v>
      </c>
      <c r="W1255" t="str">
        <f t="shared" si="19"/>
        <v>High-Value Risk Zone</v>
      </c>
    </row>
    <row r="1256" spans="1:23" x14ac:dyDescent="0.3">
      <c r="A1256" t="s">
        <v>2821</v>
      </c>
      <c r="B1256">
        <v>2025</v>
      </c>
      <c r="C1256" t="s">
        <v>308</v>
      </c>
      <c r="D1256" t="s">
        <v>37</v>
      </c>
      <c r="E1256" t="s">
        <v>38</v>
      </c>
      <c r="F1256" t="s">
        <v>81</v>
      </c>
      <c r="G1256" t="s">
        <v>40</v>
      </c>
      <c r="H1256" t="s">
        <v>28</v>
      </c>
      <c r="I1256" t="s">
        <v>83</v>
      </c>
      <c r="J1256" t="s">
        <v>76</v>
      </c>
      <c r="K1256" t="b">
        <v>1</v>
      </c>
      <c r="L1256" t="s">
        <v>2822</v>
      </c>
      <c r="M1256">
        <v>0.95</v>
      </c>
      <c r="N1256" t="s">
        <v>2823</v>
      </c>
      <c r="O1256" t="s">
        <v>2822</v>
      </c>
      <c r="P1256">
        <v>102054</v>
      </c>
      <c r="Q1256">
        <v>7.82</v>
      </c>
      <c r="R1256">
        <v>0.38</v>
      </c>
      <c r="S1256" t="b">
        <v>1</v>
      </c>
      <c r="T1256" t="s">
        <v>33</v>
      </c>
      <c r="U1256">
        <v>2</v>
      </c>
      <c r="V1256" t="s">
        <v>34</v>
      </c>
      <c r="W1256" t="str">
        <f t="shared" si="19"/>
        <v>Safe Bet</v>
      </c>
    </row>
    <row r="1257" spans="1:23" x14ac:dyDescent="0.3">
      <c r="A1257" t="s">
        <v>2824</v>
      </c>
      <c r="B1257">
        <v>2010</v>
      </c>
      <c r="C1257" t="s">
        <v>604</v>
      </c>
      <c r="D1257" t="s">
        <v>162</v>
      </c>
      <c r="E1257" t="s">
        <v>190</v>
      </c>
      <c r="F1257" t="s">
        <v>148</v>
      </c>
      <c r="G1257" t="s">
        <v>52</v>
      </c>
      <c r="H1257" t="s">
        <v>114</v>
      </c>
      <c r="I1257" t="s">
        <v>29</v>
      </c>
      <c r="J1257" t="s">
        <v>76</v>
      </c>
      <c r="K1257" t="b">
        <v>0</v>
      </c>
      <c r="M1257">
        <v>0.01</v>
      </c>
      <c r="N1257" t="s">
        <v>2825</v>
      </c>
      <c r="P1257">
        <v>28948</v>
      </c>
      <c r="Q1257">
        <v>0.73</v>
      </c>
      <c r="R1257">
        <v>0.79</v>
      </c>
      <c r="S1257" t="b">
        <v>0</v>
      </c>
      <c r="T1257" t="s">
        <v>33</v>
      </c>
      <c r="U1257">
        <v>12</v>
      </c>
      <c r="V1257" t="s">
        <v>46</v>
      </c>
      <c r="W1257" t="str">
        <f t="shared" si="19"/>
        <v>Double Jeopardy</v>
      </c>
    </row>
    <row r="1258" spans="1:23" x14ac:dyDescent="0.3">
      <c r="A1258" t="s">
        <v>2826</v>
      </c>
      <c r="B1258">
        <v>2021</v>
      </c>
      <c r="C1258" t="s">
        <v>146</v>
      </c>
      <c r="D1258" t="s">
        <v>59</v>
      </c>
      <c r="E1258" t="s">
        <v>104</v>
      </c>
      <c r="F1258" t="s">
        <v>274</v>
      </c>
      <c r="G1258" t="s">
        <v>75</v>
      </c>
      <c r="H1258" t="s">
        <v>28</v>
      </c>
      <c r="I1258" t="s">
        <v>99</v>
      </c>
      <c r="J1258" t="s">
        <v>64</v>
      </c>
      <c r="K1258" t="b">
        <v>0</v>
      </c>
      <c r="M1258">
        <v>0.18</v>
      </c>
      <c r="N1258" t="s">
        <v>2827</v>
      </c>
      <c r="P1258">
        <v>77985</v>
      </c>
      <c r="Q1258">
        <v>-0.98</v>
      </c>
      <c r="R1258">
        <v>0.67</v>
      </c>
      <c r="S1258" t="b">
        <v>0</v>
      </c>
      <c r="T1258" t="s">
        <v>40</v>
      </c>
      <c r="U1258">
        <v>4</v>
      </c>
      <c r="V1258" t="s">
        <v>34</v>
      </c>
      <c r="W1258" t="str">
        <f t="shared" si="19"/>
        <v>High-Value Risk Zone</v>
      </c>
    </row>
    <row r="1259" spans="1:23" x14ac:dyDescent="0.3">
      <c r="A1259" t="s">
        <v>2828</v>
      </c>
      <c r="B1259">
        <v>2018</v>
      </c>
      <c r="C1259" t="s">
        <v>58</v>
      </c>
      <c r="D1259" t="s">
        <v>59</v>
      </c>
      <c r="E1259" t="s">
        <v>93</v>
      </c>
      <c r="F1259" t="s">
        <v>158</v>
      </c>
      <c r="G1259" t="s">
        <v>27</v>
      </c>
      <c r="H1259" t="s">
        <v>53</v>
      </c>
      <c r="I1259" t="s">
        <v>143</v>
      </c>
      <c r="J1259" t="s">
        <v>30</v>
      </c>
      <c r="K1259" t="b">
        <v>1</v>
      </c>
      <c r="L1259" t="s">
        <v>2829</v>
      </c>
      <c r="M1259">
        <v>0.44</v>
      </c>
      <c r="N1259" t="s">
        <v>2830</v>
      </c>
      <c r="O1259" t="s">
        <v>2829</v>
      </c>
      <c r="P1259">
        <v>94459</v>
      </c>
      <c r="Q1259">
        <v>12.85</v>
      </c>
      <c r="R1259">
        <v>0.37</v>
      </c>
      <c r="S1259" t="b">
        <v>1</v>
      </c>
      <c r="T1259" t="s">
        <v>40</v>
      </c>
      <c r="U1259">
        <v>18</v>
      </c>
      <c r="V1259" t="s">
        <v>34</v>
      </c>
      <c r="W1259" t="str">
        <f t="shared" si="19"/>
        <v>Safe Bet</v>
      </c>
    </row>
    <row r="1260" spans="1:23" x14ac:dyDescent="0.3">
      <c r="A1260" t="s">
        <v>2831</v>
      </c>
      <c r="B1260">
        <v>2012</v>
      </c>
      <c r="C1260" t="s">
        <v>67</v>
      </c>
      <c r="D1260" t="s">
        <v>68</v>
      </c>
      <c r="E1260" t="s">
        <v>268</v>
      </c>
      <c r="F1260" t="s">
        <v>148</v>
      </c>
      <c r="G1260" t="s">
        <v>75</v>
      </c>
      <c r="H1260" t="s">
        <v>70</v>
      </c>
      <c r="I1260" t="s">
        <v>99</v>
      </c>
      <c r="J1260" t="s">
        <v>64</v>
      </c>
      <c r="K1260" t="b">
        <v>0</v>
      </c>
      <c r="M1260">
        <v>0.04</v>
      </c>
      <c r="N1260" t="s">
        <v>2832</v>
      </c>
      <c r="P1260">
        <v>62981</v>
      </c>
      <c r="Q1260">
        <v>4.7300000000000004</v>
      </c>
      <c r="R1260">
        <v>0.8</v>
      </c>
      <c r="S1260" t="b">
        <v>0</v>
      </c>
      <c r="T1260" t="s">
        <v>33</v>
      </c>
      <c r="U1260">
        <v>10</v>
      </c>
      <c r="V1260" t="s">
        <v>46</v>
      </c>
      <c r="W1260" t="str">
        <f t="shared" si="19"/>
        <v>High-Value Risk Zone</v>
      </c>
    </row>
    <row r="1261" spans="1:23" x14ac:dyDescent="0.3">
      <c r="A1261" t="s">
        <v>2833</v>
      </c>
      <c r="B1261">
        <v>2017</v>
      </c>
      <c r="C1261" t="s">
        <v>351</v>
      </c>
      <c r="D1261" t="s">
        <v>59</v>
      </c>
      <c r="E1261" t="s">
        <v>60</v>
      </c>
      <c r="F1261" t="s">
        <v>274</v>
      </c>
      <c r="G1261" t="s">
        <v>75</v>
      </c>
      <c r="H1261" t="s">
        <v>63</v>
      </c>
      <c r="I1261" t="s">
        <v>135</v>
      </c>
      <c r="J1261" t="s">
        <v>169</v>
      </c>
      <c r="K1261" t="b">
        <v>0</v>
      </c>
      <c r="M1261">
        <v>0.14000000000000001</v>
      </c>
      <c r="N1261" t="s">
        <v>2834</v>
      </c>
      <c r="P1261">
        <v>79132</v>
      </c>
      <c r="Q1261">
        <v>-3.59</v>
      </c>
      <c r="R1261">
        <v>0.75</v>
      </c>
      <c r="S1261" t="b">
        <v>0</v>
      </c>
      <c r="T1261" t="s">
        <v>33</v>
      </c>
      <c r="U1261">
        <v>2</v>
      </c>
      <c r="V1261" t="s">
        <v>34</v>
      </c>
      <c r="W1261" t="str">
        <f t="shared" si="19"/>
        <v>High-Value Risk Zone</v>
      </c>
    </row>
    <row r="1262" spans="1:23" x14ac:dyDescent="0.3">
      <c r="A1262" t="s">
        <v>2835</v>
      </c>
      <c r="B1262">
        <v>2020</v>
      </c>
      <c r="C1262" t="s">
        <v>533</v>
      </c>
      <c r="D1262" t="s">
        <v>37</v>
      </c>
      <c r="E1262" t="s">
        <v>38</v>
      </c>
      <c r="F1262" t="s">
        <v>51</v>
      </c>
      <c r="G1262" t="s">
        <v>62</v>
      </c>
      <c r="H1262" t="s">
        <v>82</v>
      </c>
      <c r="I1262" t="s">
        <v>54</v>
      </c>
      <c r="J1262" t="s">
        <v>76</v>
      </c>
      <c r="K1262" t="b">
        <v>1</v>
      </c>
      <c r="L1262" t="s">
        <v>31</v>
      </c>
      <c r="M1262">
        <v>0.83</v>
      </c>
      <c r="N1262" t="s">
        <v>2836</v>
      </c>
      <c r="O1262" t="s">
        <v>31</v>
      </c>
      <c r="P1262">
        <v>92270</v>
      </c>
      <c r="Q1262">
        <v>15.48</v>
      </c>
      <c r="R1262">
        <v>0.14000000000000001</v>
      </c>
      <c r="S1262" t="b">
        <v>1</v>
      </c>
      <c r="T1262" t="s">
        <v>33</v>
      </c>
      <c r="U1262">
        <v>11</v>
      </c>
      <c r="V1262" t="s">
        <v>34</v>
      </c>
      <c r="W1262" t="str">
        <f t="shared" si="19"/>
        <v>Safe Bet</v>
      </c>
    </row>
    <row r="1263" spans="1:23" x14ac:dyDescent="0.3">
      <c r="A1263" t="s">
        <v>2837</v>
      </c>
      <c r="B1263">
        <v>2019</v>
      </c>
      <c r="C1263" t="s">
        <v>217</v>
      </c>
      <c r="D1263" t="s">
        <v>49</v>
      </c>
      <c r="E1263" t="s">
        <v>154</v>
      </c>
      <c r="F1263" t="s">
        <v>199</v>
      </c>
      <c r="G1263" t="s">
        <v>52</v>
      </c>
      <c r="H1263" t="s">
        <v>53</v>
      </c>
      <c r="I1263" t="s">
        <v>99</v>
      </c>
      <c r="J1263" t="s">
        <v>76</v>
      </c>
      <c r="K1263" t="b">
        <v>0</v>
      </c>
      <c r="M1263">
        <v>0.16</v>
      </c>
      <c r="N1263" t="s">
        <v>2838</v>
      </c>
      <c r="P1263">
        <v>26828</v>
      </c>
      <c r="Q1263">
        <v>1.66</v>
      </c>
      <c r="R1263">
        <v>0.83</v>
      </c>
      <c r="S1263" t="b">
        <v>0</v>
      </c>
      <c r="T1263" t="s">
        <v>33</v>
      </c>
      <c r="U1263">
        <v>6</v>
      </c>
      <c r="V1263" t="s">
        <v>34</v>
      </c>
      <c r="W1263" t="str">
        <f t="shared" si="19"/>
        <v>Double Jeopardy</v>
      </c>
    </row>
    <row r="1264" spans="1:23" x14ac:dyDescent="0.3">
      <c r="A1264" t="s">
        <v>2839</v>
      </c>
      <c r="B1264">
        <v>2016</v>
      </c>
      <c r="C1264" t="s">
        <v>102</v>
      </c>
      <c r="D1264" t="s">
        <v>103</v>
      </c>
      <c r="E1264" t="s">
        <v>25</v>
      </c>
      <c r="F1264" t="s">
        <v>51</v>
      </c>
      <c r="G1264" t="s">
        <v>62</v>
      </c>
      <c r="H1264" t="s">
        <v>63</v>
      </c>
      <c r="I1264" t="s">
        <v>71</v>
      </c>
      <c r="J1264" t="s">
        <v>55</v>
      </c>
      <c r="K1264" t="b">
        <v>0</v>
      </c>
      <c r="M1264">
        <v>0.16</v>
      </c>
      <c r="N1264" t="s">
        <v>2840</v>
      </c>
      <c r="P1264">
        <v>77552</v>
      </c>
      <c r="Q1264">
        <v>3.98</v>
      </c>
      <c r="R1264">
        <v>0.86</v>
      </c>
      <c r="S1264" t="b">
        <v>0</v>
      </c>
      <c r="T1264" t="s">
        <v>33</v>
      </c>
      <c r="U1264">
        <v>7</v>
      </c>
      <c r="V1264" t="s">
        <v>46</v>
      </c>
      <c r="W1264" t="str">
        <f t="shared" si="19"/>
        <v>High-Value Risk Zone</v>
      </c>
    </row>
    <row r="1265" spans="1:23" x14ac:dyDescent="0.3">
      <c r="A1265" t="s">
        <v>2841</v>
      </c>
      <c r="B1265">
        <v>2011</v>
      </c>
      <c r="C1265" t="s">
        <v>217</v>
      </c>
      <c r="D1265" t="s">
        <v>49</v>
      </c>
      <c r="E1265" t="s">
        <v>87</v>
      </c>
      <c r="F1265" t="s">
        <v>274</v>
      </c>
      <c r="G1265" t="s">
        <v>52</v>
      </c>
      <c r="H1265" t="s">
        <v>53</v>
      </c>
      <c r="I1265" t="s">
        <v>143</v>
      </c>
      <c r="J1265" t="s">
        <v>76</v>
      </c>
      <c r="K1265" t="b">
        <v>0</v>
      </c>
      <c r="M1265">
        <v>0.03</v>
      </c>
      <c r="N1265" t="s">
        <v>2842</v>
      </c>
      <c r="P1265">
        <v>18789</v>
      </c>
      <c r="Q1265">
        <v>-1.1100000000000001</v>
      </c>
      <c r="R1265">
        <v>0.66</v>
      </c>
      <c r="S1265" t="b">
        <v>0</v>
      </c>
      <c r="T1265" t="s">
        <v>40</v>
      </c>
      <c r="U1265">
        <v>3</v>
      </c>
      <c r="V1265" t="s">
        <v>46</v>
      </c>
      <c r="W1265" t="str">
        <f t="shared" si="19"/>
        <v>Stable</v>
      </c>
    </row>
    <row r="1266" spans="1:23" x14ac:dyDescent="0.3">
      <c r="A1266" t="s">
        <v>2843</v>
      </c>
      <c r="B1266">
        <v>2024</v>
      </c>
      <c r="C1266" t="s">
        <v>102</v>
      </c>
      <c r="D1266" t="s">
        <v>103</v>
      </c>
      <c r="E1266" t="s">
        <v>25</v>
      </c>
      <c r="F1266" t="s">
        <v>94</v>
      </c>
      <c r="G1266" t="s">
        <v>27</v>
      </c>
      <c r="H1266" t="s">
        <v>41</v>
      </c>
      <c r="I1266" t="s">
        <v>83</v>
      </c>
      <c r="J1266" t="s">
        <v>76</v>
      </c>
      <c r="K1266" t="b">
        <v>0</v>
      </c>
      <c r="M1266">
        <v>7.0000000000000007E-2</v>
      </c>
      <c r="N1266" t="s">
        <v>2844</v>
      </c>
      <c r="P1266">
        <v>91834</v>
      </c>
      <c r="Q1266">
        <v>1.54</v>
      </c>
      <c r="R1266">
        <v>0.81</v>
      </c>
      <c r="S1266" t="b">
        <v>0</v>
      </c>
      <c r="T1266" t="s">
        <v>33</v>
      </c>
      <c r="U1266">
        <v>9</v>
      </c>
      <c r="V1266" t="s">
        <v>34</v>
      </c>
      <c r="W1266" t="str">
        <f t="shared" si="19"/>
        <v>High-Value Risk Zone</v>
      </c>
    </row>
    <row r="1267" spans="1:23" x14ac:dyDescent="0.3">
      <c r="A1267" t="s">
        <v>2845</v>
      </c>
      <c r="B1267">
        <v>2022</v>
      </c>
      <c r="C1267" t="s">
        <v>86</v>
      </c>
      <c r="D1267" t="s">
        <v>24</v>
      </c>
      <c r="E1267" t="s">
        <v>147</v>
      </c>
      <c r="F1267" t="s">
        <v>199</v>
      </c>
      <c r="G1267" t="s">
        <v>52</v>
      </c>
      <c r="H1267" t="s">
        <v>28</v>
      </c>
      <c r="I1267" t="s">
        <v>135</v>
      </c>
      <c r="J1267" t="s">
        <v>30</v>
      </c>
      <c r="K1267" t="b">
        <v>1</v>
      </c>
      <c r="L1267" t="s">
        <v>2770</v>
      </c>
      <c r="M1267">
        <v>0.56000000000000005</v>
      </c>
      <c r="N1267" t="s">
        <v>2846</v>
      </c>
      <c r="O1267" t="s">
        <v>2770</v>
      </c>
      <c r="P1267">
        <v>63211</v>
      </c>
      <c r="Q1267">
        <v>10.210000000000001</v>
      </c>
      <c r="R1267">
        <v>0.28000000000000003</v>
      </c>
      <c r="S1267" t="b">
        <v>1</v>
      </c>
      <c r="T1267" t="s">
        <v>45</v>
      </c>
      <c r="U1267">
        <v>7</v>
      </c>
      <c r="V1267" t="s">
        <v>34</v>
      </c>
      <c r="W1267" t="str">
        <f t="shared" si="19"/>
        <v>Safe Bet</v>
      </c>
    </row>
    <row r="1268" spans="1:23" x14ac:dyDescent="0.3">
      <c r="A1268" t="s">
        <v>2847</v>
      </c>
      <c r="B1268">
        <v>2018</v>
      </c>
      <c r="C1268" t="s">
        <v>207</v>
      </c>
      <c r="D1268" t="s">
        <v>139</v>
      </c>
      <c r="E1268" t="s">
        <v>98</v>
      </c>
      <c r="F1268" t="s">
        <v>148</v>
      </c>
      <c r="G1268" t="s">
        <v>75</v>
      </c>
      <c r="H1268" t="s">
        <v>114</v>
      </c>
      <c r="I1268" t="s">
        <v>42</v>
      </c>
      <c r="J1268" t="s">
        <v>169</v>
      </c>
      <c r="K1268" t="b">
        <v>0</v>
      </c>
      <c r="M1268">
        <v>0.15</v>
      </c>
      <c r="N1268" t="s">
        <v>375</v>
      </c>
      <c r="P1268">
        <v>90580</v>
      </c>
      <c r="Q1268">
        <v>-2.71</v>
      </c>
      <c r="R1268">
        <v>0.64</v>
      </c>
      <c r="S1268" t="b">
        <v>0</v>
      </c>
      <c r="T1268" t="s">
        <v>33</v>
      </c>
      <c r="U1268">
        <v>12</v>
      </c>
      <c r="V1268" t="s">
        <v>34</v>
      </c>
      <c r="W1268" t="str">
        <f t="shared" si="19"/>
        <v>Safe Bet</v>
      </c>
    </row>
    <row r="1269" spans="1:23" x14ac:dyDescent="0.3">
      <c r="A1269" t="s">
        <v>2848</v>
      </c>
      <c r="B1269">
        <v>2022</v>
      </c>
      <c r="C1269" t="s">
        <v>102</v>
      </c>
      <c r="D1269" t="s">
        <v>103</v>
      </c>
      <c r="E1269" t="s">
        <v>154</v>
      </c>
      <c r="F1269" t="s">
        <v>88</v>
      </c>
      <c r="G1269" t="s">
        <v>52</v>
      </c>
      <c r="H1269" t="s">
        <v>63</v>
      </c>
      <c r="I1269" t="s">
        <v>71</v>
      </c>
      <c r="J1269" t="s">
        <v>76</v>
      </c>
      <c r="K1269" t="b">
        <v>1</v>
      </c>
      <c r="L1269" t="s">
        <v>791</v>
      </c>
      <c r="M1269">
        <v>0.91</v>
      </c>
      <c r="N1269" t="s">
        <v>2064</v>
      </c>
      <c r="O1269" t="s">
        <v>791</v>
      </c>
      <c r="P1269">
        <v>107683</v>
      </c>
      <c r="Q1269">
        <v>8.24</v>
      </c>
      <c r="R1269">
        <v>0.37</v>
      </c>
      <c r="S1269" t="b">
        <v>1</v>
      </c>
      <c r="T1269" t="s">
        <v>40</v>
      </c>
      <c r="U1269">
        <v>18</v>
      </c>
      <c r="V1269" t="s">
        <v>34</v>
      </c>
      <c r="W1269" t="str">
        <f t="shared" si="19"/>
        <v>Safe Bet</v>
      </c>
    </row>
    <row r="1270" spans="1:23" x14ac:dyDescent="0.3">
      <c r="A1270" t="s">
        <v>2849</v>
      </c>
      <c r="B1270">
        <v>2024</v>
      </c>
      <c r="C1270" t="s">
        <v>138</v>
      </c>
      <c r="D1270" t="s">
        <v>139</v>
      </c>
      <c r="E1270" t="s">
        <v>93</v>
      </c>
      <c r="F1270" t="s">
        <v>211</v>
      </c>
      <c r="G1270" t="s">
        <v>40</v>
      </c>
      <c r="H1270" t="s">
        <v>165</v>
      </c>
      <c r="I1270" t="s">
        <v>42</v>
      </c>
      <c r="J1270" t="s">
        <v>76</v>
      </c>
      <c r="K1270" t="b">
        <v>1</v>
      </c>
      <c r="L1270" t="s">
        <v>2850</v>
      </c>
      <c r="M1270">
        <v>0.82</v>
      </c>
      <c r="N1270" t="s">
        <v>2851</v>
      </c>
      <c r="O1270" t="s">
        <v>2850</v>
      </c>
      <c r="P1270">
        <v>133651</v>
      </c>
      <c r="Q1270">
        <v>8</v>
      </c>
      <c r="R1270">
        <v>0.25</v>
      </c>
      <c r="S1270" t="b">
        <v>1</v>
      </c>
      <c r="T1270" t="s">
        <v>40</v>
      </c>
      <c r="U1270">
        <v>9</v>
      </c>
      <c r="V1270" t="s">
        <v>34</v>
      </c>
      <c r="W1270" t="str">
        <f t="shared" si="19"/>
        <v>Safe Bet</v>
      </c>
    </row>
    <row r="1271" spans="1:23" x14ac:dyDescent="0.3">
      <c r="A1271" t="s">
        <v>2852</v>
      </c>
      <c r="B1271">
        <v>2022</v>
      </c>
      <c r="C1271" t="s">
        <v>217</v>
      </c>
      <c r="D1271" t="s">
        <v>49</v>
      </c>
      <c r="E1271" t="s">
        <v>104</v>
      </c>
      <c r="F1271" t="s">
        <v>211</v>
      </c>
      <c r="G1271" t="s">
        <v>40</v>
      </c>
      <c r="H1271" t="s">
        <v>28</v>
      </c>
      <c r="I1271" t="s">
        <v>135</v>
      </c>
      <c r="J1271" t="s">
        <v>64</v>
      </c>
      <c r="K1271" t="b">
        <v>1</v>
      </c>
      <c r="L1271" t="s">
        <v>791</v>
      </c>
      <c r="M1271">
        <v>0.43</v>
      </c>
      <c r="N1271" t="s">
        <v>2853</v>
      </c>
      <c r="O1271" t="s">
        <v>791</v>
      </c>
      <c r="P1271">
        <v>41596</v>
      </c>
      <c r="Q1271">
        <v>6.15</v>
      </c>
      <c r="R1271">
        <v>0.37</v>
      </c>
      <c r="S1271" t="b">
        <v>1</v>
      </c>
      <c r="T1271" t="s">
        <v>45</v>
      </c>
      <c r="U1271">
        <v>14</v>
      </c>
      <c r="V1271" t="s">
        <v>34</v>
      </c>
      <c r="W1271" t="str">
        <f t="shared" si="19"/>
        <v>Stable</v>
      </c>
    </row>
    <row r="1272" spans="1:23" x14ac:dyDescent="0.3">
      <c r="A1272" t="s">
        <v>2854</v>
      </c>
      <c r="B1272">
        <v>2025</v>
      </c>
      <c r="C1272" t="s">
        <v>74</v>
      </c>
      <c r="D1272" t="s">
        <v>24</v>
      </c>
      <c r="E1272" t="s">
        <v>25</v>
      </c>
      <c r="F1272" t="s">
        <v>88</v>
      </c>
      <c r="G1272" t="s">
        <v>62</v>
      </c>
      <c r="H1272" t="s">
        <v>53</v>
      </c>
      <c r="I1272" t="s">
        <v>89</v>
      </c>
      <c r="J1272" t="s">
        <v>169</v>
      </c>
      <c r="K1272" t="b">
        <v>1</v>
      </c>
      <c r="L1272" t="s">
        <v>607</v>
      </c>
      <c r="M1272">
        <v>0.63</v>
      </c>
      <c r="N1272" t="s">
        <v>2855</v>
      </c>
      <c r="O1272" t="s">
        <v>607</v>
      </c>
      <c r="P1272">
        <v>70024</v>
      </c>
      <c r="Q1272">
        <v>5.74</v>
      </c>
      <c r="R1272">
        <v>0.27</v>
      </c>
      <c r="S1272" t="b">
        <v>1</v>
      </c>
      <c r="T1272" t="s">
        <v>45</v>
      </c>
      <c r="U1272">
        <v>17</v>
      </c>
      <c r="V1272" t="s">
        <v>141</v>
      </c>
      <c r="W1272" t="str">
        <f t="shared" si="19"/>
        <v>Safe Bet</v>
      </c>
    </row>
    <row r="1273" spans="1:23" x14ac:dyDescent="0.3">
      <c r="A1273" t="s">
        <v>2856</v>
      </c>
      <c r="B1273">
        <v>2017</v>
      </c>
      <c r="C1273" t="s">
        <v>123</v>
      </c>
      <c r="D1273" t="s">
        <v>49</v>
      </c>
      <c r="E1273" t="s">
        <v>147</v>
      </c>
      <c r="F1273" t="s">
        <v>81</v>
      </c>
      <c r="G1273" t="s">
        <v>62</v>
      </c>
      <c r="H1273" t="s">
        <v>63</v>
      </c>
      <c r="I1273" t="s">
        <v>42</v>
      </c>
      <c r="J1273" t="s">
        <v>76</v>
      </c>
      <c r="K1273" t="b">
        <v>0</v>
      </c>
      <c r="M1273">
        <v>0.02</v>
      </c>
      <c r="N1273" t="s">
        <v>2857</v>
      </c>
      <c r="P1273">
        <v>24616</v>
      </c>
      <c r="Q1273">
        <v>2.64</v>
      </c>
      <c r="R1273">
        <v>0.72</v>
      </c>
      <c r="S1273" t="b">
        <v>0</v>
      </c>
      <c r="T1273" t="s">
        <v>45</v>
      </c>
      <c r="U1273">
        <v>14</v>
      </c>
      <c r="V1273" t="s">
        <v>34</v>
      </c>
      <c r="W1273" t="str">
        <f t="shared" si="19"/>
        <v>Double Jeopardy</v>
      </c>
    </row>
    <row r="1274" spans="1:23" x14ac:dyDescent="0.3">
      <c r="A1274" t="s">
        <v>2858</v>
      </c>
      <c r="B1274">
        <v>2025</v>
      </c>
      <c r="C1274" t="s">
        <v>449</v>
      </c>
      <c r="D1274" t="s">
        <v>132</v>
      </c>
      <c r="E1274" t="s">
        <v>60</v>
      </c>
      <c r="F1274" t="s">
        <v>176</v>
      </c>
      <c r="G1274" t="s">
        <v>52</v>
      </c>
      <c r="H1274" t="s">
        <v>28</v>
      </c>
      <c r="I1274" t="s">
        <v>54</v>
      </c>
      <c r="J1274" t="s">
        <v>169</v>
      </c>
      <c r="K1274" t="b">
        <v>1</v>
      </c>
      <c r="L1274" t="s">
        <v>2859</v>
      </c>
      <c r="M1274">
        <v>0.84</v>
      </c>
      <c r="N1274" t="s">
        <v>2860</v>
      </c>
      <c r="O1274" t="s">
        <v>2859</v>
      </c>
      <c r="P1274">
        <v>39263</v>
      </c>
      <c r="Q1274">
        <v>14.39</v>
      </c>
      <c r="R1274">
        <v>0.24</v>
      </c>
      <c r="S1274" t="b">
        <v>1</v>
      </c>
      <c r="T1274" t="s">
        <v>45</v>
      </c>
      <c r="U1274">
        <v>1</v>
      </c>
      <c r="V1274" t="s">
        <v>34</v>
      </c>
      <c r="W1274" t="str">
        <f t="shared" si="19"/>
        <v>Stable</v>
      </c>
    </row>
    <row r="1275" spans="1:23" x14ac:dyDescent="0.3">
      <c r="A1275" t="s">
        <v>2861</v>
      </c>
      <c r="B1275">
        <v>2016</v>
      </c>
      <c r="C1275" t="s">
        <v>308</v>
      </c>
      <c r="D1275" t="s">
        <v>37</v>
      </c>
      <c r="E1275" t="s">
        <v>98</v>
      </c>
      <c r="F1275" t="s">
        <v>39</v>
      </c>
      <c r="G1275" t="s">
        <v>75</v>
      </c>
      <c r="H1275" t="s">
        <v>53</v>
      </c>
      <c r="I1275" t="s">
        <v>115</v>
      </c>
      <c r="J1275" t="s">
        <v>76</v>
      </c>
      <c r="K1275" t="b">
        <v>1</v>
      </c>
      <c r="L1275" t="s">
        <v>2411</v>
      </c>
      <c r="M1275">
        <v>0.86</v>
      </c>
      <c r="N1275" t="s">
        <v>2862</v>
      </c>
      <c r="O1275" t="s">
        <v>2411</v>
      </c>
      <c r="P1275">
        <v>74229</v>
      </c>
      <c r="Q1275">
        <v>-4.49</v>
      </c>
      <c r="R1275">
        <v>0.28000000000000003</v>
      </c>
      <c r="S1275" t="b">
        <v>1</v>
      </c>
      <c r="T1275" t="s">
        <v>40</v>
      </c>
      <c r="U1275">
        <v>18</v>
      </c>
      <c r="V1275" t="s">
        <v>46</v>
      </c>
      <c r="W1275" t="str">
        <f t="shared" si="19"/>
        <v>Safe Bet</v>
      </c>
    </row>
    <row r="1276" spans="1:23" x14ac:dyDescent="0.3">
      <c r="A1276" t="s">
        <v>2863</v>
      </c>
      <c r="B1276">
        <v>2019</v>
      </c>
      <c r="C1276" t="s">
        <v>241</v>
      </c>
      <c r="D1276" t="s">
        <v>162</v>
      </c>
      <c r="E1276" t="s">
        <v>268</v>
      </c>
      <c r="F1276" t="s">
        <v>88</v>
      </c>
      <c r="G1276" t="s">
        <v>40</v>
      </c>
      <c r="H1276" t="s">
        <v>63</v>
      </c>
      <c r="I1276" t="s">
        <v>29</v>
      </c>
      <c r="J1276" t="s">
        <v>64</v>
      </c>
      <c r="K1276" t="b">
        <v>1</v>
      </c>
      <c r="L1276" t="s">
        <v>2864</v>
      </c>
      <c r="M1276">
        <v>0.48</v>
      </c>
      <c r="N1276" t="s">
        <v>2865</v>
      </c>
      <c r="O1276" t="s">
        <v>2864</v>
      </c>
      <c r="P1276">
        <v>54384</v>
      </c>
      <c r="Q1276">
        <v>10.93</v>
      </c>
      <c r="R1276">
        <v>0.15</v>
      </c>
      <c r="S1276" t="b">
        <v>1</v>
      </c>
      <c r="T1276" t="s">
        <v>40</v>
      </c>
      <c r="U1276">
        <v>12</v>
      </c>
      <c r="V1276" t="s">
        <v>34</v>
      </c>
      <c r="W1276" t="str">
        <f t="shared" si="19"/>
        <v>Stable</v>
      </c>
    </row>
    <row r="1277" spans="1:23" x14ac:dyDescent="0.3">
      <c r="A1277" t="s">
        <v>2866</v>
      </c>
      <c r="B1277">
        <v>2023</v>
      </c>
      <c r="C1277" t="s">
        <v>108</v>
      </c>
      <c r="D1277" t="s">
        <v>103</v>
      </c>
      <c r="E1277" t="s">
        <v>109</v>
      </c>
      <c r="F1277" t="s">
        <v>274</v>
      </c>
      <c r="G1277" t="s">
        <v>62</v>
      </c>
      <c r="H1277" t="s">
        <v>114</v>
      </c>
      <c r="I1277" t="s">
        <v>115</v>
      </c>
      <c r="J1277" t="s">
        <v>76</v>
      </c>
      <c r="K1277" t="b">
        <v>1</v>
      </c>
      <c r="L1277" t="s">
        <v>623</v>
      </c>
      <c r="M1277">
        <v>0.52</v>
      </c>
      <c r="N1277" t="s">
        <v>2867</v>
      </c>
      <c r="O1277" t="s">
        <v>623</v>
      </c>
      <c r="P1277">
        <v>112533</v>
      </c>
      <c r="Q1277">
        <v>10.33</v>
      </c>
      <c r="R1277">
        <v>0.26</v>
      </c>
      <c r="S1277" t="b">
        <v>1</v>
      </c>
      <c r="T1277" t="s">
        <v>40</v>
      </c>
      <c r="U1277">
        <v>4</v>
      </c>
      <c r="V1277" t="s">
        <v>141</v>
      </c>
      <c r="W1277" t="str">
        <f t="shared" si="19"/>
        <v>Safe Bet</v>
      </c>
    </row>
    <row r="1278" spans="1:23" x14ac:dyDescent="0.3">
      <c r="A1278" t="s">
        <v>2868</v>
      </c>
      <c r="B1278">
        <v>2025</v>
      </c>
      <c r="C1278" t="s">
        <v>210</v>
      </c>
      <c r="D1278" t="s">
        <v>68</v>
      </c>
      <c r="E1278" t="s">
        <v>87</v>
      </c>
      <c r="F1278" t="s">
        <v>94</v>
      </c>
      <c r="G1278" t="s">
        <v>75</v>
      </c>
      <c r="H1278" t="s">
        <v>63</v>
      </c>
      <c r="I1278" t="s">
        <v>71</v>
      </c>
      <c r="J1278" t="s">
        <v>43</v>
      </c>
      <c r="K1278" t="b">
        <v>1</v>
      </c>
      <c r="L1278" t="s">
        <v>2869</v>
      </c>
      <c r="M1278">
        <v>0.92</v>
      </c>
      <c r="N1278" t="s">
        <v>2870</v>
      </c>
      <c r="O1278" t="s">
        <v>2869</v>
      </c>
      <c r="P1278">
        <v>120334</v>
      </c>
      <c r="Q1278">
        <v>17.850000000000001</v>
      </c>
      <c r="R1278">
        <v>0.14000000000000001</v>
      </c>
      <c r="S1278" t="b">
        <v>1</v>
      </c>
      <c r="T1278" t="s">
        <v>40</v>
      </c>
      <c r="U1278">
        <v>6</v>
      </c>
      <c r="V1278" t="s">
        <v>34</v>
      </c>
      <c r="W1278" t="str">
        <f t="shared" si="19"/>
        <v>Safe Bet</v>
      </c>
    </row>
    <row r="1279" spans="1:23" x14ac:dyDescent="0.3">
      <c r="A1279" t="s">
        <v>2871</v>
      </c>
      <c r="B1279">
        <v>2016</v>
      </c>
      <c r="C1279" t="s">
        <v>58</v>
      </c>
      <c r="D1279" t="s">
        <v>59</v>
      </c>
      <c r="E1279" t="s">
        <v>109</v>
      </c>
      <c r="F1279" t="s">
        <v>81</v>
      </c>
      <c r="G1279" t="s">
        <v>52</v>
      </c>
      <c r="H1279" t="s">
        <v>28</v>
      </c>
      <c r="I1279" t="s">
        <v>89</v>
      </c>
      <c r="J1279" t="s">
        <v>30</v>
      </c>
      <c r="K1279" t="b">
        <v>0</v>
      </c>
      <c r="M1279">
        <v>0.04</v>
      </c>
      <c r="N1279" t="s">
        <v>2872</v>
      </c>
      <c r="P1279">
        <v>72698</v>
      </c>
      <c r="Q1279">
        <v>-2.7</v>
      </c>
      <c r="R1279">
        <v>0.68</v>
      </c>
      <c r="S1279" t="b">
        <v>0</v>
      </c>
      <c r="T1279" t="s">
        <v>45</v>
      </c>
      <c r="U1279">
        <v>4</v>
      </c>
      <c r="V1279" t="s">
        <v>46</v>
      </c>
      <c r="W1279" t="str">
        <f t="shared" si="19"/>
        <v>High-Value Risk Zone</v>
      </c>
    </row>
    <row r="1280" spans="1:23" x14ac:dyDescent="0.3">
      <c r="A1280" t="s">
        <v>2873</v>
      </c>
      <c r="B1280">
        <v>2024</v>
      </c>
      <c r="C1280" t="s">
        <v>131</v>
      </c>
      <c r="D1280" t="s">
        <v>132</v>
      </c>
      <c r="E1280" t="s">
        <v>109</v>
      </c>
      <c r="F1280" t="s">
        <v>176</v>
      </c>
      <c r="G1280" t="s">
        <v>62</v>
      </c>
      <c r="H1280" t="s">
        <v>105</v>
      </c>
      <c r="I1280" t="s">
        <v>143</v>
      </c>
      <c r="J1280" t="s">
        <v>30</v>
      </c>
      <c r="K1280" t="b">
        <v>1</v>
      </c>
      <c r="L1280" t="s">
        <v>400</v>
      </c>
      <c r="M1280">
        <v>0.48</v>
      </c>
      <c r="N1280" t="s">
        <v>2874</v>
      </c>
      <c r="O1280" t="s">
        <v>400</v>
      </c>
      <c r="P1280">
        <v>34105</v>
      </c>
      <c r="Q1280">
        <v>11.27</v>
      </c>
      <c r="R1280">
        <v>0.35</v>
      </c>
      <c r="S1280" t="b">
        <v>1</v>
      </c>
      <c r="T1280" t="s">
        <v>33</v>
      </c>
      <c r="U1280">
        <v>3</v>
      </c>
      <c r="V1280" t="s">
        <v>34</v>
      </c>
      <c r="W1280" t="str">
        <f t="shared" si="19"/>
        <v>Stable</v>
      </c>
    </row>
    <row r="1281" spans="1:23" x14ac:dyDescent="0.3">
      <c r="A1281" t="s">
        <v>2875</v>
      </c>
      <c r="B1281">
        <v>2010</v>
      </c>
      <c r="C1281" t="s">
        <v>86</v>
      </c>
      <c r="D1281" t="s">
        <v>24</v>
      </c>
      <c r="E1281" t="s">
        <v>104</v>
      </c>
      <c r="F1281" t="s">
        <v>274</v>
      </c>
      <c r="G1281" t="s">
        <v>27</v>
      </c>
      <c r="H1281" t="s">
        <v>70</v>
      </c>
      <c r="I1281" t="s">
        <v>143</v>
      </c>
      <c r="J1281" t="s">
        <v>55</v>
      </c>
      <c r="K1281" t="b">
        <v>0</v>
      </c>
      <c r="M1281">
        <v>0.19</v>
      </c>
      <c r="N1281" t="s">
        <v>2876</v>
      </c>
      <c r="P1281">
        <v>39247</v>
      </c>
      <c r="Q1281">
        <v>0.28999999999999998</v>
      </c>
      <c r="R1281">
        <v>0.6</v>
      </c>
      <c r="S1281" t="b">
        <v>0</v>
      </c>
      <c r="T1281" t="s">
        <v>45</v>
      </c>
      <c r="U1281">
        <v>16</v>
      </c>
      <c r="V1281" t="s">
        <v>46</v>
      </c>
      <c r="W1281" t="str">
        <f t="shared" si="19"/>
        <v>Stable</v>
      </c>
    </row>
    <row r="1282" spans="1:23" x14ac:dyDescent="0.3">
      <c r="A1282" t="s">
        <v>2877</v>
      </c>
      <c r="B1282">
        <v>2022</v>
      </c>
      <c r="C1282" t="s">
        <v>181</v>
      </c>
      <c r="D1282" t="s">
        <v>162</v>
      </c>
      <c r="E1282" t="s">
        <v>25</v>
      </c>
      <c r="F1282" t="s">
        <v>51</v>
      </c>
      <c r="G1282" t="s">
        <v>27</v>
      </c>
      <c r="H1282" t="s">
        <v>114</v>
      </c>
      <c r="I1282" t="s">
        <v>89</v>
      </c>
      <c r="J1282" t="s">
        <v>55</v>
      </c>
      <c r="K1282" t="b">
        <v>1</v>
      </c>
      <c r="L1282" t="s">
        <v>2266</v>
      </c>
      <c r="M1282">
        <v>0.54</v>
      </c>
      <c r="N1282" t="s">
        <v>2878</v>
      </c>
      <c r="O1282" t="s">
        <v>2266</v>
      </c>
      <c r="P1282">
        <v>49839</v>
      </c>
      <c r="Q1282">
        <v>11.25</v>
      </c>
      <c r="R1282">
        <v>0.37</v>
      </c>
      <c r="S1282" t="b">
        <v>1</v>
      </c>
      <c r="T1282" t="s">
        <v>45</v>
      </c>
      <c r="U1282">
        <v>15</v>
      </c>
      <c r="V1282" t="s">
        <v>141</v>
      </c>
      <c r="W1282" t="str">
        <f t="shared" si="19"/>
        <v>Stable</v>
      </c>
    </row>
    <row r="1283" spans="1:23" x14ac:dyDescent="0.3">
      <c r="A1283" t="s">
        <v>2879</v>
      </c>
      <c r="B1283">
        <v>2012</v>
      </c>
      <c r="C1283" t="s">
        <v>346</v>
      </c>
      <c r="D1283" t="s">
        <v>132</v>
      </c>
      <c r="E1283" t="s">
        <v>147</v>
      </c>
      <c r="F1283" t="s">
        <v>176</v>
      </c>
      <c r="G1283" t="s">
        <v>27</v>
      </c>
      <c r="H1283" t="s">
        <v>70</v>
      </c>
      <c r="I1283" t="s">
        <v>143</v>
      </c>
      <c r="J1283" t="s">
        <v>169</v>
      </c>
      <c r="K1283" t="b">
        <v>0</v>
      </c>
      <c r="M1283">
        <v>0.11</v>
      </c>
      <c r="N1283" t="s">
        <v>2880</v>
      </c>
      <c r="P1283">
        <v>20781</v>
      </c>
      <c r="Q1283">
        <v>-3.26</v>
      </c>
      <c r="R1283">
        <v>0.85</v>
      </c>
      <c r="S1283" t="b">
        <v>0</v>
      </c>
      <c r="T1283" t="s">
        <v>45</v>
      </c>
      <c r="U1283">
        <v>16</v>
      </c>
      <c r="V1283" t="s">
        <v>46</v>
      </c>
      <c r="W1283" t="str">
        <f t="shared" ref="W1283:W1346" si="20">IF(AND(P1283&gt;=MEDIAN($P$2:$P$5001),R1283&gt;=MEDIAN($R$2:$R$5001)),"High-Value Risk Zone",IF(AND(P1283&gt;=MEDIAN($P$2:$P$5001),R1283&lt;MEDIAN($R$2:$R$5001)),"Safe Bet",IF(AND(P1283&lt;MEDIAN($P$2:$P$5001),R1283&gt;=MEDIAN($R$2:$R$5001)),"Double Jeopardy","Stable")))</f>
        <v>Double Jeopardy</v>
      </c>
    </row>
    <row r="1284" spans="1:23" x14ac:dyDescent="0.3">
      <c r="A1284" t="s">
        <v>2881</v>
      </c>
      <c r="B1284">
        <v>2010</v>
      </c>
      <c r="C1284" t="s">
        <v>207</v>
      </c>
      <c r="D1284" t="s">
        <v>139</v>
      </c>
      <c r="E1284" t="s">
        <v>109</v>
      </c>
      <c r="F1284" t="s">
        <v>26</v>
      </c>
      <c r="G1284" t="s">
        <v>40</v>
      </c>
      <c r="H1284" t="s">
        <v>114</v>
      </c>
      <c r="I1284" t="s">
        <v>42</v>
      </c>
      <c r="J1284" t="s">
        <v>169</v>
      </c>
      <c r="K1284" t="b">
        <v>1</v>
      </c>
      <c r="L1284" t="s">
        <v>77</v>
      </c>
      <c r="M1284">
        <v>0.69</v>
      </c>
      <c r="N1284" t="s">
        <v>2882</v>
      </c>
      <c r="O1284" t="s">
        <v>77</v>
      </c>
      <c r="P1284">
        <v>92479</v>
      </c>
      <c r="Q1284">
        <v>1.85</v>
      </c>
      <c r="R1284">
        <v>0.15</v>
      </c>
      <c r="S1284" t="b">
        <v>1</v>
      </c>
      <c r="T1284" t="s">
        <v>40</v>
      </c>
      <c r="U1284">
        <v>16</v>
      </c>
      <c r="V1284" t="s">
        <v>46</v>
      </c>
      <c r="W1284" t="str">
        <f t="shared" si="20"/>
        <v>Safe Bet</v>
      </c>
    </row>
    <row r="1285" spans="1:23" x14ac:dyDescent="0.3">
      <c r="A1285" t="s">
        <v>2883</v>
      </c>
      <c r="B1285">
        <v>2014</v>
      </c>
      <c r="C1285" t="s">
        <v>181</v>
      </c>
      <c r="D1285" t="s">
        <v>162</v>
      </c>
      <c r="E1285" t="s">
        <v>154</v>
      </c>
      <c r="F1285" t="s">
        <v>113</v>
      </c>
      <c r="G1285" t="s">
        <v>52</v>
      </c>
      <c r="H1285" t="s">
        <v>53</v>
      </c>
      <c r="I1285" t="s">
        <v>54</v>
      </c>
      <c r="J1285" t="s">
        <v>55</v>
      </c>
      <c r="K1285" t="b">
        <v>0</v>
      </c>
      <c r="M1285">
        <v>0.05</v>
      </c>
      <c r="N1285" t="s">
        <v>2884</v>
      </c>
      <c r="P1285">
        <v>32743</v>
      </c>
      <c r="Q1285">
        <v>3.74</v>
      </c>
      <c r="R1285">
        <v>0.7</v>
      </c>
      <c r="S1285" t="b">
        <v>0</v>
      </c>
      <c r="T1285" t="s">
        <v>33</v>
      </c>
      <c r="U1285">
        <v>12</v>
      </c>
      <c r="V1285" t="s">
        <v>46</v>
      </c>
      <c r="W1285" t="str">
        <f t="shared" si="20"/>
        <v>Double Jeopardy</v>
      </c>
    </row>
    <row r="1286" spans="1:23" x14ac:dyDescent="0.3">
      <c r="A1286" t="s">
        <v>2885</v>
      </c>
      <c r="B1286">
        <v>2020</v>
      </c>
      <c r="C1286" t="s">
        <v>207</v>
      </c>
      <c r="D1286" t="s">
        <v>139</v>
      </c>
      <c r="E1286" t="s">
        <v>147</v>
      </c>
      <c r="F1286" t="s">
        <v>26</v>
      </c>
      <c r="G1286" t="s">
        <v>75</v>
      </c>
      <c r="H1286" t="s">
        <v>70</v>
      </c>
      <c r="I1286" t="s">
        <v>29</v>
      </c>
      <c r="J1286" t="s">
        <v>55</v>
      </c>
      <c r="K1286" t="b">
        <v>0</v>
      </c>
      <c r="M1286">
        <v>0.16</v>
      </c>
      <c r="N1286" t="s">
        <v>2886</v>
      </c>
      <c r="P1286">
        <v>82855</v>
      </c>
      <c r="Q1286">
        <v>0.73</v>
      </c>
      <c r="R1286">
        <v>0.71</v>
      </c>
      <c r="S1286" t="b">
        <v>0</v>
      </c>
      <c r="T1286" t="s">
        <v>40</v>
      </c>
      <c r="U1286">
        <v>14</v>
      </c>
      <c r="V1286" t="s">
        <v>34</v>
      </c>
      <c r="W1286" t="str">
        <f t="shared" si="20"/>
        <v>High-Value Risk Zone</v>
      </c>
    </row>
    <row r="1287" spans="1:23" x14ac:dyDescent="0.3">
      <c r="A1287" t="s">
        <v>2887</v>
      </c>
      <c r="B1287">
        <v>2014</v>
      </c>
      <c r="C1287" t="s">
        <v>58</v>
      </c>
      <c r="D1287" t="s">
        <v>59</v>
      </c>
      <c r="E1287" t="s">
        <v>147</v>
      </c>
      <c r="F1287" t="s">
        <v>94</v>
      </c>
      <c r="G1287" t="s">
        <v>62</v>
      </c>
      <c r="H1287" t="s">
        <v>41</v>
      </c>
      <c r="I1287" t="s">
        <v>42</v>
      </c>
      <c r="J1287" t="s">
        <v>30</v>
      </c>
      <c r="K1287" t="b">
        <v>1</v>
      </c>
      <c r="L1287" t="s">
        <v>2888</v>
      </c>
      <c r="M1287">
        <v>0.4</v>
      </c>
      <c r="N1287" t="s">
        <v>2889</v>
      </c>
      <c r="O1287" t="s">
        <v>2888</v>
      </c>
      <c r="P1287">
        <v>90269</v>
      </c>
      <c r="Q1287">
        <v>2.2200000000000002</v>
      </c>
      <c r="R1287">
        <v>0.27</v>
      </c>
      <c r="S1287" t="b">
        <v>1</v>
      </c>
      <c r="T1287" t="s">
        <v>33</v>
      </c>
      <c r="U1287">
        <v>17</v>
      </c>
      <c r="V1287" t="s">
        <v>46</v>
      </c>
      <c r="W1287" t="str">
        <f t="shared" si="20"/>
        <v>Safe Bet</v>
      </c>
    </row>
    <row r="1288" spans="1:23" x14ac:dyDescent="0.3">
      <c r="A1288" t="s">
        <v>2890</v>
      </c>
      <c r="B1288">
        <v>2014</v>
      </c>
      <c r="C1288" t="s">
        <v>119</v>
      </c>
      <c r="D1288" t="s">
        <v>59</v>
      </c>
      <c r="E1288" t="s">
        <v>268</v>
      </c>
      <c r="F1288" t="s">
        <v>158</v>
      </c>
      <c r="G1288" t="s">
        <v>27</v>
      </c>
      <c r="H1288" t="s">
        <v>28</v>
      </c>
      <c r="I1288" t="s">
        <v>135</v>
      </c>
      <c r="J1288" t="s">
        <v>64</v>
      </c>
      <c r="K1288" t="b">
        <v>0</v>
      </c>
      <c r="M1288">
        <v>0.19</v>
      </c>
      <c r="N1288" t="s">
        <v>2891</v>
      </c>
      <c r="P1288">
        <v>66191</v>
      </c>
      <c r="Q1288">
        <v>-4.96</v>
      </c>
      <c r="R1288">
        <v>0.68</v>
      </c>
      <c r="S1288" t="b">
        <v>0</v>
      </c>
      <c r="T1288" t="s">
        <v>45</v>
      </c>
      <c r="U1288">
        <v>11</v>
      </c>
      <c r="V1288" t="s">
        <v>46</v>
      </c>
      <c r="W1288" t="str">
        <f t="shared" si="20"/>
        <v>High-Value Risk Zone</v>
      </c>
    </row>
    <row r="1289" spans="1:23" x14ac:dyDescent="0.3">
      <c r="A1289" t="s">
        <v>2892</v>
      </c>
      <c r="B1289">
        <v>2012</v>
      </c>
      <c r="C1289" t="s">
        <v>92</v>
      </c>
      <c r="D1289" t="s">
        <v>49</v>
      </c>
      <c r="E1289" t="s">
        <v>60</v>
      </c>
      <c r="F1289" t="s">
        <v>176</v>
      </c>
      <c r="G1289" t="s">
        <v>27</v>
      </c>
      <c r="H1289" t="s">
        <v>41</v>
      </c>
      <c r="I1289" t="s">
        <v>115</v>
      </c>
      <c r="J1289" t="s">
        <v>64</v>
      </c>
      <c r="K1289" t="b">
        <v>0</v>
      </c>
      <c r="M1289">
        <v>0.13</v>
      </c>
      <c r="N1289" t="s">
        <v>2893</v>
      </c>
      <c r="P1289">
        <v>18549</v>
      </c>
      <c r="Q1289">
        <v>1.02</v>
      </c>
      <c r="R1289">
        <v>0.89</v>
      </c>
      <c r="S1289" t="b">
        <v>0</v>
      </c>
      <c r="T1289" t="s">
        <v>45</v>
      </c>
      <c r="U1289">
        <v>14</v>
      </c>
      <c r="V1289" t="s">
        <v>46</v>
      </c>
      <c r="W1289" t="str">
        <f t="shared" si="20"/>
        <v>Double Jeopardy</v>
      </c>
    </row>
    <row r="1290" spans="1:23" x14ac:dyDescent="0.3">
      <c r="A1290" t="s">
        <v>2894</v>
      </c>
      <c r="B1290">
        <v>2023</v>
      </c>
      <c r="C1290" t="s">
        <v>284</v>
      </c>
      <c r="D1290" t="s">
        <v>132</v>
      </c>
      <c r="E1290" t="s">
        <v>60</v>
      </c>
      <c r="F1290" t="s">
        <v>274</v>
      </c>
      <c r="G1290" t="s">
        <v>62</v>
      </c>
      <c r="H1290" t="s">
        <v>82</v>
      </c>
      <c r="I1290" t="s">
        <v>99</v>
      </c>
      <c r="J1290" t="s">
        <v>43</v>
      </c>
      <c r="K1290" t="b">
        <v>1</v>
      </c>
      <c r="L1290" t="s">
        <v>729</v>
      </c>
      <c r="M1290">
        <v>0.78</v>
      </c>
      <c r="N1290" t="s">
        <v>2895</v>
      </c>
      <c r="O1290" t="s">
        <v>729</v>
      </c>
      <c r="P1290">
        <v>31642</v>
      </c>
      <c r="Q1290">
        <v>13.49</v>
      </c>
      <c r="R1290">
        <v>0.39</v>
      </c>
      <c r="S1290" t="b">
        <v>1</v>
      </c>
      <c r="T1290" t="s">
        <v>33</v>
      </c>
      <c r="U1290">
        <v>9</v>
      </c>
      <c r="V1290" t="s">
        <v>34</v>
      </c>
      <c r="W1290" t="str">
        <f t="shared" si="20"/>
        <v>Stable</v>
      </c>
    </row>
    <row r="1291" spans="1:23" x14ac:dyDescent="0.3">
      <c r="A1291" t="s">
        <v>2896</v>
      </c>
      <c r="B1291">
        <v>2020</v>
      </c>
      <c r="C1291" t="s">
        <v>346</v>
      </c>
      <c r="D1291" t="s">
        <v>132</v>
      </c>
      <c r="E1291" t="s">
        <v>147</v>
      </c>
      <c r="F1291" t="s">
        <v>120</v>
      </c>
      <c r="G1291" t="s">
        <v>75</v>
      </c>
      <c r="H1291" t="s">
        <v>70</v>
      </c>
      <c r="I1291" t="s">
        <v>89</v>
      </c>
      <c r="J1291" t="s">
        <v>43</v>
      </c>
      <c r="K1291" t="b">
        <v>0</v>
      </c>
      <c r="M1291">
        <v>0.1</v>
      </c>
      <c r="N1291" t="s">
        <v>2897</v>
      </c>
      <c r="P1291">
        <v>21046</v>
      </c>
      <c r="Q1291">
        <v>4.74</v>
      </c>
      <c r="R1291">
        <v>0.71</v>
      </c>
      <c r="S1291" t="b">
        <v>0</v>
      </c>
      <c r="T1291" t="s">
        <v>45</v>
      </c>
      <c r="U1291">
        <v>18</v>
      </c>
      <c r="V1291" t="s">
        <v>34</v>
      </c>
      <c r="W1291" t="str">
        <f t="shared" si="20"/>
        <v>Double Jeopardy</v>
      </c>
    </row>
    <row r="1292" spans="1:23" x14ac:dyDescent="0.3">
      <c r="A1292" t="s">
        <v>2898</v>
      </c>
      <c r="B1292">
        <v>2018</v>
      </c>
      <c r="C1292" t="s">
        <v>247</v>
      </c>
      <c r="D1292" t="s">
        <v>139</v>
      </c>
      <c r="E1292" t="s">
        <v>268</v>
      </c>
      <c r="F1292" t="s">
        <v>113</v>
      </c>
      <c r="G1292" t="s">
        <v>52</v>
      </c>
      <c r="H1292" t="s">
        <v>105</v>
      </c>
      <c r="I1292" t="s">
        <v>135</v>
      </c>
      <c r="J1292" t="s">
        <v>64</v>
      </c>
      <c r="K1292" t="b">
        <v>0</v>
      </c>
      <c r="M1292">
        <v>0.03</v>
      </c>
      <c r="N1292" t="s">
        <v>2899</v>
      </c>
      <c r="P1292">
        <v>86042</v>
      </c>
      <c r="Q1292">
        <v>3.64</v>
      </c>
      <c r="R1292">
        <v>0.89</v>
      </c>
      <c r="S1292" t="b">
        <v>0</v>
      </c>
      <c r="T1292" t="s">
        <v>45</v>
      </c>
      <c r="U1292">
        <v>11</v>
      </c>
      <c r="V1292" t="s">
        <v>34</v>
      </c>
      <c r="W1292" t="str">
        <f t="shared" si="20"/>
        <v>High-Value Risk Zone</v>
      </c>
    </row>
    <row r="1293" spans="1:23" x14ac:dyDescent="0.3">
      <c r="A1293" t="s">
        <v>2900</v>
      </c>
      <c r="B1293">
        <v>2025</v>
      </c>
      <c r="C1293" t="s">
        <v>161</v>
      </c>
      <c r="D1293" t="s">
        <v>162</v>
      </c>
      <c r="E1293" t="s">
        <v>93</v>
      </c>
      <c r="F1293" t="s">
        <v>211</v>
      </c>
      <c r="G1293" t="s">
        <v>27</v>
      </c>
      <c r="H1293" t="s">
        <v>41</v>
      </c>
      <c r="I1293" t="s">
        <v>99</v>
      </c>
      <c r="J1293" t="s">
        <v>76</v>
      </c>
      <c r="K1293" t="b">
        <v>1</v>
      </c>
      <c r="L1293" t="s">
        <v>2901</v>
      </c>
      <c r="M1293">
        <v>0.78</v>
      </c>
      <c r="N1293" t="s">
        <v>2902</v>
      </c>
      <c r="O1293" t="s">
        <v>2901</v>
      </c>
      <c r="P1293">
        <v>69468</v>
      </c>
      <c r="Q1293">
        <v>15.83</v>
      </c>
      <c r="R1293">
        <v>0.14000000000000001</v>
      </c>
      <c r="S1293" t="b">
        <v>1</v>
      </c>
      <c r="T1293" t="s">
        <v>45</v>
      </c>
      <c r="U1293">
        <v>1</v>
      </c>
      <c r="V1293" t="s">
        <v>34</v>
      </c>
      <c r="W1293" t="str">
        <f t="shared" si="20"/>
        <v>Safe Bet</v>
      </c>
    </row>
    <row r="1294" spans="1:23" x14ac:dyDescent="0.3">
      <c r="A1294" t="s">
        <v>2903</v>
      </c>
      <c r="B1294">
        <v>2014</v>
      </c>
      <c r="C1294" t="s">
        <v>232</v>
      </c>
      <c r="D1294" t="s">
        <v>24</v>
      </c>
      <c r="E1294" t="s">
        <v>93</v>
      </c>
      <c r="F1294" t="s">
        <v>120</v>
      </c>
      <c r="G1294" t="s">
        <v>27</v>
      </c>
      <c r="H1294" t="s">
        <v>63</v>
      </c>
      <c r="I1294" t="s">
        <v>115</v>
      </c>
      <c r="J1294" t="s">
        <v>64</v>
      </c>
      <c r="K1294" t="b">
        <v>0</v>
      </c>
      <c r="M1294">
        <v>0.14000000000000001</v>
      </c>
      <c r="N1294" t="s">
        <v>2904</v>
      </c>
      <c r="P1294">
        <v>42165</v>
      </c>
      <c r="Q1294">
        <v>-3.16</v>
      </c>
      <c r="R1294">
        <v>0.65</v>
      </c>
      <c r="S1294" t="b">
        <v>0</v>
      </c>
      <c r="T1294" t="s">
        <v>40</v>
      </c>
      <c r="U1294">
        <v>4</v>
      </c>
      <c r="V1294" t="s">
        <v>46</v>
      </c>
      <c r="W1294" t="str">
        <f t="shared" si="20"/>
        <v>Stable</v>
      </c>
    </row>
    <row r="1295" spans="1:23" x14ac:dyDescent="0.3">
      <c r="A1295" t="s">
        <v>2905</v>
      </c>
      <c r="B1295">
        <v>2020</v>
      </c>
      <c r="C1295" t="s">
        <v>281</v>
      </c>
      <c r="D1295" t="s">
        <v>132</v>
      </c>
      <c r="E1295" t="s">
        <v>60</v>
      </c>
      <c r="F1295" t="s">
        <v>51</v>
      </c>
      <c r="G1295" t="s">
        <v>40</v>
      </c>
      <c r="H1295" t="s">
        <v>105</v>
      </c>
      <c r="I1295" t="s">
        <v>89</v>
      </c>
      <c r="J1295" t="s">
        <v>43</v>
      </c>
      <c r="K1295" t="b">
        <v>0</v>
      </c>
      <c r="M1295">
        <v>0.06</v>
      </c>
      <c r="N1295" t="s">
        <v>2906</v>
      </c>
      <c r="P1295">
        <v>20998</v>
      </c>
      <c r="Q1295">
        <v>0.39</v>
      </c>
      <c r="R1295">
        <v>0.67</v>
      </c>
      <c r="S1295" t="b">
        <v>0</v>
      </c>
      <c r="T1295" t="s">
        <v>33</v>
      </c>
      <c r="U1295">
        <v>5</v>
      </c>
      <c r="V1295" t="s">
        <v>34</v>
      </c>
      <c r="W1295" t="str">
        <f t="shared" si="20"/>
        <v>Double Jeopardy</v>
      </c>
    </row>
    <row r="1296" spans="1:23" x14ac:dyDescent="0.3">
      <c r="A1296" t="s">
        <v>2907</v>
      </c>
      <c r="B1296">
        <v>2019</v>
      </c>
      <c r="C1296" t="s">
        <v>210</v>
      </c>
      <c r="D1296" t="s">
        <v>68</v>
      </c>
      <c r="E1296" t="s">
        <v>190</v>
      </c>
      <c r="F1296" t="s">
        <v>113</v>
      </c>
      <c r="G1296" t="s">
        <v>27</v>
      </c>
      <c r="H1296" t="s">
        <v>63</v>
      </c>
      <c r="I1296" t="s">
        <v>89</v>
      </c>
      <c r="J1296" t="s">
        <v>64</v>
      </c>
      <c r="K1296" t="b">
        <v>0</v>
      </c>
      <c r="M1296">
        <v>0</v>
      </c>
      <c r="N1296" t="s">
        <v>2908</v>
      </c>
      <c r="P1296">
        <v>74453</v>
      </c>
      <c r="Q1296">
        <v>-3.57</v>
      </c>
      <c r="R1296">
        <v>0.77</v>
      </c>
      <c r="S1296" t="b">
        <v>0</v>
      </c>
      <c r="T1296" t="s">
        <v>45</v>
      </c>
      <c r="U1296">
        <v>15</v>
      </c>
      <c r="V1296" t="s">
        <v>34</v>
      </c>
      <c r="W1296" t="str">
        <f t="shared" si="20"/>
        <v>High-Value Risk Zone</v>
      </c>
    </row>
    <row r="1297" spans="1:23" x14ac:dyDescent="0.3">
      <c r="A1297" t="s">
        <v>2909</v>
      </c>
      <c r="B1297">
        <v>2020</v>
      </c>
      <c r="C1297" t="s">
        <v>346</v>
      </c>
      <c r="D1297" t="s">
        <v>132</v>
      </c>
      <c r="E1297" t="s">
        <v>50</v>
      </c>
      <c r="F1297" t="s">
        <v>94</v>
      </c>
      <c r="G1297" t="s">
        <v>40</v>
      </c>
      <c r="H1297" t="s">
        <v>165</v>
      </c>
      <c r="I1297" t="s">
        <v>42</v>
      </c>
      <c r="J1297" t="s">
        <v>43</v>
      </c>
      <c r="K1297" t="b">
        <v>0</v>
      </c>
      <c r="M1297">
        <v>0.01</v>
      </c>
      <c r="N1297" t="s">
        <v>2910</v>
      </c>
      <c r="P1297">
        <v>26355</v>
      </c>
      <c r="Q1297">
        <v>-3.24</v>
      </c>
      <c r="R1297">
        <v>0.67</v>
      </c>
      <c r="S1297" t="b">
        <v>0</v>
      </c>
      <c r="T1297" t="s">
        <v>33</v>
      </c>
      <c r="U1297">
        <v>9</v>
      </c>
      <c r="V1297" t="s">
        <v>34</v>
      </c>
      <c r="W1297" t="str">
        <f t="shared" si="20"/>
        <v>Double Jeopardy</v>
      </c>
    </row>
    <row r="1298" spans="1:23" x14ac:dyDescent="0.3">
      <c r="A1298" t="s">
        <v>2911</v>
      </c>
      <c r="B1298">
        <v>2022</v>
      </c>
      <c r="C1298" t="s">
        <v>346</v>
      </c>
      <c r="D1298" t="s">
        <v>132</v>
      </c>
      <c r="E1298" t="s">
        <v>104</v>
      </c>
      <c r="F1298" t="s">
        <v>51</v>
      </c>
      <c r="G1298" t="s">
        <v>40</v>
      </c>
      <c r="H1298" t="s">
        <v>114</v>
      </c>
      <c r="I1298" t="s">
        <v>99</v>
      </c>
      <c r="J1298" t="s">
        <v>55</v>
      </c>
      <c r="K1298" t="b">
        <v>1</v>
      </c>
      <c r="L1298" t="s">
        <v>689</v>
      </c>
      <c r="M1298">
        <v>0.95</v>
      </c>
      <c r="N1298" t="s">
        <v>1657</v>
      </c>
      <c r="O1298" t="s">
        <v>689</v>
      </c>
      <c r="P1298">
        <v>32696</v>
      </c>
      <c r="Q1298">
        <v>11.67</v>
      </c>
      <c r="R1298">
        <v>0.27</v>
      </c>
      <c r="S1298" t="b">
        <v>1</v>
      </c>
      <c r="T1298" t="s">
        <v>40</v>
      </c>
      <c r="U1298">
        <v>7</v>
      </c>
      <c r="V1298" t="s">
        <v>141</v>
      </c>
      <c r="W1298" t="str">
        <f t="shared" si="20"/>
        <v>Stable</v>
      </c>
    </row>
    <row r="1299" spans="1:23" x14ac:dyDescent="0.3">
      <c r="A1299" t="s">
        <v>2912</v>
      </c>
      <c r="B1299">
        <v>2017</v>
      </c>
      <c r="C1299" t="s">
        <v>175</v>
      </c>
      <c r="D1299" t="s">
        <v>37</v>
      </c>
      <c r="E1299" t="s">
        <v>60</v>
      </c>
      <c r="F1299" t="s">
        <v>176</v>
      </c>
      <c r="G1299" t="s">
        <v>52</v>
      </c>
      <c r="H1299" t="s">
        <v>28</v>
      </c>
      <c r="I1299" t="s">
        <v>42</v>
      </c>
      <c r="J1299" t="s">
        <v>43</v>
      </c>
      <c r="K1299" t="b">
        <v>0</v>
      </c>
      <c r="M1299">
        <v>0.05</v>
      </c>
      <c r="N1299" t="s">
        <v>2913</v>
      </c>
      <c r="P1299">
        <v>57055</v>
      </c>
      <c r="Q1299">
        <v>3.45</v>
      </c>
      <c r="R1299">
        <v>0.65</v>
      </c>
      <c r="S1299" t="b">
        <v>0</v>
      </c>
      <c r="T1299" t="s">
        <v>33</v>
      </c>
      <c r="U1299">
        <v>11</v>
      </c>
      <c r="V1299" t="s">
        <v>34</v>
      </c>
      <c r="W1299" t="str">
        <f t="shared" si="20"/>
        <v>Stable</v>
      </c>
    </row>
    <row r="1300" spans="1:23" x14ac:dyDescent="0.3">
      <c r="A1300" t="s">
        <v>2914</v>
      </c>
      <c r="B1300">
        <v>2012</v>
      </c>
      <c r="C1300" t="s">
        <v>207</v>
      </c>
      <c r="D1300" t="s">
        <v>139</v>
      </c>
      <c r="E1300" t="s">
        <v>25</v>
      </c>
      <c r="F1300" t="s">
        <v>39</v>
      </c>
      <c r="G1300" t="s">
        <v>52</v>
      </c>
      <c r="H1300" t="s">
        <v>41</v>
      </c>
      <c r="I1300" t="s">
        <v>54</v>
      </c>
      <c r="J1300" t="s">
        <v>30</v>
      </c>
      <c r="K1300" t="b">
        <v>0</v>
      </c>
      <c r="M1300">
        <v>0.16</v>
      </c>
      <c r="N1300" t="s">
        <v>2915</v>
      </c>
      <c r="P1300">
        <v>70341</v>
      </c>
      <c r="Q1300">
        <v>3.19</v>
      </c>
      <c r="R1300">
        <v>0.75</v>
      </c>
      <c r="S1300" t="b">
        <v>0</v>
      </c>
      <c r="T1300" t="s">
        <v>45</v>
      </c>
      <c r="U1300">
        <v>9</v>
      </c>
      <c r="V1300" t="s">
        <v>46</v>
      </c>
      <c r="W1300" t="str">
        <f t="shared" si="20"/>
        <v>High-Value Risk Zone</v>
      </c>
    </row>
    <row r="1301" spans="1:23" x14ac:dyDescent="0.3">
      <c r="A1301" t="s">
        <v>2916</v>
      </c>
      <c r="B1301">
        <v>2019</v>
      </c>
      <c r="C1301" t="s">
        <v>97</v>
      </c>
      <c r="D1301" t="s">
        <v>49</v>
      </c>
      <c r="E1301" t="s">
        <v>104</v>
      </c>
      <c r="F1301" t="s">
        <v>148</v>
      </c>
      <c r="G1301" t="s">
        <v>52</v>
      </c>
      <c r="H1301" t="s">
        <v>53</v>
      </c>
      <c r="I1301" t="s">
        <v>29</v>
      </c>
      <c r="J1301" t="s">
        <v>169</v>
      </c>
      <c r="K1301" t="b">
        <v>0</v>
      </c>
      <c r="M1301">
        <v>0.03</v>
      </c>
      <c r="N1301" t="s">
        <v>2917</v>
      </c>
      <c r="P1301">
        <v>27785</v>
      </c>
      <c r="Q1301">
        <v>3.56</v>
      </c>
      <c r="R1301">
        <v>0.64</v>
      </c>
      <c r="S1301" t="b">
        <v>0</v>
      </c>
      <c r="T1301" t="s">
        <v>40</v>
      </c>
      <c r="U1301">
        <v>7</v>
      </c>
      <c r="V1301" t="s">
        <v>34</v>
      </c>
      <c r="W1301" t="str">
        <f t="shared" si="20"/>
        <v>Stable</v>
      </c>
    </row>
    <row r="1302" spans="1:23" x14ac:dyDescent="0.3">
      <c r="A1302" t="s">
        <v>2918</v>
      </c>
      <c r="B1302">
        <v>2018</v>
      </c>
      <c r="C1302" t="s">
        <v>80</v>
      </c>
      <c r="D1302" t="s">
        <v>37</v>
      </c>
      <c r="E1302" t="s">
        <v>38</v>
      </c>
      <c r="F1302" t="s">
        <v>81</v>
      </c>
      <c r="G1302" t="s">
        <v>75</v>
      </c>
      <c r="H1302" t="s">
        <v>53</v>
      </c>
      <c r="I1302" t="s">
        <v>89</v>
      </c>
      <c r="J1302" t="s">
        <v>76</v>
      </c>
      <c r="K1302" t="b">
        <v>0</v>
      </c>
      <c r="M1302">
        <v>0.09</v>
      </c>
      <c r="N1302" t="s">
        <v>2919</v>
      </c>
      <c r="P1302">
        <v>58897</v>
      </c>
      <c r="Q1302">
        <v>-0.03</v>
      </c>
      <c r="R1302">
        <v>0.83</v>
      </c>
      <c r="S1302" t="b">
        <v>0</v>
      </c>
      <c r="T1302" t="s">
        <v>40</v>
      </c>
      <c r="U1302">
        <v>7</v>
      </c>
      <c r="V1302" t="s">
        <v>34</v>
      </c>
      <c r="W1302" t="str">
        <f t="shared" si="20"/>
        <v>Double Jeopardy</v>
      </c>
    </row>
    <row r="1303" spans="1:23" x14ac:dyDescent="0.3">
      <c r="A1303" t="s">
        <v>2920</v>
      </c>
      <c r="B1303">
        <v>2013</v>
      </c>
      <c r="C1303" t="s">
        <v>207</v>
      </c>
      <c r="D1303" t="s">
        <v>139</v>
      </c>
      <c r="E1303" t="s">
        <v>154</v>
      </c>
      <c r="F1303" t="s">
        <v>94</v>
      </c>
      <c r="G1303" t="s">
        <v>27</v>
      </c>
      <c r="H1303" t="s">
        <v>41</v>
      </c>
      <c r="I1303" t="s">
        <v>54</v>
      </c>
      <c r="J1303" t="s">
        <v>55</v>
      </c>
      <c r="K1303" t="b">
        <v>0</v>
      </c>
      <c r="M1303">
        <v>0.01</v>
      </c>
      <c r="N1303" t="s">
        <v>2921</v>
      </c>
      <c r="P1303">
        <v>80182</v>
      </c>
      <c r="Q1303">
        <v>0.36</v>
      </c>
      <c r="R1303">
        <v>0.71</v>
      </c>
      <c r="S1303" t="b">
        <v>0</v>
      </c>
      <c r="T1303" t="s">
        <v>33</v>
      </c>
      <c r="U1303">
        <v>10</v>
      </c>
      <c r="V1303" t="s">
        <v>46</v>
      </c>
      <c r="W1303" t="str">
        <f t="shared" si="20"/>
        <v>High-Value Risk Zone</v>
      </c>
    </row>
    <row r="1304" spans="1:23" x14ac:dyDescent="0.3">
      <c r="A1304" t="s">
        <v>2922</v>
      </c>
      <c r="B1304">
        <v>2014</v>
      </c>
      <c r="C1304" t="s">
        <v>207</v>
      </c>
      <c r="D1304" t="s">
        <v>139</v>
      </c>
      <c r="E1304" t="s">
        <v>190</v>
      </c>
      <c r="F1304" t="s">
        <v>274</v>
      </c>
      <c r="G1304" t="s">
        <v>40</v>
      </c>
      <c r="H1304" t="s">
        <v>114</v>
      </c>
      <c r="I1304" t="s">
        <v>83</v>
      </c>
      <c r="J1304" t="s">
        <v>64</v>
      </c>
      <c r="K1304" t="b">
        <v>0</v>
      </c>
      <c r="M1304">
        <v>0.13</v>
      </c>
      <c r="N1304" t="s">
        <v>2923</v>
      </c>
      <c r="P1304">
        <v>78422</v>
      </c>
      <c r="Q1304">
        <v>-1.42</v>
      </c>
      <c r="R1304">
        <v>0.8</v>
      </c>
      <c r="S1304" t="b">
        <v>0</v>
      </c>
      <c r="T1304" t="s">
        <v>33</v>
      </c>
      <c r="U1304">
        <v>18</v>
      </c>
      <c r="V1304" t="s">
        <v>46</v>
      </c>
      <c r="W1304" t="str">
        <f t="shared" si="20"/>
        <v>High-Value Risk Zone</v>
      </c>
    </row>
    <row r="1305" spans="1:23" x14ac:dyDescent="0.3">
      <c r="A1305" t="s">
        <v>2924</v>
      </c>
      <c r="B1305">
        <v>2011</v>
      </c>
      <c r="C1305" t="s">
        <v>247</v>
      </c>
      <c r="D1305" t="s">
        <v>139</v>
      </c>
      <c r="E1305" t="s">
        <v>124</v>
      </c>
      <c r="F1305" t="s">
        <v>81</v>
      </c>
      <c r="G1305" t="s">
        <v>40</v>
      </c>
      <c r="H1305" t="s">
        <v>53</v>
      </c>
      <c r="I1305" t="s">
        <v>29</v>
      </c>
      <c r="J1305" t="s">
        <v>30</v>
      </c>
      <c r="K1305" t="b">
        <v>0</v>
      </c>
      <c r="M1305">
        <v>0.08</v>
      </c>
      <c r="N1305" t="s">
        <v>2925</v>
      </c>
      <c r="P1305">
        <v>63362</v>
      </c>
      <c r="Q1305">
        <v>-4.5</v>
      </c>
      <c r="R1305">
        <v>0.66</v>
      </c>
      <c r="S1305" t="b">
        <v>0</v>
      </c>
      <c r="T1305" t="s">
        <v>33</v>
      </c>
      <c r="U1305">
        <v>12</v>
      </c>
      <c r="V1305" t="s">
        <v>46</v>
      </c>
      <c r="W1305" t="str">
        <f t="shared" si="20"/>
        <v>Safe Bet</v>
      </c>
    </row>
    <row r="1306" spans="1:23" x14ac:dyDescent="0.3">
      <c r="A1306" t="s">
        <v>2926</v>
      </c>
      <c r="B1306">
        <v>2013</v>
      </c>
      <c r="C1306" t="s">
        <v>284</v>
      </c>
      <c r="D1306" t="s">
        <v>132</v>
      </c>
      <c r="E1306" t="s">
        <v>50</v>
      </c>
      <c r="F1306" t="s">
        <v>120</v>
      </c>
      <c r="G1306" t="s">
        <v>75</v>
      </c>
      <c r="H1306" t="s">
        <v>41</v>
      </c>
      <c r="I1306" t="s">
        <v>42</v>
      </c>
      <c r="J1306" t="s">
        <v>43</v>
      </c>
      <c r="K1306" t="b">
        <v>0</v>
      </c>
      <c r="M1306">
        <v>0.11</v>
      </c>
      <c r="N1306" t="s">
        <v>2927</v>
      </c>
      <c r="P1306">
        <v>18750</v>
      </c>
      <c r="Q1306">
        <v>0.27</v>
      </c>
      <c r="R1306">
        <v>0.81</v>
      </c>
      <c r="S1306" t="b">
        <v>0</v>
      </c>
      <c r="T1306" t="s">
        <v>45</v>
      </c>
      <c r="U1306">
        <v>1</v>
      </c>
      <c r="V1306" t="s">
        <v>46</v>
      </c>
      <c r="W1306" t="str">
        <f t="shared" si="20"/>
        <v>Double Jeopardy</v>
      </c>
    </row>
    <row r="1307" spans="1:23" x14ac:dyDescent="0.3">
      <c r="A1307" t="s">
        <v>2928</v>
      </c>
      <c r="B1307">
        <v>2014</v>
      </c>
      <c r="C1307" t="s">
        <v>207</v>
      </c>
      <c r="D1307" t="s">
        <v>139</v>
      </c>
      <c r="E1307" t="s">
        <v>98</v>
      </c>
      <c r="F1307" t="s">
        <v>51</v>
      </c>
      <c r="G1307" t="s">
        <v>27</v>
      </c>
      <c r="H1307" t="s">
        <v>63</v>
      </c>
      <c r="I1307" t="s">
        <v>71</v>
      </c>
      <c r="J1307" t="s">
        <v>43</v>
      </c>
      <c r="K1307" t="b">
        <v>0</v>
      </c>
      <c r="M1307">
        <v>0.14000000000000001</v>
      </c>
      <c r="N1307" t="s">
        <v>2929</v>
      </c>
      <c r="P1307">
        <v>89772</v>
      </c>
      <c r="Q1307">
        <v>-3.88</v>
      </c>
      <c r="R1307">
        <v>0.8</v>
      </c>
      <c r="S1307" t="b">
        <v>0</v>
      </c>
      <c r="T1307" t="s">
        <v>40</v>
      </c>
      <c r="U1307">
        <v>0</v>
      </c>
      <c r="V1307" t="s">
        <v>46</v>
      </c>
      <c r="W1307" t="str">
        <f t="shared" si="20"/>
        <v>High-Value Risk Zone</v>
      </c>
    </row>
    <row r="1308" spans="1:23" x14ac:dyDescent="0.3">
      <c r="A1308" t="s">
        <v>2930</v>
      </c>
      <c r="B1308">
        <v>2017</v>
      </c>
      <c r="C1308" t="s">
        <v>181</v>
      </c>
      <c r="D1308" t="s">
        <v>162</v>
      </c>
      <c r="E1308" t="s">
        <v>50</v>
      </c>
      <c r="F1308" t="s">
        <v>81</v>
      </c>
      <c r="G1308" t="s">
        <v>75</v>
      </c>
      <c r="H1308" t="s">
        <v>114</v>
      </c>
      <c r="I1308" t="s">
        <v>143</v>
      </c>
      <c r="J1308" t="s">
        <v>76</v>
      </c>
      <c r="K1308" t="b">
        <v>1</v>
      </c>
      <c r="L1308" t="s">
        <v>2931</v>
      </c>
      <c r="M1308">
        <v>0.75</v>
      </c>
      <c r="N1308" t="s">
        <v>2932</v>
      </c>
      <c r="O1308" t="s">
        <v>2931</v>
      </c>
      <c r="P1308">
        <v>48482</v>
      </c>
      <c r="Q1308">
        <v>-2.16</v>
      </c>
      <c r="R1308">
        <v>0.26</v>
      </c>
      <c r="S1308" t="b">
        <v>1</v>
      </c>
      <c r="T1308" t="s">
        <v>45</v>
      </c>
      <c r="U1308">
        <v>13</v>
      </c>
      <c r="V1308" t="s">
        <v>34</v>
      </c>
      <c r="W1308" t="str">
        <f t="shared" si="20"/>
        <v>Stable</v>
      </c>
    </row>
    <row r="1309" spans="1:23" x14ac:dyDescent="0.3">
      <c r="A1309" t="s">
        <v>2933</v>
      </c>
      <c r="B1309">
        <v>2012</v>
      </c>
      <c r="C1309" t="s">
        <v>604</v>
      </c>
      <c r="D1309" t="s">
        <v>162</v>
      </c>
      <c r="E1309" t="s">
        <v>38</v>
      </c>
      <c r="F1309" t="s">
        <v>51</v>
      </c>
      <c r="G1309" t="s">
        <v>40</v>
      </c>
      <c r="H1309" t="s">
        <v>105</v>
      </c>
      <c r="I1309" t="s">
        <v>99</v>
      </c>
      <c r="J1309" t="s">
        <v>64</v>
      </c>
      <c r="K1309" t="b">
        <v>0</v>
      </c>
      <c r="M1309">
        <v>0.18</v>
      </c>
      <c r="N1309" t="s">
        <v>2934</v>
      </c>
      <c r="P1309">
        <v>27831</v>
      </c>
      <c r="Q1309">
        <v>-1.96</v>
      </c>
      <c r="R1309">
        <v>0.73</v>
      </c>
      <c r="S1309" t="b">
        <v>0</v>
      </c>
      <c r="T1309" t="s">
        <v>45</v>
      </c>
      <c r="U1309">
        <v>14</v>
      </c>
      <c r="V1309" t="s">
        <v>46</v>
      </c>
      <c r="W1309" t="str">
        <f t="shared" si="20"/>
        <v>Double Jeopardy</v>
      </c>
    </row>
    <row r="1310" spans="1:23" x14ac:dyDescent="0.3">
      <c r="A1310" t="s">
        <v>2935</v>
      </c>
      <c r="B1310">
        <v>2014</v>
      </c>
      <c r="C1310" t="s">
        <v>284</v>
      </c>
      <c r="D1310" t="s">
        <v>132</v>
      </c>
      <c r="E1310" t="s">
        <v>109</v>
      </c>
      <c r="F1310" t="s">
        <v>211</v>
      </c>
      <c r="G1310" t="s">
        <v>52</v>
      </c>
      <c r="H1310" t="s">
        <v>114</v>
      </c>
      <c r="I1310" t="s">
        <v>89</v>
      </c>
      <c r="J1310" t="s">
        <v>76</v>
      </c>
      <c r="K1310" t="b">
        <v>1</v>
      </c>
      <c r="L1310" t="s">
        <v>2936</v>
      </c>
      <c r="M1310">
        <v>0.53</v>
      </c>
      <c r="N1310" t="s">
        <v>2937</v>
      </c>
      <c r="O1310" t="s">
        <v>2936</v>
      </c>
      <c r="P1310">
        <v>27967</v>
      </c>
      <c r="Q1310">
        <v>-0.23</v>
      </c>
      <c r="R1310">
        <v>0.34</v>
      </c>
      <c r="S1310" t="b">
        <v>1</v>
      </c>
      <c r="T1310" t="s">
        <v>45</v>
      </c>
      <c r="U1310">
        <v>15</v>
      </c>
      <c r="V1310" t="s">
        <v>46</v>
      </c>
      <c r="W1310" t="str">
        <f t="shared" si="20"/>
        <v>Stable</v>
      </c>
    </row>
    <row r="1311" spans="1:23" x14ac:dyDescent="0.3">
      <c r="A1311" t="s">
        <v>2938</v>
      </c>
      <c r="B1311">
        <v>2013</v>
      </c>
      <c r="C1311" t="s">
        <v>438</v>
      </c>
      <c r="D1311" t="s">
        <v>59</v>
      </c>
      <c r="E1311" t="s">
        <v>109</v>
      </c>
      <c r="F1311" t="s">
        <v>120</v>
      </c>
      <c r="G1311" t="s">
        <v>40</v>
      </c>
      <c r="H1311" t="s">
        <v>82</v>
      </c>
      <c r="I1311" t="s">
        <v>143</v>
      </c>
      <c r="J1311" t="s">
        <v>30</v>
      </c>
      <c r="K1311" t="b">
        <v>0</v>
      </c>
      <c r="M1311">
        <v>0.03</v>
      </c>
      <c r="N1311" t="s">
        <v>2939</v>
      </c>
      <c r="P1311">
        <v>62946</v>
      </c>
      <c r="Q1311">
        <v>3.18</v>
      </c>
      <c r="R1311">
        <v>0.7</v>
      </c>
      <c r="S1311" t="b">
        <v>0</v>
      </c>
      <c r="T1311" t="s">
        <v>45</v>
      </c>
      <c r="U1311">
        <v>15</v>
      </c>
      <c r="V1311" t="s">
        <v>46</v>
      </c>
      <c r="W1311" t="str">
        <f t="shared" si="20"/>
        <v>High-Value Risk Zone</v>
      </c>
    </row>
    <row r="1312" spans="1:23" x14ac:dyDescent="0.3">
      <c r="A1312" t="s">
        <v>2940</v>
      </c>
      <c r="B1312">
        <v>2017</v>
      </c>
      <c r="C1312" t="s">
        <v>67</v>
      </c>
      <c r="D1312" t="s">
        <v>68</v>
      </c>
      <c r="E1312" t="s">
        <v>60</v>
      </c>
      <c r="F1312" t="s">
        <v>69</v>
      </c>
      <c r="G1312" t="s">
        <v>75</v>
      </c>
      <c r="H1312" t="s">
        <v>105</v>
      </c>
      <c r="I1312" t="s">
        <v>29</v>
      </c>
      <c r="J1312" t="s">
        <v>55</v>
      </c>
      <c r="K1312" t="b">
        <v>0</v>
      </c>
      <c r="M1312">
        <v>0.06</v>
      </c>
      <c r="N1312" t="s">
        <v>2941</v>
      </c>
      <c r="P1312">
        <v>58512</v>
      </c>
      <c r="Q1312">
        <v>-2.85</v>
      </c>
      <c r="R1312">
        <v>0.66</v>
      </c>
      <c r="S1312" t="b">
        <v>0</v>
      </c>
      <c r="T1312" t="s">
        <v>40</v>
      </c>
      <c r="U1312">
        <v>7</v>
      </c>
      <c r="V1312" t="s">
        <v>34</v>
      </c>
      <c r="W1312" t="str">
        <f t="shared" si="20"/>
        <v>Stable</v>
      </c>
    </row>
    <row r="1313" spans="1:23" x14ac:dyDescent="0.3">
      <c r="A1313" t="s">
        <v>2942</v>
      </c>
      <c r="B1313">
        <v>2019</v>
      </c>
      <c r="C1313" t="s">
        <v>123</v>
      </c>
      <c r="D1313" t="s">
        <v>49</v>
      </c>
      <c r="E1313" t="s">
        <v>268</v>
      </c>
      <c r="F1313" t="s">
        <v>176</v>
      </c>
      <c r="G1313" t="s">
        <v>52</v>
      </c>
      <c r="H1313" t="s">
        <v>28</v>
      </c>
      <c r="I1313" t="s">
        <v>143</v>
      </c>
      <c r="J1313" t="s">
        <v>76</v>
      </c>
      <c r="K1313" t="b">
        <v>0</v>
      </c>
      <c r="M1313">
        <v>0.19</v>
      </c>
      <c r="N1313" t="s">
        <v>2943</v>
      </c>
      <c r="P1313">
        <v>23708</v>
      </c>
      <c r="Q1313">
        <v>-0.62</v>
      </c>
      <c r="R1313">
        <v>0.77</v>
      </c>
      <c r="S1313" t="b">
        <v>0</v>
      </c>
      <c r="T1313" t="s">
        <v>33</v>
      </c>
      <c r="U1313">
        <v>16</v>
      </c>
      <c r="V1313" t="s">
        <v>34</v>
      </c>
      <c r="W1313" t="str">
        <f t="shared" si="20"/>
        <v>Double Jeopardy</v>
      </c>
    </row>
    <row r="1314" spans="1:23" x14ac:dyDescent="0.3">
      <c r="A1314" t="s">
        <v>2944</v>
      </c>
      <c r="B1314">
        <v>2014</v>
      </c>
      <c r="C1314" t="s">
        <v>210</v>
      </c>
      <c r="D1314" t="s">
        <v>68</v>
      </c>
      <c r="E1314" t="s">
        <v>109</v>
      </c>
      <c r="F1314" t="s">
        <v>26</v>
      </c>
      <c r="G1314" t="s">
        <v>27</v>
      </c>
      <c r="H1314" t="s">
        <v>165</v>
      </c>
      <c r="I1314" t="s">
        <v>143</v>
      </c>
      <c r="J1314" t="s">
        <v>169</v>
      </c>
      <c r="K1314" t="b">
        <v>0</v>
      </c>
      <c r="M1314">
        <v>7.0000000000000007E-2</v>
      </c>
      <c r="N1314" t="s">
        <v>2945</v>
      </c>
      <c r="P1314">
        <v>59829</v>
      </c>
      <c r="Q1314">
        <v>-4.96</v>
      </c>
      <c r="R1314">
        <v>0.64</v>
      </c>
      <c r="S1314" t="b">
        <v>0</v>
      </c>
      <c r="T1314" t="s">
        <v>33</v>
      </c>
      <c r="U1314">
        <v>11</v>
      </c>
      <c r="V1314" t="s">
        <v>46</v>
      </c>
      <c r="W1314" t="str">
        <f t="shared" si="20"/>
        <v>Stable</v>
      </c>
    </row>
    <row r="1315" spans="1:23" x14ac:dyDescent="0.3">
      <c r="A1315" t="s">
        <v>2946</v>
      </c>
      <c r="B1315">
        <v>2011</v>
      </c>
      <c r="C1315" t="s">
        <v>232</v>
      </c>
      <c r="D1315" t="s">
        <v>24</v>
      </c>
      <c r="E1315" t="s">
        <v>109</v>
      </c>
      <c r="F1315" t="s">
        <v>199</v>
      </c>
      <c r="G1315" t="s">
        <v>52</v>
      </c>
      <c r="H1315" t="s">
        <v>70</v>
      </c>
      <c r="I1315" t="s">
        <v>89</v>
      </c>
      <c r="J1315" t="s">
        <v>76</v>
      </c>
      <c r="K1315" t="b">
        <v>0</v>
      </c>
      <c r="M1315">
        <v>0.17</v>
      </c>
      <c r="N1315" t="s">
        <v>2947</v>
      </c>
      <c r="P1315">
        <v>32437</v>
      </c>
      <c r="Q1315">
        <v>3.62</v>
      </c>
      <c r="R1315">
        <v>0.86</v>
      </c>
      <c r="S1315" t="b">
        <v>0</v>
      </c>
      <c r="T1315" t="s">
        <v>45</v>
      </c>
      <c r="U1315">
        <v>4</v>
      </c>
      <c r="V1315" t="s">
        <v>46</v>
      </c>
      <c r="W1315" t="str">
        <f t="shared" si="20"/>
        <v>Double Jeopardy</v>
      </c>
    </row>
    <row r="1316" spans="1:23" x14ac:dyDescent="0.3">
      <c r="A1316" t="s">
        <v>2948</v>
      </c>
      <c r="B1316">
        <v>2019</v>
      </c>
      <c r="C1316" t="s">
        <v>181</v>
      </c>
      <c r="D1316" t="s">
        <v>162</v>
      </c>
      <c r="E1316" t="s">
        <v>38</v>
      </c>
      <c r="F1316" t="s">
        <v>158</v>
      </c>
      <c r="G1316" t="s">
        <v>62</v>
      </c>
      <c r="H1316" t="s">
        <v>70</v>
      </c>
      <c r="I1316" t="s">
        <v>89</v>
      </c>
      <c r="J1316" t="s">
        <v>30</v>
      </c>
      <c r="K1316" t="b">
        <v>0</v>
      </c>
      <c r="M1316">
        <v>0.01</v>
      </c>
      <c r="N1316" t="s">
        <v>2949</v>
      </c>
      <c r="P1316">
        <v>38750</v>
      </c>
      <c r="Q1316">
        <v>3</v>
      </c>
      <c r="R1316">
        <v>0.72</v>
      </c>
      <c r="S1316" t="b">
        <v>0</v>
      </c>
      <c r="T1316" t="s">
        <v>33</v>
      </c>
      <c r="U1316">
        <v>4</v>
      </c>
      <c r="V1316" t="s">
        <v>34</v>
      </c>
      <c r="W1316" t="str">
        <f t="shared" si="20"/>
        <v>Double Jeopardy</v>
      </c>
    </row>
    <row r="1317" spans="1:23" x14ac:dyDescent="0.3">
      <c r="A1317" t="s">
        <v>2950</v>
      </c>
      <c r="B1317">
        <v>2014</v>
      </c>
      <c r="C1317" t="s">
        <v>185</v>
      </c>
      <c r="D1317" t="s">
        <v>59</v>
      </c>
      <c r="E1317" t="s">
        <v>147</v>
      </c>
      <c r="F1317" t="s">
        <v>120</v>
      </c>
      <c r="G1317" t="s">
        <v>75</v>
      </c>
      <c r="H1317" t="s">
        <v>70</v>
      </c>
      <c r="I1317" t="s">
        <v>54</v>
      </c>
      <c r="J1317" t="s">
        <v>169</v>
      </c>
      <c r="K1317" t="b">
        <v>0</v>
      </c>
      <c r="M1317">
        <v>0.08</v>
      </c>
      <c r="N1317" t="s">
        <v>2951</v>
      </c>
      <c r="P1317">
        <v>71719</v>
      </c>
      <c r="Q1317">
        <v>-2.56</v>
      </c>
      <c r="R1317">
        <v>0.74</v>
      </c>
      <c r="S1317" t="b">
        <v>0</v>
      </c>
      <c r="T1317" t="s">
        <v>33</v>
      </c>
      <c r="U1317">
        <v>12</v>
      </c>
      <c r="V1317" t="s">
        <v>46</v>
      </c>
      <c r="W1317" t="str">
        <f t="shared" si="20"/>
        <v>High-Value Risk Zone</v>
      </c>
    </row>
    <row r="1318" spans="1:23" x14ac:dyDescent="0.3">
      <c r="A1318" s="1" t="s">
        <v>2952</v>
      </c>
      <c r="B1318">
        <v>2018</v>
      </c>
      <c r="C1318" t="s">
        <v>112</v>
      </c>
      <c r="D1318" t="s">
        <v>68</v>
      </c>
      <c r="E1318" t="s">
        <v>147</v>
      </c>
      <c r="F1318" t="s">
        <v>113</v>
      </c>
      <c r="G1318" t="s">
        <v>75</v>
      </c>
      <c r="H1318" t="s">
        <v>53</v>
      </c>
      <c r="I1318" t="s">
        <v>83</v>
      </c>
      <c r="J1318" t="s">
        <v>30</v>
      </c>
      <c r="K1318" t="b">
        <v>0</v>
      </c>
      <c r="M1318">
        <v>0.13</v>
      </c>
      <c r="N1318" t="s">
        <v>2953</v>
      </c>
      <c r="P1318">
        <v>66333</v>
      </c>
      <c r="Q1318">
        <v>-1.17</v>
      </c>
      <c r="R1318">
        <v>0.61</v>
      </c>
      <c r="S1318" t="b">
        <v>0</v>
      </c>
      <c r="T1318" t="s">
        <v>45</v>
      </c>
      <c r="U1318">
        <v>15</v>
      </c>
      <c r="V1318" t="s">
        <v>34</v>
      </c>
      <c r="W1318" t="str">
        <f t="shared" si="20"/>
        <v>Safe Bet</v>
      </c>
    </row>
    <row r="1319" spans="1:23" x14ac:dyDescent="0.3">
      <c r="A1319" t="s">
        <v>2954</v>
      </c>
      <c r="B1319">
        <v>2019</v>
      </c>
      <c r="C1319" t="s">
        <v>210</v>
      </c>
      <c r="D1319" t="s">
        <v>68</v>
      </c>
      <c r="E1319" t="s">
        <v>98</v>
      </c>
      <c r="F1319" t="s">
        <v>120</v>
      </c>
      <c r="G1319" t="s">
        <v>52</v>
      </c>
      <c r="H1319" t="s">
        <v>53</v>
      </c>
      <c r="I1319" t="s">
        <v>42</v>
      </c>
      <c r="J1319" t="s">
        <v>64</v>
      </c>
      <c r="K1319" t="b">
        <v>1</v>
      </c>
      <c r="L1319" t="s">
        <v>250</v>
      </c>
      <c r="M1319">
        <v>0.45</v>
      </c>
      <c r="N1319" t="s">
        <v>2955</v>
      </c>
      <c r="O1319" t="s">
        <v>250</v>
      </c>
      <c r="P1319">
        <v>105289</v>
      </c>
      <c r="Q1319">
        <v>11.7</v>
      </c>
      <c r="R1319">
        <v>0.13</v>
      </c>
      <c r="S1319" t="b">
        <v>1</v>
      </c>
      <c r="T1319" t="s">
        <v>45</v>
      </c>
      <c r="U1319">
        <v>3</v>
      </c>
      <c r="V1319" t="s">
        <v>34</v>
      </c>
      <c r="W1319" t="str">
        <f t="shared" si="20"/>
        <v>Safe Bet</v>
      </c>
    </row>
    <row r="1320" spans="1:23" x14ac:dyDescent="0.3">
      <c r="A1320" t="s">
        <v>2956</v>
      </c>
      <c r="B1320">
        <v>2010</v>
      </c>
      <c r="C1320" t="s">
        <v>181</v>
      </c>
      <c r="D1320" t="s">
        <v>162</v>
      </c>
      <c r="E1320" t="s">
        <v>109</v>
      </c>
      <c r="F1320" t="s">
        <v>274</v>
      </c>
      <c r="G1320" t="s">
        <v>40</v>
      </c>
      <c r="H1320" t="s">
        <v>70</v>
      </c>
      <c r="I1320" t="s">
        <v>83</v>
      </c>
      <c r="J1320" t="s">
        <v>64</v>
      </c>
      <c r="K1320" t="b">
        <v>0</v>
      </c>
      <c r="M1320">
        <v>0.1</v>
      </c>
      <c r="N1320" t="s">
        <v>2957</v>
      </c>
      <c r="P1320">
        <v>29226</v>
      </c>
      <c r="Q1320">
        <v>0.73</v>
      </c>
      <c r="R1320">
        <v>0.68</v>
      </c>
      <c r="S1320" t="b">
        <v>0</v>
      </c>
      <c r="T1320" t="s">
        <v>40</v>
      </c>
      <c r="U1320">
        <v>11</v>
      </c>
      <c r="V1320" t="s">
        <v>46</v>
      </c>
      <c r="W1320" t="str">
        <f t="shared" si="20"/>
        <v>Double Jeopardy</v>
      </c>
    </row>
    <row r="1321" spans="1:23" x14ac:dyDescent="0.3">
      <c r="A1321" t="s">
        <v>2958</v>
      </c>
      <c r="B1321">
        <v>2020</v>
      </c>
      <c r="C1321" t="s">
        <v>196</v>
      </c>
      <c r="D1321" t="s">
        <v>68</v>
      </c>
      <c r="E1321" t="s">
        <v>60</v>
      </c>
      <c r="F1321" t="s">
        <v>148</v>
      </c>
      <c r="G1321" t="s">
        <v>27</v>
      </c>
      <c r="H1321" t="s">
        <v>63</v>
      </c>
      <c r="I1321" t="s">
        <v>143</v>
      </c>
      <c r="J1321" t="s">
        <v>169</v>
      </c>
      <c r="K1321" t="b">
        <v>0</v>
      </c>
      <c r="M1321">
        <v>0.03</v>
      </c>
      <c r="N1321" t="s">
        <v>2959</v>
      </c>
      <c r="P1321">
        <v>67813</v>
      </c>
      <c r="Q1321">
        <v>4.7699999999999996</v>
      </c>
      <c r="R1321">
        <v>0.78</v>
      </c>
      <c r="S1321" t="b">
        <v>0</v>
      </c>
      <c r="T1321" t="s">
        <v>45</v>
      </c>
      <c r="U1321">
        <v>18</v>
      </c>
      <c r="V1321" t="s">
        <v>34</v>
      </c>
      <c r="W1321" t="str">
        <f t="shared" si="20"/>
        <v>High-Value Risk Zone</v>
      </c>
    </row>
    <row r="1322" spans="1:23" x14ac:dyDescent="0.3">
      <c r="A1322" t="s">
        <v>2960</v>
      </c>
      <c r="B1322">
        <v>2010</v>
      </c>
      <c r="C1322" t="s">
        <v>108</v>
      </c>
      <c r="D1322" t="s">
        <v>103</v>
      </c>
      <c r="E1322" t="s">
        <v>25</v>
      </c>
      <c r="F1322" t="s">
        <v>158</v>
      </c>
      <c r="G1322" t="s">
        <v>27</v>
      </c>
      <c r="H1322" t="s">
        <v>28</v>
      </c>
      <c r="I1322" t="s">
        <v>143</v>
      </c>
      <c r="J1322" t="s">
        <v>169</v>
      </c>
      <c r="K1322" t="b">
        <v>0</v>
      </c>
      <c r="M1322">
        <v>0.14000000000000001</v>
      </c>
      <c r="N1322" t="s">
        <v>2961</v>
      </c>
      <c r="P1322">
        <v>62917</v>
      </c>
      <c r="Q1322">
        <v>4.7</v>
      </c>
      <c r="R1322">
        <v>0.78</v>
      </c>
      <c r="S1322" t="b">
        <v>0</v>
      </c>
      <c r="T1322" t="s">
        <v>33</v>
      </c>
      <c r="U1322">
        <v>13</v>
      </c>
      <c r="V1322" t="s">
        <v>46</v>
      </c>
      <c r="W1322" t="str">
        <f t="shared" si="20"/>
        <v>High-Value Risk Zone</v>
      </c>
    </row>
    <row r="1323" spans="1:23" x14ac:dyDescent="0.3">
      <c r="A1323" t="s">
        <v>2962</v>
      </c>
      <c r="B1323">
        <v>2017</v>
      </c>
      <c r="C1323" t="s">
        <v>604</v>
      </c>
      <c r="D1323" t="s">
        <v>162</v>
      </c>
      <c r="E1323" t="s">
        <v>268</v>
      </c>
      <c r="F1323" t="s">
        <v>39</v>
      </c>
      <c r="G1323" t="s">
        <v>75</v>
      </c>
      <c r="H1323" t="s">
        <v>53</v>
      </c>
      <c r="I1323" t="s">
        <v>89</v>
      </c>
      <c r="J1323" t="s">
        <v>169</v>
      </c>
      <c r="K1323" t="b">
        <v>1</v>
      </c>
      <c r="L1323" t="s">
        <v>2963</v>
      </c>
      <c r="M1323">
        <v>0.86</v>
      </c>
      <c r="N1323" t="s">
        <v>2964</v>
      </c>
      <c r="O1323" t="s">
        <v>2963</v>
      </c>
      <c r="P1323">
        <v>44435</v>
      </c>
      <c r="Q1323">
        <v>4.96</v>
      </c>
      <c r="R1323">
        <v>0.28000000000000003</v>
      </c>
      <c r="S1323" t="b">
        <v>1</v>
      </c>
      <c r="T1323" t="s">
        <v>40</v>
      </c>
      <c r="U1323">
        <v>9</v>
      </c>
      <c r="V1323" t="s">
        <v>34</v>
      </c>
      <c r="W1323" t="str">
        <f t="shared" si="20"/>
        <v>Stable</v>
      </c>
    </row>
    <row r="1324" spans="1:23" x14ac:dyDescent="0.3">
      <c r="A1324" t="s">
        <v>2965</v>
      </c>
      <c r="B1324">
        <v>2018</v>
      </c>
      <c r="C1324" t="s">
        <v>247</v>
      </c>
      <c r="D1324" t="s">
        <v>139</v>
      </c>
      <c r="E1324" t="s">
        <v>268</v>
      </c>
      <c r="F1324" t="s">
        <v>39</v>
      </c>
      <c r="G1324" t="s">
        <v>40</v>
      </c>
      <c r="H1324" t="s">
        <v>63</v>
      </c>
      <c r="I1324" t="s">
        <v>29</v>
      </c>
      <c r="J1324" t="s">
        <v>169</v>
      </c>
      <c r="K1324" t="b">
        <v>0</v>
      </c>
      <c r="M1324">
        <v>0.08</v>
      </c>
      <c r="N1324" t="s">
        <v>2966</v>
      </c>
      <c r="P1324">
        <v>89389</v>
      </c>
      <c r="Q1324">
        <v>3.77</v>
      </c>
      <c r="R1324">
        <v>0.71</v>
      </c>
      <c r="S1324" t="b">
        <v>0</v>
      </c>
      <c r="T1324" t="s">
        <v>33</v>
      </c>
      <c r="U1324">
        <v>14</v>
      </c>
      <c r="V1324" t="s">
        <v>34</v>
      </c>
      <c r="W1324" t="str">
        <f t="shared" si="20"/>
        <v>High-Value Risk Zone</v>
      </c>
    </row>
    <row r="1325" spans="1:23" x14ac:dyDescent="0.3">
      <c r="A1325" t="s">
        <v>2967</v>
      </c>
      <c r="B1325">
        <v>2012</v>
      </c>
      <c r="C1325" t="s">
        <v>38</v>
      </c>
      <c r="D1325" t="s">
        <v>162</v>
      </c>
      <c r="E1325" t="s">
        <v>93</v>
      </c>
      <c r="F1325" t="s">
        <v>26</v>
      </c>
      <c r="G1325" t="s">
        <v>62</v>
      </c>
      <c r="H1325" t="s">
        <v>63</v>
      </c>
      <c r="I1325" t="s">
        <v>42</v>
      </c>
      <c r="J1325" t="s">
        <v>76</v>
      </c>
      <c r="K1325" t="b">
        <v>0</v>
      </c>
      <c r="M1325">
        <v>0.15</v>
      </c>
      <c r="N1325" t="s">
        <v>1705</v>
      </c>
      <c r="P1325">
        <v>29147</v>
      </c>
      <c r="Q1325">
        <v>-0.2</v>
      </c>
      <c r="R1325">
        <v>0.77</v>
      </c>
      <c r="S1325" t="b">
        <v>0</v>
      </c>
      <c r="T1325" t="s">
        <v>33</v>
      </c>
      <c r="U1325">
        <v>18</v>
      </c>
      <c r="V1325" t="s">
        <v>46</v>
      </c>
      <c r="W1325" t="str">
        <f t="shared" si="20"/>
        <v>Double Jeopardy</v>
      </c>
    </row>
    <row r="1326" spans="1:23" x14ac:dyDescent="0.3">
      <c r="A1326" t="s">
        <v>2968</v>
      </c>
      <c r="B1326">
        <v>2011</v>
      </c>
      <c r="C1326" t="s">
        <v>112</v>
      </c>
      <c r="D1326" t="s">
        <v>68</v>
      </c>
      <c r="E1326" t="s">
        <v>98</v>
      </c>
      <c r="F1326" t="s">
        <v>274</v>
      </c>
      <c r="G1326" t="s">
        <v>75</v>
      </c>
      <c r="H1326" t="s">
        <v>70</v>
      </c>
      <c r="I1326" t="s">
        <v>143</v>
      </c>
      <c r="J1326" t="s">
        <v>55</v>
      </c>
      <c r="K1326" t="b">
        <v>1</v>
      </c>
      <c r="L1326" t="s">
        <v>250</v>
      </c>
      <c r="M1326">
        <v>0.56000000000000005</v>
      </c>
      <c r="N1326" t="s">
        <v>2969</v>
      </c>
      <c r="O1326" t="s">
        <v>250</v>
      </c>
      <c r="P1326">
        <v>69462</v>
      </c>
      <c r="Q1326">
        <v>4.72</v>
      </c>
      <c r="R1326">
        <v>0.21</v>
      </c>
      <c r="S1326" t="b">
        <v>1</v>
      </c>
      <c r="T1326" t="s">
        <v>45</v>
      </c>
      <c r="U1326">
        <v>13</v>
      </c>
      <c r="V1326" t="s">
        <v>46</v>
      </c>
      <c r="W1326" t="str">
        <f t="shared" si="20"/>
        <v>Safe Bet</v>
      </c>
    </row>
    <row r="1327" spans="1:23" x14ac:dyDescent="0.3">
      <c r="A1327" t="s">
        <v>2970</v>
      </c>
      <c r="B1327">
        <v>2015</v>
      </c>
      <c r="C1327" t="s">
        <v>217</v>
      </c>
      <c r="D1327" t="s">
        <v>49</v>
      </c>
      <c r="E1327" t="s">
        <v>38</v>
      </c>
      <c r="F1327" t="s">
        <v>211</v>
      </c>
      <c r="G1327" t="s">
        <v>75</v>
      </c>
      <c r="H1327" t="s">
        <v>28</v>
      </c>
      <c r="I1327" t="s">
        <v>42</v>
      </c>
      <c r="J1327" t="s">
        <v>64</v>
      </c>
      <c r="K1327" t="b">
        <v>0</v>
      </c>
      <c r="M1327">
        <v>0.1</v>
      </c>
      <c r="N1327" t="s">
        <v>2971</v>
      </c>
      <c r="P1327">
        <v>24239</v>
      </c>
      <c r="Q1327">
        <v>3.19</v>
      </c>
      <c r="R1327">
        <v>0.82</v>
      </c>
      <c r="S1327" t="b">
        <v>0</v>
      </c>
      <c r="T1327" t="s">
        <v>45</v>
      </c>
      <c r="U1327">
        <v>12</v>
      </c>
      <c r="V1327" t="s">
        <v>46</v>
      </c>
      <c r="W1327" t="str">
        <f t="shared" si="20"/>
        <v>Double Jeopardy</v>
      </c>
    </row>
    <row r="1328" spans="1:23" x14ac:dyDescent="0.3">
      <c r="A1328" t="s">
        <v>2972</v>
      </c>
      <c r="B1328">
        <v>2025</v>
      </c>
      <c r="C1328" t="s">
        <v>86</v>
      </c>
      <c r="D1328" t="s">
        <v>24</v>
      </c>
      <c r="E1328" t="s">
        <v>124</v>
      </c>
      <c r="F1328" t="s">
        <v>88</v>
      </c>
      <c r="G1328" t="s">
        <v>27</v>
      </c>
      <c r="H1328" t="s">
        <v>63</v>
      </c>
      <c r="I1328" t="s">
        <v>29</v>
      </c>
      <c r="J1328" t="s">
        <v>76</v>
      </c>
      <c r="K1328" t="b">
        <v>1</v>
      </c>
      <c r="L1328" t="s">
        <v>2973</v>
      </c>
      <c r="M1328">
        <v>0.78</v>
      </c>
      <c r="N1328" t="s">
        <v>2974</v>
      </c>
      <c r="O1328" t="s">
        <v>2973</v>
      </c>
      <c r="P1328">
        <v>63691</v>
      </c>
      <c r="Q1328">
        <v>11.59</v>
      </c>
      <c r="R1328">
        <v>0.32</v>
      </c>
      <c r="S1328" t="b">
        <v>1</v>
      </c>
      <c r="T1328" t="s">
        <v>45</v>
      </c>
      <c r="U1328">
        <v>14</v>
      </c>
      <c r="V1328" t="s">
        <v>34</v>
      </c>
      <c r="W1328" t="str">
        <f t="shared" si="20"/>
        <v>Safe Bet</v>
      </c>
    </row>
    <row r="1329" spans="1:23" x14ac:dyDescent="0.3">
      <c r="A1329" t="s">
        <v>2975</v>
      </c>
      <c r="B1329">
        <v>2012</v>
      </c>
      <c r="C1329" t="s">
        <v>232</v>
      </c>
      <c r="D1329" t="s">
        <v>24</v>
      </c>
      <c r="E1329" t="s">
        <v>147</v>
      </c>
      <c r="F1329" t="s">
        <v>148</v>
      </c>
      <c r="G1329" t="s">
        <v>40</v>
      </c>
      <c r="H1329" t="s">
        <v>28</v>
      </c>
      <c r="I1329" t="s">
        <v>42</v>
      </c>
      <c r="J1329" t="s">
        <v>64</v>
      </c>
      <c r="K1329" t="b">
        <v>0</v>
      </c>
      <c r="M1329">
        <v>0.16</v>
      </c>
      <c r="N1329" t="s">
        <v>2976</v>
      </c>
      <c r="P1329">
        <v>41491</v>
      </c>
      <c r="Q1329">
        <v>-0.18</v>
      </c>
      <c r="R1329">
        <v>0.78</v>
      </c>
      <c r="S1329" t="b">
        <v>0</v>
      </c>
      <c r="T1329" t="s">
        <v>40</v>
      </c>
      <c r="U1329">
        <v>14</v>
      </c>
      <c r="V1329" t="s">
        <v>46</v>
      </c>
      <c r="W1329" t="str">
        <f t="shared" si="20"/>
        <v>Double Jeopardy</v>
      </c>
    </row>
    <row r="1330" spans="1:23" x14ac:dyDescent="0.3">
      <c r="A1330" t="s">
        <v>2977</v>
      </c>
      <c r="B1330">
        <v>2013</v>
      </c>
      <c r="C1330" t="s">
        <v>146</v>
      </c>
      <c r="D1330" t="s">
        <v>59</v>
      </c>
      <c r="E1330" t="s">
        <v>38</v>
      </c>
      <c r="F1330" t="s">
        <v>51</v>
      </c>
      <c r="G1330" t="s">
        <v>27</v>
      </c>
      <c r="H1330" t="s">
        <v>41</v>
      </c>
      <c r="I1330" t="s">
        <v>143</v>
      </c>
      <c r="J1330" t="s">
        <v>76</v>
      </c>
      <c r="K1330" t="b">
        <v>0</v>
      </c>
      <c r="M1330">
        <v>0.08</v>
      </c>
      <c r="N1330" t="s">
        <v>2978</v>
      </c>
      <c r="P1330">
        <v>71510</v>
      </c>
      <c r="Q1330">
        <v>0.56999999999999995</v>
      </c>
      <c r="R1330">
        <v>0.66</v>
      </c>
      <c r="S1330" t="b">
        <v>0</v>
      </c>
      <c r="T1330" t="s">
        <v>33</v>
      </c>
      <c r="U1330">
        <v>9</v>
      </c>
      <c r="V1330" t="s">
        <v>46</v>
      </c>
      <c r="W1330" t="str">
        <f t="shared" si="20"/>
        <v>Safe Bet</v>
      </c>
    </row>
    <row r="1331" spans="1:23" x14ac:dyDescent="0.3">
      <c r="A1331" t="s">
        <v>2979</v>
      </c>
      <c r="B1331">
        <v>2025</v>
      </c>
      <c r="C1331" t="s">
        <v>217</v>
      </c>
      <c r="D1331" t="s">
        <v>49</v>
      </c>
      <c r="E1331" t="s">
        <v>50</v>
      </c>
      <c r="F1331" t="s">
        <v>94</v>
      </c>
      <c r="G1331" t="s">
        <v>27</v>
      </c>
      <c r="H1331" t="s">
        <v>114</v>
      </c>
      <c r="I1331" t="s">
        <v>54</v>
      </c>
      <c r="J1331" t="s">
        <v>64</v>
      </c>
      <c r="K1331" t="b">
        <v>1</v>
      </c>
      <c r="L1331" t="s">
        <v>2980</v>
      </c>
      <c r="M1331">
        <v>0.47</v>
      </c>
      <c r="N1331" t="s">
        <v>2981</v>
      </c>
      <c r="O1331" t="s">
        <v>2980</v>
      </c>
      <c r="P1331">
        <v>42982</v>
      </c>
      <c r="Q1331">
        <v>17.77</v>
      </c>
      <c r="R1331">
        <v>0.32</v>
      </c>
      <c r="S1331" t="b">
        <v>1</v>
      </c>
      <c r="T1331" t="s">
        <v>45</v>
      </c>
      <c r="U1331">
        <v>5</v>
      </c>
      <c r="V1331" t="s">
        <v>141</v>
      </c>
      <c r="W1331" t="str">
        <f t="shared" si="20"/>
        <v>Stable</v>
      </c>
    </row>
    <row r="1332" spans="1:23" x14ac:dyDescent="0.3">
      <c r="A1332" t="s">
        <v>2982</v>
      </c>
      <c r="B1332">
        <v>2010</v>
      </c>
      <c r="C1332" t="s">
        <v>112</v>
      </c>
      <c r="D1332" t="s">
        <v>68</v>
      </c>
      <c r="E1332" t="s">
        <v>98</v>
      </c>
      <c r="F1332" t="s">
        <v>51</v>
      </c>
      <c r="G1332" t="s">
        <v>52</v>
      </c>
      <c r="H1332" t="s">
        <v>114</v>
      </c>
      <c r="I1332" t="s">
        <v>83</v>
      </c>
      <c r="J1332" t="s">
        <v>76</v>
      </c>
      <c r="K1332" t="b">
        <v>0</v>
      </c>
      <c r="M1332">
        <v>0.16</v>
      </c>
      <c r="N1332" t="s">
        <v>2983</v>
      </c>
      <c r="P1332">
        <v>48582</v>
      </c>
      <c r="Q1332">
        <v>2.71</v>
      </c>
      <c r="R1332">
        <v>0.62</v>
      </c>
      <c r="S1332" t="b">
        <v>0</v>
      </c>
      <c r="T1332" t="s">
        <v>45</v>
      </c>
      <c r="U1332">
        <v>8</v>
      </c>
      <c r="V1332" t="s">
        <v>46</v>
      </c>
      <c r="W1332" t="str">
        <f t="shared" si="20"/>
        <v>Stable</v>
      </c>
    </row>
    <row r="1333" spans="1:23" x14ac:dyDescent="0.3">
      <c r="A1333" t="s">
        <v>2984</v>
      </c>
      <c r="B1333">
        <v>2012</v>
      </c>
      <c r="C1333" t="s">
        <v>80</v>
      </c>
      <c r="D1333" t="s">
        <v>37</v>
      </c>
      <c r="E1333" t="s">
        <v>60</v>
      </c>
      <c r="F1333" t="s">
        <v>88</v>
      </c>
      <c r="G1333" t="s">
        <v>52</v>
      </c>
      <c r="H1333" t="s">
        <v>82</v>
      </c>
      <c r="I1333" t="s">
        <v>89</v>
      </c>
      <c r="J1333" t="s">
        <v>30</v>
      </c>
      <c r="K1333" t="b">
        <v>0</v>
      </c>
      <c r="M1333">
        <v>0</v>
      </c>
      <c r="N1333" t="s">
        <v>2985</v>
      </c>
      <c r="P1333">
        <v>55744</v>
      </c>
      <c r="Q1333">
        <v>0.56000000000000005</v>
      </c>
      <c r="R1333">
        <v>0.64</v>
      </c>
      <c r="S1333" t="b">
        <v>0</v>
      </c>
      <c r="T1333" t="s">
        <v>33</v>
      </c>
      <c r="U1333">
        <v>6</v>
      </c>
      <c r="V1333" t="s">
        <v>46</v>
      </c>
      <c r="W1333" t="str">
        <f t="shared" si="20"/>
        <v>Stable</v>
      </c>
    </row>
    <row r="1334" spans="1:23" x14ac:dyDescent="0.3">
      <c r="A1334" t="s">
        <v>2986</v>
      </c>
      <c r="B1334">
        <v>2011</v>
      </c>
      <c r="C1334" t="s">
        <v>449</v>
      </c>
      <c r="D1334" t="s">
        <v>132</v>
      </c>
      <c r="E1334" t="s">
        <v>104</v>
      </c>
      <c r="F1334" t="s">
        <v>176</v>
      </c>
      <c r="G1334" t="s">
        <v>40</v>
      </c>
      <c r="H1334" t="s">
        <v>70</v>
      </c>
      <c r="I1334" t="s">
        <v>54</v>
      </c>
      <c r="J1334" t="s">
        <v>43</v>
      </c>
      <c r="K1334" t="b">
        <v>0</v>
      </c>
      <c r="M1334">
        <v>0.1</v>
      </c>
      <c r="N1334" t="s">
        <v>2987</v>
      </c>
      <c r="P1334">
        <v>20703</v>
      </c>
      <c r="Q1334">
        <v>4.79</v>
      </c>
      <c r="R1334">
        <v>0.88</v>
      </c>
      <c r="S1334" t="b">
        <v>0</v>
      </c>
      <c r="T1334" t="s">
        <v>33</v>
      </c>
      <c r="U1334">
        <v>4</v>
      </c>
      <c r="V1334" t="s">
        <v>46</v>
      </c>
      <c r="W1334" t="str">
        <f t="shared" si="20"/>
        <v>Double Jeopardy</v>
      </c>
    </row>
    <row r="1335" spans="1:23" x14ac:dyDescent="0.3">
      <c r="A1335" t="s">
        <v>2988</v>
      </c>
      <c r="B1335">
        <v>2016</v>
      </c>
      <c r="C1335" t="s">
        <v>207</v>
      </c>
      <c r="D1335" t="s">
        <v>139</v>
      </c>
      <c r="E1335" t="s">
        <v>268</v>
      </c>
      <c r="F1335" t="s">
        <v>211</v>
      </c>
      <c r="G1335" t="s">
        <v>75</v>
      </c>
      <c r="H1335" t="s">
        <v>53</v>
      </c>
      <c r="I1335" t="s">
        <v>71</v>
      </c>
      <c r="J1335" t="s">
        <v>55</v>
      </c>
      <c r="K1335" t="b">
        <v>0</v>
      </c>
      <c r="M1335">
        <v>0.08</v>
      </c>
      <c r="N1335" t="s">
        <v>2989</v>
      </c>
      <c r="P1335">
        <v>77332</v>
      </c>
      <c r="Q1335">
        <v>-0.19</v>
      </c>
      <c r="R1335">
        <v>0.62</v>
      </c>
      <c r="S1335" t="b">
        <v>0</v>
      </c>
      <c r="T1335" t="s">
        <v>45</v>
      </c>
      <c r="U1335">
        <v>6</v>
      </c>
      <c r="V1335" t="s">
        <v>46</v>
      </c>
      <c r="W1335" t="str">
        <f t="shared" si="20"/>
        <v>Safe Bet</v>
      </c>
    </row>
    <row r="1336" spans="1:23" x14ac:dyDescent="0.3">
      <c r="A1336" t="s">
        <v>2990</v>
      </c>
      <c r="B1336">
        <v>2012</v>
      </c>
      <c r="C1336" t="s">
        <v>48</v>
      </c>
      <c r="D1336" t="s">
        <v>49</v>
      </c>
      <c r="E1336" t="s">
        <v>25</v>
      </c>
      <c r="F1336" t="s">
        <v>26</v>
      </c>
      <c r="G1336" t="s">
        <v>62</v>
      </c>
      <c r="H1336" t="s">
        <v>41</v>
      </c>
      <c r="I1336" t="s">
        <v>54</v>
      </c>
      <c r="J1336" t="s">
        <v>55</v>
      </c>
      <c r="K1336" t="b">
        <v>0</v>
      </c>
      <c r="M1336">
        <v>0</v>
      </c>
      <c r="N1336" t="s">
        <v>1770</v>
      </c>
      <c r="P1336">
        <v>19570</v>
      </c>
      <c r="Q1336">
        <v>-2.75</v>
      </c>
      <c r="R1336">
        <v>0.77</v>
      </c>
      <c r="S1336" t="b">
        <v>0</v>
      </c>
      <c r="T1336" t="s">
        <v>40</v>
      </c>
      <c r="U1336">
        <v>19</v>
      </c>
      <c r="V1336" t="s">
        <v>46</v>
      </c>
      <c r="W1336" t="str">
        <f t="shared" si="20"/>
        <v>Double Jeopardy</v>
      </c>
    </row>
    <row r="1337" spans="1:23" x14ac:dyDescent="0.3">
      <c r="A1337" t="s">
        <v>2991</v>
      </c>
      <c r="B1337">
        <v>2018</v>
      </c>
      <c r="C1337" t="s">
        <v>193</v>
      </c>
      <c r="D1337" t="s">
        <v>132</v>
      </c>
      <c r="E1337" t="s">
        <v>93</v>
      </c>
      <c r="F1337" t="s">
        <v>69</v>
      </c>
      <c r="G1337" t="s">
        <v>27</v>
      </c>
      <c r="H1337" t="s">
        <v>165</v>
      </c>
      <c r="I1337" t="s">
        <v>89</v>
      </c>
      <c r="J1337" t="s">
        <v>43</v>
      </c>
      <c r="K1337" t="b">
        <v>0</v>
      </c>
      <c r="M1337">
        <v>0.06</v>
      </c>
      <c r="N1337" t="s">
        <v>2992</v>
      </c>
      <c r="P1337">
        <v>25045</v>
      </c>
      <c r="Q1337">
        <v>-0.86</v>
      </c>
      <c r="R1337">
        <v>0.68</v>
      </c>
      <c r="S1337" t="b">
        <v>0</v>
      </c>
      <c r="T1337" t="s">
        <v>33</v>
      </c>
      <c r="U1337">
        <v>1</v>
      </c>
      <c r="V1337" t="s">
        <v>34</v>
      </c>
      <c r="W1337" t="str">
        <f t="shared" si="20"/>
        <v>Double Jeopardy</v>
      </c>
    </row>
    <row r="1338" spans="1:23" x14ac:dyDescent="0.3">
      <c r="A1338" t="s">
        <v>2993</v>
      </c>
      <c r="B1338">
        <v>2010</v>
      </c>
      <c r="C1338" t="s">
        <v>196</v>
      </c>
      <c r="D1338" t="s">
        <v>68</v>
      </c>
      <c r="E1338" t="s">
        <v>190</v>
      </c>
      <c r="F1338" t="s">
        <v>148</v>
      </c>
      <c r="G1338" t="s">
        <v>52</v>
      </c>
      <c r="H1338" t="s">
        <v>105</v>
      </c>
      <c r="I1338" t="s">
        <v>71</v>
      </c>
      <c r="J1338" t="s">
        <v>76</v>
      </c>
      <c r="K1338" t="b">
        <v>0</v>
      </c>
      <c r="M1338">
        <v>0.1</v>
      </c>
      <c r="N1338" t="s">
        <v>2994</v>
      </c>
      <c r="P1338">
        <v>48155</v>
      </c>
      <c r="Q1338">
        <v>-1.66</v>
      </c>
      <c r="R1338">
        <v>0.81</v>
      </c>
      <c r="S1338" t="b">
        <v>0</v>
      </c>
      <c r="T1338" t="s">
        <v>45</v>
      </c>
      <c r="U1338">
        <v>4</v>
      </c>
      <c r="V1338" t="s">
        <v>46</v>
      </c>
      <c r="W1338" t="str">
        <f t="shared" si="20"/>
        <v>Double Jeopardy</v>
      </c>
    </row>
    <row r="1339" spans="1:23" x14ac:dyDescent="0.3">
      <c r="A1339" t="s">
        <v>2995</v>
      </c>
      <c r="B1339">
        <v>2018</v>
      </c>
      <c r="C1339" t="s">
        <v>138</v>
      </c>
      <c r="D1339" t="s">
        <v>139</v>
      </c>
      <c r="E1339" t="s">
        <v>154</v>
      </c>
      <c r="F1339" t="s">
        <v>61</v>
      </c>
      <c r="G1339" t="s">
        <v>27</v>
      </c>
      <c r="H1339" t="s">
        <v>41</v>
      </c>
      <c r="I1339" t="s">
        <v>71</v>
      </c>
      <c r="J1339" t="s">
        <v>55</v>
      </c>
      <c r="K1339" t="b">
        <v>0</v>
      </c>
      <c r="M1339">
        <v>0.02</v>
      </c>
      <c r="N1339" t="s">
        <v>2996</v>
      </c>
      <c r="P1339">
        <v>78430</v>
      </c>
      <c r="Q1339">
        <v>2.2400000000000002</v>
      </c>
      <c r="R1339">
        <v>0.72</v>
      </c>
      <c r="S1339" t="b">
        <v>0</v>
      </c>
      <c r="T1339" t="s">
        <v>33</v>
      </c>
      <c r="U1339">
        <v>19</v>
      </c>
      <c r="V1339" t="s">
        <v>34</v>
      </c>
      <c r="W1339" t="str">
        <f t="shared" si="20"/>
        <v>High-Value Risk Zone</v>
      </c>
    </row>
    <row r="1340" spans="1:23" x14ac:dyDescent="0.3">
      <c r="A1340" t="s">
        <v>2997</v>
      </c>
      <c r="B1340">
        <v>2025</v>
      </c>
      <c r="C1340" t="s">
        <v>217</v>
      </c>
      <c r="D1340" t="s">
        <v>49</v>
      </c>
      <c r="E1340" t="s">
        <v>147</v>
      </c>
      <c r="F1340" t="s">
        <v>39</v>
      </c>
      <c r="G1340" t="s">
        <v>27</v>
      </c>
      <c r="H1340" t="s">
        <v>63</v>
      </c>
      <c r="I1340" t="s">
        <v>83</v>
      </c>
      <c r="J1340" t="s">
        <v>30</v>
      </c>
      <c r="K1340" t="b">
        <v>0</v>
      </c>
      <c r="M1340">
        <v>0.19</v>
      </c>
      <c r="N1340" t="s">
        <v>2998</v>
      </c>
      <c r="P1340">
        <v>31580</v>
      </c>
      <c r="Q1340">
        <v>-3.04</v>
      </c>
      <c r="R1340">
        <v>0.85</v>
      </c>
      <c r="S1340" t="b">
        <v>0</v>
      </c>
      <c r="T1340" t="s">
        <v>33</v>
      </c>
      <c r="U1340">
        <v>2</v>
      </c>
      <c r="V1340" t="s">
        <v>34</v>
      </c>
      <c r="W1340" t="str">
        <f t="shared" si="20"/>
        <v>Double Jeopardy</v>
      </c>
    </row>
    <row r="1341" spans="1:23" x14ac:dyDescent="0.3">
      <c r="A1341" t="s">
        <v>2999</v>
      </c>
      <c r="B1341">
        <v>2016</v>
      </c>
      <c r="C1341" t="s">
        <v>74</v>
      </c>
      <c r="D1341" t="s">
        <v>24</v>
      </c>
      <c r="E1341" t="s">
        <v>87</v>
      </c>
      <c r="F1341" t="s">
        <v>69</v>
      </c>
      <c r="G1341" t="s">
        <v>62</v>
      </c>
      <c r="H1341" t="s">
        <v>41</v>
      </c>
      <c r="I1341" t="s">
        <v>99</v>
      </c>
      <c r="J1341" t="s">
        <v>55</v>
      </c>
      <c r="K1341" t="b">
        <v>1</v>
      </c>
      <c r="L1341" t="s">
        <v>3000</v>
      </c>
      <c r="M1341">
        <v>0.65</v>
      </c>
      <c r="N1341" t="s">
        <v>1820</v>
      </c>
      <c r="O1341" t="s">
        <v>3000</v>
      </c>
      <c r="P1341">
        <v>56624</v>
      </c>
      <c r="Q1341">
        <v>-3.97</v>
      </c>
      <c r="R1341">
        <v>0.21</v>
      </c>
      <c r="S1341" t="b">
        <v>1</v>
      </c>
      <c r="T1341" t="s">
        <v>40</v>
      </c>
      <c r="U1341">
        <v>12</v>
      </c>
      <c r="V1341" t="s">
        <v>46</v>
      </c>
      <c r="W1341" t="str">
        <f t="shared" si="20"/>
        <v>Stable</v>
      </c>
    </row>
    <row r="1342" spans="1:23" x14ac:dyDescent="0.3">
      <c r="A1342" t="s">
        <v>3001</v>
      </c>
      <c r="B1342">
        <v>2014</v>
      </c>
      <c r="C1342" t="s">
        <v>449</v>
      </c>
      <c r="D1342" t="s">
        <v>132</v>
      </c>
      <c r="E1342" t="s">
        <v>98</v>
      </c>
      <c r="F1342" t="s">
        <v>211</v>
      </c>
      <c r="G1342" t="s">
        <v>40</v>
      </c>
      <c r="H1342" t="s">
        <v>82</v>
      </c>
      <c r="I1342" t="s">
        <v>42</v>
      </c>
      <c r="J1342" t="s">
        <v>76</v>
      </c>
      <c r="K1342" t="b">
        <v>0</v>
      </c>
      <c r="M1342">
        <v>0.11</v>
      </c>
      <c r="N1342" t="s">
        <v>3002</v>
      </c>
      <c r="P1342">
        <v>20228</v>
      </c>
      <c r="Q1342">
        <v>-2.77</v>
      </c>
      <c r="R1342">
        <v>0.87</v>
      </c>
      <c r="S1342" t="b">
        <v>0</v>
      </c>
      <c r="T1342" t="s">
        <v>45</v>
      </c>
      <c r="U1342">
        <v>13</v>
      </c>
      <c r="V1342" t="s">
        <v>46</v>
      </c>
      <c r="W1342" t="str">
        <f t="shared" si="20"/>
        <v>Double Jeopardy</v>
      </c>
    </row>
    <row r="1343" spans="1:23" x14ac:dyDescent="0.3">
      <c r="A1343" t="s">
        <v>3003</v>
      </c>
      <c r="B1343">
        <v>2021</v>
      </c>
      <c r="C1343" t="s">
        <v>217</v>
      </c>
      <c r="D1343" t="s">
        <v>49</v>
      </c>
      <c r="E1343" t="s">
        <v>147</v>
      </c>
      <c r="F1343" t="s">
        <v>199</v>
      </c>
      <c r="G1343" t="s">
        <v>27</v>
      </c>
      <c r="H1343" t="s">
        <v>82</v>
      </c>
      <c r="I1343" t="s">
        <v>89</v>
      </c>
      <c r="J1343" t="s">
        <v>43</v>
      </c>
      <c r="K1343" t="b">
        <v>1</v>
      </c>
      <c r="L1343" t="s">
        <v>993</v>
      </c>
      <c r="M1343">
        <v>0.74</v>
      </c>
      <c r="N1343" t="s">
        <v>3004</v>
      </c>
      <c r="O1343" t="s">
        <v>993</v>
      </c>
      <c r="P1343">
        <v>41093</v>
      </c>
      <c r="Q1343">
        <v>12.16</v>
      </c>
      <c r="R1343">
        <v>0.14000000000000001</v>
      </c>
      <c r="S1343" t="b">
        <v>1</v>
      </c>
      <c r="T1343" t="s">
        <v>40</v>
      </c>
      <c r="U1343">
        <v>10</v>
      </c>
      <c r="V1343" t="s">
        <v>34</v>
      </c>
      <c r="W1343" t="str">
        <f t="shared" si="20"/>
        <v>Stable</v>
      </c>
    </row>
    <row r="1344" spans="1:23" x14ac:dyDescent="0.3">
      <c r="A1344" t="s">
        <v>3005</v>
      </c>
      <c r="B1344">
        <v>2020</v>
      </c>
      <c r="C1344" t="s">
        <v>168</v>
      </c>
      <c r="D1344" t="s">
        <v>24</v>
      </c>
      <c r="E1344" t="s">
        <v>93</v>
      </c>
      <c r="F1344" t="s">
        <v>69</v>
      </c>
      <c r="G1344" t="s">
        <v>40</v>
      </c>
      <c r="H1344" t="s">
        <v>165</v>
      </c>
      <c r="I1344" t="s">
        <v>71</v>
      </c>
      <c r="J1344" t="s">
        <v>76</v>
      </c>
      <c r="K1344" t="b">
        <v>1</v>
      </c>
      <c r="L1344" t="s">
        <v>125</v>
      </c>
      <c r="M1344">
        <v>0.93</v>
      </c>
      <c r="N1344" t="s">
        <v>3006</v>
      </c>
      <c r="O1344" t="s">
        <v>125</v>
      </c>
      <c r="P1344">
        <v>71057</v>
      </c>
      <c r="Q1344">
        <v>5.42</v>
      </c>
      <c r="R1344">
        <v>0.13</v>
      </c>
      <c r="S1344" t="b">
        <v>1</v>
      </c>
      <c r="T1344" t="s">
        <v>40</v>
      </c>
      <c r="U1344">
        <v>0</v>
      </c>
      <c r="V1344" t="s">
        <v>34</v>
      </c>
      <c r="W1344" t="str">
        <f t="shared" si="20"/>
        <v>Safe Bet</v>
      </c>
    </row>
    <row r="1345" spans="1:23" x14ac:dyDescent="0.3">
      <c r="A1345" t="s">
        <v>3007</v>
      </c>
      <c r="B1345">
        <v>2014</v>
      </c>
      <c r="C1345" t="s">
        <v>161</v>
      </c>
      <c r="D1345" t="s">
        <v>162</v>
      </c>
      <c r="E1345" t="s">
        <v>104</v>
      </c>
      <c r="F1345" t="s">
        <v>176</v>
      </c>
      <c r="G1345" t="s">
        <v>40</v>
      </c>
      <c r="H1345" t="s">
        <v>28</v>
      </c>
      <c r="I1345" t="s">
        <v>99</v>
      </c>
      <c r="J1345" t="s">
        <v>30</v>
      </c>
      <c r="K1345" t="b">
        <v>1</v>
      </c>
      <c r="L1345" t="s">
        <v>982</v>
      </c>
      <c r="M1345">
        <v>0.77</v>
      </c>
      <c r="N1345" t="s">
        <v>1270</v>
      </c>
      <c r="O1345" t="s">
        <v>982</v>
      </c>
      <c r="P1345">
        <v>49619</v>
      </c>
      <c r="Q1345">
        <v>3.77</v>
      </c>
      <c r="R1345">
        <v>0.28999999999999998</v>
      </c>
      <c r="S1345" t="b">
        <v>1</v>
      </c>
      <c r="T1345" t="s">
        <v>45</v>
      </c>
      <c r="U1345">
        <v>3</v>
      </c>
      <c r="V1345" t="s">
        <v>46</v>
      </c>
      <c r="W1345" t="str">
        <f t="shared" si="20"/>
        <v>Stable</v>
      </c>
    </row>
    <row r="1346" spans="1:23" x14ac:dyDescent="0.3">
      <c r="A1346" t="s">
        <v>3008</v>
      </c>
      <c r="B1346">
        <v>2017</v>
      </c>
      <c r="C1346" t="s">
        <v>67</v>
      </c>
      <c r="D1346" t="s">
        <v>68</v>
      </c>
      <c r="E1346" t="s">
        <v>268</v>
      </c>
      <c r="F1346" t="s">
        <v>199</v>
      </c>
      <c r="G1346" t="s">
        <v>62</v>
      </c>
      <c r="H1346" t="s">
        <v>53</v>
      </c>
      <c r="I1346" t="s">
        <v>99</v>
      </c>
      <c r="J1346" t="s">
        <v>55</v>
      </c>
      <c r="K1346" t="b">
        <v>0</v>
      </c>
      <c r="M1346">
        <v>0.16</v>
      </c>
      <c r="N1346" t="s">
        <v>3009</v>
      </c>
      <c r="P1346">
        <v>68790</v>
      </c>
      <c r="Q1346">
        <v>3.36</v>
      </c>
      <c r="R1346">
        <v>0.74</v>
      </c>
      <c r="S1346" t="b">
        <v>0</v>
      </c>
      <c r="T1346" t="s">
        <v>40</v>
      </c>
      <c r="U1346">
        <v>2</v>
      </c>
      <c r="V1346" t="s">
        <v>34</v>
      </c>
      <c r="W1346" t="str">
        <f t="shared" si="20"/>
        <v>High-Value Risk Zone</v>
      </c>
    </row>
    <row r="1347" spans="1:23" x14ac:dyDescent="0.3">
      <c r="A1347" t="s">
        <v>3010</v>
      </c>
      <c r="B1347">
        <v>2013</v>
      </c>
      <c r="C1347" t="s">
        <v>207</v>
      </c>
      <c r="D1347" t="s">
        <v>139</v>
      </c>
      <c r="E1347" t="s">
        <v>154</v>
      </c>
      <c r="F1347" t="s">
        <v>199</v>
      </c>
      <c r="G1347" t="s">
        <v>62</v>
      </c>
      <c r="H1347" t="s">
        <v>41</v>
      </c>
      <c r="I1347" t="s">
        <v>83</v>
      </c>
      <c r="J1347" t="s">
        <v>64</v>
      </c>
      <c r="K1347" t="b">
        <v>0</v>
      </c>
      <c r="M1347">
        <v>0.09</v>
      </c>
      <c r="N1347" t="s">
        <v>3011</v>
      </c>
      <c r="P1347">
        <v>65556</v>
      </c>
      <c r="Q1347">
        <v>0.47</v>
      </c>
      <c r="R1347">
        <v>0.69</v>
      </c>
      <c r="S1347" t="b">
        <v>0</v>
      </c>
      <c r="T1347" t="s">
        <v>33</v>
      </c>
      <c r="U1347">
        <v>18</v>
      </c>
      <c r="V1347" t="s">
        <v>46</v>
      </c>
      <c r="W1347" t="str">
        <f t="shared" ref="W1347:W1410" si="21">IF(AND(P1347&gt;=MEDIAN($P$2:$P$5001),R1347&gt;=MEDIAN($R$2:$R$5001)),"High-Value Risk Zone",IF(AND(P1347&gt;=MEDIAN($P$2:$P$5001),R1347&lt;MEDIAN($R$2:$R$5001)),"Safe Bet",IF(AND(P1347&lt;MEDIAN($P$2:$P$5001),R1347&gt;=MEDIAN($R$2:$R$5001)),"Double Jeopardy","Stable")))</f>
        <v>High-Value Risk Zone</v>
      </c>
    </row>
    <row r="1348" spans="1:23" x14ac:dyDescent="0.3">
      <c r="A1348" t="s">
        <v>3012</v>
      </c>
      <c r="B1348">
        <v>2010</v>
      </c>
      <c r="C1348" t="s">
        <v>210</v>
      </c>
      <c r="D1348" t="s">
        <v>68</v>
      </c>
      <c r="E1348" t="s">
        <v>60</v>
      </c>
      <c r="F1348" t="s">
        <v>274</v>
      </c>
      <c r="G1348" t="s">
        <v>40</v>
      </c>
      <c r="H1348" t="s">
        <v>82</v>
      </c>
      <c r="I1348" t="s">
        <v>83</v>
      </c>
      <c r="J1348" t="s">
        <v>43</v>
      </c>
      <c r="K1348" t="b">
        <v>0</v>
      </c>
      <c r="M1348">
        <v>7.0000000000000007E-2</v>
      </c>
      <c r="N1348" t="s">
        <v>3013</v>
      </c>
      <c r="P1348">
        <v>51994</v>
      </c>
      <c r="Q1348">
        <v>-4.82</v>
      </c>
      <c r="R1348">
        <v>0.78</v>
      </c>
      <c r="S1348" t="b">
        <v>0</v>
      </c>
      <c r="T1348" t="s">
        <v>40</v>
      </c>
      <c r="U1348">
        <v>11</v>
      </c>
      <c r="V1348" t="s">
        <v>46</v>
      </c>
      <c r="W1348" t="str">
        <f t="shared" si="21"/>
        <v>Double Jeopardy</v>
      </c>
    </row>
    <row r="1349" spans="1:23" x14ac:dyDescent="0.3">
      <c r="A1349" t="s">
        <v>3014</v>
      </c>
      <c r="B1349">
        <v>2015</v>
      </c>
      <c r="C1349" t="s">
        <v>58</v>
      </c>
      <c r="D1349" t="s">
        <v>59</v>
      </c>
      <c r="E1349" t="s">
        <v>147</v>
      </c>
      <c r="F1349" t="s">
        <v>69</v>
      </c>
      <c r="G1349" t="s">
        <v>75</v>
      </c>
      <c r="H1349" t="s">
        <v>82</v>
      </c>
      <c r="I1349" t="s">
        <v>54</v>
      </c>
      <c r="J1349" t="s">
        <v>64</v>
      </c>
      <c r="K1349" t="b">
        <v>0</v>
      </c>
      <c r="M1349">
        <v>0.06</v>
      </c>
      <c r="N1349" t="s">
        <v>856</v>
      </c>
      <c r="P1349">
        <v>75985</v>
      </c>
      <c r="Q1349">
        <v>-3.07</v>
      </c>
      <c r="R1349">
        <v>0.74</v>
      </c>
      <c r="S1349" t="b">
        <v>0</v>
      </c>
      <c r="T1349" t="s">
        <v>33</v>
      </c>
      <c r="U1349">
        <v>10</v>
      </c>
      <c r="V1349" t="s">
        <v>46</v>
      </c>
      <c r="W1349" t="str">
        <f t="shared" si="21"/>
        <v>High-Value Risk Zone</v>
      </c>
    </row>
    <row r="1350" spans="1:23" x14ac:dyDescent="0.3">
      <c r="A1350" t="s">
        <v>3015</v>
      </c>
      <c r="B1350">
        <v>2021</v>
      </c>
      <c r="C1350" t="s">
        <v>284</v>
      </c>
      <c r="D1350" t="s">
        <v>132</v>
      </c>
      <c r="E1350" t="s">
        <v>154</v>
      </c>
      <c r="F1350" t="s">
        <v>158</v>
      </c>
      <c r="G1350" t="s">
        <v>52</v>
      </c>
      <c r="H1350" t="s">
        <v>114</v>
      </c>
      <c r="I1350" t="s">
        <v>42</v>
      </c>
      <c r="J1350" t="s">
        <v>55</v>
      </c>
      <c r="K1350" t="b">
        <v>1</v>
      </c>
      <c r="L1350" t="s">
        <v>3016</v>
      </c>
      <c r="M1350">
        <v>0.57999999999999996</v>
      </c>
      <c r="N1350" t="s">
        <v>1927</v>
      </c>
      <c r="O1350" t="s">
        <v>3016</v>
      </c>
      <c r="P1350">
        <v>35384</v>
      </c>
      <c r="Q1350">
        <v>15.85</v>
      </c>
      <c r="R1350">
        <v>0.24</v>
      </c>
      <c r="S1350" t="b">
        <v>1</v>
      </c>
      <c r="T1350" t="s">
        <v>33</v>
      </c>
      <c r="U1350">
        <v>0</v>
      </c>
      <c r="V1350" t="s">
        <v>34</v>
      </c>
      <c r="W1350" t="str">
        <f t="shared" si="21"/>
        <v>Stable</v>
      </c>
    </row>
    <row r="1351" spans="1:23" x14ac:dyDescent="0.3">
      <c r="A1351" t="s">
        <v>3017</v>
      </c>
      <c r="B1351">
        <v>2010</v>
      </c>
      <c r="C1351" t="s">
        <v>175</v>
      </c>
      <c r="D1351" t="s">
        <v>37</v>
      </c>
      <c r="E1351" t="s">
        <v>124</v>
      </c>
      <c r="F1351" t="s">
        <v>26</v>
      </c>
      <c r="G1351" t="s">
        <v>52</v>
      </c>
      <c r="H1351" t="s">
        <v>63</v>
      </c>
      <c r="I1351" t="s">
        <v>54</v>
      </c>
      <c r="J1351" t="s">
        <v>43</v>
      </c>
      <c r="K1351" t="b">
        <v>0</v>
      </c>
      <c r="M1351">
        <v>0.09</v>
      </c>
      <c r="N1351" t="s">
        <v>3018</v>
      </c>
      <c r="P1351">
        <v>54489</v>
      </c>
      <c r="Q1351">
        <v>3.5</v>
      </c>
      <c r="R1351">
        <v>0.69</v>
      </c>
      <c r="S1351" t="b">
        <v>0</v>
      </c>
      <c r="T1351" t="s">
        <v>45</v>
      </c>
      <c r="U1351">
        <v>11</v>
      </c>
      <c r="V1351" t="s">
        <v>46</v>
      </c>
      <c r="W1351" t="str">
        <f t="shared" si="21"/>
        <v>Double Jeopardy</v>
      </c>
    </row>
    <row r="1352" spans="1:23" x14ac:dyDescent="0.3">
      <c r="A1352" t="s">
        <v>3019</v>
      </c>
      <c r="B1352">
        <v>2020</v>
      </c>
      <c r="C1352" t="s">
        <v>67</v>
      </c>
      <c r="D1352" t="s">
        <v>68</v>
      </c>
      <c r="E1352" t="s">
        <v>190</v>
      </c>
      <c r="F1352" t="s">
        <v>211</v>
      </c>
      <c r="G1352" t="s">
        <v>62</v>
      </c>
      <c r="H1352" t="s">
        <v>63</v>
      </c>
      <c r="I1352" t="s">
        <v>143</v>
      </c>
      <c r="J1352" t="s">
        <v>64</v>
      </c>
      <c r="K1352" t="b">
        <v>0</v>
      </c>
      <c r="M1352">
        <v>0.2</v>
      </c>
      <c r="N1352" t="s">
        <v>3020</v>
      </c>
      <c r="P1352">
        <v>62668</v>
      </c>
      <c r="Q1352">
        <v>1.81</v>
      </c>
      <c r="R1352">
        <v>0.84</v>
      </c>
      <c r="S1352" t="b">
        <v>0</v>
      </c>
      <c r="T1352" t="s">
        <v>45</v>
      </c>
      <c r="U1352">
        <v>3</v>
      </c>
      <c r="V1352" t="s">
        <v>34</v>
      </c>
      <c r="W1352" t="str">
        <f t="shared" si="21"/>
        <v>High-Value Risk Zone</v>
      </c>
    </row>
    <row r="1353" spans="1:23" x14ac:dyDescent="0.3">
      <c r="A1353" t="s">
        <v>3021</v>
      </c>
      <c r="B1353">
        <v>2010</v>
      </c>
      <c r="C1353" t="s">
        <v>74</v>
      </c>
      <c r="D1353" t="s">
        <v>24</v>
      </c>
      <c r="E1353" t="s">
        <v>109</v>
      </c>
      <c r="F1353" t="s">
        <v>120</v>
      </c>
      <c r="G1353" t="s">
        <v>75</v>
      </c>
      <c r="H1353" t="s">
        <v>105</v>
      </c>
      <c r="I1353" t="s">
        <v>71</v>
      </c>
      <c r="J1353" t="s">
        <v>55</v>
      </c>
      <c r="K1353" t="b">
        <v>0</v>
      </c>
      <c r="M1353">
        <v>0.17</v>
      </c>
      <c r="N1353" t="s">
        <v>980</v>
      </c>
      <c r="P1353">
        <v>39913</v>
      </c>
      <c r="Q1353">
        <v>0.7</v>
      </c>
      <c r="R1353">
        <v>0.87</v>
      </c>
      <c r="S1353" t="b">
        <v>0</v>
      </c>
      <c r="T1353" t="s">
        <v>45</v>
      </c>
      <c r="U1353">
        <v>16</v>
      </c>
      <c r="V1353" t="s">
        <v>46</v>
      </c>
      <c r="W1353" t="str">
        <f t="shared" si="21"/>
        <v>Double Jeopardy</v>
      </c>
    </row>
    <row r="1354" spans="1:23" x14ac:dyDescent="0.3">
      <c r="A1354" t="s">
        <v>3022</v>
      </c>
      <c r="B1354">
        <v>2010</v>
      </c>
      <c r="C1354" t="s">
        <v>112</v>
      </c>
      <c r="D1354" t="s">
        <v>68</v>
      </c>
      <c r="E1354" t="s">
        <v>190</v>
      </c>
      <c r="F1354" t="s">
        <v>211</v>
      </c>
      <c r="G1354" t="s">
        <v>27</v>
      </c>
      <c r="H1354" t="s">
        <v>105</v>
      </c>
      <c r="I1354" t="s">
        <v>115</v>
      </c>
      <c r="J1354" t="s">
        <v>64</v>
      </c>
      <c r="K1354" t="b">
        <v>0</v>
      </c>
      <c r="M1354">
        <v>0.09</v>
      </c>
      <c r="N1354" t="s">
        <v>3023</v>
      </c>
      <c r="P1354">
        <v>59097</v>
      </c>
      <c r="Q1354">
        <v>-3.7</v>
      </c>
      <c r="R1354">
        <v>0.75</v>
      </c>
      <c r="S1354" t="b">
        <v>0</v>
      </c>
      <c r="T1354" t="s">
        <v>45</v>
      </c>
      <c r="U1354">
        <v>15</v>
      </c>
      <c r="V1354" t="s">
        <v>46</v>
      </c>
      <c r="W1354" t="str">
        <f t="shared" si="21"/>
        <v>Double Jeopardy</v>
      </c>
    </row>
    <row r="1355" spans="1:23" x14ac:dyDescent="0.3">
      <c r="A1355" t="s">
        <v>3024</v>
      </c>
      <c r="B1355">
        <v>2013</v>
      </c>
      <c r="C1355" t="s">
        <v>299</v>
      </c>
      <c r="D1355" t="s">
        <v>59</v>
      </c>
      <c r="E1355" t="s">
        <v>147</v>
      </c>
      <c r="F1355" t="s">
        <v>69</v>
      </c>
      <c r="G1355" t="s">
        <v>62</v>
      </c>
      <c r="H1355" t="s">
        <v>165</v>
      </c>
      <c r="I1355" t="s">
        <v>29</v>
      </c>
      <c r="J1355" t="s">
        <v>64</v>
      </c>
      <c r="K1355" t="b">
        <v>0</v>
      </c>
      <c r="M1355">
        <v>0.18</v>
      </c>
      <c r="N1355" t="s">
        <v>3025</v>
      </c>
      <c r="P1355">
        <v>72390</v>
      </c>
      <c r="Q1355">
        <v>-2.8</v>
      </c>
      <c r="R1355">
        <v>0.76</v>
      </c>
      <c r="S1355" t="b">
        <v>0</v>
      </c>
      <c r="T1355" t="s">
        <v>40</v>
      </c>
      <c r="U1355">
        <v>12</v>
      </c>
      <c r="V1355" t="s">
        <v>46</v>
      </c>
      <c r="W1355" t="str">
        <f t="shared" si="21"/>
        <v>High-Value Risk Zone</v>
      </c>
    </row>
    <row r="1356" spans="1:23" x14ac:dyDescent="0.3">
      <c r="A1356" t="s">
        <v>3026</v>
      </c>
      <c r="B1356">
        <v>2010</v>
      </c>
      <c r="C1356" t="s">
        <v>449</v>
      </c>
      <c r="D1356" t="s">
        <v>132</v>
      </c>
      <c r="E1356" t="s">
        <v>93</v>
      </c>
      <c r="F1356" t="s">
        <v>39</v>
      </c>
      <c r="G1356" t="s">
        <v>62</v>
      </c>
      <c r="H1356" t="s">
        <v>114</v>
      </c>
      <c r="I1356" t="s">
        <v>83</v>
      </c>
      <c r="J1356" t="s">
        <v>169</v>
      </c>
      <c r="K1356" t="b">
        <v>1</v>
      </c>
      <c r="L1356" t="s">
        <v>3027</v>
      </c>
      <c r="M1356">
        <v>0.83</v>
      </c>
      <c r="N1356" t="s">
        <v>3028</v>
      </c>
      <c r="O1356" t="s">
        <v>3027</v>
      </c>
      <c r="P1356">
        <v>23783</v>
      </c>
      <c r="Q1356">
        <v>1.84</v>
      </c>
      <c r="R1356">
        <v>0.28999999999999998</v>
      </c>
      <c r="S1356" t="b">
        <v>1</v>
      </c>
      <c r="T1356" t="s">
        <v>40</v>
      </c>
      <c r="U1356">
        <v>7</v>
      </c>
      <c r="V1356" t="s">
        <v>46</v>
      </c>
      <c r="W1356" t="str">
        <f t="shared" si="21"/>
        <v>Stable</v>
      </c>
    </row>
    <row r="1357" spans="1:23" x14ac:dyDescent="0.3">
      <c r="A1357" t="s">
        <v>3029</v>
      </c>
      <c r="B1357">
        <v>2021</v>
      </c>
      <c r="C1357" t="s">
        <v>308</v>
      </c>
      <c r="D1357" t="s">
        <v>37</v>
      </c>
      <c r="E1357" t="s">
        <v>268</v>
      </c>
      <c r="F1357" t="s">
        <v>148</v>
      </c>
      <c r="G1357" t="s">
        <v>62</v>
      </c>
      <c r="H1357" t="s">
        <v>53</v>
      </c>
      <c r="I1357" t="s">
        <v>135</v>
      </c>
      <c r="J1357" t="s">
        <v>43</v>
      </c>
      <c r="K1357" t="b">
        <v>1</v>
      </c>
      <c r="L1357" t="s">
        <v>3030</v>
      </c>
      <c r="M1357">
        <v>0.76</v>
      </c>
      <c r="N1357" t="s">
        <v>3031</v>
      </c>
      <c r="O1357" t="s">
        <v>3030</v>
      </c>
      <c r="P1357">
        <v>93529</v>
      </c>
      <c r="Q1357">
        <v>16.97</v>
      </c>
      <c r="R1357">
        <v>0.25</v>
      </c>
      <c r="S1357" t="b">
        <v>1</v>
      </c>
      <c r="T1357" t="s">
        <v>45</v>
      </c>
      <c r="U1357">
        <v>15</v>
      </c>
      <c r="V1357" t="s">
        <v>34</v>
      </c>
      <c r="W1357" t="str">
        <f t="shared" si="21"/>
        <v>Safe Bet</v>
      </c>
    </row>
    <row r="1358" spans="1:23" x14ac:dyDescent="0.3">
      <c r="A1358" t="s">
        <v>3032</v>
      </c>
      <c r="B1358">
        <v>2012</v>
      </c>
      <c r="C1358" t="s">
        <v>97</v>
      </c>
      <c r="D1358" t="s">
        <v>49</v>
      </c>
      <c r="E1358" t="s">
        <v>98</v>
      </c>
      <c r="F1358" t="s">
        <v>211</v>
      </c>
      <c r="G1358" t="s">
        <v>62</v>
      </c>
      <c r="H1358" t="s">
        <v>41</v>
      </c>
      <c r="I1358" t="s">
        <v>115</v>
      </c>
      <c r="J1358" t="s">
        <v>43</v>
      </c>
      <c r="K1358" t="b">
        <v>0</v>
      </c>
      <c r="M1358">
        <v>0.2</v>
      </c>
      <c r="N1358" t="s">
        <v>3033</v>
      </c>
      <c r="P1358">
        <v>19406</v>
      </c>
      <c r="Q1358">
        <v>-1.93</v>
      </c>
      <c r="R1358">
        <v>0.61</v>
      </c>
      <c r="S1358" t="b">
        <v>0</v>
      </c>
      <c r="T1358" t="s">
        <v>33</v>
      </c>
      <c r="U1358">
        <v>6</v>
      </c>
      <c r="V1358" t="s">
        <v>46</v>
      </c>
      <c r="W1358" t="str">
        <f t="shared" si="21"/>
        <v>Stable</v>
      </c>
    </row>
    <row r="1359" spans="1:23" x14ac:dyDescent="0.3">
      <c r="A1359" t="s">
        <v>3034</v>
      </c>
      <c r="B1359">
        <v>2010</v>
      </c>
      <c r="C1359" t="s">
        <v>92</v>
      </c>
      <c r="D1359" t="s">
        <v>49</v>
      </c>
      <c r="E1359" t="s">
        <v>87</v>
      </c>
      <c r="F1359" t="s">
        <v>39</v>
      </c>
      <c r="G1359" t="s">
        <v>75</v>
      </c>
      <c r="H1359" t="s">
        <v>63</v>
      </c>
      <c r="I1359" t="s">
        <v>42</v>
      </c>
      <c r="J1359" t="s">
        <v>55</v>
      </c>
      <c r="K1359" t="b">
        <v>0</v>
      </c>
      <c r="M1359">
        <v>0.08</v>
      </c>
      <c r="N1359" t="s">
        <v>3035</v>
      </c>
      <c r="P1359">
        <v>17940</v>
      </c>
      <c r="Q1359">
        <v>-3.09</v>
      </c>
      <c r="R1359">
        <v>0.81</v>
      </c>
      <c r="S1359" t="b">
        <v>0</v>
      </c>
      <c r="T1359" t="s">
        <v>40</v>
      </c>
      <c r="U1359">
        <v>1</v>
      </c>
      <c r="V1359" t="s">
        <v>46</v>
      </c>
      <c r="W1359" t="str">
        <f t="shared" si="21"/>
        <v>Double Jeopardy</v>
      </c>
    </row>
    <row r="1360" spans="1:23" x14ac:dyDescent="0.3">
      <c r="A1360" t="s">
        <v>3036</v>
      </c>
      <c r="B1360">
        <v>2012</v>
      </c>
      <c r="C1360" t="s">
        <v>58</v>
      </c>
      <c r="D1360" t="s">
        <v>59</v>
      </c>
      <c r="E1360" t="s">
        <v>60</v>
      </c>
      <c r="F1360" t="s">
        <v>120</v>
      </c>
      <c r="G1360" t="s">
        <v>62</v>
      </c>
      <c r="H1360" t="s">
        <v>82</v>
      </c>
      <c r="I1360" t="s">
        <v>135</v>
      </c>
      <c r="J1360" t="s">
        <v>76</v>
      </c>
      <c r="K1360" t="b">
        <v>0</v>
      </c>
      <c r="M1360">
        <v>0.03</v>
      </c>
      <c r="N1360" t="s">
        <v>3037</v>
      </c>
      <c r="P1360">
        <v>58598</v>
      </c>
      <c r="Q1360">
        <v>1.94</v>
      </c>
      <c r="R1360">
        <v>0.81</v>
      </c>
      <c r="S1360" t="b">
        <v>0</v>
      </c>
      <c r="T1360" t="s">
        <v>33</v>
      </c>
      <c r="U1360">
        <v>7</v>
      </c>
      <c r="V1360" t="s">
        <v>46</v>
      </c>
      <c r="W1360" t="str">
        <f t="shared" si="21"/>
        <v>Double Jeopardy</v>
      </c>
    </row>
    <row r="1361" spans="1:23" x14ac:dyDescent="0.3">
      <c r="A1361" t="s">
        <v>3038</v>
      </c>
      <c r="B1361">
        <v>2025</v>
      </c>
      <c r="C1361" t="s">
        <v>308</v>
      </c>
      <c r="D1361" t="s">
        <v>37</v>
      </c>
      <c r="E1361" t="s">
        <v>109</v>
      </c>
      <c r="F1361" t="s">
        <v>211</v>
      </c>
      <c r="G1361" t="s">
        <v>40</v>
      </c>
      <c r="H1361" t="s">
        <v>53</v>
      </c>
      <c r="I1361" t="s">
        <v>42</v>
      </c>
      <c r="J1361" t="s">
        <v>76</v>
      </c>
      <c r="K1361" t="b">
        <v>1</v>
      </c>
      <c r="L1361" t="s">
        <v>3039</v>
      </c>
      <c r="M1361">
        <v>0.79</v>
      </c>
      <c r="N1361" t="s">
        <v>3040</v>
      </c>
      <c r="O1361" t="s">
        <v>3039</v>
      </c>
      <c r="P1361">
        <v>95835</v>
      </c>
      <c r="Q1361">
        <v>9.48</v>
      </c>
      <c r="R1361">
        <v>0.24</v>
      </c>
      <c r="S1361" t="b">
        <v>1</v>
      </c>
      <c r="T1361" t="s">
        <v>33</v>
      </c>
      <c r="U1361">
        <v>13</v>
      </c>
      <c r="V1361" t="s">
        <v>141</v>
      </c>
      <c r="W1361" t="str">
        <f t="shared" si="21"/>
        <v>Safe Bet</v>
      </c>
    </row>
    <row r="1362" spans="1:23" x14ac:dyDescent="0.3">
      <c r="A1362" t="s">
        <v>3041</v>
      </c>
      <c r="B1362">
        <v>2021</v>
      </c>
      <c r="C1362" t="s">
        <v>175</v>
      </c>
      <c r="D1362" t="s">
        <v>37</v>
      </c>
      <c r="E1362" t="s">
        <v>268</v>
      </c>
      <c r="F1362" t="s">
        <v>61</v>
      </c>
      <c r="G1362" t="s">
        <v>62</v>
      </c>
      <c r="H1362" t="s">
        <v>70</v>
      </c>
      <c r="I1362" t="s">
        <v>115</v>
      </c>
      <c r="J1362" t="s">
        <v>43</v>
      </c>
      <c r="K1362" t="b">
        <v>0</v>
      </c>
      <c r="M1362">
        <v>0.02</v>
      </c>
      <c r="N1362" t="s">
        <v>550</v>
      </c>
      <c r="P1362">
        <v>59719</v>
      </c>
      <c r="Q1362">
        <v>0.51</v>
      </c>
      <c r="R1362">
        <v>0.67</v>
      </c>
      <c r="S1362" t="b">
        <v>0</v>
      </c>
      <c r="T1362" t="s">
        <v>40</v>
      </c>
      <c r="U1362">
        <v>12</v>
      </c>
      <c r="V1362" t="s">
        <v>34</v>
      </c>
      <c r="W1362" t="str">
        <f t="shared" si="21"/>
        <v>Double Jeopardy</v>
      </c>
    </row>
    <row r="1363" spans="1:23" x14ac:dyDescent="0.3">
      <c r="A1363" t="s">
        <v>3042</v>
      </c>
      <c r="B1363">
        <v>2015</v>
      </c>
      <c r="C1363" t="s">
        <v>168</v>
      </c>
      <c r="D1363" t="s">
        <v>24</v>
      </c>
      <c r="E1363" t="s">
        <v>50</v>
      </c>
      <c r="F1363" t="s">
        <v>69</v>
      </c>
      <c r="G1363" t="s">
        <v>75</v>
      </c>
      <c r="H1363" t="s">
        <v>82</v>
      </c>
      <c r="I1363" t="s">
        <v>42</v>
      </c>
      <c r="J1363" t="s">
        <v>64</v>
      </c>
      <c r="K1363" t="b">
        <v>0</v>
      </c>
      <c r="M1363">
        <v>0.13</v>
      </c>
      <c r="N1363" t="s">
        <v>3043</v>
      </c>
      <c r="P1363">
        <v>41847</v>
      </c>
      <c r="Q1363">
        <v>-1.35</v>
      </c>
      <c r="R1363">
        <v>0.69</v>
      </c>
      <c r="S1363" t="b">
        <v>0</v>
      </c>
      <c r="T1363" t="s">
        <v>33</v>
      </c>
      <c r="U1363">
        <v>4</v>
      </c>
      <c r="V1363" t="s">
        <v>46</v>
      </c>
      <c r="W1363" t="str">
        <f t="shared" si="21"/>
        <v>Double Jeopardy</v>
      </c>
    </row>
    <row r="1364" spans="1:23" x14ac:dyDescent="0.3">
      <c r="A1364" t="s">
        <v>3044</v>
      </c>
      <c r="B1364">
        <v>2020</v>
      </c>
      <c r="C1364" t="s">
        <v>210</v>
      </c>
      <c r="D1364" t="s">
        <v>68</v>
      </c>
      <c r="E1364" t="s">
        <v>60</v>
      </c>
      <c r="F1364" t="s">
        <v>26</v>
      </c>
      <c r="G1364" t="s">
        <v>52</v>
      </c>
      <c r="H1364" t="s">
        <v>41</v>
      </c>
      <c r="I1364" t="s">
        <v>71</v>
      </c>
      <c r="J1364" t="s">
        <v>76</v>
      </c>
      <c r="K1364" t="b">
        <v>0</v>
      </c>
      <c r="M1364">
        <v>0.1</v>
      </c>
      <c r="N1364" t="s">
        <v>3045</v>
      </c>
      <c r="P1364">
        <v>72335</v>
      </c>
      <c r="Q1364">
        <v>3.02</v>
      </c>
      <c r="R1364">
        <v>0.69</v>
      </c>
      <c r="S1364" t="b">
        <v>0</v>
      </c>
      <c r="T1364" t="s">
        <v>33</v>
      </c>
      <c r="U1364">
        <v>16</v>
      </c>
      <c r="V1364" t="s">
        <v>34</v>
      </c>
      <c r="W1364" t="str">
        <f t="shared" si="21"/>
        <v>High-Value Risk Zone</v>
      </c>
    </row>
    <row r="1365" spans="1:23" x14ac:dyDescent="0.3">
      <c r="A1365" t="s">
        <v>3046</v>
      </c>
      <c r="B1365">
        <v>2022</v>
      </c>
      <c r="C1365" t="s">
        <v>58</v>
      </c>
      <c r="D1365" t="s">
        <v>59</v>
      </c>
      <c r="E1365" t="s">
        <v>124</v>
      </c>
      <c r="F1365" t="s">
        <v>211</v>
      </c>
      <c r="G1365" t="s">
        <v>27</v>
      </c>
      <c r="H1365" t="s">
        <v>41</v>
      </c>
      <c r="I1365" t="s">
        <v>135</v>
      </c>
      <c r="J1365" t="s">
        <v>76</v>
      </c>
      <c r="K1365" t="b">
        <v>0</v>
      </c>
      <c r="M1365">
        <v>0.08</v>
      </c>
      <c r="N1365" t="s">
        <v>3047</v>
      </c>
      <c r="P1365">
        <v>92105</v>
      </c>
      <c r="Q1365">
        <v>-4.83</v>
      </c>
      <c r="R1365">
        <v>0.88</v>
      </c>
      <c r="S1365" t="b">
        <v>0</v>
      </c>
      <c r="T1365" t="s">
        <v>45</v>
      </c>
      <c r="U1365">
        <v>1</v>
      </c>
      <c r="V1365" t="s">
        <v>34</v>
      </c>
      <c r="W1365" t="str">
        <f t="shared" si="21"/>
        <v>High-Value Risk Zone</v>
      </c>
    </row>
    <row r="1366" spans="1:23" x14ac:dyDescent="0.3">
      <c r="A1366" t="s">
        <v>3048</v>
      </c>
      <c r="B1366">
        <v>2010</v>
      </c>
      <c r="C1366" t="s">
        <v>67</v>
      </c>
      <c r="D1366" t="s">
        <v>68</v>
      </c>
      <c r="E1366" t="s">
        <v>93</v>
      </c>
      <c r="F1366" t="s">
        <v>148</v>
      </c>
      <c r="G1366" t="s">
        <v>40</v>
      </c>
      <c r="H1366" t="s">
        <v>53</v>
      </c>
      <c r="I1366" t="s">
        <v>89</v>
      </c>
      <c r="J1366" t="s">
        <v>30</v>
      </c>
      <c r="K1366" t="b">
        <v>0</v>
      </c>
      <c r="M1366">
        <v>0.03</v>
      </c>
      <c r="N1366" t="s">
        <v>3049</v>
      </c>
      <c r="P1366">
        <v>47670</v>
      </c>
      <c r="Q1366">
        <v>0.84</v>
      </c>
      <c r="R1366">
        <v>0.66</v>
      </c>
      <c r="S1366" t="b">
        <v>0</v>
      </c>
      <c r="T1366" t="s">
        <v>45</v>
      </c>
      <c r="U1366">
        <v>6</v>
      </c>
      <c r="V1366" t="s">
        <v>46</v>
      </c>
      <c r="W1366" t="str">
        <f t="shared" si="21"/>
        <v>Stable</v>
      </c>
    </row>
    <row r="1367" spans="1:23" x14ac:dyDescent="0.3">
      <c r="A1367" t="s">
        <v>3050</v>
      </c>
      <c r="B1367">
        <v>2017</v>
      </c>
      <c r="C1367" t="s">
        <v>346</v>
      </c>
      <c r="D1367" t="s">
        <v>132</v>
      </c>
      <c r="E1367" t="s">
        <v>124</v>
      </c>
      <c r="F1367" t="s">
        <v>81</v>
      </c>
      <c r="G1367" t="s">
        <v>75</v>
      </c>
      <c r="H1367" t="s">
        <v>53</v>
      </c>
      <c r="I1367" t="s">
        <v>42</v>
      </c>
      <c r="J1367" t="s">
        <v>30</v>
      </c>
      <c r="K1367" t="b">
        <v>1</v>
      </c>
      <c r="L1367" t="s">
        <v>915</v>
      </c>
      <c r="M1367">
        <v>0.4</v>
      </c>
      <c r="N1367" t="s">
        <v>3051</v>
      </c>
      <c r="O1367" t="s">
        <v>915</v>
      </c>
      <c r="P1367">
        <v>29002</v>
      </c>
      <c r="Q1367">
        <v>-4.75</v>
      </c>
      <c r="R1367">
        <v>0.13</v>
      </c>
      <c r="S1367" t="b">
        <v>1</v>
      </c>
      <c r="T1367" t="s">
        <v>40</v>
      </c>
      <c r="U1367">
        <v>14</v>
      </c>
      <c r="V1367" t="s">
        <v>34</v>
      </c>
      <c r="W1367" t="str">
        <f t="shared" si="21"/>
        <v>Stable</v>
      </c>
    </row>
    <row r="1368" spans="1:23" x14ac:dyDescent="0.3">
      <c r="A1368" t="s">
        <v>3052</v>
      </c>
      <c r="B1368">
        <v>2024</v>
      </c>
      <c r="C1368" t="s">
        <v>533</v>
      </c>
      <c r="D1368" t="s">
        <v>37</v>
      </c>
      <c r="E1368" t="s">
        <v>124</v>
      </c>
      <c r="F1368" t="s">
        <v>148</v>
      </c>
      <c r="G1368" t="s">
        <v>40</v>
      </c>
      <c r="H1368" t="s">
        <v>114</v>
      </c>
      <c r="I1368" t="s">
        <v>99</v>
      </c>
      <c r="J1368" t="s">
        <v>55</v>
      </c>
      <c r="K1368" t="b">
        <v>1</v>
      </c>
      <c r="L1368" t="s">
        <v>3053</v>
      </c>
      <c r="M1368">
        <v>0.69</v>
      </c>
      <c r="N1368" t="s">
        <v>3054</v>
      </c>
      <c r="O1368" t="s">
        <v>3053</v>
      </c>
      <c r="P1368">
        <v>97757</v>
      </c>
      <c r="Q1368">
        <v>7.16</v>
      </c>
      <c r="R1368">
        <v>0.26</v>
      </c>
      <c r="S1368" t="b">
        <v>1</v>
      </c>
      <c r="T1368" t="s">
        <v>40</v>
      </c>
      <c r="U1368">
        <v>18</v>
      </c>
      <c r="V1368" t="s">
        <v>141</v>
      </c>
      <c r="W1368" t="str">
        <f t="shared" si="21"/>
        <v>Safe Bet</v>
      </c>
    </row>
    <row r="1369" spans="1:23" x14ac:dyDescent="0.3">
      <c r="A1369" t="s">
        <v>3055</v>
      </c>
      <c r="B1369">
        <v>2019</v>
      </c>
      <c r="C1369" t="s">
        <v>102</v>
      </c>
      <c r="D1369" t="s">
        <v>103</v>
      </c>
      <c r="E1369" t="s">
        <v>147</v>
      </c>
      <c r="F1369" t="s">
        <v>81</v>
      </c>
      <c r="G1369" t="s">
        <v>62</v>
      </c>
      <c r="H1369" t="s">
        <v>70</v>
      </c>
      <c r="I1369" t="s">
        <v>135</v>
      </c>
      <c r="J1369" t="s">
        <v>76</v>
      </c>
      <c r="K1369" t="b">
        <v>0</v>
      </c>
      <c r="M1369">
        <v>7.0000000000000007E-2</v>
      </c>
      <c r="N1369" t="s">
        <v>106</v>
      </c>
      <c r="P1369">
        <v>84521</v>
      </c>
      <c r="Q1369">
        <v>-3.63</v>
      </c>
      <c r="R1369">
        <v>0.86</v>
      </c>
      <c r="S1369" t="b">
        <v>0</v>
      </c>
      <c r="T1369" t="s">
        <v>33</v>
      </c>
      <c r="U1369">
        <v>8</v>
      </c>
      <c r="V1369" t="s">
        <v>34</v>
      </c>
      <c r="W1369" t="str">
        <f t="shared" si="21"/>
        <v>High-Value Risk Zone</v>
      </c>
    </row>
    <row r="1370" spans="1:23" x14ac:dyDescent="0.3">
      <c r="A1370" t="s">
        <v>3056</v>
      </c>
      <c r="B1370">
        <v>2021</v>
      </c>
      <c r="C1370" t="s">
        <v>123</v>
      </c>
      <c r="D1370" t="s">
        <v>49</v>
      </c>
      <c r="E1370" t="s">
        <v>93</v>
      </c>
      <c r="F1370" t="s">
        <v>148</v>
      </c>
      <c r="G1370" t="s">
        <v>27</v>
      </c>
      <c r="H1370" t="s">
        <v>63</v>
      </c>
      <c r="I1370" t="s">
        <v>42</v>
      </c>
      <c r="J1370" t="s">
        <v>43</v>
      </c>
      <c r="K1370" t="b">
        <v>0</v>
      </c>
      <c r="M1370">
        <v>0.09</v>
      </c>
      <c r="N1370" t="s">
        <v>3057</v>
      </c>
      <c r="P1370">
        <v>24609</v>
      </c>
      <c r="Q1370">
        <v>-0.05</v>
      </c>
      <c r="R1370">
        <v>0.87</v>
      </c>
      <c r="S1370" t="b">
        <v>0</v>
      </c>
      <c r="T1370" t="s">
        <v>33</v>
      </c>
      <c r="U1370">
        <v>13</v>
      </c>
      <c r="V1370" t="s">
        <v>34</v>
      </c>
      <c r="W1370" t="str">
        <f t="shared" si="21"/>
        <v>Double Jeopardy</v>
      </c>
    </row>
    <row r="1371" spans="1:23" x14ac:dyDescent="0.3">
      <c r="A1371" t="s">
        <v>3058</v>
      </c>
      <c r="B1371">
        <v>2024</v>
      </c>
      <c r="C1371" t="s">
        <v>168</v>
      </c>
      <c r="D1371" t="s">
        <v>24</v>
      </c>
      <c r="E1371" t="s">
        <v>25</v>
      </c>
      <c r="F1371" t="s">
        <v>176</v>
      </c>
      <c r="G1371" t="s">
        <v>75</v>
      </c>
      <c r="H1371" t="s">
        <v>82</v>
      </c>
      <c r="I1371" t="s">
        <v>83</v>
      </c>
      <c r="J1371" t="s">
        <v>76</v>
      </c>
      <c r="K1371" t="b">
        <v>1</v>
      </c>
      <c r="L1371" t="s">
        <v>3059</v>
      </c>
      <c r="M1371">
        <v>0.68</v>
      </c>
      <c r="N1371" t="s">
        <v>1947</v>
      </c>
      <c r="O1371" t="s">
        <v>3059</v>
      </c>
      <c r="P1371">
        <v>79785</v>
      </c>
      <c r="Q1371">
        <v>16.62</v>
      </c>
      <c r="R1371">
        <v>0.31</v>
      </c>
      <c r="S1371" t="b">
        <v>1</v>
      </c>
      <c r="T1371" t="s">
        <v>40</v>
      </c>
      <c r="U1371">
        <v>2</v>
      </c>
      <c r="V1371" t="s">
        <v>34</v>
      </c>
      <c r="W1371" t="str">
        <f t="shared" si="21"/>
        <v>Safe Bet</v>
      </c>
    </row>
    <row r="1372" spans="1:23" x14ac:dyDescent="0.3">
      <c r="A1372" t="s">
        <v>3060</v>
      </c>
      <c r="B1372">
        <v>2011</v>
      </c>
      <c r="C1372" t="s">
        <v>108</v>
      </c>
      <c r="D1372" t="s">
        <v>103</v>
      </c>
      <c r="E1372" t="s">
        <v>98</v>
      </c>
      <c r="F1372" t="s">
        <v>274</v>
      </c>
      <c r="G1372" t="s">
        <v>62</v>
      </c>
      <c r="H1372" t="s">
        <v>165</v>
      </c>
      <c r="I1372" t="s">
        <v>143</v>
      </c>
      <c r="J1372" t="s">
        <v>76</v>
      </c>
      <c r="K1372" t="b">
        <v>0</v>
      </c>
      <c r="M1372">
        <v>0.08</v>
      </c>
      <c r="N1372" t="s">
        <v>3061</v>
      </c>
      <c r="P1372">
        <v>67257</v>
      </c>
      <c r="Q1372">
        <v>2.95</v>
      </c>
      <c r="R1372">
        <v>0.62</v>
      </c>
      <c r="S1372" t="b">
        <v>0</v>
      </c>
      <c r="T1372" t="s">
        <v>33</v>
      </c>
      <c r="U1372">
        <v>3</v>
      </c>
      <c r="V1372" t="s">
        <v>46</v>
      </c>
      <c r="W1372" t="str">
        <f t="shared" si="21"/>
        <v>Safe Bet</v>
      </c>
    </row>
    <row r="1373" spans="1:23" x14ac:dyDescent="0.3">
      <c r="A1373" t="s">
        <v>3062</v>
      </c>
      <c r="B1373">
        <v>2014</v>
      </c>
      <c r="C1373" t="s">
        <v>185</v>
      </c>
      <c r="D1373" t="s">
        <v>59</v>
      </c>
      <c r="E1373" t="s">
        <v>109</v>
      </c>
      <c r="F1373" t="s">
        <v>113</v>
      </c>
      <c r="G1373" t="s">
        <v>40</v>
      </c>
      <c r="H1373" t="s">
        <v>105</v>
      </c>
      <c r="I1373" t="s">
        <v>135</v>
      </c>
      <c r="J1373" t="s">
        <v>30</v>
      </c>
      <c r="K1373" t="b">
        <v>0</v>
      </c>
      <c r="M1373">
        <v>7.0000000000000007E-2</v>
      </c>
      <c r="N1373" t="s">
        <v>3063</v>
      </c>
      <c r="P1373">
        <v>70943</v>
      </c>
      <c r="Q1373">
        <v>-4.17</v>
      </c>
      <c r="R1373">
        <v>0.72</v>
      </c>
      <c r="S1373" t="b">
        <v>0</v>
      </c>
      <c r="T1373" t="s">
        <v>33</v>
      </c>
      <c r="U1373">
        <v>15</v>
      </c>
      <c r="V1373" t="s">
        <v>46</v>
      </c>
      <c r="W1373" t="str">
        <f t="shared" si="21"/>
        <v>High-Value Risk Zone</v>
      </c>
    </row>
    <row r="1374" spans="1:23" x14ac:dyDescent="0.3">
      <c r="A1374" t="s">
        <v>3064</v>
      </c>
      <c r="B1374">
        <v>2022</v>
      </c>
      <c r="C1374" t="s">
        <v>138</v>
      </c>
      <c r="D1374" t="s">
        <v>139</v>
      </c>
      <c r="E1374" t="s">
        <v>93</v>
      </c>
      <c r="F1374" t="s">
        <v>120</v>
      </c>
      <c r="G1374" t="s">
        <v>52</v>
      </c>
      <c r="H1374" t="s">
        <v>63</v>
      </c>
      <c r="I1374" t="s">
        <v>99</v>
      </c>
      <c r="J1374" t="s">
        <v>55</v>
      </c>
      <c r="K1374" t="b">
        <v>1</v>
      </c>
      <c r="L1374" t="s">
        <v>31</v>
      </c>
      <c r="M1374">
        <v>0.66</v>
      </c>
      <c r="N1374" t="s">
        <v>3065</v>
      </c>
      <c r="O1374" t="s">
        <v>31</v>
      </c>
      <c r="P1374">
        <v>117424</v>
      </c>
      <c r="Q1374">
        <v>17.34</v>
      </c>
      <c r="R1374">
        <v>0.24</v>
      </c>
      <c r="S1374" t="b">
        <v>1</v>
      </c>
      <c r="T1374" t="s">
        <v>45</v>
      </c>
      <c r="U1374">
        <v>4</v>
      </c>
      <c r="V1374" t="s">
        <v>34</v>
      </c>
      <c r="W1374" t="str">
        <f t="shared" si="21"/>
        <v>Safe Bet</v>
      </c>
    </row>
    <row r="1375" spans="1:23" x14ac:dyDescent="0.3">
      <c r="A1375" t="s">
        <v>3066</v>
      </c>
      <c r="B1375">
        <v>2012</v>
      </c>
      <c r="C1375" t="s">
        <v>308</v>
      </c>
      <c r="D1375" t="s">
        <v>37</v>
      </c>
      <c r="E1375" t="s">
        <v>268</v>
      </c>
      <c r="F1375" t="s">
        <v>81</v>
      </c>
      <c r="G1375" t="s">
        <v>40</v>
      </c>
      <c r="H1375" t="s">
        <v>114</v>
      </c>
      <c r="I1375" t="s">
        <v>83</v>
      </c>
      <c r="J1375" t="s">
        <v>76</v>
      </c>
      <c r="K1375" t="b">
        <v>0</v>
      </c>
      <c r="M1375">
        <v>0.02</v>
      </c>
      <c r="N1375" t="s">
        <v>3067</v>
      </c>
      <c r="P1375">
        <v>59779</v>
      </c>
      <c r="Q1375">
        <v>0.71</v>
      </c>
      <c r="R1375">
        <v>0.6</v>
      </c>
      <c r="S1375" t="b">
        <v>0</v>
      </c>
      <c r="T1375" t="s">
        <v>33</v>
      </c>
      <c r="U1375">
        <v>11</v>
      </c>
      <c r="V1375" t="s">
        <v>46</v>
      </c>
      <c r="W1375" t="str">
        <f t="shared" si="21"/>
        <v>Stable</v>
      </c>
    </row>
    <row r="1376" spans="1:23" x14ac:dyDescent="0.3">
      <c r="A1376" t="s">
        <v>3068</v>
      </c>
      <c r="B1376">
        <v>2025</v>
      </c>
      <c r="C1376" t="s">
        <v>80</v>
      </c>
      <c r="D1376" t="s">
        <v>37</v>
      </c>
      <c r="E1376" t="s">
        <v>190</v>
      </c>
      <c r="F1376" t="s">
        <v>176</v>
      </c>
      <c r="G1376" t="s">
        <v>27</v>
      </c>
      <c r="H1376" t="s">
        <v>82</v>
      </c>
      <c r="I1376" t="s">
        <v>135</v>
      </c>
      <c r="J1376" t="s">
        <v>30</v>
      </c>
      <c r="K1376" t="b">
        <v>0</v>
      </c>
      <c r="M1376">
        <v>0.12</v>
      </c>
      <c r="N1376" t="s">
        <v>3069</v>
      </c>
      <c r="P1376">
        <v>62337</v>
      </c>
      <c r="Q1376">
        <v>-4.88</v>
      </c>
      <c r="R1376">
        <v>0.8</v>
      </c>
      <c r="S1376" t="b">
        <v>0</v>
      </c>
      <c r="T1376" t="s">
        <v>40</v>
      </c>
      <c r="U1376">
        <v>10</v>
      </c>
      <c r="V1376" t="s">
        <v>34</v>
      </c>
      <c r="W1376" t="str">
        <f t="shared" si="21"/>
        <v>High-Value Risk Zone</v>
      </c>
    </row>
    <row r="1377" spans="1:23" x14ac:dyDescent="0.3">
      <c r="A1377" t="s">
        <v>3070</v>
      </c>
      <c r="B1377">
        <v>2019</v>
      </c>
      <c r="C1377" t="s">
        <v>384</v>
      </c>
      <c r="D1377" t="s">
        <v>162</v>
      </c>
      <c r="E1377" t="s">
        <v>268</v>
      </c>
      <c r="F1377" t="s">
        <v>211</v>
      </c>
      <c r="G1377" t="s">
        <v>27</v>
      </c>
      <c r="H1377" t="s">
        <v>70</v>
      </c>
      <c r="I1377" t="s">
        <v>143</v>
      </c>
      <c r="J1377" t="s">
        <v>169</v>
      </c>
      <c r="K1377" t="b">
        <v>0</v>
      </c>
      <c r="M1377">
        <v>0.08</v>
      </c>
      <c r="N1377" t="s">
        <v>3071</v>
      </c>
      <c r="P1377">
        <v>40136</v>
      </c>
      <c r="Q1377">
        <v>1.1599999999999999</v>
      </c>
      <c r="R1377">
        <v>0.82</v>
      </c>
      <c r="S1377" t="b">
        <v>0</v>
      </c>
      <c r="T1377" t="s">
        <v>40</v>
      </c>
      <c r="U1377">
        <v>9</v>
      </c>
      <c r="V1377" t="s">
        <v>34</v>
      </c>
      <c r="W1377" t="str">
        <f t="shared" si="21"/>
        <v>Double Jeopardy</v>
      </c>
    </row>
    <row r="1378" spans="1:23" x14ac:dyDescent="0.3">
      <c r="A1378" t="s">
        <v>3072</v>
      </c>
      <c r="B1378">
        <v>2021</v>
      </c>
      <c r="C1378" t="s">
        <v>138</v>
      </c>
      <c r="D1378" t="s">
        <v>139</v>
      </c>
      <c r="E1378" t="s">
        <v>268</v>
      </c>
      <c r="F1378" t="s">
        <v>274</v>
      </c>
      <c r="G1378" t="s">
        <v>27</v>
      </c>
      <c r="H1378" t="s">
        <v>53</v>
      </c>
      <c r="I1378" t="s">
        <v>29</v>
      </c>
      <c r="J1378" t="s">
        <v>169</v>
      </c>
      <c r="K1378" t="b">
        <v>1</v>
      </c>
      <c r="L1378" t="s">
        <v>796</v>
      </c>
      <c r="M1378">
        <v>0.63</v>
      </c>
      <c r="N1378" t="s">
        <v>3073</v>
      </c>
      <c r="O1378" t="s">
        <v>796</v>
      </c>
      <c r="P1378">
        <v>140177</v>
      </c>
      <c r="Q1378">
        <v>14.64</v>
      </c>
      <c r="R1378">
        <v>0.33</v>
      </c>
      <c r="S1378" t="b">
        <v>1</v>
      </c>
      <c r="T1378" t="s">
        <v>40</v>
      </c>
      <c r="U1378">
        <v>9</v>
      </c>
      <c r="V1378" t="s">
        <v>34</v>
      </c>
      <c r="W1378" t="str">
        <f t="shared" si="21"/>
        <v>Safe Bet</v>
      </c>
    </row>
    <row r="1379" spans="1:23" x14ac:dyDescent="0.3">
      <c r="A1379" t="s">
        <v>3074</v>
      </c>
      <c r="B1379">
        <v>2019</v>
      </c>
      <c r="C1379" t="s">
        <v>207</v>
      </c>
      <c r="D1379" t="s">
        <v>139</v>
      </c>
      <c r="E1379" t="s">
        <v>98</v>
      </c>
      <c r="F1379" t="s">
        <v>51</v>
      </c>
      <c r="G1379" t="s">
        <v>75</v>
      </c>
      <c r="H1379" t="s">
        <v>41</v>
      </c>
      <c r="I1379" t="s">
        <v>71</v>
      </c>
      <c r="J1379" t="s">
        <v>64</v>
      </c>
      <c r="K1379" t="b">
        <v>0</v>
      </c>
      <c r="M1379">
        <v>0.06</v>
      </c>
      <c r="N1379" t="s">
        <v>3075</v>
      </c>
      <c r="P1379">
        <v>91253</v>
      </c>
      <c r="Q1379">
        <v>-4.6500000000000004</v>
      </c>
      <c r="R1379">
        <v>0.62</v>
      </c>
      <c r="S1379" t="b">
        <v>0</v>
      </c>
      <c r="T1379" t="s">
        <v>40</v>
      </c>
      <c r="U1379">
        <v>10</v>
      </c>
      <c r="V1379" t="s">
        <v>34</v>
      </c>
      <c r="W1379" t="str">
        <f t="shared" si="21"/>
        <v>Safe Bet</v>
      </c>
    </row>
    <row r="1380" spans="1:23" x14ac:dyDescent="0.3">
      <c r="A1380" t="s">
        <v>3076</v>
      </c>
      <c r="B1380">
        <v>2023</v>
      </c>
      <c r="C1380" t="s">
        <v>138</v>
      </c>
      <c r="D1380" t="s">
        <v>139</v>
      </c>
      <c r="E1380" t="s">
        <v>25</v>
      </c>
      <c r="F1380" t="s">
        <v>120</v>
      </c>
      <c r="G1380" t="s">
        <v>27</v>
      </c>
      <c r="H1380" t="s">
        <v>28</v>
      </c>
      <c r="I1380" t="s">
        <v>83</v>
      </c>
      <c r="J1380" t="s">
        <v>30</v>
      </c>
      <c r="K1380" t="b">
        <v>1</v>
      </c>
      <c r="L1380" t="s">
        <v>2389</v>
      </c>
      <c r="M1380">
        <v>0.94</v>
      </c>
      <c r="N1380" t="s">
        <v>3077</v>
      </c>
      <c r="O1380" t="s">
        <v>2389</v>
      </c>
      <c r="P1380">
        <v>145890</v>
      </c>
      <c r="Q1380">
        <v>6.42</v>
      </c>
      <c r="R1380">
        <v>0.37</v>
      </c>
      <c r="S1380" t="b">
        <v>1</v>
      </c>
      <c r="T1380" t="s">
        <v>33</v>
      </c>
      <c r="U1380">
        <v>2</v>
      </c>
      <c r="V1380" t="s">
        <v>34</v>
      </c>
      <c r="W1380" t="str">
        <f t="shared" si="21"/>
        <v>Safe Bet</v>
      </c>
    </row>
    <row r="1381" spans="1:23" x14ac:dyDescent="0.3">
      <c r="A1381" t="s">
        <v>3078</v>
      </c>
      <c r="B1381">
        <v>2023</v>
      </c>
      <c r="C1381" t="s">
        <v>131</v>
      </c>
      <c r="D1381" t="s">
        <v>132</v>
      </c>
      <c r="E1381" t="s">
        <v>87</v>
      </c>
      <c r="F1381" t="s">
        <v>113</v>
      </c>
      <c r="G1381" t="s">
        <v>75</v>
      </c>
      <c r="H1381" t="s">
        <v>53</v>
      </c>
      <c r="I1381" t="s">
        <v>71</v>
      </c>
      <c r="J1381" t="s">
        <v>55</v>
      </c>
      <c r="K1381" t="b">
        <v>1</v>
      </c>
      <c r="L1381" t="s">
        <v>31</v>
      </c>
      <c r="M1381">
        <v>0.8</v>
      </c>
      <c r="N1381" t="s">
        <v>3079</v>
      </c>
      <c r="O1381" t="s">
        <v>31</v>
      </c>
      <c r="P1381">
        <v>31860</v>
      </c>
      <c r="Q1381">
        <v>8.57</v>
      </c>
      <c r="R1381">
        <v>0.38</v>
      </c>
      <c r="S1381" t="b">
        <v>1</v>
      </c>
      <c r="T1381" t="s">
        <v>33</v>
      </c>
      <c r="U1381">
        <v>10</v>
      </c>
      <c r="V1381" t="s">
        <v>141</v>
      </c>
      <c r="W1381" t="str">
        <f t="shared" si="21"/>
        <v>Stable</v>
      </c>
    </row>
    <row r="1382" spans="1:23" x14ac:dyDescent="0.3">
      <c r="A1382" t="s">
        <v>3080</v>
      </c>
      <c r="B1382">
        <v>2015</v>
      </c>
      <c r="C1382" t="s">
        <v>217</v>
      </c>
      <c r="D1382" t="s">
        <v>49</v>
      </c>
      <c r="E1382" t="s">
        <v>98</v>
      </c>
      <c r="F1382" t="s">
        <v>51</v>
      </c>
      <c r="G1382" t="s">
        <v>62</v>
      </c>
      <c r="H1382" t="s">
        <v>105</v>
      </c>
      <c r="I1382" t="s">
        <v>143</v>
      </c>
      <c r="J1382" t="s">
        <v>30</v>
      </c>
      <c r="K1382" t="b">
        <v>0</v>
      </c>
      <c r="M1382">
        <v>0.11</v>
      </c>
      <c r="N1382" t="s">
        <v>3081</v>
      </c>
      <c r="P1382">
        <v>20253</v>
      </c>
      <c r="Q1382">
        <v>1.1000000000000001</v>
      </c>
      <c r="R1382">
        <v>0.89</v>
      </c>
      <c r="S1382" t="b">
        <v>0</v>
      </c>
      <c r="T1382" t="s">
        <v>33</v>
      </c>
      <c r="U1382">
        <v>18</v>
      </c>
      <c r="V1382" t="s">
        <v>46</v>
      </c>
      <c r="W1382" t="str">
        <f t="shared" si="21"/>
        <v>Double Jeopardy</v>
      </c>
    </row>
    <row r="1383" spans="1:23" x14ac:dyDescent="0.3">
      <c r="A1383" t="s">
        <v>3082</v>
      </c>
      <c r="B1383">
        <v>2013</v>
      </c>
      <c r="C1383" t="s">
        <v>193</v>
      </c>
      <c r="D1383" t="s">
        <v>132</v>
      </c>
      <c r="E1383" t="s">
        <v>50</v>
      </c>
      <c r="F1383" t="s">
        <v>148</v>
      </c>
      <c r="G1383" t="s">
        <v>75</v>
      </c>
      <c r="H1383" t="s">
        <v>63</v>
      </c>
      <c r="I1383" t="s">
        <v>71</v>
      </c>
      <c r="J1383" t="s">
        <v>76</v>
      </c>
      <c r="K1383" t="b">
        <v>0</v>
      </c>
      <c r="M1383">
        <v>0.14000000000000001</v>
      </c>
      <c r="N1383" t="s">
        <v>3083</v>
      </c>
      <c r="P1383">
        <v>22484</v>
      </c>
      <c r="Q1383">
        <v>3.8</v>
      </c>
      <c r="R1383">
        <v>0.62</v>
      </c>
      <c r="S1383" t="b">
        <v>0</v>
      </c>
      <c r="T1383" t="s">
        <v>45</v>
      </c>
      <c r="U1383">
        <v>5</v>
      </c>
      <c r="V1383" t="s">
        <v>46</v>
      </c>
      <c r="W1383" t="str">
        <f t="shared" si="21"/>
        <v>Stable</v>
      </c>
    </row>
    <row r="1384" spans="1:23" x14ac:dyDescent="0.3">
      <c r="A1384" t="s">
        <v>3084</v>
      </c>
      <c r="B1384">
        <v>2023</v>
      </c>
      <c r="C1384" t="s">
        <v>67</v>
      </c>
      <c r="D1384" t="s">
        <v>68</v>
      </c>
      <c r="E1384" t="s">
        <v>25</v>
      </c>
      <c r="F1384" t="s">
        <v>88</v>
      </c>
      <c r="G1384" t="s">
        <v>75</v>
      </c>
      <c r="H1384" t="s">
        <v>105</v>
      </c>
      <c r="I1384" t="s">
        <v>42</v>
      </c>
      <c r="J1384" t="s">
        <v>169</v>
      </c>
      <c r="K1384" t="b">
        <v>1</v>
      </c>
      <c r="L1384" t="s">
        <v>3085</v>
      </c>
      <c r="M1384">
        <v>0.55000000000000004</v>
      </c>
      <c r="N1384" t="s">
        <v>3086</v>
      </c>
      <c r="O1384" t="s">
        <v>3085</v>
      </c>
      <c r="P1384">
        <v>107438</v>
      </c>
      <c r="Q1384">
        <v>16.489999999999998</v>
      </c>
      <c r="R1384">
        <v>0.33</v>
      </c>
      <c r="S1384" t="b">
        <v>1</v>
      </c>
      <c r="T1384" t="s">
        <v>45</v>
      </c>
      <c r="U1384">
        <v>10</v>
      </c>
      <c r="V1384" t="s">
        <v>34</v>
      </c>
      <c r="W1384" t="str">
        <f t="shared" si="21"/>
        <v>Safe Bet</v>
      </c>
    </row>
    <row r="1385" spans="1:23" x14ac:dyDescent="0.3">
      <c r="A1385" t="s">
        <v>3087</v>
      </c>
      <c r="B1385">
        <v>2024</v>
      </c>
      <c r="C1385" t="s">
        <v>210</v>
      </c>
      <c r="D1385" t="s">
        <v>68</v>
      </c>
      <c r="E1385" t="s">
        <v>109</v>
      </c>
      <c r="F1385" t="s">
        <v>61</v>
      </c>
      <c r="G1385" t="s">
        <v>52</v>
      </c>
      <c r="H1385" t="s">
        <v>165</v>
      </c>
      <c r="I1385" t="s">
        <v>143</v>
      </c>
      <c r="J1385" t="s">
        <v>30</v>
      </c>
      <c r="K1385" t="b">
        <v>0</v>
      </c>
      <c r="M1385">
        <v>0.12</v>
      </c>
      <c r="N1385" t="s">
        <v>3088</v>
      </c>
      <c r="P1385">
        <v>72269</v>
      </c>
      <c r="Q1385">
        <v>3.96</v>
      </c>
      <c r="R1385">
        <v>0.75</v>
      </c>
      <c r="S1385" t="b">
        <v>0</v>
      </c>
      <c r="T1385" t="s">
        <v>45</v>
      </c>
      <c r="U1385">
        <v>11</v>
      </c>
      <c r="V1385" t="s">
        <v>34</v>
      </c>
      <c r="W1385" t="str">
        <f t="shared" si="21"/>
        <v>High-Value Risk Zone</v>
      </c>
    </row>
    <row r="1386" spans="1:23" x14ac:dyDescent="0.3">
      <c r="A1386" t="s">
        <v>3089</v>
      </c>
      <c r="B1386">
        <v>2012</v>
      </c>
      <c r="C1386" t="s">
        <v>112</v>
      </c>
      <c r="D1386" t="s">
        <v>68</v>
      </c>
      <c r="E1386" t="s">
        <v>109</v>
      </c>
      <c r="F1386" t="s">
        <v>81</v>
      </c>
      <c r="G1386" t="s">
        <v>62</v>
      </c>
      <c r="H1386" t="s">
        <v>165</v>
      </c>
      <c r="I1386" t="s">
        <v>89</v>
      </c>
      <c r="J1386" t="s">
        <v>64</v>
      </c>
      <c r="K1386" t="b">
        <v>0</v>
      </c>
      <c r="M1386">
        <v>0.08</v>
      </c>
      <c r="N1386" t="s">
        <v>3090</v>
      </c>
      <c r="P1386">
        <v>61889</v>
      </c>
      <c r="Q1386">
        <v>2.0099999999999998</v>
      </c>
      <c r="R1386">
        <v>0.67</v>
      </c>
      <c r="S1386" t="b">
        <v>0</v>
      </c>
      <c r="T1386" t="s">
        <v>40</v>
      </c>
      <c r="U1386">
        <v>1</v>
      </c>
      <c r="V1386" t="s">
        <v>46</v>
      </c>
      <c r="W1386" t="str">
        <f t="shared" si="21"/>
        <v>High-Value Risk Zone</v>
      </c>
    </row>
    <row r="1387" spans="1:23" x14ac:dyDescent="0.3">
      <c r="A1387" t="s">
        <v>3091</v>
      </c>
      <c r="B1387">
        <v>2024</v>
      </c>
      <c r="C1387" t="s">
        <v>271</v>
      </c>
      <c r="D1387" t="s">
        <v>59</v>
      </c>
      <c r="E1387" t="s">
        <v>147</v>
      </c>
      <c r="F1387" t="s">
        <v>148</v>
      </c>
      <c r="G1387" t="s">
        <v>27</v>
      </c>
      <c r="H1387" t="s">
        <v>70</v>
      </c>
      <c r="I1387" t="s">
        <v>71</v>
      </c>
      <c r="J1387" t="s">
        <v>64</v>
      </c>
      <c r="K1387" t="b">
        <v>1</v>
      </c>
      <c r="L1387" t="s">
        <v>1334</v>
      </c>
      <c r="M1387">
        <v>0.5</v>
      </c>
      <c r="N1387" t="s">
        <v>3092</v>
      </c>
      <c r="O1387" t="s">
        <v>1334</v>
      </c>
      <c r="P1387">
        <v>133055</v>
      </c>
      <c r="Q1387">
        <v>13.46</v>
      </c>
      <c r="R1387">
        <v>0.33</v>
      </c>
      <c r="S1387" t="b">
        <v>1</v>
      </c>
      <c r="T1387" t="s">
        <v>33</v>
      </c>
      <c r="U1387">
        <v>4</v>
      </c>
      <c r="V1387" t="s">
        <v>34</v>
      </c>
      <c r="W1387" t="str">
        <f t="shared" si="21"/>
        <v>Safe Bet</v>
      </c>
    </row>
    <row r="1388" spans="1:23" x14ac:dyDescent="0.3">
      <c r="A1388" t="s">
        <v>3093</v>
      </c>
      <c r="B1388">
        <v>2010</v>
      </c>
      <c r="C1388" t="s">
        <v>168</v>
      </c>
      <c r="D1388" t="s">
        <v>24</v>
      </c>
      <c r="E1388" t="s">
        <v>50</v>
      </c>
      <c r="F1388" t="s">
        <v>81</v>
      </c>
      <c r="G1388" t="s">
        <v>75</v>
      </c>
      <c r="H1388" t="s">
        <v>63</v>
      </c>
      <c r="I1388" t="s">
        <v>54</v>
      </c>
      <c r="J1388" t="s">
        <v>43</v>
      </c>
      <c r="K1388" t="b">
        <v>0</v>
      </c>
      <c r="M1388">
        <v>0.11</v>
      </c>
      <c r="N1388" t="s">
        <v>3094</v>
      </c>
      <c r="P1388">
        <v>34876</v>
      </c>
      <c r="Q1388">
        <v>2.58</v>
      </c>
      <c r="R1388">
        <v>0.61</v>
      </c>
      <c r="S1388" t="b">
        <v>0</v>
      </c>
      <c r="T1388" t="s">
        <v>40</v>
      </c>
      <c r="U1388">
        <v>7</v>
      </c>
      <c r="V1388" t="s">
        <v>46</v>
      </c>
      <c r="W1388" t="str">
        <f t="shared" si="21"/>
        <v>Stable</v>
      </c>
    </row>
    <row r="1389" spans="1:23" x14ac:dyDescent="0.3">
      <c r="A1389" t="s">
        <v>3095</v>
      </c>
      <c r="B1389">
        <v>2020</v>
      </c>
      <c r="C1389" t="s">
        <v>97</v>
      </c>
      <c r="D1389" t="s">
        <v>49</v>
      </c>
      <c r="E1389" t="s">
        <v>38</v>
      </c>
      <c r="F1389" t="s">
        <v>211</v>
      </c>
      <c r="G1389" t="s">
        <v>52</v>
      </c>
      <c r="H1389" t="s">
        <v>70</v>
      </c>
      <c r="I1389" t="s">
        <v>71</v>
      </c>
      <c r="J1389" t="s">
        <v>43</v>
      </c>
      <c r="K1389" t="b">
        <v>0</v>
      </c>
      <c r="M1389">
        <v>0.01</v>
      </c>
      <c r="N1389" t="s">
        <v>3096</v>
      </c>
      <c r="P1389">
        <v>27002</v>
      </c>
      <c r="Q1389">
        <v>0.51</v>
      </c>
      <c r="R1389">
        <v>0.76</v>
      </c>
      <c r="S1389" t="b">
        <v>0</v>
      </c>
      <c r="T1389" t="s">
        <v>40</v>
      </c>
      <c r="U1389">
        <v>18</v>
      </c>
      <c r="V1389" t="s">
        <v>34</v>
      </c>
      <c r="W1389" t="str">
        <f t="shared" si="21"/>
        <v>Double Jeopardy</v>
      </c>
    </row>
    <row r="1390" spans="1:23" x14ac:dyDescent="0.3">
      <c r="A1390" t="s">
        <v>3097</v>
      </c>
      <c r="B1390">
        <v>2015</v>
      </c>
      <c r="C1390" t="s">
        <v>108</v>
      </c>
      <c r="D1390" t="s">
        <v>103</v>
      </c>
      <c r="E1390" t="s">
        <v>109</v>
      </c>
      <c r="F1390" t="s">
        <v>69</v>
      </c>
      <c r="G1390" t="s">
        <v>75</v>
      </c>
      <c r="H1390" t="s">
        <v>105</v>
      </c>
      <c r="I1390" t="s">
        <v>42</v>
      </c>
      <c r="J1390" t="s">
        <v>55</v>
      </c>
      <c r="K1390" t="b">
        <v>0</v>
      </c>
      <c r="M1390">
        <v>0.2</v>
      </c>
      <c r="N1390" t="s">
        <v>3098</v>
      </c>
      <c r="P1390">
        <v>82390</v>
      </c>
      <c r="Q1390">
        <v>4.9000000000000004</v>
      </c>
      <c r="R1390">
        <v>0.73</v>
      </c>
      <c r="S1390" t="b">
        <v>0</v>
      </c>
      <c r="T1390" t="s">
        <v>33</v>
      </c>
      <c r="U1390">
        <v>5</v>
      </c>
      <c r="V1390" t="s">
        <v>46</v>
      </c>
      <c r="W1390" t="str">
        <f t="shared" si="21"/>
        <v>High-Value Risk Zone</v>
      </c>
    </row>
    <row r="1391" spans="1:23" x14ac:dyDescent="0.3">
      <c r="A1391" t="s">
        <v>3099</v>
      </c>
      <c r="B1391">
        <v>2015</v>
      </c>
      <c r="C1391" t="s">
        <v>346</v>
      </c>
      <c r="D1391" t="s">
        <v>132</v>
      </c>
      <c r="E1391" t="s">
        <v>147</v>
      </c>
      <c r="F1391" t="s">
        <v>274</v>
      </c>
      <c r="G1391" t="s">
        <v>27</v>
      </c>
      <c r="H1391" t="s">
        <v>114</v>
      </c>
      <c r="I1391" t="s">
        <v>71</v>
      </c>
      <c r="J1391" t="s">
        <v>76</v>
      </c>
      <c r="K1391" t="b">
        <v>0</v>
      </c>
      <c r="M1391">
        <v>0.19</v>
      </c>
      <c r="N1391" t="s">
        <v>3100</v>
      </c>
      <c r="P1391">
        <v>20842</v>
      </c>
      <c r="Q1391">
        <v>4.8</v>
      </c>
      <c r="R1391">
        <v>0.64</v>
      </c>
      <c r="S1391" t="b">
        <v>0</v>
      </c>
      <c r="T1391" t="s">
        <v>45</v>
      </c>
      <c r="U1391">
        <v>12</v>
      </c>
      <c r="V1391" t="s">
        <v>46</v>
      </c>
      <c r="W1391" t="str">
        <f t="shared" si="21"/>
        <v>Stable</v>
      </c>
    </row>
    <row r="1392" spans="1:23" x14ac:dyDescent="0.3">
      <c r="A1392" t="s">
        <v>3101</v>
      </c>
      <c r="B1392">
        <v>2017</v>
      </c>
      <c r="C1392" t="s">
        <v>138</v>
      </c>
      <c r="D1392" t="s">
        <v>139</v>
      </c>
      <c r="E1392" t="s">
        <v>25</v>
      </c>
      <c r="F1392" t="s">
        <v>148</v>
      </c>
      <c r="G1392" t="s">
        <v>52</v>
      </c>
      <c r="H1392" t="s">
        <v>82</v>
      </c>
      <c r="I1392" t="s">
        <v>71</v>
      </c>
      <c r="J1392" t="s">
        <v>43</v>
      </c>
      <c r="K1392" t="b">
        <v>0</v>
      </c>
      <c r="M1392">
        <v>0.18</v>
      </c>
      <c r="N1392" t="s">
        <v>3102</v>
      </c>
      <c r="P1392">
        <v>83399</v>
      </c>
      <c r="Q1392">
        <v>-2.74</v>
      </c>
      <c r="R1392">
        <v>0.68</v>
      </c>
      <c r="S1392" t="b">
        <v>0</v>
      </c>
      <c r="T1392" t="s">
        <v>45</v>
      </c>
      <c r="U1392">
        <v>11</v>
      </c>
      <c r="V1392" t="s">
        <v>34</v>
      </c>
      <c r="W1392" t="str">
        <f t="shared" si="21"/>
        <v>High-Value Risk Zone</v>
      </c>
    </row>
    <row r="1393" spans="1:23" x14ac:dyDescent="0.3">
      <c r="A1393" t="s">
        <v>3103</v>
      </c>
      <c r="B1393">
        <v>2020</v>
      </c>
      <c r="C1393" t="s">
        <v>161</v>
      </c>
      <c r="D1393" t="s">
        <v>162</v>
      </c>
      <c r="E1393" t="s">
        <v>38</v>
      </c>
      <c r="F1393" t="s">
        <v>51</v>
      </c>
      <c r="G1393" t="s">
        <v>27</v>
      </c>
      <c r="H1393" t="s">
        <v>41</v>
      </c>
      <c r="I1393" t="s">
        <v>99</v>
      </c>
      <c r="J1393" t="s">
        <v>169</v>
      </c>
      <c r="K1393" t="b">
        <v>1</v>
      </c>
      <c r="L1393" t="s">
        <v>508</v>
      </c>
      <c r="M1393">
        <v>0.75</v>
      </c>
      <c r="N1393" t="s">
        <v>3104</v>
      </c>
      <c r="O1393" t="s">
        <v>508</v>
      </c>
      <c r="P1393">
        <v>58975</v>
      </c>
      <c r="Q1393">
        <v>5.73</v>
      </c>
      <c r="R1393">
        <v>0.2</v>
      </c>
      <c r="S1393" t="b">
        <v>1</v>
      </c>
      <c r="T1393" t="s">
        <v>45</v>
      </c>
      <c r="U1393">
        <v>11</v>
      </c>
      <c r="V1393" t="s">
        <v>34</v>
      </c>
      <c r="W1393" t="str">
        <f t="shared" si="21"/>
        <v>Stable</v>
      </c>
    </row>
    <row r="1394" spans="1:23" x14ac:dyDescent="0.3">
      <c r="A1394" t="s">
        <v>3105</v>
      </c>
      <c r="B1394">
        <v>2019</v>
      </c>
      <c r="C1394" t="s">
        <v>38</v>
      </c>
      <c r="D1394" t="s">
        <v>162</v>
      </c>
      <c r="E1394" t="s">
        <v>154</v>
      </c>
      <c r="F1394" t="s">
        <v>158</v>
      </c>
      <c r="G1394" t="s">
        <v>40</v>
      </c>
      <c r="H1394" t="s">
        <v>82</v>
      </c>
      <c r="I1394" t="s">
        <v>115</v>
      </c>
      <c r="J1394" t="s">
        <v>43</v>
      </c>
      <c r="K1394" t="b">
        <v>1</v>
      </c>
      <c r="L1394" t="s">
        <v>599</v>
      </c>
      <c r="M1394">
        <v>0.59</v>
      </c>
      <c r="N1394" t="s">
        <v>499</v>
      </c>
      <c r="O1394" t="s">
        <v>599</v>
      </c>
      <c r="P1394">
        <v>59872</v>
      </c>
      <c r="Q1394">
        <v>11.78</v>
      </c>
      <c r="R1394">
        <v>0.32</v>
      </c>
      <c r="S1394" t="b">
        <v>1</v>
      </c>
      <c r="T1394" t="s">
        <v>40</v>
      </c>
      <c r="U1394">
        <v>15</v>
      </c>
      <c r="V1394" t="s">
        <v>34</v>
      </c>
      <c r="W1394" t="str">
        <f t="shared" si="21"/>
        <v>Stable</v>
      </c>
    </row>
    <row r="1395" spans="1:23" x14ac:dyDescent="0.3">
      <c r="A1395" t="s">
        <v>3106</v>
      </c>
      <c r="B1395">
        <v>2021</v>
      </c>
      <c r="C1395" t="s">
        <v>102</v>
      </c>
      <c r="D1395" t="s">
        <v>103</v>
      </c>
      <c r="E1395" t="s">
        <v>98</v>
      </c>
      <c r="F1395" t="s">
        <v>51</v>
      </c>
      <c r="G1395" t="s">
        <v>40</v>
      </c>
      <c r="H1395" t="s">
        <v>41</v>
      </c>
      <c r="I1395" t="s">
        <v>135</v>
      </c>
      <c r="J1395" t="s">
        <v>169</v>
      </c>
      <c r="K1395" t="b">
        <v>0</v>
      </c>
      <c r="M1395">
        <v>0.13</v>
      </c>
      <c r="N1395" t="s">
        <v>3107</v>
      </c>
      <c r="P1395">
        <v>79521</v>
      </c>
      <c r="Q1395">
        <v>-1.0900000000000001</v>
      </c>
      <c r="R1395">
        <v>0.84</v>
      </c>
      <c r="S1395" t="b">
        <v>0</v>
      </c>
      <c r="T1395" t="s">
        <v>40</v>
      </c>
      <c r="U1395">
        <v>15</v>
      </c>
      <c r="V1395" t="s">
        <v>34</v>
      </c>
      <c r="W1395" t="str">
        <f t="shared" si="21"/>
        <v>High-Value Risk Zone</v>
      </c>
    </row>
    <row r="1396" spans="1:23" x14ac:dyDescent="0.3">
      <c r="A1396" t="s">
        <v>3108</v>
      </c>
      <c r="B1396">
        <v>2015</v>
      </c>
      <c r="C1396" t="s">
        <v>281</v>
      </c>
      <c r="D1396" t="s">
        <v>132</v>
      </c>
      <c r="E1396" t="s">
        <v>87</v>
      </c>
      <c r="F1396" t="s">
        <v>274</v>
      </c>
      <c r="G1396" t="s">
        <v>75</v>
      </c>
      <c r="H1396" t="s">
        <v>82</v>
      </c>
      <c r="I1396" t="s">
        <v>42</v>
      </c>
      <c r="J1396" t="s">
        <v>169</v>
      </c>
      <c r="K1396" t="b">
        <v>0</v>
      </c>
      <c r="M1396">
        <v>0.19</v>
      </c>
      <c r="N1396" t="s">
        <v>3109</v>
      </c>
      <c r="P1396">
        <v>18607</v>
      </c>
      <c r="Q1396">
        <v>0.44</v>
      </c>
      <c r="R1396">
        <v>0.7</v>
      </c>
      <c r="S1396" t="b">
        <v>0</v>
      </c>
      <c r="T1396" t="s">
        <v>45</v>
      </c>
      <c r="U1396">
        <v>8</v>
      </c>
      <c r="V1396" t="s">
        <v>46</v>
      </c>
      <c r="W1396" t="str">
        <f t="shared" si="21"/>
        <v>Double Jeopardy</v>
      </c>
    </row>
    <row r="1397" spans="1:23" x14ac:dyDescent="0.3">
      <c r="A1397" t="s">
        <v>3110</v>
      </c>
      <c r="B1397">
        <v>2018</v>
      </c>
      <c r="C1397" t="s">
        <v>351</v>
      </c>
      <c r="D1397" t="s">
        <v>59</v>
      </c>
      <c r="E1397" t="s">
        <v>190</v>
      </c>
      <c r="F1397" t="s">
        <v>113</v>
      </c>
      <c r="G1397" t="s">
        <v>62</v>
      </c>
      <c r="H1397" t="s">
        <v>114</v>
      </c>
      <c r="I1397" t="s">
        <v>99</v>
      </c>
      <c r="J1397" t="s">
        <v>43</v>
      </c>
      <c r="K1397" t="b">
        <v>1</v>
      </c>
      <c r="L1397" t="s">
        <v>1010</v>
      </c>
      <c r="M1397">
        <v>0.47</v>
      </c>
      <c r="N1397" t="s">
        <v>3111</v>
      </c>
      <c r="O1397" t="s">
        <v>1010</v>
      </c>
      <c r="P1397">
        <v>110984</v>
      </c>
      <c r="Q1397">
        <v>7.93</v>
      </c>
      <c r="R1397">
        <v>0.39</v>
      </c>
      <c r="S1397" t="b">
        <v>1</v>
      </c>
      <c r="T1397" t="s">
        <v>40</v>
      </c>
      <c r="U1397">
        <v>13</v>
      </c>
      <c r="V1397" t="s">
        <v>34</v>
      </c>
      <c r="W1397" t="str">
        <f t="shared" si="21"/>
        <v>Safe Bet</v>
      </c>
    </row>
    <row r="1398" spans="1:23" x14ac:dyDescent="0.3">
      <c r="A1398" t="s">
        <v>3112</v>
      </c>
      <c r="B1398">
        <v>2020</v>
      </c>
      <c r="C1398" t="s">
        <v>102</v>
      </c>
      <c r="D1398" t="s">
        <v>103</v>
      </c>
      <c r="E1398" t="s">
        <v>104</v>
      </c>
      <c r="F1398" t="s">
        <v>51</v>
      </c>
      <c r="G1398" t="s">
        <v>52</v>
      </c>
      <c r="H1398" t="s">
        <v>105</v>
      </c>
      <c r="I1398" t="s">
        <v>115</v>
      </c>
      <c r="J1398" t="s">
        <v>169</v>
      </c>
      <c r="K1398" t="b">
        <v>1</v>
      </c>
      <c r="L1398" t="s">
        <v>77</v>
      </c>
      <c r="M1398">
        <v>0.6</v>
      </c>
      <c r="N1398" t="s">
        <v>3113</v>
      </c>
      <c r="O1398" t="s">
        <v>77</v>
      </c>
      <c r="P1398">
        <v>108308</v>
      </c>
      <c r="Q1398">
        <v>10.94</v>
      </c>
      <c r="R1398">
        <v>0.35</v>
      </c>
      <c r="S1398" t="b">
        <v>1</v>
      </c>
      <c r="T1398" t="s">
        <v>40</v>
      </c>
      <c r="U1398">
        <v>2</v>
      </c>
      <c r="V1398" t="s">
        <v>34</v>
      </c>
      <c r="W1398" t="str">
        <f t="shared" si="21"/>
        <v>Safe Bet</v>
      </c>
    </row>
    <row r="1399" spans="1:23" x14ac:dyDescent="0.3">
      <c r="A1399" t="s">
        <v>3114</v>
      </c>
      <c r="B1399">
        <v>2021</v>
      </c>
      <c r="C1399" t="s">
        <v>97</v>
      </c>
      <c r="D1399" t="s">
        <v>49</v>
      </c>
      <c r="E1399" t="s">
        <v>38</v>
      </c>
      <c r="F1399" t="s">
        <v>69</v>
      </c>
      <c r="G1399" t="s">
        <v>75</v>
      </c>
      <c r="H1399" t="s">
        <v>41</v>
      </c>
      <c r="I1399" t="s">
        <v>89</v>
      </c>
      <c r="J1399" t="s">
        <v>55</v>
      </c>
      <c r="K1399" t="b">
        <v>1</v>
      </c>
      <c r="L1399" t="s">
        <v>3115</v>
      </c>
      <c r="M1399">
        <v>0.71</v>
      </c>
      <c r="N1399" t="s">
        <v>789</v>
      </c>
      <c r="O1399" t="s">
        <v>3115</v>
      </c>
      <c r="P1399">
        <v>38486</v>
      </c>
      <c r="Q1399">
        <v>9.82</v>
      </c>
      <c r="R1399">
        <v>0.21</v>
      </c>
      <c r="S1399" t="b">
        <v>1</v>
      </c>
      <c r="T1399" t="s">
        <v>45</v>
      </c>
      <c r="U1399">
        <v>11</v>
      </c>
      <c r="V1399" t="s">
        <v>34</v>
      </c>
      <c r="W1399" t="str">
        <f t="shared" si="21"/>
        <v>Stable</v>
      </c>
    </row>
    <row r="1400" spans="1:23" x14ac:dyDescent="0.3">
      <c r="A1400" t="s">
        <v>3116</v>
      </c>
      <c r="B1400">
        <v>2017</v>
      </c>
      <c r="C1400" t="s">
        <v>36</v>
      </c>
      <c r="D1400" t="s">
        <v>37</v>
      </c>
      <c r="E1400" t="s">
        <v>109</v>
      </c>
      <c r="F1400" t="s">
        <v>94</v>
      </c>
      <c r="G1400" t="s">
        <v>27</v>
      </c>
      <c r="H1400" t="s">
        <v>165</v>
      </c>
      <c r="I1400" t="s">
        <v>83</v>
      </c>
      <c r="J1400" t="s">
        <v>76</v>
      </c>
      <c r="K1400" t="b">
        <v>0</v>
      </c>
      <c r="M1400">
        <v>0.03</v>
      </c>
      <c r="N1400" t="s">
        <v>3117</v>
      </c>
      <c r="P1400">
        <v>66911</v>
      </c>
      <c r="Q1400">
        <v>3.97</v>
      </c>
      <c r="R1400">
        <v>0.64</v>
      </c>
      <c r="S1400" t="b">
        <v>0</v>
      </c>
      <c r="T1400" t="s">
        <v>40</v>
      </c>
      <c r="U1400">
        <v>15</v>
      </c>
      <c r="V1400" t="s">
        <v>34</v>
      </c>
      <c r="W1400" t="str">
        <f t="shared" si="21"/>
        <v>Safe Bet</v>
      </c>
    </row>
    <row r="1401" spans="1:23" x14ac:dyDescent="0.3">
      <c r="A1401" t="s">
        <v>3118</v>
      </c>
      <c r="B1401">
        <v>2020</v>
      </c>
      <c r="C1401" t="s">
        <v>175</v>
      </c>
      <c r="D1401" t="s">
        <v>37</v>
      </c>
      <c r="E1401" t="s">
        <v>60</v>
      </c>
      <c r="F1401" t="s">
        <v>51</v>
      </c>
      <c r="G1401" t="s">
        <v>52</v>
      </c>
      <c r="H1401" t="s">
        <v>82</v>
      </c>
      <c r="I1401" t="s">
        <v>99</v>
      </c>
      <c r="J1401" t="s">
        <v>169</v>
      </c>
      <c r="K1401" t="b">
        <v>0</v>
      </c>
      <c r="M1401">
        <v>0.01</v>
      </c>
      <c r="N1401" t="s">
        <v>3119</v>
      </c>
      <c r="P1401">
        <v>70983</v>
      </c>
      <c r="Q1401">
        <v>-3.64</v>
      </c>
      <c r="R1401">
        <v>0.79</v>
      </c>
      <c r="S1401" t="b">
        <v>0</v>
      </c>
      <c r="T1401" t="s">
        <v>45</v>
      </c>
      <c r="U1401">
        <v>11</v>
      </c>
      <c r="V1401" t="s">
        <v>34</v>
      </c>
      <c r="W1401" t="str">
        <f t="shared" si="21"/>
        <v>High-Value Risk Zone</v>
      </c>
    </row>
    <row r="1402" spans="1:23" x14ac:dyDescent="0.3">
      <c r="A1402" t="s">
        <v>3120</v>
      </c>
      <c r="B1402">
        <v>2012</v>
      </c>
      <c r="C1402" t="s">
        <v>281</v>
      </c>
      <c r="D1402" t="s">
        <v>132</v>
      </c>
      <c r="E1402" t="s">
        <v>60</v>
      </c>
      <c r="F1402" t="s">
        <v>94</v>
      </c>
      <c r="G1402" t="s">
        <v>40</v>
      </c>
      <c r="H1402" t="s">
        <v>82</v>
      </c>
      <c r="I1402" t="s">
        <v>143</v>
      </c>
      <c r="J1402" t="s">
        <v>43</v>
      </c>
      <c r="K1402" t="b">
        <v>0</v>
      </c>
      <c r="M1402">
        <v>0.06</v>
      </c>
      <c r="N1402" t="s">
        <v>1196</v>
      </c>
      <c r="P1402">
        <v>20435</v>
      </c>
      <c r="Q1402">
        <v>-3.27</v>
      </c>
      <c r="R1402">
        <v>0.66</v>
      </c>
      <c r="S1402" t="b">
        <v>0</v>
      </c>
      <c r="T1402" t="s">
        <v>33</v>
      </c>
      <c r="U1402">
        <v>2</v>
      </c>
      <c r="V1402" t="s">
        <v>46</v>
      </c>
      <c r="W1402" t="str">
        <f t="shared" si="21"/>
        <v>Stable</v>
      </c>
    </row>
    <row r="1403" spans="1:23" x14ac:dyDescent="0.3">
      <c r="A1403" t="s">
        <v>3121</v>
      </c>
      <c r="B1403">
        <v>2021</v>
      </c>
      <c r="C1403" t="s">
        <v>102</v>
      </c>
      <c r="D1403" t="s">
        <v>103</v>
      </c>
      <c r="E1403" t="s">
        <v>98</v>
      </c>
      <c r="F1403" t="s">
        <v>176</v>
      </c>
      <c r="G1403" t="s">
        <v>40</v>
      </c>
      <c r="H1403" t="s">
        <v>82</v>
      </c>
      <c r="I1403" t="s">
        <v>83</v>
      </c>
      <c r="J1403" t="s">
        <v>55</v>
      </c>
      <c r="K1403" t="b">
        <v>0</v>
      </c>
      <c r="M1403">
        <v>0.06</v>
      </c>
      <c r="N1403" t="s">
        <v>3122</v>
      </c>
      <c r="P1403">
        <v>88218</v>
      </c>
      <c r="Q1403">
        <v>2.0699999999999998</v>
      </c>
      <c r="R1403">
        <v>0.68</v>
      </c>
      <c r="S1403" t="b">
        <v>0</v>
      </c>
      <c r="T1403" t="s">
        <v>33</v>
      </c>
      <c r="U1403">
        <v>2</v>
      </c>
      <c r="V1403" t="s">
        <v>34</v>
      </c>
      <c r="W1403" t="str">
        <f t="shared" si="21"/>
        <v>High-Value Risk Zone</v>
      </c>
    </row>
    <row r="1404" spans="1:23" x14ac:dyDescent="0.3">
      <c r="A1404" t="s">
        <v>3123</v>
      </c>
      <c r="B1404">
        <v>2013</v>
      </c>
      <c r="C1404" t="s">
        <v>102</v>
      </c>
      <c r="D1404" t="s">
        <v>103</v>
      </c>
      <c r="E1404" t="s">
        <v>147</v>
      </c>
      <c r="F1404" t="s">
        <v>61</v>
      </c>
      <c r="G1404" t="s">
        <v>40</v>
      </c>
      <c r="H1404" t="s">
        <v>28</v>
      </c>
      <c r="I1404" t="s">
        <v>99</v>
      </c>
      <c r="J1404" t="s">
        <v>30</v>
      </c>
      <c r="K1404" t="b">
        <v>0</v>
      </c>
      <c r="M1404">
        <v>0.15</v>
      </c>
      <c r="N1404" t="s">
        <v>3124</v>
      </c>
      <c r="P1404">
        <v>65179</v>
      </c>
      <c r="Q1404">
        <v>3.01</v>
      </c>
      <c r="R1404">
        <v>0.81</v>
      </c>
      <c r="S1404" t="b">
        <v>0</v>
      </c>
      <c r="T1404" t="s">
        <v>33</v>
      </c>
      <c r="U1404">
        <v>15</v>
      </c>
      <c r="V1404" t="s">
        <v>46</v>
      </c>
      <c r="W1404" t="str">
        <f t="shared" si="21"/>
        <v>High-Value Risk Zone</v>
      </c>
    </row>
    <row r="1405" spans="1:23" x14ac:dyDescent="0.3">
      <c r="A1405" t="s">
        <v>3125</v>
      </c>
      <c r="B1405">
        <v>2014</v>
      </c>
      <c r="C1405" t="s">
        <v>131</v>
      </c>
      <c r="D1405" t="s">
        <v>132</v>
      </c>
      <c r="E1405" t="s">
        <v>109</v>
      </c>
      <c r="F1405" t="s">
        <v>120</v>
      </c>
      <c r="G1405" t="s">
        <v>52</v>
      </c>
      <c r="H1405" t="s">
        <v>53</v>
      </c>
      <c r="I1405" t="s">
        <v>135</v>
      </c>
      <c r="J1405" t="s">
        <v>64</v>
      </c>
      <c r="K1405" t="b">
        <v>1</v>
      </c>
      <c r="L1405" t="s">
        <v>623</v>
      </c>
      <c r="M1405">
        <v>0.89</v>
      </c>
      <c r="N1405" t="s">
        <v>3126</v>
      </c>
      <c r="O1405" t="s">
        <v>623</v>
      </c>
      <c r="P1405">
        <v>29983</v>
      </c>
      <c r="Q1405">
        <v>0.03</v>
      </c>
      <c r="R1405">
        <v>0.4</v>
      </c>
      <c r="S1405" t="b">
        <v>1</v>
      </c>
      <c r="T1405" t="s">
        <v>45</v>
      </c>
      <c r="U1405">
        <v>17</v>
      </c>
      <c r="V1405" t="s">
        <v>46</v>
      </c>
      <c r="W1405" t="str">
        <f t="shared" si="21"/>
        <v>Stable</v>
      </c>
    </row>
    <row r="1406" spans="1:23" x14ac:dyDescent="0.3">
      <c r="A1406" t="s">
        <v>3127</v>
      </c>
      <c r="B1406">
        <v>2022</v>
      </c>
      <c r="C1406" t="s">
        <v>102</v>
      </c>
      <c r="D1406" t="s">
        <v>103</v>
      </c>
      <c r="E1406" t="s">
        <v>98</v>
      </c>
      <c r="F1406" t="s">
        <v>61</v>
      </c>
      <c r="G1406" t="s">
        <v>40</v>
      </c>
      <c r="H1406" t="s">
        <v>41</v>
      </c>
      <c r="I1406" t="s">
        <v>83</v>
      </c>
      <c r="J1406" t="s">
        <v>43</v>
      </c>
      <c r="K1406" t="b">
        <v>0</v>
      </c>
      <c r="M1406">
        <v>0.03</v>
      </c>
      <c r="N1406" t="s">
        <v>3128</v>
      </c>
      <c r="P1406">
        <v>78243</v>
      </c>
      <c r="Q1406">
        <v>0.72</v>
      </c>
      <c r="R1406">
        <v>0.8</v>
      </c>
      <c r="S1406" t="b">
        <v>0</v>
      </c>
      <c r="T1406" t="s">
        <v>45</v>
      </c>
      <c r="U1406">
        <v>6</v>
      </c>
      <c r="V1406" t="s">
        <v>34</v>
      </c>
      <c r="W1406" t="str">
        <f t="shared" si="21"/>
        <v>High-Value Risk Zone</v>
      </c>
    </row>
    <row r="1407" spans="1:23" x14ac:dyDescent="0.3">
      <c r="A1407" t="s">
        <v>3129</v>
      </c>
      <c r="B1407">
        <v>2014</v>
      </c>
      <c r="C1407" t="s">
        <v>74</v>
      </c>
      <c r="D1407" t="s">
        <v>24</v>
      </c>
      <c r="E1407" t="s">
        <v>154</v>
      </c>
      <c r="F1407" t="s">
        <v>148</v>
      </c>
      <c r="G1407" t="s">
        <v>62</v>
      </c>
      <c r="H1407" t="s">
        <v>28</v>
      </c>
      <c r="I1407" t="s">
        <v>83</v>
      </c>
      <c r="J1407" t="s">
        <v>169</v>
      </c>
      <c r="K1407" t="b">
        <v>0</v>
      </c>
      <c r="M1407">
        <v>0.13</v>
      </c>
      <c r="N1407" t="s">
        <v>3130</v>
      </c>
      <c r="P1407">
        <v>39071</v>
      </c>
      <c r="Q1407">
        <v>4.92</v>
      </c>
      <c r="R1407">
        <v>0.89</v>
      </c>
      <c r="S1407" t="b">
        <v>0</v>
      </c>
      <c r="T1407" t="s">
        <v>40</v>
      </c>
      <c r="U1407">
        <v>9</v>
      </c>
      <c r="V1407" t="s">
        <v>46</v>
      </c>
      <c r="W1407" t="str">
        <f t="shared" si="21"/>
        <v>Double Jeopardy</v>
      </c>
    </row>
    <row r="1408" spans="1:23" x14ac:dyDescent="0.3">
      <c r="A1408" t="s">
        <v>3131</v>
      </c>
      <c r="B1408">
        <v>2010</v>
      </c>
      <c r="C1408" t="s">
        <v>207</v>
      </c>
      <c r="D1408" t="s">
        <v>139</v>
      </c>
      <c r="E1408" t="s">
        <v>60</v>
      </c>
      <c r="F1408" t="s">
        <v>39</v>
      </c>
      <c r="G1408" t="s">
        <v>27</v>
      </c>
      <c r="H1408" t="s">
        <v>53</v>
      </c>
      <c r="I1408" t="s">
        <v>89</v>
      </c>
      <c r="J1408" t="s">
        <v>169</v>
      </c>
      <c r="K1408" t="b">
        <v>0</v>
      </c>
      <c r="M1408">
        <v>0.16</v>
      </c>
      <c r="N1408" t="s">
        <v>3132</v>
      </c>
      <c r="P1408">
        <v>59981</v>
      </c>
      <c r="Q1408">
        <v>3.87</v>
      </c>
      <c r="R1408">
        <v>0.67</v>
      </c>
      <c r="S1408" t="b">
        <v>0</v>
      </c>
      <c r="T1408" t="s">
        <v>33</v>
      </c>
      <c r="U1408">
        <v>15</v>
      </c>
      <c r="V1408" t="s">
        <v>46</v>
      </c>
      <c r="W1408" t="str">
        <f t="shared" si="21"/>
        <v>Double Jeopardy</v>
      </c>
    </row>
    <row r="1409" spans="1:23" x14ac:dyDescent="0.3">
      <c r="A1409" t="s">
        <v>3133</v>
      </c>
      <c r="B1409">
        <v>2014</v>
      </c>
      <c r="C1409" t="s">
        <v>604</v>
      </c>
      <c r="D1409" t="s">
        <v>162</v>
      </c>
      <c r="E1409" t="s">
        <v>268</v>
      </c>
      <c r="F1409" t="s">
        <v>81</v>
      </c>
      <c r="G1409" t="s">
        <v>62</v>
      </c>
      <c r="H1409" t="s">
        <v>165</v>
      </c>
      <c r="I1409" t="s">
        <v>83</v>
      </c>
      <c r="J1409" t="s">
        <v>43</v>
      </c>
      <c r="K1409" t="b">
        <v>1</v>
      </c>
      <c r="L1409" t="s">
        <v>729</v>
      </c>
      <c r="M1409">
        <v>0.82</v>
      </c>
      <c r="N1409" t="s">
        <v>454</v>
      </c>
      <c r="O1409" t="s">
        <v>729</v>
      </c>
      <c r="P1409">
        <v>42932</v>
      </c>
      <c r="Q1409">
        <v>-1.06</v>
      </c>
      <c r="R1409">
        <v>0.35</v>
      </c>
      <c r="S1409" t="b">
        <v>1</v>
      </c>
      <c r="T1409" t="s">
        <v>33</v>
      </c>
      <c r="U1409">
        <v>18</v>
      </c>
      <c r="V1409" t="s">
        <v>46</v>
      </c>
      <c r="W1409" t="str">
        <f t="shared" si="21"/>
        <v>Stable</v>
      </c>
    </row>
    <row r="1410" spans="1:23" x14ac:dyDescent="0.3">
      <c r="A1410" t="s">
        <v>3134</v>
      </c>
      <c r="B1410">
        <v>2011</v>
      </c>
      <c r="C1410" t="s">
        <v>210</v>
      </c>
      <c r="D1410" t="s">
        <v>68</v>
      </c>
      <c r="E1410" t="s">
        <v>190</v>
      </c>
      <c r="F1410" t="s">
        <v>274</v>
      </c>
      <c r="G1410" t="s">
        <v>62</v>
      </c>
      <c r="H1410" t="s">
        <v>41</v>
      </c>
      <c r="I1410" t="s">
        <v>135</v>
      </c>
      <c r="J1410" t="s">
        <v>55</v>
      </c>
      <c r="K1410" t="b">
        <v>0</v>
      </c>
      <c r="M1410">
        <v>0</v>
      </c>
      <c r="N1410" t="s">
        <v>3135</v>
      </c>
      <c r="P1410">
        <v>54022</v>
      </c>
      <c r="Q1410">
        <v>1.08</v>
      </c>
      <c r="R1410">
        <v>0.72</v>
      </c>
      <c r="S1410" t="b">
        <v>0</v>
      </c>
      <c r="T1410" t="s">
        <v>33</v>
      </c>
      <c r="U1410">
        <v>15</v>
      </c>
      <c r="V1410" t="s">
        <v>46</v>
      </c>
      <c r="W1410" t="str">
        <f t="shared" si="21"/>
        <v>Double Jeopardy</v>
      </c>
    </row>
    <row r="1411" spans="1:23" x14ac:dyDescent="0.3">
      <c r="A1411" t="s">
        <v>3136</v>
      </c>
      <c r="B1411">
        <v>2010</v>
      </c>
      <c r="C1411" t="s">
        <v>232</v>
      </c>
      <c r="D1411" t="s">
        <v>24</v>
      </c>
      <c r="E1411" t="s">
        <v>104</v>
      </c>
      <c r="F1411" t="s">
        <v>26</v>
      </c>
      <c r="G1411" t="s">
        <v>75</v>
      </c>
      <c r="H1411" t="s">
        <v>114</v>
      </c>
      <c r="I1411" t="s">
        <v>143</v>
      </c>
      <c r="J1411" t="s">
        <v>55</v>
      </c>
      <c r="K1411" t="b">
        <v>0</v>
      </c>
      <c r="M1411">
        <v>0.18</v>
      </c>
      <c r="N1411" t="s">
        <v>3137</v>
      </c>
      <c r="P1411">
        <v>32630</v>
      </c>
      <c r="Q1411">
        <v>-4.51</v>
      </c>
      <c r="R1411">
        <v>0.73</v>
      </c>
      <c r="S1411" t="b">
        <v>0</v>
      </c>
      <c r="T1411" t="s">
        <v>40</v>
      </c>
      <c r="U1411">
        <v>9</v>
      </c>
      <c r="V1411" t="s">
        <v>46</v>
      </c>
      <c r="W1411" t="str">
        <f t="shared" ref="W1411:W1474" si="22">IF(AND(P1411&gt;=MEDIAN($P$2:$P$5001),R1411&gt;=MEDIAN($R$2:$R$5001)),"High-Value Risk Zone",IF(AND(P1411&gt;=MEDIAN($P$2:$P$5001),R1411&lt;MEDIAN($R$2:$R$5001)),"Safe Bet",IF(AND(P1411&lt;MEDIAN($P$2:$P$5001),R1411&gt;=MEDIAN($R$2:$R$5001)),"Double Jeopardy","Stable")))</f>
        <v>Double Jeopardy</v>
      </c>
    </row>
    <row r="1412" spans="1:23" x14ac:dyDescent="0.3">
      <c r="A1412" s="1" t="s">
        <v>3138</v>
      </c>
      <c r="B1412">
        <v>2015</v>
      </c>
      <c r="C1412" t="s">
        <v>102</v>
      </c>
      <c r="D1412" t="s">
        <v>103</v>
      </c>
      <c r="E1412" t="s">
        <v>98</v>
      </c>
      <c r="F1412" t="s">
        <v>69</v>
      </c>
      <c r="G1412" t="s">
        <v>62</v>
      </c>
      <c r="H1412" t="s">
        <v>28</v>
      </c>
      <c r="I1412" t="s">
        <v>54</v>
      </c>
      <c r="J1412" t="s">
        <v>30</v>
      </c>
      <c r="K1412" t="b">
        <v>0</v>
      </c>
      <c r="M1412">
        <v>0.15</v>
      </c>
      <c r="N1412" t="s">
        <v>3139</v>
      </c>
      <c r="P1412">
        <v>82390</v>
      </c>
      <c r="Q1412">
        <v>-7.0000000000000007E-2</v>
      </c>
      <c r="R1412">
        <v>0.64</v>
      </c>
      <c r="S1412" t="b">
        <v>0</v>
      </c>
      <c r="T1412" t="s">
        <v>33</v>
      </c>
      <c r="U1412">
        <v>19</v>
      </c>
      <c r="V1412" t="s">
        <v>46</v>
      </c>
      <c r="W1412" t="str">
        <f t="shared" si="22"/>
        <v>Safe Bet</v>
      </c>
    </row>
    <row r="1413" spans="1:23" x14ac:dyDescent="0.3">
      <c r="A1413" t="s">
        <v>3140</v>
      </c>
      <c r="B1413">
        <v>2023</v>
      </c>
      <c r="C1413" t="s">
        <v>86</v>
      </c>
      <c r="D1413" t="s">
        <v>24</v>
      </c>
      <c r="E1413" t="s">
        <v>87</v>
      </c>
      <c r="F1413" t="s">
        <v>158</v>
      </c>
      <c r="G1413" t="s">
        <v>27</v>
      </c>
      <c r="H1413" t="s">
        <v>114</v>
      </c>
      <c r="I1413" t="s">
        <v>99</v>
      </c>
      <c r="J1413" t="s">
        <v>76</v>
      </c>
      <c r="K1413" t="b">
        <v>0</v>
      </c>
      <c r="M1413">
        <v>0.1</v>
      </c>
      <c r="N1413" t="s">
        <v>3141</v>
      </c>
      <c r="P1413">
        <v>43762</v>
      </c>
      <c r="Q1413">
        <v>2.5099999999999998</v>
      </c>
      <c r="R1413">
        <v>0.73</v>
      </c>
      <c r="S1413" t="b">
        <v>0</v>
      </c>
      <c r="T1413" t="s">
        <v>40</v>
      </c>
      <c r="U1413">
        <v>7</v>
      </c>
      <c r="V1413" t="s">
        <v>141</v>
      </c>
      <c r="W1413" t="str">
        <f t="shared" si="22"/>
        <v>Double Jeopardy</v>
      </c>
    </row>
    <row r="1414" spans="1:23" x14ac:dyDescent="0.3">
      <c r="A1414" t="s">
        <v>3142</v>
      </c>
      <c r="B1414">
        <v>2024</v>
      </c>
      <c r="C1414" t="s">
        <v>196</v>
      </c>
      <c r="D1414" t="s">
        <v>68</v>
      </c>
      <c r="E1414" t="s">
        <v>25</v>
      </c>
      <c r="F1414" t="s">
        <v>211</v>
      </c>
      <c r="G1414" t="s">
        <v>75</v>
      </c>
      <c r="H1414" t="s">
        <v>165</v>
      </c>
      <c r="I1414" t="s">
        <v>89</v>
      </c>
      <c r="J1414" t="s">
        <v>55</v>
      </c>
      <c r="K1414" t="b">
        <v>1</v>
      </c>
      <c r="L1414" t="s">
        <v>3143</v>
      </c>
      <c r="M1414">
        <v>0.92</v>
      </c>
      <c r="N1414" t="s">
        <v>3144</v>
      </c>
      <c r="O1414" t="s">
        <v>3143</v>
      </c>
      <c r="P1414">
        <v>101656</v>
      </c>
      <c r="Q1414">
        <v>10.11</v>
      </c>
      <c r="R1414">
        <v>0.25</v>
      </c>
      <c r="S1414" t="b">
        <v>1</v>
      </c>
      <c r="T1414" t="s">
        <v>33</v>
      </c>
      <c r="U1414">
        <v>18</v>
      </c>
      <c r="V1414" t="s">
        <v>34</v>
      </c>
      <c r="W1414" t="str">
        <f t="shared" si="22"/>
        <v>Safe Bet</v>
      </c>
    </row>
    <row r="1415" spans="1:23" x14ac:dyDescent="0.3">
      <c r="A1415" t="s">
        <v>3145</v>
      </c>
      <c r="B1415">
        <v>2022</v>
      </c>
      <c r="C1415" t="s">
        <v>241</v>
      </c>
      <c r="D1415" t="s">
        <v>162</v>
      </c>
      <c r="E1415" t="s">
        <v>147</v>
      </c>
      <c r="F1415" t="s">
        <v>211</v>
      </c>
      <c r="G1415" t="s">
        <v>52</v>
      </c>
      <c r="H1415" t="s">
        <v>114</v>
      </c>
      <c r="I1415" t="s">
        <v>143</v>
      </c>
      <c r="J1415" t="s">
        <v>43</v>
      </c>
      <c r="K1415" t="b">
        <v>1</v>
      </c>
      <c r="L1415" t="s">
        <v>3146</v>
      </c>
      <c r="M1415">
        <v>0.46</v>
      </c>
      <c r="N1415" t="s">
        <v>3147</v>
      </c>
      <c r="O1415" t="s">
        <v>3146</v>
      </c>
      <c r="P1415">
        <v>61853</v>
      </c>
      <c r="Q1415">
        <v>8.2899999999999991</v>
      </c>
      <c r="R1415">
        <v>0.12</v>
      </c>
      <c r="S1415" t="b">
        <v>1</v>
      </c>
      <c r="T1415" t="s">
        <v>45</v>
      </c>
      <c r="U1415">
        <v>12</v>
      </c>
      <c r="V1415" t="s">
        <v>141</v>
      </c>
      <c r="W1415" t="str">
        <f t="shared" si="22"/>
        <v>Safe Bet</v>
      </c>
    </row>
    <row r="1416" spans="1:23" x14ac:dyDescent="0.3">
      <c r="A1416" t="s">
        <v>3148</v>
      </c>
      <c r="B1416">
        <v>2019</v>
      </c>
      <c r="C1416" t="s">
        <v>23</v>
      </c>
      <c r="D1416" t="s">
        <v>24</v>
      </c>
      <c r="E1416" t="s">
        <v>154</v>
      </c>
      <c r="F1416" t="s">
        <v>120</v>
      </c>
      <c r="G1416" t="s">
        <v>52</v>
      </c>
      <c r="H1416" t="s">
        <v>41</v>
      </c>
      <c r="I1416" t="s">
        <v>54</v>
      </c>
      <c r="J1416" t="s">
        <v>64</v>
      </c>
      <c r="K1416" t="b">
        <v>0</v>
      </c>
      <c r="M1416">
        <v>0.18</v>
      </c>
      <c r="N1416" t="s">
        <v>3149</v>
      </c>
      <c r="P1416">
        <v>38797</v>
      </c>
      <c r="Q1416">
        <v>0.16</v>
      </c>
      <c r="R1416">
        <v>0.65</v>
      </c>
      <c r="S1416" t="b">
        <v>0</v>
      </c>
      <c r="T1416" t="s">
        <v>40</v>
      </c>
      <c r="U1416">
        <v>16</v>
      </c>
      <c r="V1416" t="s">
        <v>34</v>
      </c>
      <c r="W1416" t="str">
        <f t="shared" si="22"/>
        <v>Stable</v>
      </c>
    </row>
    <row r="1417" spans="1:23" x14ac:dyDescent="0.3">
      <c r="A1417" t="s">
        <v>3150</v>
      </c>
      <c r="B1417">
        <v>2018</v>
      </c>
      <c r="C1417" t="s">
        <v>193</v>
      </c>
      <c r="D1417" t="s">
        <v>132</v>
      </c>
      <c r="E1417" t="s">
        <v>268</v>
      </c>
      <c r="F1417" t="s">
        <v>39</v>
      </c>
      <c r="G1417" t="s">
        <v>62</v>
      </c>
      <c r="H1417" t="s">
        <v>28</v>
      </c>
      <c r="I1417" t="s">
        <v>143</v>
      </c>
      <c r="J1417" t="s">
        <v>64</v>
      </c>
      <c r="K1417" t="b">
        <v>0</v>
      </c>
      <c r="M1417">
        <v>0.2</v>
      </c>
      <c r="N1417" t="s">
        <v>3151</v>
      </c>
      <c r="P1417">
        <v>24375</v>
      </c>
      <c r="Q1417">
        <v>-3.02</v>
      </c>
      <c r="R1417">
        <v>0.86</v>
      </c>
      <c r="S1417" t="b">
        <v>0</v>
      </c>
      <c r="T1417" t="s">
        <v>33</v>
      </c>
      <c r="U1417">
        <v>2</v>
      </c>
      <c r="V1417" t="s">
        <v>34</v>
      </c>
      <c r="W1417" t="str">
        <f t="shared" si="22"/>
        <v>Double Jeopardy</v>
      </c>
    </row>
    <row r="1418" spans="1:23" x14ac:dyDescent="0.3">
      <c r="A1418" s="1" t="s">
        <v>3152</v>
      </c>
      <c r="B1418">
        <v>2023</v>
      </c>
      <c r="C1418" t="s">
        <v>86</v>
      </c>
      <c r="D1418" t="s">
        <v>24</v>
      </c>
      <c r="E1418" t="s">
        <v>154</v>
      </c>
      <c r="F1418" t="s">
        <v>148</v>
      </c>
      <c r="G1418" t="s">
        <v>27</v>
      </c>
      <c r="H1418" t="s">
        <v>82</v>
      </c>
      <c r="I1418" t="s">
        <v>99</v>
      </c>
      <c r="J1418" t="s">
        <v>76</v>
      </c>
      <c r="K1418" t="b">
        <v>1</v>
      </c>
      <c r="L1418" t="s">
        <v>3153</v>
      </c>
      <c r="M1418">
        <v>0.61</v>
      </c>
      <c r="N1418" t="s">
        <v>3154</v>
      </c>
      <c r="O1418" t="s">
        <v>3153</v>
      </c>
      <c r="P1418">
        <v>69888</v>
      </c>
      <c r="Q1418">
        <v>16.79</v>
      </c>
      <c r="R1418">
        <v>0.31</v>
      </c>
      <c r="S1418" t="b">
        <v>1</v>
      </c>
      <c r="T1418" t="s">
        <v>40</v>
      </c>
      <c r="U1418">
        <v>14</v>
      </c>
      <c r="V1418" t="s">
        <v>34</v>
      </c>
      <c r="W1418" t="str">
        <f t="shared" si="22"/>
        <v>Safe Bet</v>
      </c>
    </row>
    <row r="1419" spans="1:23" x14ac:dyDescent="0.3">
      <c r="A1419" t="s">
        <v>3155</v>
      </c>
      <c r="B1419">
        <v>2016</v>
      </c>
      <c r="C1419" t="s">
        <v>138</v>
      </c>
      <c r="D1419" t="s">
        <v>139</v>
      </c>
      <c r="E1419" t="s">
        <v>109</v>
      </c>
      <c r="F1419" t="s">
        <v>113</v>
      </c>
      <c r="G1419" t="s">
        <v>52</v>
      </c>
      <c r="H1419" t="s">
        <v>70</v>
      </c>
      <c r="I1419" t="s">
        <v>99</v>
      </c>
      <c r="J1419" t="s">
        <v>76</v>
      </c>
      <c r="K1419" t="b">
        <v>0</v>
      </c>
      <c r="M1419">
        <v>0.12</v>
      </c>
      <c r="N1419" t="s">
        <v>3156</v>
      </c>
      <c r="P1419">
        <v>72317</v>
      </c>
      <c r="Q1419">
        <v>1.83</v>
      </c>
      <c r="R1419">
        <v>0.87</v>
      </c>
      <c r="S1419" t="b">
        <v>0</v>
      </c>
      <c r="T1419" t="s">
        <v>45</v>
      </c>
      <c r="U1419">
        <v>8</v>
      </c>
      <c r="V1419" t="s">
        <v>46</v>
      </c>
      <c r="W1419" t="str">
        <f t="shared" si="22"/>
        <v>High-Value Risk Zone</v>
      </c>
    </row>
    <row r="1420" spans="1:23" x14ac:dyDescent="0.3">
      <c r="A1420" t="s">
        <v>3157</v>
      </c>
      <c r="B1420">
        <v>2016</v>
      </c>
      <c r="C1420" t="s">
        <v>108</v>
      </c>
      <c r="D1420" t="s">
        <v>103</v>
      </c>
      <c r="E1420" t="s">
        <v>124</v>
      </c>
      <c r="F1420" t="s">
        <v>39</v>
      </c>
      <c r="G1420" t="s">
        <v>62</v>
      </c>
      <c r="H1420" t="s">
        <v>63</v>
      </c>
      <c r="I1420" t="s">
        <v>143</v>
      </c>
      <c r="J1420" t="s">
        <v>30</v>
      </c>
      <c r="K1420" t="b">
        <v>1</v>
      </c>
      <c r="L1420" t="s">
        <v>3158</v>
      </c>
      <c r="M1420">
        <v>0.76</v>
      </c>
      <c r="N1420" t="s">
        <v>3159</v>
      </c>
      <c r="O1420" t="s">
        <v>3158</v>
      </c>
      <c r="P1420">
        <v>102077</v>
      </c>
      <c r="Q1420">
        <v>2.1</v>
      </c>
      <c r="R1420">
        <v>0.19</v>
      </c>
      <c r="S1420" t="b">
        <v>1</v>
      </c>
      <c r="T1420" t="s">
        <v>45</v>
      </c>
      <c r="U1420">
        <v>11</v>
      </c>
      <c r="V1420" t="s">
        <v>46</v>
      </c>
      <c r="W1420" t="str">
        <f t="shared" si="22"/>
        <v>Safe Bet</v>
      </c>
    </row>
    <row r="1421" spans="1:23" x14ac:dyDescent="0.3">
      <c r="A1421" t="s">
        <v>3160</v>
      </c>
      <c r="B1421">
        <v>2025</v>
      </c>
      <c r="C1421" t="s">
        <v>210</v>
      </c>
      <c r="D1421" t="s">
        <v>68</v>
      </c>
      <c r="E1421" t="s">
        <v>154</v>
      </c>
      <c r="F1421" t="s">
        <v>148</v>
      </c>
      <c r="G1421" t="s">
        <v>27</v>
      </c>
      <c r="H1421" t="s">
        <v>165</v>
      </c>
      <c r="I1421" t="s">
        <v>99</v>
      </c>
      <c r="J1421" t="s">
        <v>64</v>
      </c>
      <c r="K1421" t="b">
        <v>1</v>
      </c>
      <c r="L1421" t="s">
        <v>77</v>
      </c>
      <c r="M1421">
        <v>0.63</v>
      </c>
      <c r="N1421" t="s">
        <v>3161</v>
      </c>
      <c r="O1421" t="s">
        <v>77</v>
      </c>
      <c r="P1421">
        <v>126060</v>
      </c>
      <c r="Q1421">
        <v>16.559999999999999</v>
      </c>
      <c r="R1421">
        <v>0.37</v>
      </c>
      <c r="S1421" t="b">
        <v>1</v>
      </c>
      <c r="T1421" t="s">
        <v>33</v>
      </c>
      <c r="U1421">
        <v>10</v>
      </c>
      <c r="V1421" t="s">
        <v>34</v>
      </c>
      <c r="W1421" t="str">
        <f t="shared" si="22"/>
        <v>Safe Bet</v>
      </c>
    </row>
    <row r="1422" spans="1:23" x14ac:dyDescent="0.3">
      <c r="A1422" t="s">
        <v>3162</v>
      </c>
      <c r="B1422">
        <v>2016</v>
      </c>
      <c r="C1422" t="s">
        <v>74</v>
      </c>
      <c r="D1422" t="s">
        <v>24</v>
      </c>
      <c r="E1422" t="s">
        <v>25</v>
      </c>
      <c r="F1422" t="s">
        <v>113</v>
      </c>
      <c r="G1422" t="s">
        <v>27</v>
      </c>
      <c r="H1422" t="s">
        <v>105</v>
      </c>
      <c r="I1422" t="s">
        <v>83</v>
      </c>
      <c r="J1422" t="s">
        <v>76</v>
      </c>
      <c r="K1422" t="b">
        <v>0</v>
      </c>
      <c r="M1422">
        <v>0.08</v>
      </c>
      <c r="N1422" t="s">
        <v>3163</v>
      </c>
      <c r="P1422">
        <v>46373</v>
      </c>
      <c r="Q1422">
        <v>0.14000000000000001</v>
      </c>
      <c r="R1422">
        <v>0.75</v>
      </c>
      <c r="S1422" t="b">
        <v>0</v>
      </c>
      <c r="T1422" t="s">
        <v>33</v>
      </c>
      <c r="U1422">
        <v>19</v>
      </c>
      <c r="V1422" t="s">
        <v>46</v>
      </c>
      <c r="W1422" t="str">
        <f t="shared" si="22"/>
        <v>Double Jeopardy</v>
      </c>
    </row>
    <row r="1423" spans="1:23" x14ac:dyDescent="0.3">
      <c r="A1423" t="s">
        <v>3164</v>
      </c>
      <c r="B1423">
        <v>2024</v>
      </c>
      <c r="C1423" t="s">
        <v>175</v>
      </c>
      <c r="D1423" t="s">
        <v>37</v>
      </c>
      <c r="E1423" t="s">
        <v>190</v>
      </c>
      <c r="F1423" t="s">
        <v>39</v>
      </c>
      <c r="G1423" t="s">
        <v>52</v>
      </c>
      <c r="H1423" t="s">
        <v>41</v>
      </c>
      <c r="I1423" t="s">
        <v>83</v>
      </c>
      <c r="J1423" t="s">
        <v>43</v>
      </c>
      <c r="K1423" t="b">
        <v>0</v>
      </c>
      <c r="M1423">
        <v>0.05</v>
      </c>
      <c r="N1423" t="s">
        <v>3165</v>
      </c>
      <c r="P1423">
        <v>78592</v>
      </c>
      <c r="Q1423">
        <v>3.74</v>
      </c>
      <c r="R1423">
        <v>0.83</v>
      </c>
      <c r="S1423" t="b">
        <v>0</v>
      </c>
      <c r="T1423" t="s">
        <v>33</v>
      </c>
      <c r="U1423">
        <v>17</v>
      </c>
      <c r="V1423" t="s">
        <v>34</v>
      </c>
      <c r="W1423" t="str">
        <f t="shared" si="22"/>
        <v>High-Value Risk Zone</v>
      </c>
    </row>
    <row r="1424" spans="1:23" x14ac:dyDescent="0.3">
      <c r="A1424" t="s">
        <v>3166</v>
      </c>
      <c r="B1424">
        <v>2016</v>
      </c>
      <c r="C1424" t="s">
        <v>346</v>
      </c>
      <c r="D1424" t="s">
        <v>132</v>
      </c>
      <c r="E1424" t="s">
        <v>190</v>
      </c>
      <c r="F1424" t="s">
        <v>61</v>
      </c>
      <c r="G1424" t="s">
        <v>27</v>
      </c>
      <c r="H1424" t="s">
        <v>63</v>
      </c>
      <c r="I1424" t="s">
        <v>42</v>
      </c>
      <c r="J1424" t="s">
        <v>55</v>
      </c>
      <c r="K1424" t="b">
        <v>0</v>
      </c>
      <c r="M1424">
        <v>0.16</v>
      </c>
      <c r="N1424" t="s">
        <v>3167</v>
      </c>
      <c r="P1424">
        <v>22596</v>
      </c>
      <c r="Q1424">
        <v>3.59</v>
      </c>
      <c r="R1424">
        <v>0.8</v>
      </c>
      <c r="S1424" t="b">
        <v>0</v>
      </c>
      <c r="T1424" t="s">
        <v>33</v>
      </c>
      <c r="U1424">
        <v>2</v>
      </c>
      <c r="V1424" t="s">
        <v>46</v>
      </c>
      <c r="W1424" t="str">
        <f t="shared" si="22"/>
        <v>Double Jeopardy</v>
      </c>
    </row>
    <row r="1425" spans="1:23" x14ac:dyDescent="0.3">
      <c r="A1425" t="s">
        <v>3168</v>
      </c>
      <c r="B1425">
        <v>2014</v>
      </c>
      <c r="C1425" t="s">
        <v>48</v>
      </c>
      <c r="D1425" t="s">
        <v>49</v>
      </c>
      <c r="E1425" t="s">
        <v>190</v>
      </c>
      <c r="F1425" t="s">
        <v>199</v>
      </c>
      <c r="G1425" t="s">
        <v>75</v>
      </c>
      <c r="H1425" t="s">
        <v>53</v>
      </c>
      <c r="I1425" t="s">
        <v>42</v>
      </c>
      <c r="J1425" t="s">
        <v>76</v>
      </c>
      <c r="K1425" t="b">
        <v>0</v>
      </c>
      <c r="M1425">
        <v>0.19</v>
      </c>
      <c r="N1425" t="s">
        <v>3169</v>
      </c>
      <c r="P1425">
        <v>25489</v>
      </c>
      <c r="Q1425">
        <v>1.75</v>
      </c>
      <c r="R1425">
        <v>0.76</v>
      </c>
      <c r="S1425" t="b">
        <v>0</v>
      </c>
      <c r="T1425" t="s">
        <v>33</v>
      </c>
      <c r="U1425">
        <v>9</v>
      </c>
      <c r="V1425" t="s">
        <v>46</v>
      </c>
      <c r="W1425" t="str">
        <f t="shared" si="22"/>
        <v>Double Jeopardy</v>
      </c>
    </row>
    <row r="1426" spans="1:23" x14ac:dyDescent="0.3">
      <c r="A1426" t="s">
        <v>3170</v>
      </c>
      <c r="B1426">
        <v>2018</v>
      </c>
      <c r="C1426" t="s">
        <v>196</v>
      </c>
      <c r="D1426" t="s">
        <v>68</v>
      </c>
      <c r="E1426" t="s">
        <v>147</v>
      </c>
      <c r="F1426" t="s">
        <v>39</v>
      </c>
      <c r="G1426" t="s">
        <v>52</v>
      </c>
      <c r="H1426" t="s">
        <v>41</v>
      </c>
      <c r="I1426" t="s">
        <v>71</v>
      </c>
      <c r="J1426" t="s">
        <v>43</v>
      </c>
      <c r="K1426" t="b">
        <v>0</v>
      </c>
      <c r="M1426">
        <v>0.2</v>
      </c>
      <c r="N1426" t="s">
        <v>3171</v>
      </c>
      <c r="P1426">
        <v>75489</v>
      </c>
      <c r="Q1426">
        <v>-2.59</v>
      </c>
      <c r="R1426">
        <v>0.83</v>
      </c>
      <c r="S1426" t="b">
        <v>0</v>
      </c>
      <c r="T1426" t="s">
        <v>33</v>
      </c>
      <c r="U1426">
        <v>15</v>
      </c>
      <c r="V1426" t="s">
        <v>34</v>
      </c>
      <c r="W1426" t="str">
        <f t="shared" si="22"/>
        <v>High-Value Risk Zone</v>
      </c>
    </row>
    <row r="1427" spans="1:23" x14ac:dyDescent="0.3">
      <c r="A1427" t="s">
        <v>3172</v>
      </c>
      <c r="B1427">
        <v>2025</v>
      </c>
      <c r="C1427" t="s">
        <v>604</v>
      </c>
      <c r="D1427" t="s">
        <v>162</v>
      </c>
      <c r="E1427" t="s">
        <v>60</v>
      </c>
      <c r="F1427" t="s">
        <v>61</v>
      </c>
      <c r="G1427" t="s">
        <v>52</v>
      </c>
      <c r="H1427" t="s">
        <v>63</v>
      </c>
      <c r="I1427" t="s">
        <v>71</v>
      </c>
      <c r="J1427" t="s">
        <v>76</v>
      </c>
      <c r="K1427" t="b">
        <v>1</v>
      </c>
      <c r="L1427" t="s">
        <v>250</v>
      </c>
      <c r="M1427">
        <v>0.59</v>
      </c>
      <c r="N1427" t="s">
        <v>3173</v>
      </c>
      <c r="O1427" t="s">
        <v>250</v>
      </c>
      <c r="P1427">
        <v>54918</v>
      </c>
      <c r="Q1427">
        <v>17.11</v>
      </c>
      <c r="R1427">
        <v>0.15</v>
      </c>
      <c r="S1427" t="b">
        <v>1</v>
      </c>
      <c r="T1427" t="s">
        <v>45</v>
      </c>
      <c r="U1427">
        <v>0</v>
      </c>
      <c r="V1427" t="s">
        <v>34</v>
      </c>
      <c r="W1427" t="str">
        <f t="shared" si="22"/>
        <v>Stable</v>
      </c>
    </row>
    <row r="1428" spans="1:23" x14ac:dyDescent="0.3">
      <c r="A1428" t="s">
        <v>3174</v>
      </c>
      <c r="B1428">
        <v>2021</v>
      </c>
      <c r="C1428" t="s">
        <v>351</v>
      </c>
      <c r="D1428" t="s">
        <v>59</v>
      </c>
      <c r="E1428" t="s">
        <v>93</v>
      </c>
      <c r="F1428" t="s">
        <v>94</v>
      </c>
      <c r="G1428" t="s">
        <v>75</v>
      </c>
      <c r="H1428" t="s">
        <v>28</v>
      </c>
      <c r="I1428" t="s">
        <v>83</v>
      </c>
      <c r="J1428" t="s">
        <v>43</v>
      </c>
      <c r="K1428" t="b">
        <v>0</v>
      </c>
      <c r="M1428">
        <v>0.17</v>
      </c>
      <c r="N1428" t="s">
        <v>3175</v>
      </c>
      <c r="P1428">
        <v>83309</v>
      </c>
      <c r="Q1428">
        <v>-1.39</v>
      </c>
      <c r="R1428">
        <v>0.62</v>
      </c>
      <c r="S1428" t="b">
        <v>0</v>
      </c>
      <c r="T1428" t="s">
        <v>33</v>
      </c>
      <c r="U1428">
        <v>18</v>
      </c>
      <c r="V1428" t="s">
        <v>34</v>
      </c>
      <c r="W1428" t="str">
        <f t="shared" si="22"/>
        <v>Safe Bet</v>
      </c>
    </row>
    <row r="1429" spans="1:23" x14ac:dyDescent="0.3">
      <c r="A1429" t="s">
        <v>3176</v>
      </c>
      <c r="B1429">
        <v>2011</v>
      </c>
      <c r="C1429" t="s">
        <v>207</v>
      </c>
      <c r="D1429" t="s">
        <v>139</v>
      </c>
      <c r="E1429" t="s">
        <v>154</v>
      </c>
      <c r="F1429" t="s">
        <v>94</v>
      </c>
      <c r="G1429" t="s">
        <v>62</v>
      </c>
      <c r="H1429" t="s">
        <v>28</v>
      </c>
      <c r="I1429" t="s">
        <v>71</v>
      </c>
      <c r="J1429" t="s">
        <v>169</v>
      </c>
      <c r="K1429" t="b">
        <v>0</v>
      </c>
      <c r="M1429">
        <v>0.01</v>
      </c>
      <c r="N1429" t="s">
        <v>3177</v>
      </c>
      <c r="P1429">
        <v>74944</v>
      </c>
      <c r="Q1429">
        <v>2.52</v>
      </c>
      <c r="R1429">
        <v>0.73</v>
      </c>
      <c r="S1429" t="b">
        <v>0</v>
      </c>
      <c r="T1429" t="s">
        <v>45</v>
      </c>
      <c r="U1429">
        <v>4</v>
      </c>
      <c r="V1429" t="s">
        <v>46</v>
      </c>
      <c r="W1429" t="str">
        <f t="shared" si="22"/>
        <v>High-Value Risk Zone</v>
      </c>
    </row>
    <row r="1430" spans="1:23" x14ac:dyDescent="0.3">
      <c r="A1430" t="s">
        <v>3178</v>
      </c>
      <c r="B1430">
        <v>2019</v>
      </c>
      <c r="C1430" t="s">
        <v>67</v>
      </c>
      <c r="D1430" t="s">
        <v>68</v>
      </c>
      <c r="E1430" t="s">
        <v>147</v>
      </c>
      <c r="F1430" t="s">
        <v>39</v>
      </c>
      <c r="G1430" t="s">
        <v>62</v>
      </c>
      <c r="H1430" t="s">
        <v>105</v>
      </c>
      <c r="I1430" t="s">
        <v>54</v>
      </c>
      <c r="J1430" t="s">
        <v>76</v>
      </c>
      <c r="K1430" t="b">
        <v>0</v>
      </c>
      <c r="M1430">
        <v>0.19</v>
      </c>
      <c r="N1430" t="s">
        <v>3179</v>
      </c>
      <c r="P1430">
        <v>63060</v>
      </c>
      <c r="Q1430">
        <v>-0.9</v>
      </c>
      <c r="R1430">
        <v>0.62</v>
      </c>
      <c r="S1430" t="b">
        <v>0</v>
      </c>
      <c r="T1430" t="s">
        <v>40</v>
      </c>
      <c r="U1430">
        <v>8</v>
      </c>
      <c r="V1430" t="s">
        <v>34</v>
      </c>
      <c r="W1430" t="str">
        <f t="shared" si="22"/>
        <v>Safe Bet</v>
      </c>
    </row>
    <row r="1431" spans="1:23" x14ac:dyDescent="0.3">
      <c r="A1431" t="s">
        <v>3180</v>
      </c>
      <c r="B1431">
        <v>2015</v>
      </c>
      <c r="C1431" t="s">
        <v>86</v>
      </c>
      <c r="D1431" t="s">
        <v>24</v>
      </c>
      <c r="E1431" t="s">
        <v>60</v>
      </c>
      <c r="F1431" t="s">
        <v>61</v>
      </c>
      <c r="G1431" t="s">
        <v>52</v>
      </c>
      <c r="H1431" t="s">
        <v>105</v>
      </c>
      <c r="I1431" t="s">
        <v>143</v>
      </c>
      <c r="J1431" t="s">
        <v>64</v>
      </c>
      <c r="K1431" t="b">
        <v>0</v>
      </c>
      <c r="M1431">
        <v>0.12</v>
      </c>
      <c r="N1431" t="s">
        <v>3181</v>
      </c>
      <c r="P1431">
        <v>40230</v>
      </c>
      <c r="Q1431">
        <v>0.77</v>
      </c>
      <c r="R1431">
        <v>0.6</v>
      </c>
      <c r="S1431" t="b">
        <v>0</v>
      </c>
      <c r="T1431" t="s">
        <v>33</v>
      </c>
      <c r="U1431">
        <v>12</v>
      </c>
      <c r="V1431" t="s">
        <v>46</v>
      </c>
      <c r="W1431" t="str">
        <f t="shared" si="22"/>
        <v>Stable</v>
      </c>
    </row>
    <row r="1432" spans="1:23" x14ac:dyDescent="0.3">
      <c r="A1432" t="s">
        <v>3182</v>
      </c>
      <c r="B1432">
        <v>2016</v>
      </c>
      <c r="C1432" t="s">
        <v>449</v>
      </c>
      <c r="D1432" t="s">
        <v>132</v>
      </c>
      <c r="E1432" t="s">
        <v>147</v>
      </c>
      <c r="F1432" t="s">
        <v>26</v>
      </c>
      <c r="G1432" t="s">
        <v>62</v>
      </c>
      <c r="H1432" t="s">
        <v>82</v>
      </c>
      <c r="I1432" t="s">
        <v>42</v>
      </c>
      <c r="J1432" t="s">
        <v>30</v>
      </c>
      <c r="K1432" t="b">
        <v>0</v>
      </c>
      <c r="M1432">
        <v>0.18</v>
      </c>
      <c r="N1432" t="s">
        <v>1927</v>
      </c>
      <c r="P1432">
        <v>20254</v>
      </c>
      <c r="Q1432">
        <v>4.53</v>
      </c>
      <c r="R1432">
        <v>0.71</v>
      </c>
      <c r="S1432" t="b">
        <v>0</v>
      </c>
      <c r="T1432" t="s">
        <v>45</v>
      </c>
      <c r="U1432">
        <v>12</v>
      </c>
      <c r="V1432" t="s">
        <v>46</v>
      </c>
      <c r="W1432" t="str">
        <f t="shared" si="22"/>
        <v>Double Jeopardy</v>
      </c>
    </row>
    <row r="1433" spans="1:23" x14ac:dyDescent="0.3">
      <c r="A1433" t="s">
        <v>3183</v>
      </c>
      <c r="B1433">
        <v>2012</v>
      </c>
      <c r="C1433" t="s">
        <v>131</v>
      </c>
      <c r="D1433" t="s">
        <v>132</v>
      </c>
      <c r="E1433" t="s">
        <v>25</v>
      </c>
      <c r="F1433" t="s">
        <v>88</v>
      </c>
      <c r="G1433" t="s">
        <v>75</v>
      </c>
      <c r="H1433" t="s">
        <v>41</v>
      </c>
      <c r="I1433" t="s">
        <v>29</v>
      </c>
      <c r="J1433" t="s">
        <v>55</v>
      </c>
      <c r="K1433" t="b">
        <v>0</v>
      </c>
      <c r="M1433">
        <v>0.13</v>
      </c>
      <c r="N1433" t="s">
        <v>3184</v>
      </c>
      <c r="P1433">
        <v>17773</v>
      </c>
      <c r="Q1433">
        <v>-1</v>
      </c>
      <c r="R1433">
        <v>0.74</v>
      </c>
      <c r="S1433" t="b">
        <v>0</v>
      </c>
      <c r="T1433" t="s">
        <v>40</v>
      </c>
      <c r="U1433">
        <v>13</v>
      </c>
      <c r="V1433" t="s">
        <v>46</v>
      </c>
      <c r="W1433" t="str">
        <f t="shared" si="22"/>
        <v>Double Jeopardy</v>
      </c>
    </row>
    <row r="1434" spans="1:23" x14ac:dyDescent="0.3">
      <c r="A1434" t="s">
        <v>3185</v>
      </c>
      <c r="B1434">
        <v>2014</v>
      </c>
      <c r="C1434" t="s">
        <v>281</v>
      </c>
      <c r="D1434" t="s">
        <v>132</v>
      </c>
      <c r="E1434" t="s">
        <v>50</v>
      </c>
      <c r="F1434" t="s">
        <v>26</v>
      </c>
      <c r="G1434" t="s">
        <v>62</v>
      </c>
      <c r="H1434" t="s">
        <v>63</v>
      </c>
      <c r="I1434" t="s">
        <v>115</v>
      </c>
      <c r="J1434" t="s">
        <v>55</v>
      </c>
      <c r="K1434" t="b">
        <v>0</v>
      </c>
      <c r="M1434">
        <v>0.2</v>
      </c>
      <c r="N1434" t="s">
        <v>3186</v>
      </c>
      <c r="P1434">
        <v>17919</v>
      </c>
      <c r="Q1434">
        <v>0.33</v>
      </c>
      <c r="R1434">
        <v>0.71</v>
      </c>
      <c r="S1434" t="b">
        <v>0</v>
      </c>
      <c r="T1434" t="s">
        <v>45</v>
      </c>
      <c r="U1434">
        <v>6</v>
      </c>
      <c r="V1434" t="s">
        <v>46</v>
      </c>
      <c r="W1434" t="str">
        <f t="shared" si="22"/>
        <v>Double Jeopardy</v>
      </c>
    </row>
    <row r="1435" spans="1:23" x14ac:dyDescent="0.3">
      <c r="A1435" t="s">
        <v>3187</v>
      </c>
      <c r="B1435">
        <v>2017</v>
      </c>
      <c r="C1435" t="s">
        <v>23</v>
      </c>
      <c r="D1435" t="s">
        <v>24</v>
      </c>
      <c r="E1435" t="s">
        <v>190</v>
      </c>
      <c r="F1435" t="s">
        <v>69</v>
      </c>
      <c r="G1435" t="s">
        <v>62</v>
      </c>
      <c r="H1435" t="s">
        <v>28</v>
      </c>
      <c r="I1435" t="s">
        <v>99</v>
      </c>
      <c r="J1435" t="s">
        <v>64</v>
      </c>
      <c r="K1435" t="b">
        <v>0</v>
      </c>
      <c r="M1435">
        <v>0.15</v>
      </c>
      <c r="N1435" t="s">
        <v>3188</v>
      </c>
      <c r="P1435">
        <v>45073</v>
      </c>
      <c r="Q1435">
        <v>-4.47</v>
      </c>
      <c r="R1435">
        <v>0.76</v>
      </c>
      <c r="S1435" t="b">
        <v>0</v>
      </c>
      <c r="T1435" t="s">
        <v>40</v>
      </c>
      <c r="U1435">
        <v>6</v>
      </c>
      <c r="V1435" t="s">
        <v>34</v>
      </c>
      <c r="W1435" t="str">
        <f t="shared" si="22"/>
        <v>Double Jeopardy</v>
      </c>
    </row>
    <row r="1436" spans="1:23" x14ac:dyDescent="0.3">
      <c r="A1436" t="s">
        <v>3189</v>
      </c>
      <c r="B1436">
        <v>2016</v>
      </c>
      <c r="C1436" t="s">
        <v>281</v>
      </c>
      <c r="D1436" t="s">
        <v>132</v>
      </c>
      <c r="E1436" t="s">
        <v>25</v>
      </c>
      <c r="F1436" t="s">
        <v>88</v>
      </c>
      <c r="G1436" t="s">
        <v>75</v>
      </c>
      <c r="H1436" t="s">
        <v>53</v>
      </c>
      <c r="I1436" t="s">
        <v>115</v>
      </c>
      <c r="J1436" t="s">
        <v>30</v>
      </c>
      <c r="K1436" t="b">
        <v>0</v>
      </c>
      <c r="M1436">
        <v>0.1</v>
      </c>
      <c r="N1436" t="s">
        <v>3190</v>
      </c>
      <c r="P1436">
        <v>21452</v>
      </c>
      <c r="Q1436">
        <v>-1.33</v>
      </c>
      <c r="R1436">
        <v>0.79</v>
      </c>
      <c r="S1436" t="b">
        <v>0</v>
      </c>
      <c r="T1436" t="s">
        <v>40</v>
      </c>
      <c r="U1436">
        <v>3</v>
      </c>
      <c r="V1436" t="s">
        <v>46</v>
      </c>
      <c r="W1436" t="str">
        <f t="shared" si="22"/>
        <v>Double Jeopardy</v>
      </c>
    </row>
    <row r="1437" spans="1:23" x14ac:dyDescent="0.3">
      <c r="A1437" t="s">
        <v>3191</v>
      </c>
      <c r="B1437">
        <v>2013</v>
      </c>
      <c r="C1437" t="s">
        <v>108</v>
      </c>
      <c r="D1437" t="s">
        <v>103</v>
      </c>
      <c r="E1437" t="s">
        <v>93</v>
      </c>
      <c r="F1437" t="s">
        <v>39</v>
      </c>
      <c r="G1437" t="s">
        <v>62</v>
      </c>
      <c r="H1437" t="s">
        <v>63</v>
      </c>
      <c r="I1437" t="s">
        <v>143</v>
      </c>
      <c r="J1437" t="s">
        <v>64</v>
      </c>
      <c r="K1437" t="b">
        <v>0</v>
      </c>
      <c r="M1437">
        <v>0.08</v>
      </c>
      <c r="N1437" t="s">
        <v>3192</v>
      </c>
      <c r="P1437">
        <v>60574</v>
      </c>
      <c r="Q1437">
        <v>4.7699999999999996</v>
      </c>
      <c r="R1437">
        <v>0.79</v>
      </c>
      <c r="S1437" t="b">
        <v>0</v>
      </c>
      <c r="T1437" t="s">
        <v>45</v>
      </c>
      <c r="U1437">
        <v>17</v>
      </c>
      <c r="V1437" t="s">
        <v>46</v>
      </c>
      <c r="W1437" t="str">
        <f t="shared" si="22"/>
        <v>Double Jeopardy</v>
      </c>
    </row>
    <row r="1438" spans="1:23" x14ac:dyDescent="0.3">
      <c r="A1438" t="s">
        <v>3193</v>
      </c>
      <c r="B1438">
        <v>2015</v>
      </c>
      <c r="C1438" t="s">
        <v>193</v>
      </c>
      <c r="D1438" t="s">
        <v>132</v>
      </c>
      <c r="E1438" t="s">
        <v>190</v>
      </c>
      <c r="F1438" t="s">
        <v>176</v>
      </c>
      <c r="G1438" t="s">
        <v>40</v>
      </c>
      <c r="H1438" t="s">
        <v>41</v>
      </c>
      <c r="I1438" t="s">
        <v>135</v>
      </c>
      <c r="J1438" t="s">
        <v>55</v>
      </c>
      <c r="K1438" t="b">
        <v>1</v>
      </c>
      <c r="L1438" t="s">
        <v>966</v>
      </c>
      <c r="M1438">
        <v>0.75</v>
      </c>
      <c r="N1438" t="s">
        <v>3194</v>
      </c>
      <c r="O1438" t="s">
        <v>966</v>
      </c>
      <c r="P1438">
        <v>28547</v>
      </c>
      <c r="Q1438">
        <v>1.48</v>
      </c>
      <c r="R1438">
        <v>0.4</v>
      </c>
      <c r="S1438" t="b">
        <v>1</v>
      </c>
      <c r="T1438" t="s">
        <v>33</v>
      </c>
      <c r="U1438">
        <v>7</v>
      </c>
      <c r="V1438" t="s">
        <v>46</v>
      </c>
      <c r="W1438" t="str">
        <f t="shared" si="22"/>
        <v>Stable</v>
      </c>
    </row>
    <row r="1439" spans="1:23" x14ac:dyDescent="0.3">
      <c r="A1439" t="s">
        <v>3195</v>
      </c>
      <c r="B1439">
        <v>2024</v>
      </c>
      <c r="C1439" t="s">
        <v>181</v>
      </c>
      <c r="D1439" t="s">
        <v>162</v>
      </c>
      <c r="E1439" t="s">
        <v>87</v>
      </c>
      <c r="F1439" t="s">
        <v>51</v>
      </c>
      <c r="G1439" t="s">
        <v>27</v>
      </c>
      <c r="H1439" t="s">
        <v>105</v>
      </c>
      <c r="I1439" t="s">
        <v>54</v>
      </c>
      <c r="J1439" t="s">
        <v>64</v>
      </c>
      <c r="K1439" t="b">
        <v>0</v>
      </c>
      <c r="M1439">
        <v>0.02</v>
      </c>
      <c r="N1439" t="s">
        <v>3196</v>
      </c>
      <c r="P1439">
        <v>40967</v>
      </c>
      <c r="Q1439">
        <v>-2.62</v>
      </c>
      <c r="R1439">
        <v>0.63</v>
      </c>
      <c r="S1439" t="b">
        <v>0</v>
      </c>
      <c r="T1439" t="s">
        <v>33</v>
      </c>
      <c r="U1439">
        <v>12</v>
      </c>
      <c r="V1439" t="s">
        <v>34</v>
      </c>
      <c r="W1439" t="str">
        <f t="shared" si="22"/>
        <v>Stable</v>
      </c>
    </row>
    <row r="1440" spans="1:23" x14ac:dyDescent="0.3">
      <c r="A1440" t="s">
        <v>3197</v>
      </c>
      <c r="B1440">
        <v>2022</v>
      </c>
      <c r="C1440" t="s">
        <v>67</v>
      </c>
      <c r="D1440" t="s">
        <v>68</v>
      </c>
      <c r="E1440" t="s">
        <v>268</v>
      </c>
      <c r="F1440" t="s">
        <v>94</v>
      </c>
      <c r="G1440" t="s">
        <v>62</v>
      </c>
      <c r="H1440" t="s">
        <v>114</v>
      </c>
      <c r="I1440" t="s">
        <v>71</v>
      </c>
      <c r="J1440" t="s">
        <v>30</v>
      </c>
      <c r="K1440" t="b">
        <v>1</v>
      </c>
      <c r="L1440" t="s">
        <v>202</v>
      </c>
      <c r="M1440">
        <v>0.63</v>
      </c>
      <c r="N1440" t="s">
        <v>3198</v>
      </c>
      <c r="O1440" t="s">
        <v>202</v>
      </c>
      <c r="P1440">
        <v>91953</v>
      </c>
      <c r="Q1440">
        <v>8.8699999999999992</v>
      </c>
      <c r="R1440">
        <v>0.27</v>
      </c>
      <c r="S1440" t="b">
        <v>1</v>
      </c>
      <c r="T1440" t="s">
        <v>40</v>
      </c>
      <c r="U1440">
        <v>5</v>
      </c>
      <c r="V1440" t="s">
        <v>141</v>
      </c>
      <c r="W1440" t="str">
        <f t="shared" si="22"/>
        <v>Safe Bet</v>
      </c>
    </row>
    <row r="1441" spans="1:23" x14ac:dyDescent="0.3">
      <c r="A1441" t="s">
        <v>3199</v>
      </c>
      <c r="B1441">
        <v>2025</v>
      </c>
      <c r="C1441" t="s">
        <v>533</v>
      </c>
      <c r="D1441" t="s">
        <v>37</v>
      </c>
      <c r="E1441" t="s">
        <v>50</v>
      </c>
      <c r="F1441" t="s">
        <v>88</v>
      </c>
      <c r="G1441" t="s">
        <v>27</v>
      </c>
      <c r="H1441" t="s">
        <v>41</v>
      </c>
      <c r="I1441" t="s">
        <v>135</v>
      </c>
      <c r="J1441" t="s">
        <v>64</v>
      </c>
      <c r="K1441" t="b">
        <v>1</v>
      </c>
      <c r="L1441" t="s">
        <v>3200</v>
      </c>
      <c r="M1441">
        <v>0.53</v>
      </c>
      <c r="N1441" t="s">
        <v>3201</v>
      </c>
      <c r="O1441" t="s">
        <v>3200</v>
      </c>
      <c r="P1441">
        <v>106889</v>
      </c>
      <c r="Q1441">
        <v>8.83</v>
      </c>
      <c r="R1441">
        <v>0.27</v>
      </c>
      <c r="S1441" t="b">
        <v>1</v>
      </c>
      <c r="T1441" t="s">
        <v>40</v>
      </c>
      <c r="U1441">
        <v>13</v>
      </c>
      <c r="V1441" t="s">
        <v>34</v>
      </c>
      <c r="W1441" t="str">
        <f t="shared" si="22"/>
        <v>Safe Bet</v>
      </c>
    </row>
    <row r="1442" spans="1:23" x14ac:dyDescent="0.3">
      <c r="A1442" t="s">
        <v>3202</v>
      </c>
      <c r="B1442">
        <v>2021</v>
      </c>
      <c r="C1442" t="s">
        <v>97</v>
      </c>
      <c r="D1442" t="s">
        <v>49</v>
      </c>
      <c r="E1442" t="s">
        <v>25</v>
      </c>
      <c r="F1442" t="s">
        <v>61</v>
      </c>
      <c r="G1442" t="s">
        <v>52</v>
      </c>
      <c r="H1442" t="s">
        <v>28</v>
      </c>
      <c r="I1442" t="s">
        <v>115</v>
      </c>
      <c r="J1442" t="s">
        <v>55</v>
      </c>
      <c r="K1442" t="b">
        <v>0</v>
      </c>
      <c r="M1442">
        <v>0.1</v>
      </c>
      <c r="N1442" t="s">
        <v>3203</v>
      </c>
      <c r="P1442">
        <v>24343</v>
      </c>
      <c r="Q1442">
        <v>-4.46</v>
      </c>
      <c r="R1442">
        <v>0.82</v>
      </c>
      <c r="S1442" t="b">
        <v>0</v>
      </c>
      <c r="T1442" t="s">
        <v>45</v>
      </c>
      <c r="U1442">
        <v>14</v>
      </c>
      <c r="V1442" t="s">
        <v>34</v>
      </c>
      <c r="W1442" t="str">
        <f t="shared" si="22"/>
        <v>Double Jeopardy</v>
      </c>
    </row>
    <row r="1443" spans="1:23" x14ac:dyDescent="0.3">
      <c r="A1443" t="s">
        <v>3204</v>
      </c>
      <c r="B1443">
        <v>2015</v>
      </c>
      <c r="C1443" t="s">
        <v>346</v>
      </c>
      <c r="D1443" t="s">
        <v>132</v>
      </c>
      <c r="E1443" t="s">
        <v>50</v>
      </c>
      <c r="F1443" t="s">
        <v>81</v>
      </c>
      <c r="G1443" t="s">
        <v>27</v>
      </c>
      <c r="H1443" t="s">
        <v>82</v>
      </c>
      <c r="I1443" t="s">
        <v>83</v>
      </c>
      <c r="J1443" t="s">
        <v>30</v>
      </c>
      <c r="K1443" t="b">
        <v>0</v>
      </c>
      <c r="M1443">
        <v>0.1</v>
      </c>
      <c r="N1443" t="s">
        <v>2744</v>
      </c>
      <c r="P1443">
        <v>19258</v>
      </c>
      <c r="Q1443">
        <v>-2.86</v>
      </c>
      <c r="R1443">
        <v>0.89</v>
      </c>
      <c r="S1443" t="b">
        <v>0</v>
      </c>
      <c r="T1443" t="s">
        <v>45</v>
      </c>
      <c r="U1443">
        <v>16</v>
      </c>
      <c r="V1443" t="s">
        <v>46</v>
      </c>
      <c r="W1443" t="str">
        <f t="shared" si="22"/>
        <v>Double Jeopardy</v>
      </c>
    </row>
    <row r="1444" spans="1:23" x14ac:dyDescent="0.3">
      <c r="A1444" t="s">
        <v>3205</v>
      </c>
      <c r="B1444">
        <v>2010</v>
      </c>
      <c r="C1444" t="s">
        <v>67</v>
      </c>
      <c r="D1444" t="s">
        <v>68</v>
      </c>
      <c r="E1444" t="s">
        <v>60</v>
      </c>
      <c r="F1444" t="s">
        <v>158</v>
      </c>
      <c r="G1444" t="s">
        <v>27</v>
      </c>
      <c r="H1444" t="s">
        <v>63</v>
      </c>
      <c r="I1444" t="s">
        <v>29</v>
      </c>
      <c r="J1444" t="s">
        <v>64</v>
      </c>
      <c r="K1444" t="b">
        <v>0</v>
      </c>
      <c r="M1444">
        <v>0.15</v>
      </c>
      <c r="N1444" t="s">
        <v>3206</v>
      </c>
      <c r="P1444">
        <v>53570</v>
      </c>
      <c r="Q1444">
        <v>-1.96</v>
      </c>
      <c r="R1444">
        <v>0.83</v>
      </c>
      <c r="S1444" t="b">
        <v>0</v>
      </c>
      <c r="T1444" t="s">
        <v>45</v>
      </c>
      <c r="U1444">
        <v>0</v>
      </c>
      <c r="V1444" t="s">
        <v>46</v>
      </c>
      <c r="W1444" t="str">
        <f t="shared" si="22"/>
        <v>Double Jeopardy</v>
      </c>
    </row>
    <row r="1445" spans="1:23" x14ac:dyDescent="0.3">
      <c r="A1445" t="s">
        <v>3207</v>
      </c>
      <c r="B1445">
        <v>2013</v>
      </c>
      <c r="C1445" t="s">
        <v>193</v>
      </c>
      <c r="D1445" t="s">
        <v>132</v>
      </c>
      <c r="E1445" t="s">
        <v>25</v>
      </c>
      <c r="F1445" t="s">
        <v>120</v>
      </c>
      <c r="G1445" t="s">
        <v>40</v>
      </c>
      <c r="H1445" t="s">
        <v>41</v>
      </c>
      <c r="I1445" t="s">
        <v>54</v>
      </c>
      <c r="J1445" t="s">
        <v>76</v>
      </c>
      <c r="K1445" t="b">
        <v>0</v>
      </c>
      <c r="M1445">
        <v>0.15</v>
      </c>
      <c r="N1445" t="s">
        <v>3208</v>
      </c>
      <c r="P1445">
        <v>20543</v>
      </c>
      <c r="Q1445">
        <v>-1.34</v>
      </c>
      <c r="R1445">
        <v>0.88</v>
      </c>
      <c r="S1445" t="b">
        <v>0</v>
      </c>
      <c r="T1445" t="s">
        <v>40</v>
      </c>
      <c r="U1445">
        <v>8</v>
      </c>
      <c r="V1445" t="s">
        <v>46</v>
      </c>
      <c r="W1445" t="str">
        <f t="shared" si="22"/>
        <v>Double Jeopardy</v>
      </c>
    </row>
    <row r="1446" spans="1:23" x14ac:dyDescent="0.3">
      <c r="A1446" t="s">
        <v>3209</v>
      </c>
      <c r="B1446">
        <v>2017</v>
      </c>
      <c r="C1446" t="s">
        <v>161</v>
      </c>
      <c r="D1446" t="s">
        <v>162</v>
      </c>
      <c r="E1446" t="s">
        <v>38</v>
      </c>
      <c r="F1446" t="s">
        <v>211</v>
      </c>
      <c r="G1446" t="s">
        <v>62</v>
      </c>
      <c r="H1446" t="s">
        <v>105</v>
      </c>
      <c r="I1446" t="s">
        <v>54</v>
      </c>
      <c r="J1446" t="s">
        <v>76</v>
      </c>
      <c r="K1446" t="b">
        <v>0</v>
      </c>
      <c r="M1446">
        <v>0.18</v>
      </c>
      <c r="N1446" t="s">
        <v>3210</v>
      </c>
      <c r="P1446">
        <v>38959</v>
      </c>
      <c r="Q1446">
        <v>2.86</v>
      </c>
      <c r="R1446">
        <v>0.88</v>
      </c>
      <c r="S1446" t="b">
        <v>0</v>
      </c>
      <c r="T1446" t="s">
        <v>45</v>
      </c>
      <c r="U1446">
        <v>14</v>
      </c>
      <c r="V1446" t="s">
        <v>34</v>
      </c>
      <c r="W1446" t="str">
        <f t="shared" si="22"/>
        <v>Double Jeopardy</v>
      </c>
    </row>
    <row r="1447" spans="1:23" x14ac:dyDescent="0.3">
      <c r="A1447" t="s">
        <v>3211</v>
      </c>
      <c r="B1447">
        <v>2017</v>
      </c>
      <c r="C1447" t="s">
        <v>38</v>
      </c>
      <c r="D1447" t="s">
        <v>162</v>
      </c>
      <c r="E1447" t="s">
        <v>190</v>
      </c>
      <c r="F1447" t="s">
        <v>211</v>
      </c>
      <c r="G1447" t="s">
        <v>40</v>
      </c>
      <c r="H1447" t="s">
        <v>63</v>
      </c>
      <c r="I1447" t="s">
        <v>89</v>
      </c>
      <c r="J1447" t="s">
        <v>55</v>
      </c>
      <c r="K1447" t="b">
        <v>0</v>
      </c>
      <c r="M1447">
        <v>0.05</v>
      </c>
      <c r="N1447" t="s">
        <v>3212</v>
      </c>
      <c r="P1447">
        <v>31327</v>
      </c>
      <c r="Q1447">
        <v>3.19</v>
      </c>
      <c r="R1447">
        <v>0.75</v>
      </c>
      <c r="S1447" t="b">
        <v>0</v>
      </c>
      <c r="T1447" t="s">
        <v>45</v>
      </c>
      <c r="U1447">
        <v>18</v>
      </c>
      <c r="V1447" t="s">
        <v>34</v>
      </c>
      <c r="W1447" t="str">
        <f t="shared" si="22"/>
        <v>Double Jeopardy</v>
      </c>
    </row>
    <row r="1448" spans="1:23" x14ac:dyDescent="0.3">
      <c r="A1448" t="s">
        <v>3213</v>
      </c>
      <c r="B1448">
        <v>2022</v>
      </c>
      <c r="C1448" t="s">
        <v>196</v>
      </c>
      <c r="D1448" t="s">
        <v>68</v>
      </c>
      <c r="E1448" t="s">
        <v>190</v>
      </c>
      <c r="F1448" t="s">
        <v>69</v>
      </c>
      <c r="G1448" t="s">
        <v>40</v>
      </c>
      <c r="H1448" t="s">
        <v>82</v>
      </c>
      <c r="I1448" t="s">
        <v>83</v>
      </c>
      <c r="J1448" t="s">
        <v>55</v>
      </c>
      <c r="K1448" t="b">
        <v>0</v>
      </c>
      <c r="M1448">
        <v>0.06</v>
      </c>
      <c r="N1448" t="s">
        <v>3214</v>
      </c>
      <c r="P1448">
        <v>83211</v>
      </c>
      <c r="Q1448">
        <v>-1.42</v>
      </c>
      <c r="R1448">
        <v>0.76</v>
      </c>
      <c r="S1448" t="b">
        <v>0</v>
      </c>
      <c r="T1448" t="s">
        <v>33</v>
      </c>
      <c r="U1448">
        <v>16</v>
      </c>
      <c r="V1448" t="s">
        <v>34</v>
      </c>
      <c r="W1448" t="str">
        <f t="shared" si="22"/>
        <v>High-Value Risk Zone</v>
      </c>
    </row>
    <row r="1449" spans="1:23" x14ac:dyDescent="0.3">
      <c r="A1449" t="s">
        <v>3215</v>
      </c>
      <c r="B1449">
        <v>2010</v>
      </c>
      <c r="C1449" t="s">
        <v>38</v>
      </c>
      <c r="D1449" t="s">
        <v>162</v>
      </c>
      <c r="E1449" t="s">
        <v>104</v>
      </c>
      <c r="F1449" t="s">
        <v>274</v>
      </c>
      <c r="G1449" t="s">
        <v>75</v>
      </c>
      <c r="H1449" t="s">
        <v>105</v>
      </c>
      <c r="I1449" t="s">
        <v>143</v>
      </c>
      <c r="J1449" t="s">
        <v>76</v>
      </c>
      <c r="K1449" t="b">
        <v>1</v>
      </c>
      <c r="L1449" t="s">
        <v>3216</v>
      </c>
      <c r="M1449">
        <v>0.61</v>
      </c>
      <c r="N1449" t="s">
        <v>3217</v>
      </c>
      <c r="O1449" t="s">
        <v>3216</v>
      </c>
      <c r="P1449">
        <v>35708</v>
      </c>
      <c r="Q1449">
        <v>-2</v>
      </c>
      <c r="R1449">
        <v>0.34</v>
      </c>
      <c r="S1449" t="b">
        <v>1</v>
      </c>
      <c r="T1449" t="s">
        <v>33</v>
      </c>
      <c r="U1449">
        <v>13</v>
      </c>
      <c r="V1449" t="s">
        <v>46</v>
      </c>
      <c r="W1449" t="str">
        <f t="shared" si="22"/>
        <v>Stable</v>
      </c>
    </row>
    <row r="1450" spans="1:23" x14ac:dyDescent="0.3">
      <c r="A1450" t="s">
        <v>3218</v>
      </c>
      <c r="B1450">
        <v>2015</v>
      </c>
      <c r="C1450" t="s">
        <v>168</v>
      </c>
      <c r="D1450" t="s">
        <v>24</v>
      </c>
      <c r="E1450" t="s">
        <v>60</v>
      </c>
      <c r="F1450" t="s">
        <v>81</v>
      </c>
      <c r="G1450" t="s">
        <v>40</v>
      </c>
      <c r="H1450" t="s">
        <v>53</v>
      </c>
      <c r="I1450" t="s">
        <v>135</v>
      </c>
      <c r="J1450" t="s">
        <v>43</v>
      </c>
      <c r="K1450" t="b">
        <v>1</v>
      </c>
      <c r="L1450" t="s">
        <v>796</v>
      </c>
      <c r="M1450">
        <v>0.85</v>
      </c>
      <c r="N1450" t="s">
        <v>964</v>
      </c>
      <c r="O1450" t="s">
        <v>796</v>
      </c>
      <c r="P1450">
        <v>54745</v>
      </c>
      <c r="Q1450">
        <v>-1.87</v>
      </c>
      <c r="R1450">
        <v>0.21</v>
      </c>
      <c r="S1450" t="b">
        <v>1</v>
      </c>
      <c r="T1450" t="s">
        <v>40</v>
      </c>
      <c r="U1450">
        <v>16</v>
      </c>
      <c r="V1450" t="s">
        <v>46</v>
      </c>
      <c r="W1450" t="str">
        <f t="shared" si="22"/>
        <v>Stable</v>
      </c>
    </row>
    <row r="1451" spans="1:23" x14ac:dyDescent="0.3">
      <c r="A1451" t="s">
        <v>3219</v>
      </c>
      <c r="B1451">
        <v>2016</v>
      </c>
      <c r="C1451" t="s">
        <v>281</v>
      </c>
      <c r="D1451" t="s">
        <v>132</v>
      </c>
      <c r="E1451" t="s">
        <v>104</v>
      </c>
      <c r="F1451" t="s">
        <v>39</v>
      </c>
      <c r="G1451" t="s">
        <v>27</v>
      </c>
      <c r="H1451" t="s">
        <v>165</v>
      </c>
      <c r="I1451" t="s">
        <v>42</v>
      </c>
      <c r="J1451" t="s">
        <v>169</v>
      </c>
      <c r="K1451" t="b">
        <v>0</v>
      </c>
      <c r="M1451">
        <v>0.08</v>
      </c>
      <c r="N1451" t="s">
        <v>3220</v>
      </c>
      <c r="P1451">
        <v>22610</v>
      </c>
      <c r="Q1451">
        <v>-0.99</v>
      </c>
      <c r="R1451">
        <v>0.63</v>
      </c>
      <c r="S1451" t="b">
        <v>0</v>
      </c>
      <c r="T1451" t="s">
        <v>45</v>
      </c>
      <c r="U1451">
        <v>0</v>
      </c>
      <c r="V1451" t="s">
        <v>46</v>
      </c>
      <c r="W1451" t="str">
        <f t="shared" si="22"/>
        <v>Stable</v>
      </c>
    </row>
    <row r="1452" spans="1:23" x14ac:dyDescent="0.3">
      <c r="A1452" t="s">
        <v>3221</v>
      </c>
      <c r="B1452">
        <v>2012</v>
      </c>
      <c r="C1452" t="s">
        <v>23</v>
      </c>
      <c r="D1452" t="s">
        <v>24</v>
      </c>
      <c r="E1452" t="s">
        <v>87</v>
      </c>
      <c r="F1452" t="s">
        <v>148</v>
      </c>
      <c r="G1452" t="s">
        <v>40</v>
      </c>
      <c r="H1452" t="s">
        <v>82</v>
      </c>
      <c r="I1452" t="s">
        <v>83</v>
      </c>
      <c r="J1452" t="s">
        <v>30</v>
      </c>
      <c r="K1452" t="b">
        <v>0</v>
      </c>
      <c r="M1452">
        <v>0.17</v>
      </c>
      <c r="N1452" t="s">
        <v>3222</v>
      </c>
      <c r="P1452">
        <v>32588</v>
      </c>
      <c r="Q1452">
        <v>0.42</v>
      </c>
      <c r="R1452">
        <v>0.87</v>
      </c>
      <c r="S1452" t="b">
        <v>0</v>
      </c>
      <c r="T1452" t="s">
        <v>45</v>
      </c>
      <c r="U1452">
        <v>11</v>
      </c>
      <c r="V1452" t="s">
        <v>46</v>
      </c>
      <c r="W1452" t="str">
        <f t="shared" si="22"/>
        <v>Double Jeopardy</v>
      </c>
    </row>
    <row r="1453" spans="1:23" x14ac:dyDescent="0.3">
      <c r="A1453" t="s">
        <v>3223</v>
      </c>
      <c r="B1453">
        <v>2020</v>
      </c>
      <c r="C1453" t="s">
        <v>207</v>
      </c>
      <c r="D1453" t="s">
        <v>139</v>
      </c>
      <c r="E1453" t="s">
        <v>147</v>
      </c>
      <c r="F1453" t="s">
        <v>113</v>
      </c>
      <c r="G1453" t="s">
        <v>75</v>
      </c>
      <c r="H1453" t="s">
        <v>53</v>
      </c>
      <c r="I1453" t="s">
        <v>143</v>
      </c>
      <c r="J1453" t="s">
        <v>30</v>
      </c>
      <c r="K1453" t="b">
        <v>1</v>
      </c>
      <c r="L1453" t="s">
        <v>1472</v>
      </c>
      <c r="M1453">
        <v>0.64</v>
      </c>
      <c r="N1453" t="s">
        <v>3224</v>
      </c>
      <c r="O1453" t="s">
        <v>1472</v>
      </c>
      <c r="P1453">
        <v>127463</v>
      </c>
      <c r="Q1453">
        <v>15.33</v>
      </c>
      <c r="R1453">
        <v>0.25</v>
      </c>
      <c r="S1453" t="b">
        <v>1</v>
      </c>
      <c r="T1453" t="s">
        <v>45</v>
      </c>
      <c r="U1453">
        <v>11</v>
      </c>
      <c r="V1453" t="s">
        <v>34</v>
      </c>
      <c r="W1453" t="str">
        <f t="shared" si="22"/>
        <v>Safe Bet</v>
      </c>
    </row>
    <row r="1454" spans="1:23" x14ac:dyDescent="0.3">
      <c r="A1454" t="s">
        <v>3225</v>
      </c>
      <c r="B1454">
        <v>2013</v>
      </c>
      <c r="C1454" t="s">
        <v>207</v>
      </c>
      <c r="D1454" t="s">
        <v>139</v>
      </c>
      <c r="E1454" t="s">
        <v>93</v>
      </c>
      <c r="F1454" t="s">
        <v>69</v>
      </c>
      <c r="G1454" t="s">
        <v>52</v>
      </c>
      <c r="H1454" t="s">
        <v>41</v>
      </c>
      <c r="I1454" t="s">
        <v>71</v>
      </c>
      <c r="J1454" t="s">
        <v>169</v>
      </c>
      <c r="K1454" t="b">
        <v>0</v>
      </c>
      <c r="M1454">
        <v>0.12</v>
      </c>
      <c r="N1454" t="s">
        <v>3226</v>
      </c>
      <c r="P1454">
        <v>69605</v>
      </c>
      <c r="Q1454">
        <v>-3.6</v>
      </c>
      <c r="R1454">
        <v>0.83</v>
      </c>
      <c r="S1454" t="b">
        <v>0</v>
      </c>
      <c r="T1454" t="s">
        <v>33</v>
      </c>
      <c r="U1454">
        <v>15</v>
      </c>
      <c r="V1454" t="s">
        <v>46</v>
      </c>
      <c r="W1454" t="str">
        <f t="shared" si="22"/>
        <v>High-Value Risk Zone</v>
      </c>
    </row>
    <row r="1455" spans="1:23" x14ac:dyDescent="0.3">
      <c r="A1455" t="s">
        <v>3227</v>
      </c>
      <c r="B1455">
        <v>2021</v>
      </c>
      <c r="C1455" t="s">
        <v>604</v>
      </c>
      <c r="D1455" t="s">
        <v>162</v>
      </c>
      <c r="E1455" t="s">
        <v>124</v>
      </c>
      <c r="F1455" t="s">
        <v>94</v>
      </c>
      <c r="G1455" t="s">
        <v>27</v>
      </c>
      <c r="H1455" t="s">
        <v>41</v>
      </c>
      <c r="I1455" t="s">
        <v>42</v>
      </c>
      <c r="J1455" t="s">
        <v>43</v>
      </c>
      <c r="K1455" t="b">
        <v>0</v>
      </c>
      <c r="M1455">
        <v>0.05</v>
      </c>
      <c r="N1455" t="s">
        <v>3228</v>
      </c>
      <c r="P1455">
        <v>33997</v>
      </c>
      <c r="Q1455">
        <v>-1.01</v>
      </c>
      <c r="R1455">
        <v>0.62</v>
      </c>
      <c r="S1455" t="b">
        <v>0</v>
      </c>
      <c r="T1455" t="s">
        <v>40</v>
      </c>
      <c r="U1455">
        <v>10</v>
      </c>
      <c r="V1455" t="s">
        <v>34</v>
      </c>
      <c r="W1455" t="str">
        <f t="shared" si="22"/>
        <v>Stable</v>
      </c>
    </row>
    <row r="1456" spans="1:23" x14ac:dyDescent="0.3">
      <c r="A1456" t="s">
        <v>3229</v>
      </c>
      <c r="B1456">
        <v>2012</v>
      </c>
      <c r="C1456" t="s">
        <v>384</v>
      </c>
      <c r="D1456" t="s">
        <v>162</v>
      </c>
      <c r="E1456" t="s">
        <v>25</v>
      </c>
      <c r="F1456" t="s">
        <v>26</v>
      </c>
      <c r="G1456" t="s">
        <v>52</v>
      </c>
      <c r="H1456" t="s">
        <v>82</v>
      </c>
      <c r="I1456" t="s">
        <v>135</v>
      </c>
      <c r="J1456" t="s">
        <v>30</v>
      </c>
      <c r="K1456" t="b">
        <v>0</v>
      </c>
      <c r="M1456">
        <v>0.09</v>
      </c>
      <c r="N1456" t="s">
        <v>3230</v>
      </c>
      <c r="P1456">
        <v>34962</v>
      </c>
      <c r="Q1456">
        <v>-4.37</v>
      </c>
      <c r="R1456">
        <v>0.62</v>
      </c>
      <c r="S1456" t="b">
        <v>0</v>
      </c>
      <c r="T1456" t="s">
        <v>40</v>
      </c>
      <c r="U1456">
        <v>18</v>
      </c>
      <c r="V1456" t="s">
        <v>46</v>
      </c>
      <c r="W1456" t="str">
        <f t="shared" si="22"/>
        <v>Stable</v>
      </c>
    </row>
    <row r="1457" spans="1:23" x14ac:dyDescent="0.3">
      <c r="A1457" t="s">
        <v>3231</v>
      </c>
      <c r="B1457">
        <v>2014</v>
      </c>
      <c r="C1457" t="s">
        <v>108</v>
      </c>
      <c r="D1457" t="s">
        <v>103</v>
      </c>
      <c r="E1457" t="s">
        <v>50</v>
      </c>
      <c r="F1457" t="s">
        <v>113</v>
      </c>
      <c r="G1457" t="s">
        <v>62</v>
      </c>
      <c r="H1457" t="s">
        <v>114</v>
      </c>
      <c r="I1457" t="s">
        <v>135</v>
      </c>
      <c r="J1457" t="s">
        <v>43</v>
      </c>
      <c r="K1457" t="b">
        <v>0</v>
      </c>
      <c r="M1457">
        <v>0.04</v>
      </c>
      <c r="N1457" t="s">
        <v>3232</v>
      </c>
      <c r="P1457">
        <v>79149</v>
      </c>
      <c r="Q1457">
        <v>3.16</v>
      </c>
      <c r="R1457">
        <v>0.7</v>
      </c>
      <c r="S1457" t="b">
        <v>0</v>
      </c>
      <c r="T1457" t="s">
        <v>40</v>
      </c>
      <c r="U1457">
        <v>5</v>
      </c>
      <c r="V1457" t="s">
        <v>46</v>
      </c>
      <c r="W1457" t="str">
        <f t="shared" si="22"/>
        <v>High-Value Risk Zone</v>
      </c>
    </row>
    <row r="1458" spans="1:23" x14ac:dyDescent="0.3">
      <c r="A1458" t="s">
        <v>3233</v>
      </c>
      <c r="B1458">
        <v>2014</v>
      </c>
      <c r="C1458" t="s">
        <v>23</v>
      </c>
      <c r="D1458" t="s">
        <v>24</v>
      </c>
      <c r="E1458" t="s">
        <v>154</v>
      </c>
      <c r="F1458" t="s">
        <v>120</v>
      </c>
      <c r="G1458" t="s">
        <v>27</v>
      </c>
      <c r="H1458" t="s">
        <v>114</v>
      </c>
      <c r="I1458" t="s">
        <v>143</v>
      </c>
      <c r="J1458" t="s">
        <v>43</v>
      </c>
      <c r="K1458" t="b">
        <v>0</v>
      </c>
      <c r="M1458">
        <v>0</v>
      </c>
      <c r="N1458" t="s">
        <v>3234</v>
      </c>
      <c r="P1458">
        <v>34760</v>
      </c>
      <c r="Q1458">
        <v>2.86</v>
      </c>
      <c r="R1458">
        <v>0.83</v>
      </c>
      <c r="S1458" t="b">
        <v>0</v>
      </c>
      <c r="T1458" t="s">
        <v>33</v>
      </c>
      <c r="U1458">
        <v>8</v>
      </c>
      <c r="V1458" t="s">
        <v>46</v>
      </c>
      <c r="W1458" t="str">
        <f t="shared" si="22"/>
        <v>Double Jeopardy</v>
      </c>
    </row>
    <row r="1459" spans="1:23" x14ac:dyDescent="0.3">
      <c r="A1459" t="s">
        <v>3235</v>
      </c>
      <c r="B1459">
        <v>2017</v>
      </c>
      <c r="C1459" t="s">
        <v>138</v>
      </c>
      <c r="D1459" t="s">
        <v>139</v>
      </c>
      <c r="E1459" t="s">
        <v>109</v>
      </c>
      <c r="F1459" t="s">
        <v>199</v>
      </c>
      <c r="G1459" t="s">
        <v>62</v>
      </c>
      <c r="H1459" t="s">
        <v>70</v>
      </c>
      <c r="I1459" t="s">
        <v>89</v>
      </c>
      <c r="J1459" t="s">
        <v>55</v>
      </c>
      <c r="K1459" t="b">
        <v>0</v>
      </c>
      <c r="M1459">
        <v>0.05</v>
      </c>
      <c r="N1459" t="s">
        <v>3236</v>
      </c>
      <c r="P1459">
        <v>86378</v>
      </c>
      <c r="Q1459">
        <v>-1.48</v>
      </c>
      <c r="R1459">
        <v>0.85</v>
      </c>
      <c r="S1459" t="b">
        <v>0</v>
      </c>
      <c r="T1459" t="s">
        <v>33</v>
      </c>
      <c r="U1459">
        <v>19</v>
      </c>
      <c r="V1459" t="s">
        <v>34</v>
      </c>
      <c r="W1459" t="str">
        <f t="shared" si="22"/>
        <v>High-Value Risk Zone</v>
      </c>
    </row>
    <row r="1460" spans="1:23" x14ac:dyDescent="0.3">
      <c r="A1460" t="s">
        <v>3237</v>
      </c>
      <c r="B1460">
        <v>2011</v>
      </c>
      <c r="C1460" t="s">
        <v>108</v>
      </c>
      <c r="D1460" t="s">
        <v>103</v>
      </c>
      <c r="E1460" t="s">
        <v>109</v>
      </c>
      <c r="F1460" t="s">
        <v>39</v>
      </c>
      <c r="G1460" t="s">
        <v>40</v>
      </c>
      <c r="H1460" t="s">
        <v>63</v>
      </c>
      <c r="I1460" t="s">
        <v>115</v>
      </c>
      <c r="J1460" t="s">
        <v>43</v>
      </c>
      <c r="K1460" t="b">
        <v>0</v>
      </c>
      <c r="M1460">
        <v>0.2</v>
      </c>
      <c r="N1460" t="s">
        <v>3238</v>
      </c>
      <c r="P1460">
        <v>58477</v>
      </c>
      <c r="Q1460">
        <v>-3.57</v>
      </c>
      <c r="R1460">
        <v>0.79</v>
      </c>
      <c r="S1460" t="b">
        <v>0</v>
      </c>
      <c r="T1460" t="s">
        <v>40</v>
      </c>
      <c r="U1460">
        <v>14</v>
      </c>
      <c r="V1460" t="s">
        <v>46</v>
      </c>
      <c r="W1460" t="str">
        <f t="shared" si="22"/>
        <v>Double Jeopardy</v>
      </c>
    </row>
    <row r="1461" spans="1:23" x14ac:dyDescent="0.3">
      <c r="A1461" t="s">
        <v>3239</v>
      </c>
      <c r="B1461">
        <v>2012</v>
      </c>
      <c r="C1461" t="s">
        <v>67</v>
      </c>
      <c r="D1461" t="s">
        <v>68</v>
      </c>
      <c r="E1461" t="s">
        <v>268</v>
      </c>
      <c r="F1461" t="s">
        <v>81</v>
      </c>
      <c r="G1461" t="s">
        <v>27</v>
      </c>
      <c r="H1461" t="s">
        <v>165</v>
      </c>
      <c r="I1461" t="s">
        <v>115</v>
      </c>
      <c r="J1461" t="s">
        <v>64</v>
      </c>
      <c r="K1461" t="b">
        <v>0</v>
      </c>
      <c r="M1461">
        <v>0.08</v>
      </c>
      <c r="N1461" t="s">
        <v>3240</v>
      </c>
      <c r="P1461">
        <v>64538</v>
      </c>
      <c r="Q1461">
        <v>-2.14</v>
      </c>
      <c r="R1461">
        <v>0.64</v>
      </c>
      <c r="S1461" t="b">
        <v>0</v>
      </c>
      <c r="T1461" t="s">
        <v>33</v>
      </c>
      <c r="U1461">
        <v>19</v>
      </c>
      <c r="V1461" t="s">
        <v>46</v>
      </c>
      <c r="W1461" t="str">
        <f t="shared" si="22"/>
        <v>Safe Bet</v>
      </c>
    </row>
    <row r="1462" spans="1:23" x14ac:dyDescent="0.3">
      <c r="A1462" t="s">
        <v>3241</v>
      </c>
      <c r="B1462">
        <v>2012</v>
      </c>
      <c r="C1462" t="s">
        <v>241</v>
      </c>
      <c r="D1462" t="s">
        <v>162</v>
      </c>
      <c r="E1462" t="s">
        <v>93</v>
      </c>
      <c r="F1462" t="s">
        <v>88</v>
      </c>
      <c r="G1462" t="s">
        <v>62</v>
      </c>
      <c r="H1462" t="s">
        <v>53</v>
      </c>
      <c r="I1462" t="s">
        <v>89</v>
      </c>
      <c r="J1462" t="s">
        <v>30</v>
      </c>
      <c r="K1462" t="b">
        <v>0</v>
      </c>
      <c r="M1462">
        <v>0.15</v>
      </c>
      <c r="N1462" t="s">
        <v>3242</v>
      </c>
      <c r="P1462">
        <v>32182</v>
      </c>
      <c r="Q1462">
        <v>-0.65</v>
      </c>
      <c r="R1462">
        <v>0.83</v>
      </c>
      <c r="S1462" t="b">
        <v>0</v>
      </c>
      <c r="T1462" t="s">
        <v>33</v>
      </c>
      <c r="U1462">
        <v>15</v>
      </c>
      <c r="V1462" t="s">
        <v>46</v>
      </c>
      <c r="W1462" t="str">
        <f t="shared" si="22"/>
        <v>Double Jeopardy</v>
      </c>
    </row>
    <row r="1463" spans="1:23" x14ac:dyDescent="0.3">
      <c r="A1463" t="s">
        <v>3243</v>
      </c>
      <c r="B1463">
        <v>2019</v>
      </c>
      <c r="C1463" t="s">
        <v>384</v>
      </c>
      <c r="D1463" t="s">
        <v>162</v>
      </c>
      <c r="E1463" t="s">
        <v>104</v>
      </c>
      <c r="F1463" t="s">
        <v>69</v>
      </c>
      <c r="G1463" t="s">
        <v>27</v>
      </c>
      <c r="H1463" t="s">
        <v>114</v>
      </c>
      <c r="I1463" t="s">
        <v>54</v>
      </c>
      <c r="J1463" t="s">
        <v>43</v>
      </c>
      <c r="K1463" t="b">
        <v>1</v>
      </c>
      <c r="L1463" t="s">
        <v>3244</v>
      </c>
      <c r="M1463">
        <v>0.45</v>
      </c>
      <c r="N1463" t="s">
        <v>3245</v>
      </c>
      <c r="O1463" t="s">
        <v>3244</v>
      </c>
      <c r="P1463">
        <v>60345</v>
      </c>
      <c r="Q1463">
        <v>9.19</v>
      </c>
      <c r="R1463">
        <v>0.18</v>
      </c>
      <c r="S1463" t="b">
        <v>1</v>
      </c>
      <c r="T1463" t="s">
        <v>40</v>
      </c>
      <c r="U1463">
        <v>19</v>
      </c>
      <c r="V1463" t="s">
        <v>34</v>
      </c>
      <c r="W1463" t="str">
        <f t="shared" si="22"/>
        <v>Stable</v>
      </c>
    </row>
    <row r="1464" spans="1:23" x14ac:dyDescent="0.3">
      <c r="A1464" t="s">
        <v>3246</v>
      </c>
      <c r="B1464">
        <v>2024</v>
      </c>
      <c r="C1464" t="s">
        <v>112</v>
      </c>
      <c r="D1464" t="s">
        <v>68</v>
      </c>
      <c r="E1464" t="s">
        <v>104</v>
      </c>
      <c r="F1464" t="s">
        <v>69</v>
      </c>
      <c r="G1464" t="s">
        <v>52</v>
      </c>
      <c r="H1464" t="s">
        <v>82</v>
      </c>
      <c r="I1464" t="s">
        <v>83</v>
      </c>
      <c r="J1464" t="s">
        <v>55</v>
      </c>
      <c r="K1464" t="b">
        <v>1</v>
      </c>
      <c r="L1464" t="s">
        <v>325</v>
      </c>
      <c r="M1464">
        <v>0.82</v>
      </c>
      <c r="N1464" t="s">
        <v>3247</v>
      </c>
      <c r="O1464" t="s">
        <v>325</v>
      </c>
      <c r="P1464">
        <v>93209</v>
      </c>
      <c r="Q1464">
        <v>9.68</v>
      </c>
      <c r="R1464">
        <v>0.32</v>
      </c>
      <c r="S1464" t="b">
        <v>1</v>
      </c>
      <c r="T1464" t="s">
        <v>40</v>
      </c>
      <c r="U1464">
        <v>0</v>
      </c>
      <c r="V1464" t="s">
        <v>34</v>
      </c>
      <c r="W1464" t="str">
        <f t="shared" si="22"/>
        <v>Safe Bet</v>
      </c>
    </row>
    <row r="1465" spans="1:23" x14ac:dyDescent="0.3">
      <c r="A1465" t="s">
        <v>3248</v>
      </c>
      <c r="B1465">
        <v>2017</v>
      </c>
      <c r="C1465" t="s">
        <v>48</v>
      </c>
      <c r="D1465" t="s">
        <v>49</v>
      </c>
      <c r="E1465" t="s">
        <v>124</v>
      </c>
      <c r="F1465" t="s">
        <v>39</v>
      </c>
      <c r="G1465" t="s">
        <v>27</v>
      </c>
      <c r="H1465" t="s">
        <v>70</v>
      </c>
      <c r="I1465" t="s">
        <v>99</v>
      </c>
      <c r="J1465" t="s">
        <v>43</v>
      </c>
      <c r="K1465" t="b">
        <v>0</v>
      </c>
      <c r="M1465">
        <v>0.03</v>
      </c>
      <c r="N1465" t="s">
        <v>3249</v>
      </c>
      <c r="P1465">
        <v>25781</v>
      </c>
      <c r="Q1465">
        <v>-3.76</v>
      </c>
      <c r="R1465">
        <v>0.78</v>
      </c>
      <c r="S1465" t="b">
        <v>0</v>
      </c>
      <c r="T1465" t="s">
        <v>33</v>
      </c>
      <c r="U1465">
        <v>17</v>
      </c>
      <c r="V1465" t="s">
        <v>34</v>
      </c>
      <c r="W1465" t="str">
        <f t="shared" si="22"/>
        <v>Double Jeopardy</v>
      </c>
    </row>
    <row r="1466" spans="1:23" x14ac:dyDescent="0.3">
      <c r="A1466" t="s">
        <v>3250</v>
      </c>
      <c r="B1466">
        <v>2017</v>
      </c>
      <c r="C1466" t="s">
        <v>181</v>
      </c>
      <c r="D1466" t="s">
        <v>162</v>
      </c>
      <c r="E1466" t="s">
        <v>124</v>
      </c>
      <c r="F1466" t="s">
        <v>199</v>
      </c>
      <c r="G1466" t="s">
        <v>27</v>
      </c>
      <c r="H1466" t="s">
        <v>70</v>
      </c>
      <c r="I1466" t="s">
        <v>71</v>
      </c>
      <c r="J1466" t="s">
        <v>169</v>
      </c>
      <c r="K1466" t="b">
        <v>0</v>
      </c>
      <c r="M1466">
        <v>0.13</v>
      </c>
      <c r="N1466" t="s">
        <v>2870</v>
      </c>
      <c r="P1466">
        <v>40394</v>
      </c>
      <c r="Q1466">
        <v>-0.18</v>
      </c>
      <c r="R1466">
        <v>0.83</v>
      </c>
      <c r="S1466" t="b">
        <v>0</v>
      </c>
      <c r="T1466" t="s">
        <v>33</v>
      </c>
      <c r="U1466">
        <v>2</v>
      </c>
      <c r="V1466" t="s">
        <v>34</v>
      </c>
      <c r="W1466" t="str">
        <f t="shared" si="22"/>
        <v>Double Jeopardy</v>
      </c>
    </row>
    <row r="1467" spans="1:23" x14ac:dyDescent="0.3">
      <c r="A1467" t="s">
        <v>3251</v>
      </c>
      <c r="B1467">
        <v>2012</v>
      </c>
      <c r="C1467" t="s">
        <v>193</v>
      </c>
      <c r="D1467" t="s">
        <v>132</v>
      </c>
      <c r="E1467" t="s">
        <v>93</v>
      </c>
      <c r="F1467" t="s">
        <v>158</v>
      </c>
      <c r="G1467" t="s">
        <v>52</v>
      </c>
      <c r="H1467" t="s">
        <v>105</v>
      </c>
      <c r="I1467" t="s">
        <v>54</v>
      </c>
      <c r="J1467" t="s">
        <v>76</v>
      </c>
      <c r="K1467" t="b">
        <v>0</v>
      </c>
      <c r="M1467">
        <v>0.19</v>
      </c>
      <c r="N1467" t="s">
        <v>3252</v>
      </c>
      <c r="P1467">
        <v>20820</v>
      </c>
      <c r="Q1467">
        <v>0.67</v>
      </c>
      <c r="R1467">
        <v>0.65</v>
      </c>
      <c r="S1467" t="b">
        <v>0</v>
      </c>
      <c r="T1467" t="s">
        <v>40</v>
      </c>
      <c r="U1467">
        <v>11</v>
      </c>
      <c r="V1467" t="s">
        <v>46</v>
      </c>
      <c r="W1467" t="str">
        <f t="shared" si="22"/>
        <v>Stable</v>
      </c>
    </row>
    <row r="1468" spans="1:23" x14ac:dyDescent="0.3">
      <c r="A1468" t="s">
        <v>3253</v>
      </c>
      <c r="B1468">
        <v>2016</v>
      </c>
      <c r="C1468" t="s">
        <v>351</v>
      </c>
      <c r="D1468" t="s">
        <v>59</v>
      </c>
      <c r="E1468" t="s">
        <v>268</v>
      </c>
      <c r="F1468" t="s">
        <v>88</v>
      </c>
      <c r="G1468" t="s">
        <v>75</v>
      </c>
      <c r="H1468" t="s">
        <v>70</v>
      </c>
      <c r="I1468" t="s">
        <v>143</v>
      </c>
      <c r="J1468" t="s">
        <v>64</v>
      </c>
      <c r="K1468" t="b">
        <v>0</v>
      </c>
      <c r="M1468">
        <v>0.11</v>
      </c>
      <c r="N1468" t="s">
        <v>3254</v>
      </c>
      <c r="P1468">
        <v>64330</v>
      </c>
      <c r="Q1468">
        <v>2.57</v>
      </c>
      <c r="R1468">
        <v>0.75</v>
      </c>
      <c r="S1468" t="b">
        <v>0</v>
      </c>
      <c r="T1468" t="s">
        <v>33</v>
      </c>
      <c r="U1468">
        <v>2</v>
      </c>
      <c r="V1468" t="s">
        <v>46</v>
      </c>
      <c r="W1468" t="str">
        <f t="shared" si="22"/>
        <v>High-Value Risk Zone</v>
      </c>
    </row>
    <row r="1469" spans="1:23" x14ac:dyDescent="0.3">
      <c r="A1469" t="s">
        <v>3255</v>
      </c>
      <c r="B1469">
        <v>2015</v>
      </c>
      <c r="C1469" t="s">
        <v>181</v>
      </c>
      <c r="D1469" t="s">
        <v>162</v>
      </c>
      <c r="E1469" t="s">
        <v>87</v>
      </c>
      <c r="F1469" t="s">
        <v>158</v>
      </c>
      <c r="G1469" t="s">
        <v>52</v>
      </c>
      <c r="H1469" t="s">
        <v>105</v>
      </c>
      <c r="I1469" t="s">
        <v>71</v>
      </c>
      <c r="J1469" t="s">
        <v>169</v>
      </c>
      <c r="K1469" t="b">
        <v>0</v>
      </c>
      <c r="M1469">
        <v>0.2</v>
      </c>
      <c r="N1469" t="s">
        <v>3256</v>
      </c>
      <c r="P1469">
        <v>31930</v>
      </c>
      <c r="Q1469">
        <v>-1.34</v>
      </c>
      <c r="R1469">
        <v>0.77</v>
      </c>
      <c r="S1469" t="b">
        <v>0</v>
      </c>
      <c r="T1469" t="s">
        <v>40</v>
      </c>
      <c r="U1469">
        <v>1</v>
      </c>
      <c r="V1469" t="s">
        <v>46</v>
      </c>
      <c r="W1469" t="str">
        <f t="shared" si="22"/>
        <v>Double Jeopardy</v>
      </c>
    </row>
    <row r="1470" spans="1:23" x14ac:dyDescent="0.3">
      <c r="A1470" t="s">
        <v>3257</v>
      </c>
      <c r="B1470">
        <v>2025</v>
      </c>
      <c r="C1470" t="s">
        <v>102</v>
      </c>
      <c r="D1470" t="s">
        <v>103</v>
      </c>
      <c r="E1470" t="s">
        <v>268</v>
      </c>
      <c r="F1470" t="s">
        <v>176</v>
      </c>
      <c r="G1470" t="s">
        <v>40</v>
      </c>
      <c r="H1470" t="s">
        <v>70</v>
      </c>
      <c r="I1470" t="s">
        <v>99</v>
      </c>
      <c r="J1470" t="s">
        <v>169</v>
      </c>
      <c r="K1470" t="b">
        <v>0</v>
      </c>
      <c r="M1470">
        <v>0.17</v>
      </c>
      <c r="N1470" t="s">
        <v>3258</v>
      </c>
      <c r="P1470">
        <v>92744</v>
      </c>
      <c r="Q1470">
        <v>2.23</v>
      </c>
      <c r="R1470">
        <v>0.64</v>
      </c>
      <c r="S1470" t="b">
        <v>0</v>
      </c>
      <c r="T1470" t="s">
        <v>33</v>
      </c>
      <c r="U1470">
        <v>3</v>
      </c>
      <c r="V1470" t="s">
        <v>34</v>
      </c>
      <c r="W1470" t="str">
        <f t="shared" si="22"/>
        <v>Safe Bet</v>
      </c>
    </row>
    <row r="1471" spans="1:23" x14ac:dyDescent="0.3">
      <c r="A1471" t="s">
        <v>3259</v>
      </c>
      <c r="B1471">
        <v>2022</v>
      </c>
      <c r="C1471" t="s">
        <v>123</v>
      </c>
      <c r="D1471" t="s">
        <v>49</v>
      </c>
      <c r="E1471" t="s">
        <v>93</v>
      </c>
      <c r="F1471" t="s">
        <v>69</v>
      </c>
      <c r="G1471" t="s">
        <v>52</v>
      </c>
      <c r="H1471" t="s">
        <v>82</v>
      </c>
      <c r="I1471" t="s">
        <v>42</v>
      </c>
      <c r="J1471" t="s">
        <v>43</v>
      </c>
      <c r="K1471" t="b">
        <v>0</v>
      </c>
      <c r="M1471">
        <v>0.01</v>
      </c>
      <c r="N1471" t="s">
        <v>3260</v>
      </c>
      <c r="P1471">
        <v>29985</v>
      </c>
      <c r="Q1471">
        <v>2.12</v>
      </c>
      <c r="R1471">
        <v>0.88</v>
      </c>
      <c r="S1471" t="b">
        <v>0</v>
      </c>
      <c r="T1471" t="s">
        <v>40</v>
      </c>
      <c r="U1471">
        <v>9</v>
      </c>
      <c r="V1471" t="s">
        <v>34</v>
      </c>
      <c r="W1471" t="str">
        <f t="shared" si="22"/>
        <v>Double Jeopardy</v>
      </c>
    </row>
    <row r="1472" spans="1:23" x14ac:dyDescent="0.3">
      <c r="A1472" t="s">
        <v>3261</v>
      </c>
      <c r="B1472">
        <v>2022</v>
      </c>
      <c r="C1472" t="s">
        <v>123</v>
      </c>
      <c r="D1472" t="s">
        <v>49</v>
      </c>
      <c r="E1472" t="s">
        <v>190</v>
      </c>
      <c r="F1472" t="s">
        <v>81</v>
      </c>
      <c r="G1472" t="s">
        <v>40</v>
      </c>
      <c r="H1472" t="s">
        <v>70</v>
      </c>
      <c r="I1472" t="s">
        <v>83</v>
      </c>
      <c r="J1472" t="s">
        <v>43</v>
      </c>
      <c r="K1472" t="b">
        <v>0</v>
      </c>
      <c r="M1472">
        <v>0.06</v>
      </c>
      <c r="N1472" t="s">
        <v>3262</v>
      </c>
      <c r="P1472">
        <v>30721</v>
      </c>
      <c r="Q1472">
        <v>-2.86</v>
      </c>
      <c r="R1472">
        <v>0.78</v>
      </c>
      <c r="S1472" t="b">
        <v>0</v>
      </c>
      <c r="T1472" t="s">
        <v>40</v>
      </c>
      <c r="U1472">
        <v>5</v>
      </c>
      <c r="V1472" t="s">
        <v>34</v>
      </c>
      <c r="W1472" t="str">
        <f t="shared" si="22"/>
        <v>Double Jeopardy</v>
      </c>
    </row>
    <row r="1473" spans="1:23" x14ac:dyDescent="0.3">
      <c r="A1473" t="s">
        <v>3263</v>
      </c>
      <c r="B1473">
        <v>2010</v>
      </c>
      <c r="C1473" t="s">
        <v>67</v>
      </c>
      <c r="D1473" t="s">
        <v>68</v>
      </c>
      <c r="E1473" t="s">
        <v>190</v>
      </c>
      <c r="F1473" t="s">
        <v>176</v>
      </c>
      <c r="G1473" t="s">
        <v>52</v>
      </c>
      <c r="H1473" t="s">
        <v>53</v>
      </c>
      <c r="I1473" t="s">
        <v>29</v>
      </c>
      <c r="J1473" t="s">
        <v>43</v>
      </c>
      <c r="K1473" t="b">
        <v>0</v>
      </c>
      <c r="M1473">
        <v>0.15</v>
      </c>
      <c r="N1473" t="s">
        <v>3264</v>
      </c>
      <c r="P1473">
        <v>59815</v>
      </c>
      <c r="Q1473">
        <v>-1.97</v>
      </c>
      <c r="R1473">
        <v>0.69</v>
      </c>
      <c r="S1473" t="b">
        <v>0</v>
      </c>
      <c r="T1473" t="s">
        <v>45</v>
      </c>
      <c r="U1473">
        <v>16</v>
      </c>
      <c r="V1473" t="s">
        <v>46</v>
      </c>
      <c r="W1473" t="str">
        <f t="shared" si="22"/>
        <v>Double Jeopardy</v>
      </c>
    </row>
    <row r="1474" spans="1:23" x14ac:dyDescent="0.3">
      <c r="A1474" t="s">
        <v>3265</v>
      </c>
      <c r="B1474">
        <v>2022</v>
      </c>
      <c r="C1474" t="s">
        <v>74</v>
      </c>
      <c r="D1474" t="s">
        <v>24</v>
      </c>
      <c r="E1474" t="s">
        <v>124</v>
      </c>
      <c r="F1474" t="s">
        <v>176</v>
      </c>
      <c r="G1474" t="s">
        <v>27</v>
      </c>
      <c r="H1474" t="s">
        <v>114</v>
      </c>
      <c r="I1474" t="s">
        <v>135</v>
      </c>
      <c r="J1474" t="s">
        <v>169</v>
      </c>
      <c r="K1474" t="b">
        <v>1</v>
      </c>
      <c r="L1474" t="s">
        <v>3266</v>
      </c>
      <c r="M1474">
        <v>0.54</v>
      </c>
      <c r="N1474" t="s">
        <v>1783</v>
      </c>
      <c r="O1474" t="s">
        <v>3266</v>
      </c>
      <c r="P1474">
        <v>65767</v>
      </c>
      <c r="Q1474">
        <v>17.71</v>
      </c>
      <c r="R1474">
        <v>0.17</v>
      </c>
      <c r="S1474" t="b">
        <v>1</v>
      </c>
      <c r="T1474" t="s">
        <v>33</v>
      </c>
      <c r="U1474">
        <v>7</v>
      </c>
      <c r="V1474" t="s">
        <v>141</v>
      </c>
      <c r="W1474" t="str">
        <f t="shared" si="22"/>
        <v>Safe Bet</v>
      </c>
    </row>
    <row r="1475" spans="1:23" x14ac:dyDescent="0.3">
      <c r="A1475" s="1" t="s">
        <v>3267</v>
      </c>
      <c r="B1475">
        <v>2011</v>
      </c>
      <c r="C1475" t="s">
        <v>217</v>
      </c>
      <c r="D1475" t="s">
        <v>49</v>
      </c>
      <c r="E1475" t="s">
        <v>154</v>
      </c>
      <c r="F1475" t="s">
        <v>158</v>
      </c>
      <c r="G1475" t="s">
        <v>52</v>
      </c>
      <c r="H1475" t="s">
        <v>63</v>
      </c>
      <c r="I1475" t="s">
        <v>29</v>
      </c>
      <c r="J1475" t="s">
        <v>76</v>
      </c>
      <c r="K1475" t="b">
        <v>0</v>
      </c>
      <c r="M1475">
        <v>0.04</v>
      </c>
      <c r="N1475" t="s">
        <v>3268</v>
      </c>
      <c r="P1475">
        <v>18237</v>
      </c>
      <c r="Q1475">
        <v>-1.88</v>
      </c>
      <c r="R1475">
        <v>0.88</v>
      </c>
      <c r="S1475" t="b">
        <v>0</v>
      </c>
      <c r="T1475" t="s">
        <v>40</v>
      </c>
      <c r="U1475">
        <v>0</v>
      </c>
      <c r="V1475" t="s">
        <v>46</v>
      </c>
      <c r="W1475" t="str">
        <f t="shared" ref="W1475:W1538" si="23">IF(AND(P1475&gt;=MEDIAN($P$2:$P$5001),R1475&gt;=MEDIAN($R$2:$R$5001)),"High-Value Risk Zone",IF(AND(P1475&gt;=MEDIAN($P$2:$P$5001),R1475&lt;MEDIAN($R$2:$R$5001)),"Safe Bet",IF(AND(P1475&lt;MEDIAN($P$2:$P$5001),R1475&gt;=MEDIAN($R$2:$R$5001)),"Double Jeopardy","Stable")))</f>
        <v>Double Jeopardy</v>
      </c>
    </row>
    <row r="1476" spans="1:23" x14ac:dyDescent="0.3">
      <c r="A1476" t="s">
        <v>3269</v>
      </c>
      <c r="B1476">
        <v>2022</v>
      </c>
      <c r="C1476" t="s">
        <v>193</v>
      </c>
      <c r="D1476" t="s">
        <v>132</v>
      </c>
      <c r="E1476" t="s">
        <v>98</v>
      </c>
      <c r="F1476" t="s">
        <v>211</v>
      </c>
      <c r="G1476" t="s">
        <v>40</v>
      </c>
      <c r="H1476" t="s">
        <v>41</v>
      </c>
      <c r="I1476" t="s">
        <v>71</v>
      </c>
      <c r="J1476" t="s">
        <v>43</v>
      </c>
      <c r="K1476" t="b">
        <v>1</v>
      </c>
      <c r="L1476" t="s">
        <v>31</v>
      </c>
      <c r="M1476">
        <v>0.61</v>
      </c>
      <c r="N1476" t="s">
        <v>3270</v>
      </c>
      <c r="O1476" t="s">
        <v>31</v>
      </c>
      <c r="P1476">
        <v>36503</v>
      </c>
      <c r="Q1476">
        <v>7.11</v>
      </c>
      <c r="R1476">
        <v>0.4</v>
      </c>
      <c r="S1476" t="b">
        <v>1</v>
      </c>
      <c r="T1476" t="s">
        <v>45</v>
      </c>
      <c r="U1476">
        <v>5</v>
      </c>
      <c r="V1476" t="s">
        <v>34</v>
      </c>
      <c r="W1476" t="str">
        <f t="shared" si="23"/>
        <v>Stable</v>
      </c>
    </row>
    <row r="1477" spans="1:23" x14ac:dyDescent="0.3">
      <c r="A1477" t="s">
        <v>3271</v>
      </c>
      <c r="B1477">
        <v>2018</v>
      </c>
      <c r="C1477" t="s">
        <v>181</v>
      </c>
      <c r="D1477" t="s">
        <v>162</v>
      </c>
      <c r="E1477" t="s">
        <v>93</v>
      </c>
      <c r="F1477" t="s">
        <v>51</v>
      </c>
      <c r="G1477" t="s">
        <v>27</v>
      </c>
      <c r="H1477" t="s">
        <v>63</v>
      </c>
      <c r="I1477" t="s">
        <v>135</v>
      </c>
      <c r="J1477" t="s">
        <v>55</v>
      </c>
      <c r="K1477" t="b">
        <v>0</v>
      </c>
      <c r="M1477">
        <v>0.14000000000000001</v>
      </c>
      <c r="N1477" t="s">
        <v>3272</v>
      </c>
      <c r="P1477">
        <v>34024</v>
      </c>
      <c r="Q1477">
        <v>-2.94</v>
      </c>
      <c r="R1477">
        <v>0.86</v>
      </c>
      <c r="S1477" t="b">
        <v>0</v>
      </c>
      <c r="T1477" t="s">
        <v>33</v>
      </c>
      <c r="U1477">
        <v>8</v>
      </c>
      <c r="V1477" t="s">
        <v>34</v>
      </c>
      <c r="W1477" t="str">
        <f t="shared" si="23"/>
        <v>Double Jeopardy</v>
      </c>
    </row>
    <row r="1478" spans="1:23" x14ac:dyDescent="0.3">
      <c r="A1478" t="s">
        <v>3273</v>
      </c>
      <c r="B1478">
        <v>2017</v>
      </c>
      <c r="C1478" t="s">
        <v>108</v>
      </c>
      <c r="D1478" t="s">
        <v>103</v>
      </c>
      <c r="E1478" t="s">
        <v>268</v>
      </c>
      <c r="F1478" t="s">
        <v>51</v>
      </c>
      <c r="G1478" t="s">
        <v>27</v>
      </c>
      <c r="H1478" t="s">
        <v>53</v>
      </c>
      <c r="I1478" t="s">
        <v>54</v>
      </c>
      <c r="J1478" t="s">
        <v>169</v>
      </c>
      <c r="K1478" t="b">
        <v>1</v>
      </c>
      <c r="L1478" t="s">
        <v>1663</v>
      </c>
      <c r="M1478">
        <v>0.72</v>
      </c>
      <c r="N1478" t="s">
        <v>3274</v>
      </c>
      <c r="O1478" t="s">
        <v>1663</v>
      </c>
      <c r="P1478">
        <v>126615</v>
      </c>
      <c r="Q1478">
        <v>-4.08</v>
      </c>
      <c r="R1478">
        <v>0.39</v>
      </c>
      <c r="S1478" t="b">
        <v>1</v>
      </c>
      <c r="T1478" t="s">
        <v>40</v>
      </c>
      <c r="U1478">
        <v>7</v>
      </c>
      <c r="V1478" t="s">
        <v>34</v>
      </c>
      <c r="W1478" t="str">
        <f t="shared" si="23"/>
        <v>Safe Bet</v>
      </c>
    </row>
    <row r="1479" spans="1:23" x14ac:dyDescent="0.3">
      <c r="A1479" t="s">
        <v>3275</v>
      </c>
      <c r="B1479">
        <v>2012</v>
      </c>
      <c r="C1479" t="s">
        <v>181</v>
      </c>
      <c r="D1479" t="s">
        <v>162</v>
      </c>
      <c r="E1479" t="s">
        <v>87</v>
      </c>
      <c r="F1479" t="s">
        <v>113</v>
      </c>
      <c r="G1479" t="s">
        <v>52</v>
      </c>
      <c r="H1479" t="s">
        <v>63</v>
      </c>
      <c r="I1479" t="s">
        <v>89</v>
      </c>
      <c r="J1479" t="s">
        <v>43</v>
      </c>
      <c r="K1479" t="b">
        <v>0</v>
      </c>
      <c r="M1479">
        <v>0.14000000000000001</v>
      </c>
      <c r="N1479" t="s">
        <v>3276</v>
      </c>
      <c r="P1479">
        <v>35978</v>
      </c>
      <c r="Q1479">
        <v>2.89</v>
      </c>
      <c r="R1479">
        <v>0.68</v>
      </c>
      <c r="S1479" t="b">
        <v>0</v>
      </c>
      <c r="T1479" t="s">
        <v>45</v>
      </c>
      <c r="U1479">
        <v>11</v>
      </c>
      <c r="V1479" t="s">
        <v>46</v>
      </c>
      <c r="W1479" t="str">
        <f t="shared" si="23"/>
        <v>Double Jeopardy</v>
      </c>
    </row>
    <row r="1480" spans="1:23" x14ac:dyDescent="0.3">
      <c r="A1480" t="s">
        <v>3277</v>
      </c>
      <c r="B1480">
        <v>2012</v>
      </c>
      <c r="C1480" t="s">
        <v>533</v>
      </c>
      <c r="D1480" t="s">
        <v>37</v>
      </c>
      <c r="E1480" t="s">
        <v>154</v>
      </c>
      <c r="F1480" t="s">
        <v>176</v>
      </c>
      <c r="G1480" t="s">
        <v>62</v>
      </c>
      <c r="H1480" t="s">
        <v>28</v>
      </c>
      <c r="I1480" t="s">
        <v>135</v>
      </c>
      <c r="J1480" t="s">
        <v>76</v>
      </c>
      <c r="K1480" t="b">
        <v>0</v>
      </c>
      <c r="M1480">
        <v>0.04</v>
      </c>
      <c r="N1480" t="s">
        <v>3278</v>
      </c>
      <c r="P1480">
        <v>46709</v>
      </c>
      <c r="Q1480">
        <v>2.63</v>
      </c>
      <c r="R1480">
        <v>0.72</v>
      </c>
      <c r="S1480" t="b">
        <v>0</v>
      </c>
      <c r="T1480" t="s">
        <v>45</v>
      </c>
      <c r="U1480">
        <v>15</v>
      </c>
      <c r="V1480" t="s">
        <v>46</v>
      </c>
      <c r="W1480" t="str">
        <f t="shared" si="23"/>
        <v>Double Jeopardy</v>
      </c>
    </row>
    <row r="1481" spans="1:23" x14ac:dyDescent="0.3">
      <c r="A1481" t="s">
        <v>3279</v>
      </c>
      <c r="B1481">
        <v>2021</v>
      </c>
      <c r="C1481" t="s">
        <v>241</v>
      </c>
      <c r="D1481" t="s">
        <v>162</v>
      </c>
      <c r="E1481" t="s">
        <v>93</v>
      </c>
      <c r="F1481" t="s">
        <v>120</v>
      </c>
      <c r="G1481" t="s">
        <v>40</v>
      </c>
      <c r="H1481" t="s">
        <v>28</v>
      </c>
      <c r="I1481" t="s">
        <v>99</v>
      </c>
      <c r="J1481" t="s">
        <v>30</v>
      </c>
      <c r="K1481" t="b">
        <v>0</v>
      </c>
      <c r="M1481">
        <v>0.09</v>
      </c>
      <c r="N1481" t="s">
        <v>3280</v>
      </c>
      <c r="P1481">
        <v>36412</v>
      </c>
      <c r="Q1481">
        <v>2.76</v>
      </c>
      <c r="R1481">
        <v>0.63</v>
      </c>
      <c r="S1481" t="b">
        <v>0</v>
      </c>
      <c r="T1481" t="s">
        <v>33</v>
      </c>
      <c r="U1481">
        <v>13</v>
      </c>
      <c r="V1481" t="s">
        <v>34</v>
      </c>
      <c r="W1481" t="str">
        <f t="shared" si="23"/>
        <v>Stable</v>
      </c>
    </row>
    <row r="1482" spans="1:23" x14ac:dyDescent="0.3">
      <c r="A1482" t="s">
        <v>3281</v>
      </c>
      <c r="B1482">
        <v>2016</v>
      </c>
      <c r="C1482" t="s">
        <v>161</v>
      </c>
      <c r="D1482" t="s">
        <v>162</v>
      </c>
      <c r="E1482" t="s">
        <v>109</v>
      </c>
      <c r="F1482" t="s">
        <v>113</v>
      </c>
      <c r="G1482" t="s">
        <v>75</v>
      </c>
      <c r="H1482" t="s">
        <v>28</v>
      </c>
      <c r="I1482" t="s">
        <v>83</v>
      </c>
      <c r="J1482" t="s">
        <v>169</v>
      </c>
      <c r="K1482" t="b">
        <v>0</v>
      </c>
      <c r="M1482">
        <v>0.14000000000000001</v>
      </c>
      <c r="N1482" t="s">
        <v>3282</v>
      </c>
      <c r="P1482">
        <v>35293</v>
      </c>
      <c r="Q1482">
        <v>-0.94</v>
      </c>
      <c r="R1482">
        <v>0.71</v>
      </c>
      <c r="S1482" t="b">
        <v>0</v>
      </c>
      <c r="T1482" t="s">
        <v>45</v>
      </c>
      <c r="U1482">
        <v>0</v>
      </c>
      <c r="V1482" t="s">
        <v>46</v>
      </c>
      <c r="W1482" t="str">
        <f t="shared" si="23"/>
        <v>Double Jeopardy</v>
      </c>
    </row>
    <row r="1483" spans="1:23" x14ac:dyDescent="0.3">
      <c r="A1483" t="s">
        <v>3283</v>
      </c>
      <c r="B1483">
        <v>2015</v>
      </c>
      <c r="C1483" t="s">
        <v>175</v>
      </c>
      <c r="D1483" t="s">
        <v>37</v>
      </c>
      <c r="E1483" t="s">
        <v>190</v>
      </c>
      <c r="F1483" t="s">
        <v>113</v>
      </c>
      <c r="G1483" t="s">
        <v>62</v>
      </c>
      <c r="H1483" t="s">
        <v>28</v>
      </c>
      <c r="I1483" t="s">
        <v>42</v>
      </c>
      <c r="J1483" t="s">
        <v>43</v>
      </c>
      <c r="K1483" t="b">
        <v>0</v>
      </c>
      <c r="M1483">
        <v>0.1</v>
      </c>
      <c r="N1483" t="s">
        <v>3284</v>
      </c>
      <c r="P1483">
        <v>51570</v>
      </c>
      <c r="Q1483">
        <v>-4.25</v>
      </c>
      <c r="R1483">
        <v>0.9</v>
      </c>
      <c r="S1483" t="b">
        <v>0</v>
      </c>
      <c r="T1483" t="s">
        <v>33</v>
      </c>
      <c r="U1483">
        <v>9</v>
      </c>
      <c r="V1483" t="s">
        <v>46</v>
      </c>
      <c r="W1483" t="str">
        <f t="shared" si="23"/>
        <v>Double Jeopardy</v>
      </c>
    </row>
    <row r="1484" spans="1:23" x14ac:dyDescent="0.3">
      <c r="A1484" t="s">
        <v>3285</v>
      </c>
      <c r="B1484">
        <v>2025</v>
      </c>
      <c r="C1484" t="s">
        <v>232</v>
      </c>
      <c r="D1484" t="s">
        <v>24</v>
      </c>
      <c r="E1484" t="s">
        <v>50</v>
      </c>
      <c r="F1484" t="s">
        <v>94</v>
      </c>
      <c r="G1484" t="s">
        <v>75</v>
      </c>
      <c r="H1484" t="s">
        <v>28</v>
      </c>
      <c r="I1484" t="s">
        <v>42</v>
      </c>
      <c r="J1484" t="s">
        <v>30</v>
      </c>
      <c r="K1484" t="b">
        <v>1</v>
      </c>
      <c r="L1484" t="s">
        <v>562</v>
      </c>
      <c r="M1484">
        <v>0.65</v>
      </c>
      <c r="N1484" t="s">
        <v>3286</v>
      </c>
      <c r="O1484" t="s">
        <v>562</v>
      </c>
      <c r="P1484">
        <v>80398</v>
      </c>
      <c r="Q1484">
        <v>9.9499999999999993</v>
      </c>
      <c r="R1484">
        <v>0.3</v>
      </c>
      <c r="S1484" t="b">
        <v>1</v>
      </c>
      <c r="T1484" t="s">
        <v>33</v>
      </c>
      <c r="U1484">
        <v>13</v>
      </c>
      <c r="V1484" t="s">
        <v>34</v>
      </c>
      <c r="W1484" t="str">
        <f t="shared" si="23"/>
        <v>Safe Bet</v>
      </c>
    </row>
    <row r="1485" spans="1:23" x14ac:dyDescent="0.3">
      <c r="A1485" t="s">
        <v>3287</v>
      </c>
      <c r="B1485">
        <v>2015</v>
      </c>
      <c r="C1485" t="s">
        <v>533</v>
      </c>
      <c r="D1485" t="s">
        <v>37</v>
      </c>
      <c r="E1485" t="s">
        <v>38</v>
      </c>
      <c r="F1485" t="s">
        <v>81</v>
      </c>
      <c r="G1485" t="s">
        <v>40</v>
      </c>
      <c r="H1485" t="s">
        <v>114</v>
      </c>
      <c r="I1485" t="s">
        <v>54</v>
      </c>
      <c r="J1485" t="s">
        <v>64</v>
      </c>
      <c r="K1485" t="b">
        <v>0</v>
      </c>
      <c r="M1485">
        <v>0.08</v>
      </c>
      <c r="N1485" t="s">
        <v>3288</v>
      </c>
      <c r="P1485">
        <v>58636</v>
      </c>
      <c r="Q1485">
        <v>4.8099999999999996</v>
      </c>
      <c r="R1485">
        <v>0.87</v>
      </c>
      <c r="S1485" t="b">
        <v>0</v>
      </c>
      <c r="T1485" t="s">
        <v>33</v>
      </c>
      <c r="U1485">
        <v>3</v>
      </c>
      <c r="V1485" t="s">
        <v>46</v>
      </c>
      <c r="W1485" t="str">
        <f t="shared" si="23"/>
        <v>Double Jeopardy</v>
      </c>
    </row>
    <row r="1486" spans="1:23" x14ac:dyDescent="0.3">
      <c r="A1486" t="s">
        <v>3289</v>
      </c>
      <c r="B1486">
        <v>2019</v>
      </c>
      <c r="C1486" t="s">
        <v>232</v>
      </c>
      <c r="D1486" t="s">
        <v>24</v>
      </c>
      <c r="E1486" t="s">
        <v>109</v>
      </c>
      <c r="F1486" t="s">
        <v>176</v>
      </c>
      <c r="G1486" t="s">
        <v>62</v>
      </c>
      <c r="H1486" t="s">
        <v>53</v>
      </c>
      <c r="I1486" t="s">
        <v>89</v>
      </c>
      <c r="J1486" t="s">
        <v>30</v>
      </c>
      <c r="K1486" t="b">
        <v>0</v>
      </c>
      <c r="M1486">
        <v>0.04</v>
      </c>
      <c r="N1486" t="s">
        <v>3290</v>
      </c>
      <c r="P1486">
        <v>48562</v>
      </c>
      <c r="Q1486">
        <v>2.2999999999999998</v>
      </c>
      <c r="R1486">
        <v>0.86</v>
      </c>
      <c r="S1486" t="b">
        <v>0</v>
      </c>
      <c r="T1486" t="s">
        <v>33</v>
      </c>
      <c r="U1486">
        <v>11</v>
      </c>
      <c r="V1486" t="s">
        <v>34</v>
      </c>
      <c r="W1486" t="str">
        <f t="shared" si="23"/>
        <v>Double Jeopardy</v>
      </c>
    </row>
    <row r="1487" spans="1:23" x14ac:dyDescent="0.3">
      <c r="A1487" t="s">
        <v>3291</v>
      </c>
      <c r="B1487">
        <v>2025</v>
      </c>
      <c r="C1487" t="s">
        <v>108</v>
      </c>
      <c r="D1487" t="s">
        <v>103</v>
      </c>
      <c r="E1487" t="s">
        <v>147</v>
      </c>
      <c r="F1487" t="s">
        <v>61</v>
      </c>
      <c r="G1487" t="s">
        <v>27</v>
      </c>
      <c r="H1487" t="s">
        <v>70</v>
      </c>
      <c r="I1487" t="s">
        <v>89</v>
      </c>
      <c r="J1487" t="s">
        <v>55</v>
      </c>
      <c r="K1487" t="b">
        <v>0</v>
      </c>
      <c r="M1487">
        <v>0.18</v>
      </c>
      <c r="N1487" t="s">
        <v>3292</v>
      </c>
      <c r="P1487">
        <v>108185</v>
      </c>
      <c r="Q1487">
        <v>-0.89</v>
      </c>
      <c r="R1487">
        <v>0.68</v>
      </c>
      <c r="S1487" t="b">
        <v>0</v>
      </c>
      <c r="T1487" t="s">
        <v>40</v>
      </c>
      <c r="U1487">
        <v>11</v>
      </c>
      <c r="V1487" t="s">
        <v>34</v>
      </c>
      <c r="W1487" t="str">
        <f t="shared" si="23"/>
        <v>High-Value Risk Zone</v>
      </c>
    </row>
    <row r="1488" spans="1:23" x14ac:dyDescent="0.3">
      <c r="A1488" s="1" t="s">
        <v>3293</v>
      </c>
      <c r="B1488">
        <v>2020</v>
      </c>
      <c r="C1488" t="s">
        <v>196</v>
      </c>
      <c r="D1488" t="s">
        <v>68</v>
      </c>
      <c r="E1488" t="s">
        <v>147</v>
      </c>
      <c r="F1488" t="s">
        <v>120</v>
      </c>
      <c r="G1488" t="s">
        <v>62</v>
      </c>
      <c r="H1488" t="s">
        <v>105</v>
      </c>
      <c r="I1488" t="s">
        <v>54</v>
      </c>
      <c r="J1488" t="s">
        <v>43</v>
      </c>
      <c r="K1488" t="b">
        <v>0</v>
      </c>
      <c r="M1488">
        <v>0.08</v>
      </c>
      <c r="N1488" t="s">
        <v>3294</v>
      </c>
      <c r="P1488">
        <v>74052</v>
      </c>
      <c r="Q1488">
        <v>3.19</v>
      </c>
      <c r="R1488">
        <v>0.79</v>
      </c>
      <c r="S1488" t="b">
        <v>0</v>
      </c>
      <c r="T1488" t="s">
        <v>40</v>
      </c>
      <c r="U1488">
        <v>1</v>
      </c>
      <c r="V1488" t="s">
        <v>34</v>
      </c>
      <c r="W1488" t="str">
        <f t="shared" si="23"/>
        <v>High-Value Risk Zone</v>
      </c>
    </row>
    <row r="1489" spans="1:23" x14ac:dyDescent="0.3">
      <c r="A1489" t="s">
        <v>3295</v>
      </c>
      <c r="B1489">
        <v>2010</v>
      </c>
      <c r="C1489" t="s">
        <v>185</v>
      </c>
      <c r="D1489" t="s">
        <v>59</v>
      </c>
      <c r="E1489" t="s">
        <v>98</v>
      </c>
      <c r="F1489" t="s">
        <v>176</v>
      </c>
      <c r="G1489" t="s">
        <v>27</v>
      </c>
      <c r="H1489" t="s">
        <v>165</v>
      </c>
      <c r="I1489" t="s">
        <v>99</v>
      </c>
      <c r="J1489" t="s">
        <v>43</v>
      </c>
      <c r="K1489" t="b">
        <v>0</v>
      </c>
      <c r="M1489">
        <v>0.03</v>
      </c>
      <c r="N1489" t="s">
        <v>3296</v>
      </c>
      <c r="P1489">
        <v>62654</v>
      </c>
      <c r="Q1489">
        <v>0.59</v>
      </c>
      <c r="R1489">
        <v>0.68</v>
      </c>
      <c r="S1489" t="b">
        <v>0</v>
      </c>
      <c r="T1489" t="s">
        <v>40</v>
      </c>
      <c r="U1489">
        <v>17</v>
      </c>
      <c r="V1489" t="s">
        <v>46</v>
      </c>
      <c r="W1489" t="str">
        <f t="shared" si="23"/>
        <v>High-Value Risk Zone</v>
      </c>
    </row>
    <row r="1490" spans="1:23" x14ac:dyDescent="0.3">
      <c r="A1490" t="s">
        <v>3297</v>
      </c>
      <c r="B1490">
        <v>2010</v>
      </c>
      <c r="C1490" t="s">
        <v>207</v>
      </c>
      <c r="D1490" t="s">
        <v>139</v>
      </c>
      <c r="E1490" t="s">
        <v>124</v>
      </c>
      <c r="F1490" t="s">
        <v>61</v>
      </c>
      <c r="G1490" t="s">
        <v>27</v>
      </c>
      <c r="H1490" t="s">
        <v>165</v>
      </c>
      <c r="I1490" t="s">
        <v>89</v>
      </c>
      <c r="J1490" t="s">
        <v>30</v>
      </c>
      <c r="K1490" t="b">
        <v>0</v>
      </c>
      <c r="M1490">
        <v>0.04</v>
      </c>
      <c r="N1490" t="s">
        <v>3298</v>
      </c>
      <c r="P1490">
        <v>70707</v>
      </c>
      <c r="Q1490">
        <v>4.25</v>
      </c>
      <c r="R1490">
        <v>0.77</v>
      </c>
      <c r="S1490" t="b">
        <v>0</v>
      </c>
      <c r="T1490" t="s">
        <v>40</v>
      </c>
      <c r="U1490">
        <v>7</v>
      </c>
      <c r="V1490" t="s">
        <v>46</v>
      </c>
      <c r="W1490" t="str">
        <f t="shared" si="23"/>
        <v>High-Value Risk Zone</v>
      </c>
    </row>
    <row r="1491" spans="1:23" x14ac:dyDescent="0.3">
      <c r="A1491" t="s">
        <v>3299</v>
      </c>
      <c r="B1491">
        <v>2011</v>
      </c>
      <c r="C1491" t="s">
        <v>161</v>
      </c>
      <c r="D1491" t="s">
        <v>162</v>
      </c>
      <c r="E1491" t="s">
        <v>93</v>
      </c>
      <c r="F1491" t="s">
        <v>120</v>
      </c>
      <c r="G1491" t="s">
        <v>52</v>
      </c>
      <c r="H1491" t="s">
        <v>70</v>
      </c>
      <c r="I1491" t="s">
        <v>83</v>
      </c>
      <c r="J1491" t="s">
        <v>169</v>
      </c>
      <c r="K1491" t="b">
        <v>0</v>
      </c>
      <c r="M1491">
        <v>0.14000000000000001</v>
      </c>
      <c r="N1491" t="s">
        <v>3300</v>
      </c>
      <c r="P1491">
        <v>29846</v>
      </c>
      <c r="Q1491">
        <v>-3.23</v>
      </c>
      <c r="R1491">
        <v>0.9</v>
      </c>
      <c r="S1491" t="b">
        <v>0</v>
      </c>
      <c r="T1491" t="s">
        <v>45</v>
      </c>
      <c r="U1491">
        <v>14</v>
      </c>
      <c r="V1491" t="s">
        <v>46</v>
      </c>
      <c r="W1491" t="str">
        <f t="shared" si="23"/>
        <v>Double Jeopardy</v>
      </c>
    </row>
    <row r="1492" spans="1:23" x14ac:dyDescent="0.3">
      <c r="A1492" t="s">
        <v>3301</v>
      </c>
      <c r="B1492">
        <v>2016</v>
      </c>
      <c r="C1492" t="s">
        <v>210</v>
      </c>
      <c r="D1492" t="s">
        <v>68</v>
      </c>
      <c r="E1492" t="s">
        <v>50</v>
      </c>
      <c r="F1492" t="s">
        <v>81</v>
      </c>
      <c r="G1492" t="s">
        <v>62</v>
      </c>
      <c r="H1492" t="s">
        <v>70</v>
      </c>
      <c r="I1492" t="s">
        <v>99</v>
      </c>
      <c r="J1492" t="s">
        <v>55</v>
      </c>
      <c r="K1492" t="b">
        <v>0</v>
      </c>
      <c r="M1492">
        <v>0.13</v>
      </c>
      <c r="N1492" t="s">
        <v>3302</v>
      </c>
      <c r="P1492">
        <v>60353</v>
      </c>
      <c r="Q1492">
        <v>4.83</v>
      </c>
      <c r="R1492">
        <v>0.84</v>
      </c>
      <c r="S1492" t="b">
        <v>0</v>
      </c>
      <c r="T1492" t="s">
        <v>33</v>
      </c>
      <c r="U1492">
        <v>10</v>
      </c>
      <c r="V1492" t="s">
        <v>46</v>
      </c>
      <c r="W1492" t="str">
        <f t="shared" si="23"/>
        <v>Double Jeopardy</v>
      </c>
    </row>
    <row r="1493" spans="1:23" x14ac:dyDescent="0.3">
      <c r="A1493" t="s">
        <v>3303</v>
      </c>
      <c r="B1493">
        <v>2019</v>
      </c>
      <c r="C1493" t="s">
        <v>438</v>
      </c>
      <c r="D1493" t="s">
        <v>59</v>
      </c>
      <c r="E1493" t="s">
        <v>87</v>
      </c>
      <c r="F1493" t="s">
        <v>120</v>
      </c>
      <c r="G1493" t="s">
        <v>52</v>
      </c>
      <c r="H1493" t="s">
        <v>53</v>
      </c>
      <c r="I1493" t="s">
        <v>83</v>
      </c>
      <c r="J1493" t="s">
        <v>76</v>
      </c>
      <c r="K1493" t="b">
        <v>0</v>
      </c>
      <c r="M1493">
        <v>0</v>
      </c>
      <c r="N1493" t="s">
        <v>3304</v>
      </c>
      <c r="P1493">
        <v>79132</v>
      </c>
      <c r="Q1493">
        <v>-0.64</v>
      </c>
      <c r="R1493">
        <v>0.74</v>
      </c>
      <c r="S1493" t="b">
        <v>0</v>
      </c>
      <c r="T1493" t="s">
        <v>45</v>
      </c>
      <c r="U1493">
        <v>15</v>
      </c>
      <c r="V1493" t="s">
        <v>34</v>
      </c>
      <c r="W1493" t="str">
        <f t="shared" si="23"/>
        <v>High-Value Risk Zone</v>
      </c>
    </row>
    <row r="1494" spans="1:23" x14ac:dyDescent="0.3">
      <c r="A1494" t="s">
        <v>3305</v>
      </c>
      <c r="B1494">
        <v>2016</v>
      </c>
      <c r="C1494" t="s">
        <v>284</v>
      </c>
      <c r="D1494" t="s">
        <v>132</v>
      </c>
      <c r="E1494" t="s">
        <v>38</v>
      </c>
      <c r="F1494" t="s">
        <v>51</v>
      </c>
      <c r="G1494" t="s">
        <v>52</v>
      </c>
      <c r="H1494" t="s">
        <v>28</v>
      </c>
      <c r="I1494" t="s">
        <v>29</v>
      </c>
      <c r="J1494" t="s">
        <v>30</v>
      </c>
      <c r="K1494" t="b">
        <v>0</v>
      </c>
      <c r="M1494">
        <v>0.05</v>
      </c>
      <c r="N1494" t="s">
        <v>3306</v>
      </c>
      <c r="P1494">
        <v>19423</v>
      </c>
      <c r="Q1494">
        <v>-1.79</v>
      </c>
      <c r="R1494">
        <v>0.86</v>
      </c>
      <c r="S1494" t="b">
        <v>0</v>
      </c>
      <c r="T1494" t="s">
        <v>45</v>
      </c>
      <c r="U1494">
        <v>5</v>
      </c>
      <c r="V1494" t="s">
        <v>46</v>
      </c>
      <c r="W1494" t="str">
        <f t="shared" si="23"/>
        <v>Double Jeopardy</v>
      </c>
    </row>
    <row r="1495" spans="1:23" x14ac:dyDescent="0.3">
      <c r="A1495" t="s">
        <v>3307</v>
      </c>
      <c r="B1495">
        <v>2015</v>
      </c>
      <c r="C1495" t="s">
        <v>112</v>
      </c>
      <c r="D1495" t="s">
        <v>68</v>
      </c>
      <c r="E1495" t="s">
        <v>147</v>
      </c>
      <c r="F1495" t="s">
        <v>113</v>
      </c>
      <c r="G1495" t="s">
        <v>52</v>
      </c>
      <c r="H1495" t="s">
        <v>63</v>
      </c>
      <c r="I1495" t="s">
        <v>71</v>
      </c>
      <c r="J1495" t="s">
        <v>30</v>
      </c>
      <c r="K1495" t="b">
        <v>0</v>
      </c>
      <c r="M1495">
        <v>0.17</v>
      </c>
      <c r="N1495" t="s">
        <v>3308</v>
      </c>
      <c r="P1495">
        <v>62687</v>
      </c>
      <c r="Q1495">
        <v>-0.67</v>
      </c>
      <c r="R1495">
        <v>0.74</v>
      </c>
      <c r="S1495" t="b">
        <v>0</v>
      </c>
      <c r="T1495" t="s">
        <v>33</v>
      </c>
      <c r="U1495">
        <v>18</v>
      </c>
      <c r="V1495" t="s">
        <v>46</v>
      </c>
      <c r="W1495" t="str">
        <f t="shared" si="23"/>
        <v>High-Value Risk Zone</v>
      </c>
    </row>
    <row r="1496" spans="1:23" x14ac:dyDescent="0.3">
      <c r="A1496" t="s">
        <v>3309</v>
      </c>
      <c r="B1496">
        <v>2016</v>
      </c>
      <c r="C1496" t="s">
        <v>168</v>
      </c>
      <c r="D1496" t="s">
        <v>24</v>
      </c>
      <c r="E1496" t="s">
        <v>25</v>
      </c>
      <c r="F1496" t="s">
        <v>26</v>
      </c>
      <c r="G1496" t="s">
        <v>62</v>
      </c>
      <c r="H1496" t="s">
        <v>63</v>
      </c>
      <c r="I1496" t="s">
        <v>115</v>
      </c>
      <c r="J1496" t="s">
        <v>76</v>
      </c>
      <c r="K1496" t="b">
        <v>0</v>
      </c>
      <c r="M1496">
        <v>0.12</v>
      </c>
      <c r="N1496" t="s">
        <v>3310</v>
      </c>
      <c r="P1496">
        <v>42393</v>
      </c>
      <c r="Q1496">
        <v>4.6500000000000004</v>
      </c>
      <c r="R1496">
        <v>0.89</v>
      </c>
      <c r="S1496" t="b">
        <v>0</v>
      </c>
      <c r="T1496" t="s">
        <v>33</v>
      </c>
      <c r="U1496">
        <v>12</v>
      </c>
      <c r="V1496" t="s">
        <v>46</v>
      </c>
      <c r="W1496" t="str">
        <f t="shared" si="23"/>
        <v>Double Jeopardy</v>
      </c>
    </row>
    <row r="1497" spans="1:23" x14ac:dyDescent="0.3">
      <c r="A1497" t="s">
        <v>3311</v>
      </c>
      <c r="B1497">
        <v>2010</v>
      </c>
      <c r="C1497" t="s">
        <v>92</v>
      </c>
      <c r="D1497" t="s">
        <v>49</v>
      </c>
      <c r="E1497" t="s">
        <v>268</v>
      </c>
      <c r="F1497" t="s">
        <v>51</v>
      </c>
      <c r="G1497" t="s">
        <v>40</v>
      </c>
      <c r="H1497" t="s">
        <v>41</v>
      </c>
      <c r="I1497" t="s">
        <v>29</v>
      </c>
      <c r="J1497" t="s">
        <v>43</v>
      </c>
      <c r="K1497" t="b">
        <v>0</v>
      </c>
      <c r="M1497">
        <v>0.01</v>
      </c>
      <c r="N1497" t="s">
        <v>3312</v>
      </c>
      <c r="P1497">
        <v>19730</v>
      </c>
      <c r="Q1497">
        <v>-2.95</v>
      </c>
      <c r="R1497">
        <v>0.76</v>
      </c>
      <c r="S1497" t="b">
        <v>0</v>
      </c>
      <c r="T1497" t="s">
        <v>45</v>
      </c>
      <c r="U1497">
        <v>11</v>
      </c>
      <c r="V1497" t="s">
        <v>46</v>
      </c>
      <c r="W1497" t="str">
        <f t="shared" si="23"/>
        <v>Double Jeopardy</v>
      </c>
    </row>
    <row r="1498" spans="1:23" x14ac:dyDescent="0.3">
      <c r="A1498" t="s">
        <v>3313</v>
      </c>
      <c r="B1498">
        <v>2023</v>
      </c>
      <c r="C1498" t="s">
        <v>161</v>
      </c>
      <c r="D1498" t="s">
        <v>162</v>
      </c>
      <c r="E1498" t="s">
        <v>124</v>
      </c>
      <c r="F1498" t="s">
        <v>113</v>
      </c>
      <c r="G1498" t="s">
        <v>40</v>
      </c>
      <c r="H1498" t="s">
        <v>165</v>
      </c>
      <c r="I1498" t="s">
        <v>99</v>
      </c>
      <c r="J1498" t="s">
        <v>169</v>
      </c>
      <c r="K1498" t="b">
        <v>0</v>
      </c>
      <c r="M1498">
        <v>0</v>
      </c>
      <c r="N1498" t="s">
        <v>3314</v>
      </c>
      <c r="P1498">
        <v>39086</v>
      </c>
      <c r="Q1498">
        <v>-2.38</v>
      </c>
      <c r="R1498">
        <v>0.64</v>
      </c>
      <c r="S1498" t="b">
        <v>0</v>
      </c>
      <c r="T1498" t="s">
        <v>40</v>
      </c>
      <c r="U1498">
        <v>7</v>
      </c>
      <c r="V1498" t="s">
        <v>34</v>
      </c>
      <c r="W1498" t="str">
        <f t="shared" si="23"/>
        <v>Stable</v>
      </c>
    </row>
    <row r="1499" spans="1:23" x14ac:dyDescent="0.3">
      <c r="A1499" t="s">
        <v>3315</v>
      </c>
      <c r="B1499">
        <v>2025</v>
      </c>
      <c r="C1499" t="s">
        <v>74</v>
      </c>
      <c r="D1499" t="s">
        <v>24</v>
      </c>
      <c r="E1499" t="s">
        <v>109</v>
      </c>
      <c r="F1499" t="s">
        <v>69</v>
      </c>
      <c r="G1499" t="s">
        <v>40</v>
      </c>
      <c r="H1499" t="s">
        <v>105</v>
      </c>
      <c r="I1499" t="s">
        <v>42</v>
      </c>
      <c r="J1499" t="s">
        <v>55</v>
      </c>
      <c r="K1499" t="b">
        <v>0</v>
      </c>
      <c r="M1499">
        <v>0.1</v>
      </c>
      <c r="N1499" t="s">
        <v>3316</v>
      </c>
      <c r="P1499">
        <v>47202</v>
      </c>
      <c r="Q1499">
        <v>-2.39</v>
      </c>
      <c r="R1499">
        <v>0.68</v>
      </c>
      <c r="S1499" t="b">
        <v>0</v>
      </c>
      <c r="T1499" t="s">
        <v>33</v>
      </c>
      <c r="U1499">
        <v>10</v>
      </c>
      <c r="V1499" t="s">
        <v>34</v>
      </c>
      <c r="W1499" t="str">
        <f t="shared" si="23"/>
        <v>Double Jeopardy</v>
      </c>
    </row>
    <row r="1500" spans="1:23" x14ac:dyDescent="0.3">
      <c r="A1500" t="s">
        <v>3317</v>
      </c>
      <c r="B1500">
        <v>2011</v>
      </c>
      <c r="C1500" t="s">
        <v>351</v>
      </c>
      <c r="D1500" t="s">
        <v>59</v>
      </c>
      <c r="E1500" t="s">
        <v>104</v>
      </c>
      <c r="F1500" t="s">
        <v>61</v>
      </c>
      <c r="G1500" t="s">
        <v>40</v>
      </c>
      <c r="H1500" t="s">
        <v>53</v>
      </c>
      <c r="I1500" t="s">
        <v>99</v>
      </c>
      <c r="J1500" t="s">
        <v>64</v>
      </c>
      <c r="K1500" t="b">
        <v>1</v>
      </c>
      <c r="L1500" t="s">
        <v>77</v>
      </c>
      <c r="M1500">
        <v>0.73</v>
      </c>
      <c r="N1500" t="s">
        <v>3318</v>
      </c>
      <c r="O1500" t="s">
        <v>77</v>
      </c>
      <c r="P1500">
        <v>89066</v>
      </c>
      <c r="Q1500">
        <v>1.22</v>
      </c>
      <c r="R1500">
        <v>0.21</v>
      </c>
      <c r="S1500" t="b">
        <v>1</v>
      </c>
      <c r="T1500" t="s">
        <v>45</v>
      </c>
      <c r="U1500">
        <v>18</v>
      </c>
      <c r="V1500" t="s">
        <v>46</v>
      </c>
      <c r="W1500" t="str">
        <f t="shared" si="23"/>
        <v>Safe Bet</v>
      </c>
    </row>
    <row r="1501" spans="1:23" x14ac:dyDescent="0.3">
      <c r="A1501" t="s">
        <v>3319</v>
      </c>
      <c r="B1501">
        <v>2018</v>
      </c>
      <c r="C1501" t="s">
        <v>232</v>
      </c>
      <c r="D1501" t="s">
        <v>24</v>
      </c>
      <c r="E1501" t="s">
        <v>268</v>
      </c>
      <c r="F1501" t="s">
        <v>69</v>
      </c>
      <c r="G1501" t="s">
        <v>27</v>
      </c>
      <c r="H1501" t="s">
        <v>114</v>
      </c>
      <c r="I1501" t="s">
        <v>83</v>
      </c>
      <c r="J1501" t="s">
        <v>30</v>
      </c>
      <c r="K1501" t="b">
        <v>0</v>
      </c>
      <c r="M1501">
        <v>0.04</v>
      </c>
      <c r="N1501" t="s">
        <v>3320</v>
      </c>
      <c r="P1501">
        <v>39016</v>
      </c>
      <c r="Q1501">
        <v>-3.83</v>
      </c>
      <c r="R1501">
        <v>0.86</v>
      </c>
      <c r="S1501" t="b">
        <v>0</v>
      </c>
      <c r="T1501" t="s">
        <v>33</v>
      </c>
      <c r="U1501">
        <v>17</v>
      </c>
      <c r="V1501" t="s">
        <v>34</v>
      </c>
      <c r="W1501" t="str">
        <f t="shared" si="23"/>
        <v>Double Jeopardy</v>
      </c>
    </row>
    <row r="1502" spans="1:23" x14ac:dyDescent="0.3">
      <c r="A1502" t="s">
        <v>3321</v>
      </c>
      <c r="B1502">
        <v>2022</v>
      </c>
      <c r="C1502" t="s">
        <v>438</v>
      </c>
      <c r="D1502" t="s">
        <v>59</v>
      </c>
      <c r="E1502" t="s">
        <v>190</v>
      </c>
      <c r="F1502" t="s">
        <v>211</v>
      </c>
      <c r="G1502" t="s">
        <v>27</v>
      </c>
      <c r="H1502" t="s">
        <v>105</v>
      </c>
      <c r="I1502" t="s">
        <v>54</v>
      </c>
      <c r="J1502" t="s">
        <v>64</v>
      </c>
      <c r="K1502" t="b">
        <v>0</v>
      </c>
      <c r="M1502">
        <v>0.01</v>
      </c>
      <c r="N1502" t="s">
        <v>3322</v>
      </c>
      <c r="P1502">
        <v>82293</v>
      </c>
      <c r="Q1502">
        <v>-3.76</v>
      </c>
      <c r="R1502">
        <v>0.81</v>
      </c>
      <c r="S1502" t="b">
        <v>0</v>
      </c>
      <c r="T1502" t="s">
        <v>45</v>
      </c>
      <c r="U1502">
        <v>14</v>
      </c>
      <c r="V1502" t="s">
        <v>34</v>
      </c>
      <c r="W1502" t="str">
        <f t="shared" si="23"/>
        <v>High-Value Risk Zone</v>
      </c>
    </row>
    <row r="1503" spans="1:23" x14ac:dyDescent="0.3">
      <c r="A1503" t="s">
        <v>3323</v>
      </c>
      <c r="B1503">
        <v>2014</v>
      </c>
      <c r="C1503" t="s">
        <v>284</v>
      </c>
      <c r="D1503" t="s">
        <v>132</v>
      </c>
      <c r="E1503" t="s">
        <v>87</v>
      </c>
      <c r="F1503" t="s">
        <v>158</v>
      </c>
      <c r="G1503" t="s">
        <v>40</v>
      </c>
      <c r="H1503" t="s">
        <v>70</v>
      </c>
      <c r="I1503" t="s">
        <v>71</v>
      </c>
      <c r="J1503" t="s">
        <v>43</v>
      </c>
      <c r="K1503" t="b">
        <v>0</v>
      </c>
      <c r="M1503">
        <v>7.0000000000000007E-2</v>
      </c>
      <c r="N1503" t="s">
        <v>3324</v>
      </c>
      <c r="P1503">
        <v>20318</v>
      </c>
      <c r="Q1503">
        <v>-3.95</v>
      </c>
      <c r="R1503">
        <v>0.86</v>
      </c>
      <c r="S1503" t="b">
        <v>0</v>
      </c>
      <c r="T1503" t="s">
        <v>33</v>
      </c>
      <c r="U1503">
        <v>18</v>
      </c>
      <c r="V1503" t="s">
        <v>46</v>
      </c>
      <c r="W1503" t="str">
        <f t="shared" si="23"/>
        <v>Double Jeopardy</v>
      </c>
    </row>
    <row r="1504" spans="1:23" x14ac:dyDescent="0.3">
      <c r="A1504" t="s">
        <v>3325</v>
      </c>
      <c r="B1504">
        <v>2020</v>
      </c>
      <c r="C1504" t="s">
        <v>92</v>
      </c>
      <c r="D1504" t="s">
        <v>49</v>
      </c>
      <c r="E1504" t="s">
        <v>154</v>
      </c>
      <c r="F1504" t="s">
        <v>120</v>
      </c>
      <c r="G1504" t="s">
        <v>40</v>
      </c>
      <c r="H1504" t="s">
        <v>82</v>
      </c>
      <c r="I1504" t="s">
        <v>54</v>
      </c>
      <c r="J1504" t="s">
        <v>30</v>
      </c>
      <c r="K1504" t="b">
        <v>0</v>
      </c>
      <c r="M1504">
        <v>0.09</v>
      </c>
      <c r="N1504" t="s">
        <v>3326</v>
      </c>
      <c r="P1504">
        <v>25366</v>
      </c>
      <c r="Q1504">
        <v>0.28000000000000003</v>
      </c>
      <c r="R1504">
        <v>0.76</v>
      </c>
      <c r="S1504" t="b">
        <v>0</v>
      </c>
      <c r="T1504" t="s">
        <v>45</v>
      </c>
      <c r="U1504">
        <v>13</v>
      </c>
      <c r="V1504" t="s">
        <v>34</v>
      </c>
      <c r="W1504" t="str">
        <f t="shared" si="23"/>
        <v>Double Jeopardy</v>
      </c>
    </row>
    <row r="1505" spans="1:23" x14ac:dyDescent="0.3">
      <c r="A1505" t="s">
        <v>3327</v>
      </c>
      <c r="B1505">
        <v>2018</v>
      </c>
      <c r="C1505" t="s">
        <v>217</v>
      </c>
      <c r="D1505" t="s">
        <v>49</v>
      </c>
      <c r="E1505" t="s">
        <v>109</v>
      </c>
      <c r="F1505" t="s">
        <v>88</v>
      </c>
      <c r="G1505" t="s">
        <v>62</v>
      </c>
      <c r="H1505" t="s">
        <v>105</v>
      </c>
      <c r="I1505" t="s">
        <v>143</v>
      </c>
      <c r="J1505" t="s">
        <v>76</v>
      </c>
      <c r="K1505" t="b">
        <v>1</v>
      </c>
      <c r="L1505" t="s">
        <v>3328</v>
      </c>
      <c r="M1505">
        <v>0.72</v>
      </c>
      <c r="N1505" t="s">
        <v>3329</v>
      </c>
      <c r="O1505" t="s">
        <v>3328</v>
      </c>
      <c r="P1505">
        <v>30711</v>
      </c>
      <c r="Q1505">
        <v>14.27</v>
      </c>
      <c r="R1505">
        <v>0.2</v>
      </c>
      <c r="S1505" t="b">
        <v>1</v>
      </c>
      <c r="T1505" t="s">
        <v>40</v>
      </c>
      <c r="U1505">
        <v>19</v>
      </c>
      <c r="V1505" t="s">
        <v>34</v>
      </c>
      <c r="W1505" t="str">
        <f t="shared" si="23"/>
        <v>Stable</v>
      </c>
    </row>
    <row r="1506" spans="1:23" x14ac:dyDescent="0.3">
      <c r="A1506" t="s">
        <v>3330</v>
      </c>
      <c r="B1506">
        <v>2021</v>
      </c>
      <c r="C1506" t="s">
        <v>217</v>
      </c>
      <c r="D1506" t="s">
        <v>49</v>
      </c>
      <c r="E1506" t="s">
        <v>124</v>
      </c>
      <c r="F1506" t="s">
        <v>158</v>
      </c>
      <c r="G1506" t="s">
        <v>40</v>
      </c>
      <c r="H1506" t="s">
        <v>28</v>
      </c>
      <c r="I1506" t="s">
        <v>115</v>
      </c>
      <c r="J1506" t="s">
        <v>64</v>
      </c>
      <c r="K1506" t="b">
        <v>0</v>
      </c>
      <c r="M1506">
        <v>0.1</v>
      </c>
      <c r="N1506" t="s">
        <v>3331</v>
      </c>
      <c r="P1506">
        <v>23230</v>
      </c>
      <c r="Q1506">
        <v>-4.38</v>
      </c>
      <c r="R1506">
        <v>0.83</v>
      </c>
      <c r="S1506" t="b">
        <v>0</v>
      </c>
      <c r="T1506" t="s">
        <v>40</v>
      </c>
      <c r="U1506">
        <v>18</v>
      </c>
      <c r="V1506" t="s">
        <v>34</v>
      </c>
      <c r="W1506" t="str">
        <f t="shared" si="23"/>
        <v>Double Jeopardy</v>
      </c>
    </row>
    <row r="1507" spans="1:23" x14ac:dyDescent="0.3">
      <c r="A1507" t="s">
        <v>3332</v>
      </c>
      <c r="B1507">
        <v>2019</v>
      </c>
      <c r="C1507" t="s">
        <v>119</v>
      </c>
      <c r="D1507" t="s">
        <v>59</v>
      </c>
      <c r="E1507" t="s">
        <v>93</v>
      </c>
      <c r="F1507" t="s">
        <v>39</v>
      </c>
      <c r="G1507" t="s">
        <v>27</v>
      </c>
      <c r="H1507" t="s">
        <v>53</v>
      </c>
      <c r="I1507" t="s">
        <v>135</v>
      </c>
      <c r="J1507" t="s">
        <v>64</v>
      </c>
      <c r="K1507" t="b">
        <v>1</v>
      </c>
      <c r="L1507" t="s">
        <v>988</v>
      </c>
      <c r="M1507">
        <v>0.73</v>
      </c>
      <c r="N1507" t="s">
        <v>3333</v>
      </c>
      <c r="O1507" t="s">
        <v>988</v>
      </c>
      <c r="P1507">
        <v>110382</v>
      </c>
      <c r="Q1507">
        <v>5.22</v>
      </c>
      <c r="R1507">
        <v>0.12</v>
      </c>
      <c r="S1507" t="b">
        <v>1</v>
      </c>
      <c r="T1507" t="s">
        <v>33</v>
      </c>
      <c r="U1507">
        <v>13</v>
      </c>
      <c r="V1507" t="s">
        <v>34</v>
      </c>
      <c r="W1507" t="str">
        <f t="shared" si="23"/>
        <v>Safe Bet</v>
      </c>
    </row>
    <row r="1508" spans="1:23" x14ac:dyDescent="0.3">
      <c r="A1508" t="s">
        <v>3334</v>
      </c>
      <c r="B1508">
        <v>2016</v>
      </c>
      <c r="C1508" t="s">
        <v>210</v>
      </c>
      <c r="D1508" t="s">
        <v>68</v>
      </c>
      <c r="E1508" t="s">
        <v>109</v>
      </c>
      <c r="F1508" t="s">
        <v>158</v>
      </c>
      <c r="G1508" t="s">
        <v>62</v>
      </c>
      <c r="H1508" t="s">
        <v>165</v>
      </c>
      <c r="I1508" t="s">
        <v>89</v>
      </c>
      <c r="J1508" t="s">
        <v>76</v>
      </c>
      <c r="K1508" t="b">
        <v>0</v>
      </c>
      <c r="M1508">
        <v>0.1</v>
      </c>
      <c r="N1508" t="s">
        <v>3335</v>
      </c>
      <c r="P1508">
        <v>58164</v>
      </c>
      <c r="Q1508">
        <v>-1.36</v>
      </c>
      <c r="R1508">
        <v>0.67</v>
      </c>
      <c r="S1508" t="b">
        <v>0</v>
      </c>
      <c r="T1508" t="s">
        <v>33</v>
      </c>
      <c r="U1508">
        <v>4</v>
      </c>
      <c r="V1508" t="s">
        <v>46</v>
      </c>
      <c r="W1508" t="str">
        <f t="shared" si="23"/>
        <v>Double Jeopardy</v>
      </c>
    </row>
    <row r="1509" spans="1:23" x14ac:dyDescent="0.3">
      <c r="A1509" t="s">
        <v>3336</v>
      </c>
      <c r="B1509">
        <v>2025</v>
      </c>
      <c r="C1509" t="s">
        <v>161</v>
      </c>
      <c r="D1509" t="s">
        <v>162</v>
      </c>
      <c r="E1509" t="s">
        <v>25</v>
      </c>
      <c r="F1509" t="s">
        <v>81</v>
      </c>
      <c r="G1509" t="s">
        <v>40</v>
      </c>
      <c r="H1509" t="s">
        <v>41</v>
      </c>
      <c r="I1509" t="s">
        <v>42</v>
      </c>
      <c r="J1509" t="s">
        <v>64</v>
      </c>
      <c r="K1509" t="b">
        <v>1</v>
      </c>
      <c r="L1509" t="s">
        <v>374</v>
      </c>
      <c r="M1509">
        <v>0.85</v>
      </c>
      <c r="N1509" t="s">
        <v>3337</v>
      </c>
      <c r="O1509" t="s">
        <v>374</v>
      </c>
      <c r="P1509">
        <v>69092</v>
      </c>
      <c r="Q1509">
        <v>14.01</v>
      </c>
      <c r="R1509">
        <v>0.16</v>
      </c>
      <c r="S1509" t="b">
        <v>1</v>
      </c>
      <c r="T1509" t="s">
        <v>40</v>
      </c>
      <c r="U1509">
        <v>11</v>
      </c>
      <c r="V1509" t="s">
        <v>34</v>
      </c>
      <c r="W1509" t="str">
        <f t="shared" si="23"/>
        <v>Safe Bet</v>
      </c>
    </row>
    <row r="1510" spans="1:23" x14ac:dyDescent="0.3">
      <c r="A1510" t="s">
        <v>3338</v>
      </c>
      <c r="B1510">
        <v>2023</v>
      </c>
      <c r="C1510" t="s">
        <v>217</v>
      </c>
      <c r="D1510" t="s">
        <v>49</v>
      </c>
      <c r="E1510" t="s">
        <v>60</v>
      </c>
      <c r="F1510" t="s">
        <v>274</v>
      </c>
      <c r="G1510" t="s">
        <v>52</v>
      </c>
      <c r="H1510" t="s">
        <v>82</v>
      </c>
      <c r="I1510" t="s">
        <v>29</v>
      </c>
      <c r="J1510" t="s">
        <v>169</v>
      </c>
      <c r="K1510" t="b">
        <v>1</v>
      </c>
      <c r="L1510" t="s">
        <v>1765</v>
      </c>
      <c r="M1510">
        <v>0.84</v>
      </c>
      <c r="N1510" t="s">
        <v>3339</v>
      </c>
      <c r="O1510" t="s">
        <v>1765</v>
      </c>
      <c r="P1510">
        <v>43914</v>
      </c>
      <c r="Q1510">
        <v>11.29</v>
      </c>
      <c r="R1510">
        <v>0.39</v>
      </c>
      <c r="S1510" t="b">
        <v>1</v>
      </c>
      <c r="T1510" t="s">
        <v>40</v>
      </c>
      <c r="U1510">
        <v>1</v>
      </c>
      <c r="V1510" t="s">
        <v>34</v>
      </c>
      <c r="W1510" t="str">
        <f t="shared" si="23"/>
        <v>Stable</v>
      </c>
    </row>
    <row r="1511" spans="1:23" x14ac:dyDescent="0.3">
      <c r="A1511" t="s">
        <v>3340</v>
      </c>
      <c r="B1511">
        <v>2012</v>
      </c>
      <c r="C1511" t="s">
        <v>533</v>
      </c>
      <c r="D1511" t="s">
        <v>37</v>
      </c>
      <c r="E1511" t="s">
        <v>268</v>
      </c>
      <c r="F1511" t="s">
        <v>94</v>
      </c>
      <c r="G1511" t="s">
        <v>52</v>
      </c>
      <c r="H1511" t="s">
        <v>63</v>
      </c>
      <c r="I1511" t="s">
        <v>99</v>
      </c>
      <c r="J1511" t="s">
        <v>76</v>
      </c>
      <c r="K1511" t="b">
        <v>0</v>
      </c>
      <c r="M1511">
        <v>7.0000000000000007E-2</v>
      </c>
      <c r="N1511" t="s">
        <v>3341</v>
      </c>
      <c r="P1511">
        <v>52547</v>
      </c>
      <c r="Q1511">
        <v>-1.79</v>
      </c>
      <c r="R1511">
        <v>0.65</v>
      </c>
      <c r="S1511" t="b">
        <v>0</v>
      </c>
      <c r="T1511" t="s">
        <v>33</v>
      </c>
      <c r="U1511">
        <v>16</v>
      </c>
      <c r="V1511" t="s">
        <v>46</v>
      </c>
      <c r="W1511" t="str">
        <f t="shared" si="23"/>
        <v>Stable</v>
      </c>
    </row>
    <row r="1512" spans="1:23" x14ac:dyDescent="0.3">
      <c r="A1512" t="s">
        <v>3342</v>
      </c>
      <c r="B1512">
        <v>2010</v>
      </c>
      <c r="C1512" t="s">
        <v>108</v>
      </c>
      <c r="D1512" t="s">
        <v>103</v>
      </c>
      <c r="E1512" t="s">
        <v>38</v>
      </c>
      <c r="F1512" t="s">
        <v>26</v>
      </c>
      <c r="G1512" t="s">
        <v>52</v>
      </c>
      <c r="H1512" t="s">
        <v>53</v>
      </c>
      <c r="I1512" t="s">
        <v>42</v>
      </c>
      <c r="J1512" t="s">
        <v>55</v>
      </c>
      <c r="K1512" t="b">
        <v>0</v>
      </c>
      <c r="M1512">
        <v>0.16</v>
      </c>
      <c r="N1512" t="s">
        <v>3343</v>
      </c>
      <c r="P1512">
        <v>66011</v>
      </c>
      <c r="Q1512">
        <v>0.97</v>
      </c>
      <c r="R1512">
        <v>0.63</v>
      </c>
      <c r="S1512" t="b">
        <v>0</v>
      </c>
      <c r="T1512" t="s">
        <v>45</v>
      </c>
      <c r="U1512">
        <v>7</v>
      </c>
      <c r="V1512" t="s">
        <v>46</v>
      </c>
      <c r="W1512" t="str">
        <f t="shared" si="23"/>
        <v>Safe Bet</v>
      </c>
    </row>
    <row r="1513" spans="1:23" x14ac:dyDescent="0.3">
      <c r="A1513" t="s">
        <v>3344</v>
      </c>
      <c r="B1513">
        <v>2023</v>
      </c>
      <c r="C1513" t="s">
        <v>284</v>
      </c>
      <c r="D1513" t="s">
        <v>132</v>
      </c>
      <c r="E1513" t="s">
        <v>124</v>
      </c>
      <c r="F1513" t="s">
        <v>61</v>
      </c>
      <c r="G1513" t="s">
        <v>62</v>
      </c>
      <c r="H1513" t="s">
        <v>28</v>
      </c>
      <c r="I1513" t="s">
        <v>29</v>
      </c>
      <c r="J1513" t="s">
        <v>64</v>
      </c>
      <c r="K1513" t="b">
        <v>1</v>
      </c>
      <c r="L1513" t="s">
        <v>2059</v>
      </c>
      <c r="M1513">
        <v>0.77</v>
      </c>
      <c r="N1513" t="s">
        <v>3345</v>
      </c>
      <c r="O1513" t="s">
        <v>2059</v>
      </c>
      <c r="P1513">
        <v>32255</v>
      </c>
      <c r="Q1513">
        <v>12.29</v>
      </c>
      <c r="R1513">
        <v>0.23</v>
      </c>
      <c r="S1513" t="b">
        <v>1</v>
      </c>
      <c r="T1513" t="s">
        <v>40</v>
      </c>
      <c r="U1513">
        <v>13</v>
      </c>
      <c r="V1513" t="s">
        <v>34</v>
      </c>
      <c r="W1513" t="str">
        <f t="shared" si="23"/>
        <v>Stable</v>
      </c>
    </row>
    <row r="1514" spans="1:23" x14ac:dyDescent="0.3">
      <c r="A1514" t="s">
        <v>3346</v>
      </c>
      <c r="B1514">
        <v>2018</v>
      </c>
      <c r="C1514" t="s">
        <v>210</v>
      </c>
      <c r="D1514" t="s">
        <v>68</v>
      </c>
      <c r="E1514" t="s">
        <v>60</v>
      </c>
      <c r="F1514" t="s">
        <v>274</v>
      </c>
      <c r="G1514" t="s">
        <v>52</v>
      </c>
      <c r="H1514" t="s">
        <v>82</v>
      </c>
      <c r="I1514" t="s">
        <v>143</v>
      </c>
      <c r="J1514" t="s">
        <v>76</v>
      </c>
      <c r="K1514" t="b">
        <v>0</v>
      </c>
      <c r="M1514">
        <v>0.06</v>
      </c>
      <c r="N1514" t="s">
        <v>3347</v>
      </c>
      <c r="P1514">
        <v>72278</v>
      </c>
      <c r="Q1514">
        <v>-3.14</v>
      </c>
      <c r="R1514">
        <v>0.66</v>
      </c>
      <c r="S1514" t="b">
        <v>0</v>
      </c>
      <c r="T1514" t="s">
        <v>40</v>
      </c>
      <c r="U1514">
        <v>14</v>
      </c>
      <c r="V1514" t="s">
        <v>34</v>
      </c>
      <c r="W1514" t="str">
        <f t="shared" si="23"/>
        <v>Safe Bet</v>
      </c>
    </row>
    <row r="1515" spans="1:23" x14ac:dyDescent="0.3">
      <c r="A1515" t="s">
        <v>3348</v>
      </c>
      <c r="B1515">
        <v>2015</v>
      </c>
      <c r="C1515" t="s">
        <v>102</v>
      </c>
      <c r="D1515" t="s">
        <v>103</v>
      </c>
      <c r="E1515" t="s">
        <v>25</v>
      </c>
      <c r="F1515" t="s">
        <v>274</v>
      </c>
      <c r="G1515" t="s">
        <v>75</v>
      </c>
      <c r="H1515" t="s">
        <v>63</v>
      </c>
      <c r="I1515" t="s">
        <v>143</v>
      </c>
      <c r="J1515" t="s">
        <v>64</v>
      </c>
      <c r="K1515" t="b">
        <v>0</v>
      </c>
      <c r="M1515">
        <v>0.08</v>
      </c>
      <c r="N1515" t="s">
        <v>3349</v>
      </c>
      <c r="P1515">
        <v>73457</v>
      </c>
      <c r="Q1515">
        <v>2.85</v>
      </c>
      <c r="R1515">
        <v>0.7</v>
      </c>
      <c r="S1515" t="b">
        <v>0</v>
      </c>
      <c r="T1515" t="s">
        <v>33</v>
      </c>
      <c r="U1515">
        <v>9</v>
      </c>
      <c r="V1515" t="s">
        <v>46</v>
      </c>
      <c r="W1515" t="str">
        <f t="shared" si="23"/>
        <v>High-Value Risk Zone</v>
      </c>
    </row>
    <row r="1516" spans="1:23" x14ac:dyDescent="0.3">
      <c r="A1516" t="s">
        <v>3350</v>
      </c>
      <c r="B1516">
        <v>2016</v>
      </c>
      <c r="C1516" t="s">
        <v>308</v>
      </c>
      <c r="D1516" t="s">
        <v>37</v>
      </c>
      <c r="E1516" t="s">
        <v>104</v>
      </c>
      <c r="F1516" t="s">
        <v>199</v>
      </c>
      <c r="G1516" t="s">
        <v>27</v>
      </c>
      <c r="H1516" t="s">
        <v>165</v>
      </c>
      <c r="I1516" t="s">
        <v>71</v>
      </c>
      <c r="J1516" t="s">
        <v>43</v>
      </c>
      <c r="K1516" t="b">
        <v>0</v>
      </c>
      <c r="M1516">
        <v>7.0000000000000007E-2</v>
      </c>
      <c r="N1516" t="s">
        <v>3351</v>
      </c>
      <c r="P1516">
        <v>64453</v>
      </c>
      <c r="Q1516">
        <v>-0.97</v>
      </c>
      <c r="R1516">
        <v>0.8</v>
      </c>
      <c r="S1516" t="b">
        <v>0</v>
      </c>
      <c r="T1516" t="s">
        <v>40</v>
      </c>
      <c r="U1516">
        <v>13</v>
      </c>
      <c r="V1516" t="s">
        <v>46</v>
      </c>
      <c r="W1516" t="str">
        <f t="shared" si="23"/>
        <v>High-Value Risk Zone</v>
      </c>
    </row>
    <row r="1517" spans="1:23" x14ac:dyDescent="0.3">
      <c r="A1517" t="s">
        <v>3352</v>
      </c>
      <c r="B1517">
        <v>2013</v>
      </c>
      <c r="C1517" t="s">
        <v>102</v>
      </c>
      <c r="D1517" t="s">
        <v>103</v>
      </c>
      <c r="E1517" t="s">
        <v>268</v>
      </c>
      <c r="F1517" t="s">
        <v>88</v>
      </c>
      <c r="G1517" t="s">
        <v>27</v>
      </c>
      <c r="H1517" t="s">
        <v>105</v>
      </c>
      <c r="I1517" t="s">
        <v>89</v>
      </c>
      <c r="J1517" t="s">
        <v>30</v>
      </c>
      <c r="K1517" t="b">
        <v>0</v>
      </c>
      <c r="M1517">
        <v>0.12</v>
      </c>
      <c r="N1517" t="s">
        <v>3353</v>
      </c>
      <c r="P1517">
        <v>77028</v>
      </c>
      <c r="Q1517">
        <v>-2.57</v>
      </c>
      <c r="R1517">
        <v>0.83</v>
      </c>
      <c r="S1517" t="b">
        <v>0</v>
      </c>
      <c r="T1517" t="s">
        <v>33</v>
      </c>
      <c r="U1517">
        <v>15</v>
      </c>
      <c r="V1517" t="s">
        <v>46</v>
      </c>
      <c r="W1517" t="str">
        <f t="shared" si="23"/>
        <v>High-Value Risk Zone</v>
      </c>
    </row>
    <row r="1518" spans="1:23" x14ac:dyDescent="0.3">
      <c r="A1518" t="s">
        <v>3354</v>
      </c>
      <c r="B1518">
        <v>2011</v>
      </c>
      <c r="C1518" t="s">
        <v>108</v>
      </c>
      <c r="D1518" t="s">
        <v>103</v>
      </c>
      <c r="E1518" t="s">
        <v>38</v>
      </c>
      <c r="F1518" t="s">
        <v>94</v>
      </c>
      <c r="G1518" t="s">
        <v>52</v>
      </c>
      <c r="H1518" t="s">
        <v>41</v>
      </c>
      <c r="I1518" t="s">
        <v>42</v>
      </c>
      <c r="J1518" t="s">
        <v>64</v>
      </c>
      <c r="K1518" t="b">
        <v>0</v>
      </c>
      <c r="M1518">
        <v>0.08</v>
      </c>
      <c r="N1518" t="s">
        <v>3355</v>
      </c>
      <c r="P1518">
        <v>75384</v>
      </c>
      <c r="Q1518">
        <v>2.0699999999999998</v>
      </c>
      <c r="R1518">
        <v>0.9</v>
      </c>
      <c r="S1518" t="b">
        <v>0</v>
      </c>
      <c r="T1518" t="s">
        <v>45</v>
      </c>
      <c r="U1518">
        <v>12</v>
      </c>
      <c r="V1518" t="s">
        <v>46</v>
      </c>
      <c r="W1518" t="str">
        <f t="shared" si="23"/>
        <v>High-Value Risk Zone</v>
      </c>
    </row>
    <row r="1519" spans="1:23" x14ac:dyDescent="0.3">
      <c r="A1519" s="1" t="s">
        <v>3356</v>
      </c>
      <c r="B1519">
        <v>2022</v>
      </c>
      <c r="C1519" t="s">
        <v>97</v>
      </c>
      <c r="D1519" t="s">
        <v>49</v>
      </c>
      <c r="E1519" t="s">
        <v>93</v>
      </c>
      <c r="F1519" t="s">
        <v>39</v>
      </c>
      <c r="G1519" t="s">
        <v>52</v>
      </c>
      <c r="H1519" t="s">
        <v>105</v>
      </c>
      <c r="I1519" t="s">
        <v>99</v>
      </c>
      <c r="J1519" t="s">
        <v>76</v>
      </c>
      <c r="K1519" t="b">
        <v>1</v>
      </c>
      <c r="L1519" t="s">
        <v>3357</v>
      </c>
      <c r="M1519">
        <v>0.47</v>
      </c>
      <c r="N1519" t="s">
        <v>3358</v>
      </c>
      <c r="O1519" t="s">
        <v>3357</v>
      </c>
      <c r="P1519">
        <v>36887</v>
      </c>
      <c r="Q1519">
        <v>14.73</v>
      </c>
      <c r="R1519">
        <v>0.3</v>
      </c>
      <c r="S1519" t="b">
        <v>1</v>
      </c>
      <c r="T1519" t="s">
        <v>40</v>
      </c>
      <c r="U1519">
        <v>3</v>
      </c>
      <c r="V1519" t="s">
        <v>34</v>
      </c>
      <c r="W1519" t="str">
        <f t="shared" si="23"/>
        <v>Stable</v>
      </c>
    </row>
    <row r="1520" spans="1:23" x14ac:dyDescent="0.3">
      <c r="A1520" t="s">
        <v>3359</v>
      </c>
      <c r="B1520">
        <v>2021</v>
      </c>
      <c r="C1520" t="s">
        <v>308</v>
      </c>
      <c r="D1520" t="s">
        <v>37</v>
      </c>
      <c r="E1520" t="s">
        <v>87</v>
      </c>
      <c r="F1520" t="s">
        <v>274</v>
      </c>
      <c r="G1520" t="s">
        <v>40</v>
      </c>
      <c r="H1520" t="s">
        <v>28</v>
      </c>
      <c r="I1520" t="s">
        <v>143</v>
      </c>
      <c r="J1520" t="s">
        <v>76</v>
      </c>
      <c r="K1520" t="b">
        <v>0</v>
      </c>
      <c r="M1520">
        <v>0.04</v>
      </c>
      <c r="N1520" t="s">
        <v>1216</v>
      </c>
      <c r="P1520">
        <v>57750</v>
      </c>
      <c r="Q1520">
        <v>-3.49</v>
      </c>
      <c r="R1520">
        <v>0.89</v>
      </c>
      <c r="S1520" t="b">
        <v>0</v>
      </c>
      <c r="T1520" t="s">
        <v>33</v>
      </c>
      <c r="U1520">
        <v>10</v>
      </c>
      <c r="V1520" t="s">
        <v>34</v>
      </c>
      <c r="W1520" t="str">
        <f t="shared" si="23"/>
        <v>Double Jeopardy</v>
      </c>
    </row>
    <row r="1521" spans="1:23" x14ac:dyDescent="0.3">
      <c r="A1521" t="s">
        <v>3360</v>
      </c>
      <c r="B1521">
        <v>2012</v>
      </c>
      <c r="C1521" t="s">
        <v>86</v>
      </c>
      <c r="D1521" t="s">
        <v>24</v>
      </c>
      <c r="E1521" t="s">
        <v>104</v>
      </c>
      <c r="F1521" t="s">
        <v>88</v>
      </c>
      <c r="G1521" t="s">
        <v>40</v>
      </c>
      <c r="H1521" t="s">
        <v>105</v>
      </c>
      <c r="I1521" t="s">
        <v>29</v>
      </c>
      <c r="J1521" t="s">
        <v>64</v>
      </c>
      <c r="K1521" t="b">
        <v>0</v>
      </c>
      <c r="M1521">
        <v>0.13</v>
      </c>
      <c r="N1521" t="s">
        <v>3361</v>
      </c>
      <c r="P1521">
        <v>40488</v>
      </c>
      <c r="Q1521">
        <v>-0.91</v>
      </c>
      <c r="R1521">
        <v>0.79</v>
      </c>
      <c r="S1521" t="b">
        <v>0</v>
      </c>
      <c r="T1521" t="s">
        <v>33</v>
      </c>
      <c r="U1521">
        <v>5</v>
      </c>
      <c r="V1521" t="s">
        <v>46</v>
      </c>
      <c r="W1521" t="str">
        <f t="shared" si="23"/>
        <v>Double Jeopardy</v>
      </c>
    </row>
    <row r="1522" spans="1:23" x14ac:dyDescent="0.3">
      <c r="A1522" t="s">
        <v>3362</v>
      </c>
      <c r="B1522">
        <v>2023</v>
      </c>
      <c r="C1522" t="s">
        <v>299</v>
      </c>
      <c r="D1522" t="s">
        <v>59</v>
      </c>
      <c r="E1522" t="s">
        <v>154</v>
      </c>
      <c r="F1522" t="s">
        <v>148</v>
      </c>
      <c r="G1522" t="s">
        <v>27</v>
      </c>
      <c r="H1522" t="s">
        <v>41</v>
      </c>
      <c r="I1522" t="s">
        <v>42</v>
      </c>
      <c r="J1522" t="s">
        <v>169</v>
      </c>
      <c r="K1522" t="b">
        <v>1</v>
      </c>
      <c r="L1522" t="s">
        <v>3363</v>
      </c>
      <c r="M1522">
        <v>0.51</v>
      </c>
      <c r="N1522" t="s">
        <v>3364</v>
      </c>
      <c r="O1522" t="s">
        <v>3363</v>
      </c>
      <c r="P1522">
        <v>118440</v>
      </c>
      <c r="Q1522">
        <v>5.0199999999999996</v>
      </c>
      <c r="R1522">
        <v>0.11</v>
      </c>
      <c r="S1522" t="b">
        <v>1</v>
      </c>
      <c r="T1522" t="s">
        <v>40</v>
      </c>
      <c r="U1522">
        <v>14</v>
      </c>
      <c r="V1522" t="s">
        <v>34</v>
      </c>
      <c r="W1522" t="str">
        <f t="shared" si="23"/>
        <v>Safe Bet</v>
      </c>
    </row>
    <row r="1523" spans="1:23" x14ac:dyDescent="0.3">
      <c r="A1523" t="s">
        <v>3365</v>
      </c>
      <c r="B1523">
        <v>2023</v>
      </c>
      <c r="C1523" t="s">
        <v>80</v>
      </c>
      <c r="D1523" t="s">
        <v>37</v>
      </c>
      <c r="E1523" t="s">
        <v>25</v>
      </c>
      <c r="F1523" t="s">
        <v>69</v>
      </c>
      <c r="G1523" t="s">
        <v>75</v>
      </c>
      <c r="H1523" t="s">
        <v>165</v>
      </c>
      <c r="I1523" t="s">
        <v>54</v>
      </c>
      <c r="J1523" t="s">
        <v>30</v>
      </c>
      <c r="K1523" t="b">
        <v>1</v>
      </c>
      <c r="L1523" t="s">
        <v>3366</v>
      </c>
      <c r="M1523">
        <v>0.79</v>
      </c>
      <c r="N1523" t="s">
        <v>3367</v>
      </c>
      <c r="O1523" t="s">
        <v>3366</v>
      </c>
      <c r="P1523">
        <v>92960</v>
      </c>
      <c r="Q1523">
        <v>13.07</v>
      </c>
      <c r="R1523">
        <v>0.13</v>
      </c>
      <c r="S1523" t="b">
        <v>1</v>
      </c>
      <c r="T1523" t="s">
        <v>40</v>
      </c>
      <c r="U1523">
        <v>15</v>
      </c>
      <c r="V1523" t="s">
        <v>34</v>
      </c>
      <c r="W1523" t="str">
        <f t="shared" si="23"/>
        <v>Safe Bet</v>
      </c>
    </row>
    <row r="1524" spans="1:23" x14ac:dyDescent="0.3">
      <c r="A1524" t="s">
        <v>3368</v>
      </c>
      <c r="B1524">
        <v>2017</v>
      </c>
      <c r="C1524" t="s">
        <v>92</v>
      </c>
      <c r="D1524" t="s">
        <v>49</v>
      </c>
      <c r="E1524" t="s">
        <v>104</v>
      </c>
      <c r="F1524" t="s">
        <v>81</v>
      </c>
      <c r="G1524" t="s">
        <v>62</v>
      </c>
      <c r="H1524" t="s">
        <v>114</v>
      </c>
      <c r="I1524" t="s">
        <v>143</v>
      </c>
      <c r="J1524" t="s">
        <v>76</v>
      </c>
      <c r="K1524" t="b">
        <v>1</v>
      </c>
      <c r="L1524" t="s">
        <v>1098</v>
      </c>
      <c r="M1524">
        <v>0.62</v>
      </c>
      <c r="N1524" t="s">
        <v>1422</v>
      </c>
      <c r="O1524" t="s">
        <v>1098</v>
      </c>
      <c r="P1524">
        <v>34771</v>
      </c>
      <c r="Q1524">
        <v>-2.12</v>
      </c>
      <c r="R1524">
        <v>0.34</v>
      </c>
      <c r="S1524" t="b">
        <v>1</v>
      </c>
      <c r="T1524" t="s">
        <v>33</v>
      </c>
      <c r="U1524">
        <v>19</v>
      </c>
      <c r="V1524" t="s">
        <v>34</v>
      </c>
      <c r="W1524" t="str">
        <f t="shared" si="23"/>
        <v>Stable</v>
      </c>
    </row>
    <row r="1525" spans="1:23" x14ac:dyDescent="0.3">
      <c r="A1525" t="s">
        <v>3369</v>
      </c>
      <c r="B1525">
        <v>2019</v>
      </c>
      <c r="C1525" t="s">
        <v>299</v>
      </c>
      <c r="D1525" t="s">
        <v>59</v>
      </c>
      <c r="E1525" t="s">
        <v>38</v>
      </c>
      <c r="F1525" t="s">
        <v>199</v>
      </c>
      <c r="G1525" t="s">
        <v>52</v>
      </c>
      <c r="H1525" t="s">
        <v>28</v>
      </c>
      <c r="I1525" t="s">
        <v>89</v>
      </c>
      <c r="J1525" t="s">
        <v>55</v>
      </c>
      <c r="K1525" t="b">
        <v>1</v>
      </c>
      <c r="L1525" t="s">
        <v>3370</v>
      </c>
      <c r="M1525">
        <v>0.5</v>
      </c>
      <c r="N1525" t="s">
        <v>3371</v>
      </c>
      <c r="O1525" t="s">
        <v>3370</v>
      </c>
      <c r="P1525">
        <v>97118</v>
      </c>
      <c r="Q1525">
        <v>6.12</v>
      </c>
      <c r="R1525">
        <v>0.22</v>
      </c>
      <c r="S1525" t="b">
        <v>1</v>
      </c>
      <c r="T1525" t="s">
        <v>40</v>
      </c>
      <c r="U1525">
        <v>14</v>
      </c>
      <c r="V1525" t="s">
        <v>34</v>
      </c>
      <c r="W1525" t="str">
        <f t="shared" si="23"/>
        <v>Safe Bet</v>
      </c>
    </row>
    <row r="1526" spans="1:23" x14ac:dyDescent="0.3">
      <c r="A1526" t="s">
        <v>3372</v>
      </c>
      <c r="B1526">
        <v>2017</v>
      </c>
      <c r="C1526" t="s">
        <v>438</v>
      </c>
      <c r="D1526" t="s">
        <v>59</v>
      </c>
      <c r="E1526" t="s">
        <v>38</v>
      </c>
      <c r="F1526" t="s">
        <v>274</v>
      </c>
      <c r="G1526" t="s">
        <v>62</v>
      </c>
      <c r="H1526" t="s">
        <v>41</v>
      </c>
      <c r="I1526" t="s">
        <v>42</v>
      </c>
      <c r="J1526" t="s">
        <v>76</v>
      </c>
      <c r="K1526" t="b">
        <v>0</v>
      </c>
      <c r="M1526">
        <v>0.03</v>
      </c>
      <c r="N1526" t="s">
        <v>525</v>
      </c>
      <c r="P1526">
        <v>77479</v>
      </c>
      <c r="Q1526">
        <v>-3.87</v>
      </c>
      <c r="R1526">
        <v>0.6</v>
      </c>
      <c r="S1526" t="b">
        <v>0</v>
      </c>
      <c r="T1526" t="s">
        <v>33</v>
      </c>
      <c r="U1526">
        <v>5</v>
      </c>
      <c r="V1526" t="s">
        <v>34</v>
      </c>
      <c r="W1526" t="str">
        <f t="shared" si="23"/>
        <v>Safe Bet</v>
      </c>
    </row>
    <row r="1527" spans="1:23" x14ac:dyDescent="0.3">
      <c r="A1527" t="s">
        <v>3373</v>
      </c>
      <c r="B1527">
        <v>2012</v>
      </c>
      <c r="C1527" t="s">
        <v>86</v>
      </c>
      <c r="D1527" t="s">
        <v>24</v>
      </c>
      <c r="E1527" t="s">
        <v>60</v>
      </c>
      <c r="F1527" t="s">
        <v>26</v>
      </c>
      <c r="G1527" t="s">
        <v>62</v>
      </c>
      <c r="H1527" t="s">
        <v>41</v>
      </c>
      <c r="I1527" t="s">
        <v>99</v>
      </c>
      <c r="J1527" t="s">
        <v>169</v>
      </c>
      <c r="K1527" t="b">
        <v>0</v>
      </c>
      <c r="M1527">
        <v>0.12</v>
      </c>
      <c r="N1527" t="s">
        <v>3374</v>
      </c>
      <c r="P1527">
        <v>40552</v>
      </c>
      <c r="Q1527">
        <v>4.72</v>
      </c>
      <c r="R1527">
        <v>0.71</v>
      </c>
      <c r="S1527" t="b">
        <v>0</v>
      </c>
      <c r="T1527" t="s">
        <v>45</v>
      </c>
      <c r="U1527">
        <v>10</v>
      </c>
      <c r="V1527" t="s">
        <v>46</v>
      </c>
      <c r="W1527" t="str">
        <f t="shared" si="23"/>
        <v>Double Jeopardy</v>
      </c>
    </row>
    <row r="1528" spans="1:23" x14ac:dyDescent="0.3">
      <c r="A1528" t="s">
        <v>3375</v>
      </c>
      <c r="B1528">
        <v>2020</v>
      </c>
      <c r="C1528" t="s">
        <v>74</v>
      </c>
      <c r="D1528" t="s">
        <v>24</v>
      </c>
      <c r="E1528" t="s">
        <v>104</v>
      </c>
      <c r="F1528" t="s">
        <v>61</v>
      </c>
      <c r="G1528" t="s">
        <v>52</v>
      </c>
      <c r="H1528" t="s">
        <v>63</v>
      </c>
      <c r="I1528" t="s">
        <v>143</v>
      </c>
      <c r="J1528" t="s">
        <v>55</v>
      </c>
      <c r="K1528" t="b">
        <v>0</v>
      </c>
      <c r="M1528">
        <v>0.12</v>
      </c>
      <c r="N1528" t="s">
        <v>3376</v>
      </c>
      <c r="P1528">
        <v>41245</v>
      </c>
      <c r="Q1528">
        <v>3.61</v>
      </c>
      <c r="R1528">
        <v>0.81</v>
      </c>
      <c r="S1528" t="b">
        <v>0</v>
      </c>
      <c r="T1528" t="s">
        <v>45</v>
      </c>
      <c r="U1528">
        <v>3</v>
      </c>
      <c r="V1528" t="s">
        <v>34</v>
      </c>
      <c r="W1528" t="str">
        <f t="shared" si="23"/>
        <v>Double Jeopardy</v>
      </c>
    </row>
    <row r="1529" spans="1:23" x14ac:dyDescent="0.3">
      <c r="A1529" t="s">
        <v>3377</v>
      </c>
      <c r="B1529">
        <v>2011</v>
      </c>
      <c r="C1529" t="s">
        <v>247</v>
      </c>
      <c r="D1529" t="s">
        <v>139</v>
      </c>
      <c r="E1529" t="s">
        <v>109</v>
      </c>
      <c r="F1529" t="s">
        <v>199</v>
      </c>
      <c r="G1529" t="s">
        <v>52</v>
      </c>
      <c r="H1529" t="s">
        <v>70</v>
      </c>
      <c r="I1529" t="s">
        <v>42</v>
      </c>
      <c r="J1529" t="s">
        <v>30</v>
      </c>
      <c r="K1529" t="b">
        <v>0</v>
      </c>
      <c r="M1529">
        <v>0.13</v>
      </c>
      <c r="N1529" t="s">
        <v>3378</v>
      </c>
      <c r="P1529">
        <v>62686</v>
      </c>
      <c r="Q1529">
        <v>2.1</v>
      </c>
      <c r="R1529">
        <v>0.76</v>
      </c>
      <c r="S1529" t="b">
        <v>0</v>
      </c>
      <c r="T1529" t="s">
        <v>40</v>
      </c>
      <c r="U1529">
        <v>7</v>
      </c>
      <c r="V1529" t="s">
        <v>46</v>
      </c>
      <c r="W1529" t="str">
        <f t="shared" si="23"/>
        <v>High-Value Risk Zone</v>
      </c>
    </row>
    <row r="1530" spans="1:23" x14ac:dyDescent="0.3">
      <c r="A1530" t="s">
        <v>3379</v>
      </c>
      <c r="B1530">
        <v>2016</v>
      </c>
      <c r="C1530" t="s">
        <v>193</v>
      </c>
      <c r="D1530" t="s">
        <v>132</v>
      </c>
      <c r="E1530" t="s">
        <v>98</v>
      </c>
      <c r="F1530" t="s">
        <v>113</v>
      </c>
      <c r="G1530" t="s">
        <v>52</v>
      </c>
      <c r="H1530" t="s">
        <v>28</v>
      </c>
      <c r="I1530" t="s">
        <v>135</v>
      </c>
      <c r="J1530" t="s">
        <v>30</v>
      </c>
      <c r="K1530" t="b">
        <v>0</v>
      </c>
      <c r="M1530">
        <v>0.14000000000000001</v>
      </c>
      <c r="N1530" t="s">
        <v>3380</v>
      </c>
      <c r="P1530">
        <v>20400</v>
      </c>
      <c r="Q1530">
        <v>-1.97</v>
      </c>
      <c r="R1530">
        <v>0.74</v>
      </c>
      <c r="S1530" t="b">
        <v>0</v>
      </c>
      <c r="T1530" t="s">
        <v>40</v>
      </c>
      <c r="U1530">
        <v>1</v>
      </c>
      <c r="V1530" t="s">
        <v>46</v>
      </c>
      <c r="W1530" t="str">
        <f t="shared" si="23"/>
        <v>Double Jeopardy</v>
      </c>
    </row>
    <row r="1531" spans="1:23" x14ac:dyDescent="0.3">
      <c r="A1531" t="s">
        <v>3381</v>
      </c>
      <c r="B1531">
        <v>2024</v>
      </c>
      <c r="C1531" t="s">
        <v>146</v>
      </c>
      <c r="D1531" t="s">
        <v>59</v>
      </c>
      <c r="E1531" t="s">
        <v>268</v>
      </c>
      <c r="F1531" t="s">
        <v>26</v>
      </c>
      <c r="G1531" t="s">
        <v>40</v>
      </c>
      <c r="H1531" t="s">
        <v>114</v>
      </c>
      <c r="I1531" t="s">
        <v>135</v>
      </c>
      <c r="J1531" t="s">
        <v>43</v>
      </c>
      <c r="K1531" t="b">
        <v>1</v>
      </c>
      <c r="L1531" t="s">
        <v>250</v>
      </c>
      <c r="M1531">
        <v>0.59</v>
      </c>
      <c r="N1531" t="s">
        <v>3382</v>
      </c>
      <c r="O1531" t="s">
        <v>250</v>
      </c>
      <c r="P1531">
        <v>126439</v>
      </c>
      <c r="Q1531">
        <v>13.09</v>
      </c>
      <c r="R1531">
        <v>0.27</v>
      </c>
      <c r="S1531" t="b">
        <v>1</v>
      </c>
      <c r="T1531" t="s">
        <v>40</v>
      </c>
      <c r="U1531">
        <v>12</v>
      </c>
      <c r="V1531" t="s">
        <v>141</v>
      </c>
      <c r="W1531" t="str">
        <f t="shared" si="23"/>
        <v>Safe Bet</v>
      </c>
    </row>
    <row r="1532" spans="1:23" x14ac:dyDescent="0.3">
      <c r="A1532" t="s">
        <v>3383</v>
      </c>
      <c r="B1532">
        <v>2011</v>
      </c>
      <c r="C1532" t="s">
        <v>604</v>
      </c>
      <c r="D1532" t="s">
        <v>162</v>
      </c>
      <c r="E1532" t="s">
        <v>38</v>
      </c>
      <c r="F1532" t="s">
        <v>199</v>
      </c>
      <c r="G1532" t="s">
        <v>75</v>
      </c>
      <c r="H1532" t="s">
        <v>165</v>
      </c>
      <c r="I1532" t="s">
        <v>89</v>
      </c>
      <c r="J1532" t="s">
        <v>30</v>
      </c>
      <c r="K1532" t="b">
        <v>1</v>
      </c>
      <c r="L1532" t="s">
        <v>796</v>
      </c>
      <c r="M1532">
        <v>0.53</v>
      </c>
      <c r="N1532" t="s">
        <v>336</v>
      </c>
      <c r="O1532" t="s">
        <v>796</v>
      </c>
      <c r="P1532">
        <v>46679</v>
      </c>
      <c r="Q1532">
        <v>-4.3099999999999996</v>
      </c>
      <c r="R1532">
        <v>0.12</v>
      </c>
      <c r="S1532" t="b">
        <v>1</v>
      </c>
      <c r="T1532" t="s">
        <v>33</v>
      </c>
      <c r="U1532">
        <v>12</v>
      </c>
      <c r="V1532" t="s">
        <v>46</v>
      </c>
      <c r="W1532" t="str">
        <f t="shared" si="23"/>
        <v>Stable</v>
      </c>
    </row>
    <row r="1533" spans="1:23" x14ac:dyDescent="0.3">
      <c r="A1533" t="s">
        <v>3384</v>
      </c>
      <c r="B1533">
        <v>2010</v>
      </c>
      <c r="C1533" t="s">
        <v>308</v>
      </c>
      <c r="D1533" t="s">
        <v>37</v>
      </c>
      <c r="E1533" t="s">
        <v>60</v>
      </c>
      <c r="F1533" t="s">
        <v>39</v>
      </c>
      <c r="G1533" t="s">
        <v>75</v>
      </c>
      <c r="H1533" t="s">
        <v>105</v>
      </c>
      <c r="I1533" t="s">
        <v>71</v>
      </c>
      <c r="J1533" t="s">
        <v>43</v>
      </c>
      <c r="K1533" t="b">
        <v>0</v>
      </c>
      <c r="M1533">
        <v>0.05</v>
      </c>
      <c r="N1533" t="s">
        <v>3385</v>
      </c>
      <c r="P1533">
        <v>46999</v>
      </c>
      <c r="Q1533">
        <v>-1.1399999999999999</v>
      </c>
      <c r="R1533">
        <v>0.81</v>
      </c>
      <c r="S1533" t="b">
        <v>0</v>
      </c>
      <c r="T1533" t="s">
        <v>45</v>
      </c>
      <c r="U1533">
        <v>15</v>
      </c>
      <c r="V1533" t="s">
        <v>46</v>
      </c>
      <c r="W1533" t="str">
        <f t="shared" si="23"/>
        <v>Double Jeopardy</v>
      </c>
    </row>
    <row r="1534" spans="1:23" x14ac:dyDescent="0.3">
      <c r="A1534" t="s">
        <v>3386</v>
      </c>
      <c r="B1534">
        <v>2010</v>
      </c>
      <c r="C1534" t="s">
        <v>196</v>
      </c>
      <c r="D1534" t="s">
        <v>68</v>
      </c>
      <c r="E1534" t="s">
        <v>268</v>
      </c>
      <c r="F1534" t="s">
        <v>158</v>
      </c>
      <c r="G1534" t="s">
        <v>62</v>
      </c>
      <c r="H1534" t="s">
        <v>70</v>
      </c>
      <c r="I1534" t="s">
        <v>83</v>
      </c>
      <c r="J1534" t="s">
        <v>30</v>
      </c>
      <c r="K1534" t="b">
        <v>0</v>
      </c>
      <c r="M1534">
        <v>0</v>
      </c>
      <c r="N1534" t="s">
        <v>3387</v>
      </c>
      <c r="P1534">
        <v>55626</v>
      </c>
      <c r="Q1534">
        <v>1.48</v>
      </c>
      <c r="R1534">
        <v>0.73</v>
      </c>
      <c r="S1534" t="b">
        <v>0</v>
      </c>
      <c r="T1534" t="s">
        <v>45</v>
      </c>
      <c r="U1534">
        <v>12</v>
      </c>
      <c r="V1534" t="s">
        <v>46</v>
      </c>
      <c r="W1534" t="str">
        <f t="shared" si="23"/>
        <v>Double Jeopardy</v>
      </c>
    </row>
    <row r="1535" spans="1:23" x14ac:dyDescent="0.3">
      <c r="A1535" t="s">
        <v>3388</v>
      </c>
      <c r="B1535">
        <v>2023</v>
      </c>
      <c r="C1535" t="s">
        <v>23</v>
      </c>
      <c r="D1535" t="s">
        <v>24</v>
      </c>
      <c r="E1535" t="s">
        <v>98</v>
      </c>
      <c r="F1535" t="s">
        <v>113</v>
      </c>
      <c r="G1535" t="s">
        <v>52</v>
      </c>
      <c r="H1535" t="s">
        <v>105</v>
      </c>
      <c r="I1535" t="s">
        <v>135</v>
      </c>
      <c r="J1535" t="s">
        <v>64</v>
      </c>
      <c r="K1535" t="b">
        <v>0</v>
      </c>
      <c r="M1535">
        <v>0.01</v>
      </c>
      <c r="N1535" t="s">
        <v>720</v>
      </c>
      <c r="P1535">
        <v>50202</v>
      </c>
      <c r="Q1535">
        <v>4.3899999999999997</v>
      </c>
      <c r="R1535">
        <v>0.67</v>
      </c>
      <c r="S1535" t="b">
        <v>0</v>
      </c>
      <c r="T1535" t="s">
        <v>33</v>
      </c>
      <c r="U1535">
        <v>1</v>
      </c>
      <c r="V1535" t="s">
        <v>34</v>
      </c>
      <c r="W1535" t="str">
        <f t="shared" si="23"/>
        <v>Double Jeopardy</v>
      </c>
    </row>
    <row r="1536" spans="1:23" x14ac:dyDescent="0.3">
      <c r="A1536" t="s">
        <v>3389</v>
      </c>
      <c r="B1536">
        <v>2025</v>
      </c>
      <c r="C1536" t="s">
        <v>281</v>
      </c>
      <c r="D1536" t="s">
        <v>132</v>
      </c>
      <c r="E1536" t="s">
        <v>147</v>
      </c>
      <c r="F1536" t="s">
        <v>158</v>
      </c>
      <c r="G1536" t="s">
        <v>27</v>
      </c>
      <c r="H1536" t="s">
        <v>41</v>
      </c>
      <c r="I1536" t="s">
        <v>29</v>
      </c>
      <c r="J1536" t="s">
        <v>55</v>
      </c>
      <c r="K1536" t="b">
        <v>1</v>
      </c>
      <c r="L1536" t="s">
        <v>2751</v>
      </c>
      <c r="M1536">
        <v>0.87</v>
      </c>
      <c r="N1536" t="s">
        <v>2584</v>
      </c>
      <c r="O1536" t="s">
        <v>2751</v>
      </c>
      <c r="P1536">
        <v>39663</v>
      </c>
      <c r="Q1536">
        <v>6.1</v>
      </c>
      <c r="R1536">
        <v>0.3</v>
      </c>
      <c r="S1536" t="b">
        <v>1</v>
      </c>
      <c r="T1536" t="s">
        <v>45</v>
      </c>
      <c r="U1536">
        <v>19</v>
      </c>
      <c r="V1536" t="s">
        <v>34</v>
      </c>
      <c r="W1536" t="str">
        <f t="shared" si="23"/>
        <v>Stable</v>
      </c>
    </row>
    <row r="1537" spans="1:23" x14ac:dyDescent="0.3">
      <c r="A1537" t="s">
        <v>3390</v>
      </c>
      <c r="B1537">
        <v>2023</v>
      </c>
      <c r="C1537" t="s">
        <v>196</v>
      </c>
      <c r="D1537" t="s">
        <v>68</v>
      </c>
      <c r="E1537" t="s">
        <v>124</v>
      </c>
      <c r="F1537" t="s">
        <v>120</v>
      </c>
      <c r="G1537" t="s">
        <v>62</v>
      </c>
      <c r="H1537" t="s">
        <v>114</v>
      </c>
      <c r="I1537" t="s">
        <v>83</v>
      </c>
      <c r="J1537" t="s">
        <v>55</v>
      </c>
      <c r="K1537" t="b">
        <v>1</v>
      </c>
      <c r="L1537" t="s">
        <v>1229</v>
      </c>
      <c r="M1537">
        <v>0.84</v>
      </c>
      <c r="N1537" t="s">
        <v>3391</v>
      </c>
      <c r="O1537" t="s">
        <v>1229</v>
      </c>
      <c r="P1537">
        <v>112997</v>
      </c>
      <c r="Q1537">
        <v>17.88</v>
      </c>
      <c r="R1537">
        <v>0.35</v>
      </c>
      <c r="S1537" t="b">
        <v>1</v>
      </c>
      <c r="T1537" t="s">
        <v>45</v>
      </c>
      <c r="U1537">
        <v>16</v>
      </c>
      <c r="V1537" t="s">
        <v>141</v>
      </c>
      <c r="W1537" t="str">
        <f t="shared" si="23"/>
        <v>Safe Bet</v>
      </c>
    </row>
    <row r="1538" spans="1:23" x14ac:dyDescent="0.3">
      <c r="A1538" t="s">
        <v>3392</v>
      </c>
      <c r="B1538">
        <v>2011</v>
      </c>
      <c r="C1538" t="s">
        <v>119</v>
      </c>
      <c r="D1538" t="s">
        <v>59</v>
      </c>
      <c r="E1538" t="s">
        <v>50</v>
      </c>
      <c r="F1538" t="s">
        <v>94</v>
      </c>
      <c r="G1538" t="s">
        <v>62</v>
      </c>
      <c r="H1538" t="s">
        <v>114</v>
      </c>
      <c r="I1538" t="s">
        <v>54</v>
      </c>
      <c r="J1538" t="s">
        <v>30</v>
      </c>
      <c r="K1538" t="b">
        <v>0</v>
      </c>
      <c r="M1538">
        <v>0.08</v>
      </c>
      <c r="N1538" t="s">
        <v>3393</v>
      </c>
      <c r="P1538">
        <v>66379</v>
      </c>
      <c r="Q1538">
        <v>3.79</v>
      </c>
      <c r="R1538">
        <v>0.82</v>
      </c>
      <c r="S1538" t="b">
        <v>0</v>
      </c>
      <c r="T1538" t="s">
        <v>40</v>
      </c>
      <c r="U1538">
        <v>15</v>
      </c>
      <c r="V1538" t="s">
        <v>46</v>
      </c>
      <c r="W1538" t="str">
        <f t="shared" si="23"/>
        <v>High-Value Risk Zone</v>
      </c>
    </row>
    <row r="1539" spans="1:23" x14ac:dyDescent="0.3">
      <c r="A1539" t="s">
        <v>3394</v>
      </c>
      <c r="B1539">
        <v>2024</v>
      </c>
      <c r="C1539" t="s">
        <v>80</v>
      </c>
      <c r="D1539" t="s">
        <v>37</v>
      </c>
      <c r="E1539" t="s">
        <v>268</v>
      </c>
      <c r="F1539" t="s">
        <v>69</v>
      </c>
      <c r="G1539" t="s">
        <v>62</v>
      </c>
      <c r="H1539" t="s">
        <v>70</v>
      </c>
      <c r="I1539" t="s">
        <v>29</v>
      </c>
      <c r="J1539" t="s">
        <v>55</v>
      </c>
      <c r="K1539" t="b">
        <v>1</v>
      </c>
      <c r="L1539" t="s">
        <v>1457</v>
      </c>
      <c r="M1539">
        <v>0.94</v>
      </c>
      <c r="N1539" t="s">
        <v>3395</v>
      </c>
      <c r="O1539" t="s">
        <v>1457</v>
      </c>
      <c r="P1539">
        <v>112178</v>
      </c>
      <c r="Q1539">
        <v>13.67</v>
      </c>
      <c r="R1539">
        <v>0.38</v>
      </c>
      <c r="S1539" t="b">
        <v>1</v>
      </c>
      <c r="T1539" t="s">
        <v>33</v>
      </c>
      <c r="U1539">
        <v>1</v>
      </c>
      <c r="V1539" t="s">
        <v>34</v>
      </c>
      <c r="W1539" t="str">
        <f t="shared" ref="W1539:W1602" si="24">IF(AND(P1539&gt;=MEDIAN($P$2:$P$5001),R1539&gt;=MEDIAN($R$2:$R$5001)),"High-Value Risk Zone",IF(AND(P1539&gt;=MEDIAN($P$2:$P$5001),R1539&lt;MEDIAN($R$2:$R$5001)),"Safe Bet",IF(AND(P1539&lt;MEDIAN($P$2:$P$5001),R1539&gt;=MEDIAN($R$2:$R$5001)),"Double Jeopardy","Stable")))</f>
        <v>Safe Bet</v>
      </c>
    </row>
    <row r="1540" spans="1:23" x14ac:dyDescent="0.3">
      <c r="A1540" t="s">
        <v>3396</v>
      </c>
      <c r="B1540">
        <v>2016</v>
      </c>
      <c r="C1540" t="s">
        <v>86</v>
      </c>
      <c r="D1540" t="s">
        <v>24</v>
      </c>
      <c r="E1540" t="s">
        <v>25</v>
      </c>
      <c r="F1540" t="s">
        <v>148</v>
      </c>
      <c r="G1540" t="s">
        <v>62</v>
      </c>
      <c r="H1540" t="s">
        <v>114</v>
      </c>
      <c r="I1540" t="s">
        <v>135</v>
      </c>
      <c r="J1540" t="s">
        <v>30</v>
      </c>
      <c r="K1540" t="b">
        <v>0</v>
      </c>
      <c r="M1540">
        <v>0.09</v>
      </c>
      <c r="N1540" t="s">
        <v>3397</v>
      </c>
      <c r="P1540">
        <v>42265</v>
      </c>
      <c r="Q1540">
        <v>-3.51</v>
      </c>
      <c r="R1540">
        <v>0.84</v>
      </c>
      <c r="S1540" t="b">
        <v>0</v>
      </c>
      <c r="T1540" t="s">
        <v>33</v>
      </c>
      <c r="U1540">
        <v>6</v>
      </c>
      <c r="V1540" t="s">
        <v>46</v>
      </c>
      <c r="W1540" t="str">
        <f t="shared" si="24"/>
        <v>Double Jeopardy</v>
      </c>
    </row>
    <row r="1541" spans="1:23" x14ac:dyDescent="0.3">
      <c r="A1541" t="s">
        <v>3398</v>
      </c>
      <c r="B1541">
        <v>2025</v>
      </c>
      <c r="C1541" t="s">
        <v>168</v>
      </c>
      <c r="D1541" t="s">
        <v>24</v>
      </c>
      <c r="E1541" t="s">
        <v>154</v>
      </c>
      <c r="F1541" t="s">
        <v>211</v>
      </c>
      <c r="G1541" t="s">
        <v>27</v>
      </c>
      <c r="H1541" t="s">
        <v>105</v>
      </c>
      <c r="I1541" t="s">
        <v>71</v>
      </c>
      <c r="J1541" t="s">
        <v>30</v>
      </c>
      <c r="K1541" t="b">
        <v>1</v>
      </c>
      <c r="L1541" t="s">
        <v>3399</v>
      </c>
      <c r="M1541">
        <v>0.61</v>
      </c>
      <c r="N1541" t="s">
        <v>3400</v>
      </c>
      <c r="O1541" t="s">
        <v>3399</v>
      </c>
      <c r="P1541">
        <v>65410</v>
      </c>
      <c r="Q1541">
        <v>15.96</v>
      </c>
      <c r="R1541">
        <v>0.15</v>
      </c>
      <c r="S1541" t="b">
        <v>1</v>
      </c>
      <c r="T1541" t="s">
        <v>33</v>
      </c>
      <c r="U1541">
        <v>3</v>
      </c>
      <c r="V1541" t="s">
        <v>34</v>
      </c>
      <c r="W1541" t="str">
        <f t="shared" si="24"/>
        <v>Safe Bet</v>
      </c>
    </row>
    <row r="1542" spans="1:23" x14ac:dyDescent="0.3">
      <c r="A1542" t="s">
        <v>3401</v>
      </c>
      <c r="B1542">
        <v>2022</v>
      </c>
      <c r="C1542" t="s">
        <v>271</v>
      </c>
      <c r="D1542" t="s">
        <v>59</v>
      </c>
      <c r="E1542" t="s">
        <v>124</v>
      </c>
      <c r="F1542" t="s">
        <v>211</v>
      </c>
      <c r="G1542" t="s">
        <v>40</v>
      </c>
      <c r="H1542" t="s">
        <v>28</v>
      </c>
      <c r="I1542" t="s">
        <v>115</v>
      </c>
      <c r="J1542" t="s">
        <v>43</v>
      </c>
      <c r="K1542" t="b">
        <v>0</v>
      </c>
      <c r="M1542">
        <v>0.02</v>
      </c>
      <c r="N1542" t="s">
        <v>3402</v>
      </c>
      <c r="P1542">
        <v>75008</v>
      </c>
      <c r="Q1542">
        <v>4.74</v>
      </c>
      <c r="R1542">
        <v>0.84</v>
      </c>
      <c r="S1542" t="b">
        <v>0</v>
      </c>
      <c r="T1542" t="s">
        <v>45</v>
      </c>
      <c r="U1542">
        <v>8</v>
      </c>
      <c r="V1542" t="s">
        <v>34</v>
      </c>
      <c r="W1542" t="str">
        <f t="shared" si="24"/>
        <v>High-Value Risk Zone</v>
      </c>
    </row>
    <row r="1543" spans="1:23" x14ac:dyDescent="0.3">
      <c r="A1543" t="s">
        <v>3403</v>
      </c>
      <c r="B1543">
        <v>2011</v>
      </c>
      <c r="C1543" t="s">
        <v>604</v>
      </c>
      <c r="D1543" t="s">
        <v>162</v>
      </c>
      <c r="E1543" t="s">
        <v>25</v>
      </c>
      <c r="F1543" t="s">
        <v>176</v>
      </c>
      <c r="G1543" t="s">
        <v>40</v>
      </c>
      <c r="H1543" t="s">
        <v>165</v>
      </c>
      <c r="I1543" t="s">
        <v>99</v>
      </c>
      <c r="J1543" t="s">
        <v>169</v>
      </c>
      <c r="K1543" t="b">
        <v>0</v>
      </c>
      <c r="M1543">
        <v>0.14000000000000001</v>
      </c>
      <c r="N1543" t="s">
        <v>3404</v>
      </c>
      <c r="P1543">
        <v>30853</v>
      </c>
      <c r="Q1543">
        <v>-0.17</v>
      </c>
      <c r="R1543">
        <v>0.85</v>
      </c>
      <c r="S1543" t="b">
        <v>0</v>
      </c>
      <c r="T1543" t="s">
        <v>40</v>
      </c>
      <c r="U1543">
        <v>6</v>
      </c>
      <c r="V1543" t="s">
        <v>46</v>
      </c>
      <c r="W1543" t="str">
        <f t="shared" si="24"/>
        <v>Double Jeopardy</v>
      </c>
    </row>
    <row r="1544" spans="1:23" x14ac:dyDescent="0.3">
      <c r="A1544" t="s">
        <v>3405</v>
      </c>
      <c r="B1544">
        <v>2012</v>
      </c>
      <c r="C1544" t="s">
        <v>123</v>
      </c>
      <c r="D1544" t="s">
        <v>49</v>
      </c>
      <c r="E1544" t="s">
        <v>109</v>
      </c>
      <c r="F1544" t="s">
        <v>199</v>
      </c>
      <c r="G1544" t="s">
        <v>40</v>
      </c>
      <c r="H1544" t="s">
        <v>53</v>
      </c>
      <c r="I1544" t="s">
        <v>99</v>
      </c>
      <c r="J1544" t="s">
        <v>76</v>
      </c>
      <c r="K1544" t="b">
        <v>0</v>
      </c>
      <c r="M1544">
        <v>0.01</v>
      </c>
      <c r="N1544" t="s">
        <v>3406</v>
      </c>
      <c r="P1544">
        <v>21757</v>
      </c>
      <c r="Q1544">
        <v>4</v>
      </c>
      <c r="R1544">
        <v>0.74</v>
      </c>
      <c r="S1544" t="b">
        <v>0</v>
      </c>
      <c r="T1544" t="s">
        <v>40</v>
      </c>
      <c r="U1544">
        <v>6</v>
      </c>
      <c r="V1544" t="s">
        <v>46</v>
      </c>
      <c r="W1544" t="str">
        <f t="shared" si="24"/>
        <v>Double Jeopardy</v>
      </c>
    </row>
    <row r="1545" spans="1:23" x14ac:dyDescent="0.3">
      <c r="A1545" t="s">
        <v>3407</v>
      </c>
      <c r="B1545">
        <v>2013</v>
      </c>
      <c r="C1545" t="s">
        <v>284</v>
      </c>
      <c r="D1545" t="s">
        <v>132</v>
      </c>
      <c r="E1545" t="s">
        <v>38</v>
      </c>
      <c r="F1545" t="s">
        <v>199</v>
      </c>
      <c r="G1545" t="s">
        <v>75</v>
      </c>
      <c r="H1545" t="s">
        <v>41</v>
      </c>
      <c r="I1545" t="s">
        <v>89</v>
      </c>
      <c r="J1545" t="s">
        <v>30</v>
      </c>
      <c r="K1545" t="b">
        <v>0</v>
      </c>
      <c r="M1545">
        <v>0.17</v>
      </c>
      <c r="N1545" t="s">
        <v>3408</v>
      </c>
      <c r="P1545">
        <v>19388</v>
      </c>
      <c r="Q1545">
        <v>-4.95</v>
      </c>
      <c r="R1545">
        <v>0.76</v>
      </c>
      <c r="S1545" t="b">
        <v>0</v>
      </c>
      <c r="T1545" t="s">
        <v>33</v>
      </c>
      <c r="U1545">
        <v>2</v>
      </c>
      <c r="V1545" t="s">
        <v>46</v>
      </c>
      <c r="W1545" t="str">
        <f t="shared" si="24"/>
        <v>Double Jeopardy</v>
      </c>
    </row>
    <row r="1546" spans="1:23" x14ac:dyDescent="0.3">
      <c r="A1546" t="s">
        <v>3409</v>
      </c>
      <c r="B1546">
        <v>2014</v>
      </c>
      <c r="C1546" t="s">
        <v>207</v>
      </c>
      <c r="D1546" t="s">
        <v>139</v>
      </c>
      <c r="E1546" t="s">
        <v>109</v>
      </c>
      <c r="F1546" t="s">
        <v>113</v>
      </c>
      <c r="G1546" t="s">
        <v>75</v>
      </c>
      <c r="H1546" t="s">
        <v>63</v>
      </c>
      <c r="I1546" t="s">
        <v>29</v>
      </c>
      <c r="J1546" t="s">
        <v>30</v>
      </c>
      <c r="K1546" t="b">
        <v>0</v>
      </c>
      <c r="M1546">
        <v>0.12</v>
      </c>
      <c r="N1546" t="s">
        <v>3410</v>
      </c>
      <c r="P1546">
        <v>74843</v>
      </c>
      <c r="Q1546">
        <v>3.41</v>
      </c>
      <c r="R1546">
        <v>0.65</v>
      </c>
      <c r="S1546" t="b">
        <v>0</v>
      </c>
      <c r="T1546" t="s">
        <v>33</v>
      </c>
      <c r="U1546">
        <v>11</v>
      </c>
      <c r="V1546" t="s">
        <v>46</v>
      </c>
      <c r="W1546" t="str">
        <f t="shared" si="24"/>
        <v>Safe Bet</v>
      </c>
    </row>
    <row r="1547" spans="1:23" x14ac:dyDescent="0.3">
      <c r="A1547" t="s">
        <v>3411</v>
      </c>
      <c r="B1547">
        <v>2016</v>
      </c>
      <c r="C1547" t="s">
        <v>604</v>
      </c>
      <c r="D1547" t="s">
        <v>162</v>
      </c>
      <c r="E1547" t="s">
        <v>109</v>
      </c>
      <c r="F1547" t="s">
        <v>88</v>
      </c>
      <c r="G1547" t="s">
        <v>40</v>
      </c>
      <c r="H1547" t="s">
        <v>105</v>
      </c>
      <c r="I1547" t="s">
        <v>115</v>
      </c>
      <c r="J1547" t="s">
        <v>64</v>
      </c>
      <c r="K1547" t="b">
        <v>0</v>
      </c>
      <c r="M1547">
        <v>0.18</v>
      </c>
      <c r="N1547" t="s">
        <v>3412</v>
      </c>
      <c r="P1547">
        <v>30913</v>
      </c>
      <c r="Q1547">
        <v>-4.1100000000000003</v>
      </c>
      <c r="R1547">
        <v>0.81</v>
      </c>
      <c r="S1547" t="b">
        <v>0</v>
      </c>
      <c r="T1547" t="s">
        <v>40</v>
      </c>
      <c r="U1547">
        <v>5</v>
      </c>
      <c r="V1547" t="s">
        <v>46</v>
      </c>
      <c r="W1547" t="str">
        <f t="shared" si="24"/>
        <v>Double Jeopardy</v>
      </c>
    </row>
    <row r="1548" spans="1:23" x14ac:dyDescent="0.3">
      <c r="A1548" t="s">
        <v>3413</v>
      </c>
      <c r="B1548">
        <v>2020</v>
      </c>
      <c r="C1548" t="s">
        <v>175</v>
      </c>
      <c r="D1548" t="s">
        <v>37</v>
      </c>
      <c r="E1548" t="s">
        <v>154</v>
      </c>
      <c r="F1548" t="s">
        <v>51</v>
      </c>
      <c r="G1548" t="s">
        <v>62</v>
      </c>
      <c r="H1548" t="s">
        <v>70</v>
      </c>
      <c r="I1548" t="s">
        <v>135</v>
      </c>
      <c r="J1548" t="s">
        <v>43</v>
      </c>
      <c r="K1548" t="b">
        <v>0</v>
      </c>
      <c r="M1548">
        <v>0</v>
      </c>
      <c r="N1548" t="s">
        <v>3414</v>
      </c>
      <c r="P1548">
        <v>58718</v>
      </c>
      <c r="Q1548">
        <v>-3.77</v>
      </c>
      <c r="R1548">
        <v>0.67</v>
      </c>
      <c r="S1548" t="b">
        <v>0</v>
      </c>
      <c r="T1548" t="s">
        <v>40</v>
      </c>
      <c r="U1548">
        <v>2</v>
      </c>
      <c r="V1548" t="s">
        <v>34</v>
      </c>
      <c r="W1548" t="str">
        <f t="shared" si="24"/>
        <v>Double Jeopardy</v>
      </c>
    </row>
    <row r="1549" spans="1:23" x14ac:dyDescent="0.3">
      <c r="A1549" t="s">
        <v>3415</v>
      </c>
      <c r="B1549">
        <v>2019</v>
      </c>
      <c r="C1549" t="s">
        <v>161</v>
      </c>
      <c r="D1549" t="s">
        <v>162</v>
      </c>
      <c r="E1549" t="s">
        <v>98</v>
      </c>
      <c r="F1549" t="s">
        <v>51</v>
      </c>
      <c r="G1549" t="s">
        <v>40</v>
      </c>
      <c r="H1549" t="s">
        <v>28</v>
      </c>
      <c r="I1549" t="s">
        <v>42</v>
      </c>
      <c r="J1549" t="s">
        <v>43</v>
      </c>
      <c r="K1549" t="b">
        <v>0</v>
      </c>
      <c r="M1549">
        <v>0.18</v>
      </c>
      <c r="N1549" t="s">
        <v>2961</v>
      </c>
      <c r="P1549">
        <v>42881</v>
      </c>
      <c r="Q1549">
        <v>3.01</v>
      </c>
      <c r="R1549">
        <v>0.88</v>
      </c>
      <c r="S1549" t="b">
        <v>0</v>
      </c>
      <c r="T1549" t="s">
        <v>45</v>
      </c>
      <c r="U1549">
        <v>16</v>
      </c>
      <c r="V1549" t="s">
        <v>34</v>
      </c>
      <c r="W1549" t="str">
        <f t="shared" si="24"/>
        <v>Double Jeopardy</v>
      </c>
    </row>
    <row r="1550" spans="1:23" x14ac:dyDescent="0.3">
      <c r="A1550" t="s">
        <v>3416</v>
      </c>
      <c r="B1550">
        <v>2024</v>
      </c>
      <c r="C1550" t="s">
        <v>23</v>
      </c>
      <c r="D1550" t="s">
        <v>24</v>
      </c>
      <c r="E1550" t="s">
        <v>124</v>
      </c>
      <c r="F1550" t="s">
        <v>88</v>
      </c>
      <c r="G1550" t="s">
        <v>52</v>
      </c>
      <c r="H1550" t="s">
        <v>165</v>
      </c>
      <c r="I1550" t="s">
        <v>83</v>
      </c>
      <c r="J1550" t="s">
        <v>76</v>
      </c>
      <c r="K1550" t="b">
        <v>1</v>
      </c>
      <c r="L1550" t="s">
        <v>819</v>
      </c>
      <c r="M1550">
        <v>0.75</v>
      </c>
      <c r="N1550" t="s">
        <v>3417</v>
      </c>
      <c r="O1550" t="s">
        <v>819</v>
      </c>
      <c r="P1550">
        <v>74550</v>
      </c>
      <c r="Q1550">
        <v>14.62</v>
      </c>
      <c r="R1550">
        <v>0.1</v>
      </c>
      <c r="S1550" t="b">
        <v>1</v>
      </c>
      <c r="T1550" t="s">
        <v>45</v>
      </c>
      <c r="U1550">
        <v>10</v>
      </c>
      <c r="V1550" t="s">
        <v>34</v>
      </c>
      <c r="W1550" t="str">
        <f t="shared" si="24"/>
        <v>Safe Bet</v>
      </c>
    </row>
    <row r="1551" spans="1:23" x14ac:dyDescent="0.3">
      <c r="A1551" t="s">
        <v>3418</v>
      </c>
      <c r="B1551">
        <v>2012</v>
      </c>
      <c r="C1551" t="s">
        <v>196</v>
      </c>
      <c r="D1551" t="s">
        <v>68</v>
      </c>
      <c r="E1551" t="s">
        <v>60</v>
      </c>
      <c r="F1551" t="s">
        <v>61</v>
      </c>
      <c r="G1551" t="s">
        <v>40</v>
      </c>
      <c r="H1551" t="s">
        <v>105</v>
      </c>
      <c r="I1551" t="s">
        <v>29</v>
      </c>
      <c r="J1551" t="s">
        <v>64</v>
      </c>
      <c r="K1551" t="b">
        <v>0</v>
      </c>
      <c r="M1551">
        <v>0.04</v>
      </c>
      <c r="N1551" t="s">
        <v>3419</v>
      </c>
      <c r="P1551">
        <v>61345</v>
      </c>
      <c r="Q1551">
        <v>-0.65</v>
      </c>
      <c r="R1551">
        <v>0.71</v>
      </c>
      <c r="S1551" t="b">
        <v>0</v>
      </c>
      <c r="T1551" t="s">
        <v>45</v>
      </c>
      <c r="U1551">
        <v>3</v>
      </c>
      <c r="V1551" t="s">
        <v>46</v>
      </c>
      <c r="W1551" t="str">
        <f t="shared" si="24"/>
        <v>High-Value Risk Zone</v>
      </c>
    </row>
    <row r="1552" spans="1:23" x14ac:dyDescent="0.3">
      <c r="A1552" t="s">
        <v>3420</v>
      </c>
      <c r="B1552">
        <v>2013</v>
      </c>
      <c r="C1552" t="s">
        <v>384</v>
      </c>
      <c r="D1552" t="s">
        <v>162</v>
      </c>
      <c r="E1552" t="s">
        <v>190</v>
      </c>
      <c r="F1552" t="s">
        <v>26</v>
      </c>
      <c r="G1552" t="s">
        <v>62</v>
      </c>
      <c r="H1552" t="s">
        <v>165</v>
      </c>
      <c r="I1552" t="s">
        <v>83</v>
      </c>
      <c r="J1552" t="s">
        <v>30</v>
      </c>
      <c r="K1552" t="b">
        <v>0</v>
      </c>
      <c r="M1552">
        <v>0.11</v>
      </c>
      <c r="N1552" t="s">
        <v>1834</v>
      </c>
      <c r="P1552">
        <v>34700</v>
      </c>
      <c r="Q1552">
        <v>-3.22</v>
      </c>
      <c r="R1552">
        <v>0.84</v>
      </c>
      <c r="S1552" t="b">
        <v>0</v>
      </c>
      <c r="T1552" t="s">
        <v>45</v>
      </c>
      <c r="U1552">
        <v>18</v>
      </c>
      <c r="V1552" t="s">
        <v>46</v>
      </c>
      <c r="W1552" t="str">
        <f t="shared" si="24"/>
        <v>Double Jeopardy</v>
      </c>
    </row>
    <row r="1553" spans="1:23" x14ac:dyDescent="0.3">
      <c r="A1553" t="s">
        <v>3421</v>
      </c>
      <c r="B1553">
        <v>2013</v>
      </c>
      <c r="C1553" t="s">
        <v>80</v>
      </c>
      <c r="D1553" t="s">
        <v>37</v>
      </c>
      <c r="E1553" t="s">
        <v>154</v>
      </c>
      <c r="F1553" t="s">
        <v>94</v>
      </c>
      <c r="G1553" t="s">
        <v>52</v>
      </c>
      <c r="H1553" t="s">
        <v>70</v>
      </c>
      <c r="I1553" t="s">
        <v>135</v>
      </c>
      <c r="J1553" t="s">
        <v>169</v>
      </c>
      <c r="K1553" t="b">
        <v>0</v>
      </c>
      <c r="M1553">
        <v>0.15</v>
      </c>
      <c r="N1553" t="s">
        <v>3422</v>
      </c>
      <c r="P1553">
        <v>49863</v>
      </c>
      <c r="Q1553">
        <v>0.13</v>
      </c>
      <c r="R1553">
        <v>0.71</v>
      </c>
      <c r="S1553" t="b">
        <v>0</v>
      </c>
      <c r="T1553" t="s">
        <v>33</v>
      </c>
      <c r="U1553">
        <v>5</v>
      </c>
      <c r="V1553" t="s">
        <v>46</v>
      </c>
      <c r="W1553" t="str">
        <f t="shared" si="24"/>
        <v>Double Jeopardy</v>
      </c>
    </row>
    <row r="1554" spans="1:23" x14ac:dyDescent="0.3">
      <c r="A1554" t="s">
        <v>3423</v>
      </c>
      <c r="B1554">
        <v>2024</v>
      </c>
      <c r="C1554" t="s">
        <v>247</v>
      </c>
      <c r="D1554" t="s">
        <v>139</v>
      </c>
      <c r="E1554" t="s">
        <v>190</v>
      </c>
      <c r="F1554" t="s">
        <v>199</v>
      </c>
      <c r="G1554" t="s">
        <v>52</v>
      </c>
      <c r="H1554" t="s">
        <v>70</v>
      </c>
      <c r="I1554" t="s">
        <v>29</v>
      </c>
      <c r="J1554" t="s">
        <v>55</v>
      </c>
      <c r="K1554" t="b">
        <v>1</v>
      </c>
      <c r="L1554" t="s">
        <v>3424</v>
      </c>
      <c r="M1554">
        <v>0.94</v>
      </c>
      <c r="N1554" t="s">
        <v>3425</v>
      </c>
      <c r="O1554" t="s">
        <v>3424</v>
      </c>
      <c r="P1554">
        <v>139723</v>
      </c>
      <c r="Q1554">
        <v>11.77</v>
      </c>
      <c r="R1554">
        <v>0.22</v>
      </c>
      <c r="S1554" t="b">
        <v>1</v>
      </c>
      <c r="T1554" t="s">
        <v>45</v>
      </c>
      <c r="U1554">
        <v>10</v>
      </c>
      <c r="V1554" t="s">
        <v>34</v>
      </c>
      <c r="W1554" t="str">
        <f t="shared" si="24"/>
        <v>Safe Bet</v>
      </c>
    </row>
    <row r="1555" spans="1:23" x14ac:dyDescent="0.3">
      <c r="A1555" t="s">
        <v>3426</v>
      </c>
      <c r="B1555">
        <v>2019</v>
      </c>
      <c r="C1555" t="s">
        <v>74</v>
      </c>
      <c r="D1555" t="s">
        <v>24</v>
      </c>
      <c r="E1555" t="s">
        <v>87</v>
      </c>
      <c r="F1555" t="s">
        <v>69</v>
      </c>
      <c r="G1555" t="s">
        <v>75</v>
      </c>
      <c r="H1555" t="s">
        <v>70</v>
      </c>
      <c r="I1555" t="s">
        <v>99</v>
      </c>
      <c r="J1555" t="s">
        <v>169</v>
      </c>
      <c r="K1555" t="b">
        <v>1</v>
      </c>
      <c r="L1555" t="s">
        <v>3427</v>
      </c>
      <c r="M1555">
        <v>0.71</v>
      </c>
      <c r="N1555" t="s">
        <v>3428</v>
      </c>
      <c r="O1555" t="s">
        <v>3427</v>
      </c>
      <c r="P1555">
        <v>53370</v>
      </c>
      <c r="Q1555">
        <v>6.24</v>
      </c>
      <c r="R1555">
        <v>0.16</v>
      </c>
      <c r="S1555" t="b">
        <v>1</v>
      </c>
      <c r="T1555" t="s">
        <v>33</v>
      </c>
      <c r="U1555">
        <v>17</v>
      </c>
      <c r="V1555" t="s">
        <v>34</v>
      </c>
      <c r="W1555" t="str">
        <f t="shared" si="24"/>
        <v>Stable</v>
      </c>
    </row>
    <row r="1556" spans="1:23" x14ac:dyDescent="0.3">
      <c r="A1556" t="s">
        <v>3429</v>
      </c>
      <c r="B1556">
        <v>2014</v>
      </c>
      <c r="C1556" t="s">
        <v>36</v>
      </c>
      <c r="D1556" t="s">
        <v>37</v>
      </c>
      <c r="E1556" t="s">
        <v>60</v>
      </c>
      <c r="F1556" t="s">
        <v>211</v>
      </c>
      <c r="G1556" t="s">
        <v>40</v>
      </c>
      <c r="H1556" t="s">
        <v>82</v>
      </c>
      <c r="I1556" t="s">
        <v>71</v>
      </c>
      <c r="J1556" t="s">
        <v>64</v>
      </c>
      <c r="K1556" t="b">
        <v>0</v>
      </c>
      <c r="M1556">
        <v>0.19</v>
      </c>
      <c r="N1556" t="s">
        <v>3430</v>
      </c>
      <c r="P1556">
        <v>55607</v>
      </c>
      <c r="Q1556">
        <v>-4.18</v>
      </c>
      <c r="R1556">
        <v>0.67</v>
      </c>
      <c r="S1556" t="b">
        <v>0</v>
      </c>
      <c r="T1556" t="s">
        <v>40</v>
      </c>
      <c r="U1556">
        <v>14</v>
      </c>
      <c r="V1556" t="s">
        <v>46</v>
      </c>
      <c r="W1556" t="str">
        <f t="shared" si="24"/>
        <v>Double Jeopardy</v>
      </c>
    </row>
    <row r="1557" spans="1:23" x14ac:dyDescent="0.3">
      <c r="A1557" t="s">
        <v>3431</v>
      </c>
      <c r="B1557">
        <v>2025</v>
      </c>
      <c r="C1557" t="s">
        <v>207</v>
      </c>
      <c r="D1557" t="s">
        <v>139</v>
      </c>
      <c r="E1557" t="s">
        <v>147</v>
      </c>
      <c r="F1557" t="s">
        <v>274</v>
      </c>
      <c r="G1557" t="s">
        <v>52</v>
      </c>
      <c r="H1557" t="s">
        <v>41</v>
      </c>
      <c r="I1557" t="s">
        <v>115</v>
      </c>
      <c r="J1557" t="s">
        <v>64</v>
      </c>
      <c r="K1557" t="b">
        <v>1</v>
      </c>
      <c r="L1557" t="s">
        <v>3432</v>
      </c>
      <c r="M1557">
        <v>0.95</v>
      </c>
      <c r="N1557" t="s">
        <v>3433</v>
      </c>
      <c r="O1557" t="s">
        <v>3432</v>
      </c>
      <c r="P1557">
        <v>160586</v>
      </c>
      <c r="Q1557">
        <v>13.59</v>
      </c>
      <c r="R1557">
        <v>0.33</v>
      </c>
      <c r="S1557" t="b">
        <v>1</v>
      </c>
      <c r="T1557" t="s">
        <v>33</v>
      </c>
      <c r="U1557">
        <v>2</v>
      </c>
      <c r="V1557" t="s">
        <v>34</v>
      </c>
      <c r="W1557" t="str">
        <f t="shared" si="24"/>
        <v>Safe Bet</v>
      </c>
    </row>
    <row r="1558" spans="1:23" x14ac:dyDescent="0.3">
      <c r="A1558" t="s">
        <v>3434</v>
      </c>
      <c r="B1558">
        <v>2020</v>
      </c>
      <c r="C1558" t="s">
        <v>207</v>
      </c>
      <c r="D1558" t="s">
        <v>139</v>
      </c>
      <c r="E1558" t="s">
        <v>60</v>
      </c>
      <c r="F1558" t="s">
        <v>199</v>
      </c>
      <c r="G1558" t="s">
        <v>40</v>
      </c>
      <c r="H1558" t="s">
        <v>82</v>
      </c>
      <c r="I1558" t="s">
        <v>42</v>
      </c>
      <c r="J1558" t="s">
        <v>43</v>
      </c>
      <c r="K1558" t="b">
        <v>0</v>
      </c>
      <c r="M1558">
        <v>0.01</v>
      </c>
      <c r="N1558" t="s">
        <v>3435</v>
      </c>
      <c r="P1558">
        <v>83932</v>
      </c>
      <c r="Q1558">
        <v>-2.81</v>
      </c>
      <c r="R1558">
        <v>0.61</v>
      </c>
      <c r="S1558" t="b">
        <v>0</v>
      </c>
      <c r="T1558" t="s">
        <v>40</v>
      </c>
      <c r="U1558">
        <v>5</v>
      </c>
      <c r="V1558" t="s">
        <v>34</v>
      </c>
      <c r="W1558" t="str">
        <f t="shared" si="24"/>
        <v>Safe Bet</v>
      </c>
    </row>
    <row r="1559" spans="1:23" x14ac:dyDescent="0.3">
      <c r="A1559" t="s">
        <v>3436</v>
      </c>
      <c r="B1559">
        <v>2019</v>
      </c>
      <c r="C1559" t="s">
        <v>196</v>
      </c>
      <c r="D1559" t="s">
        <v>68</v>
      </c>
      <c r="E1559" t="s">
        <v>147</v>
      </c>
      <c r="F1559" t="s">
        <v>94</v>
      </c>
      <c r="G1559" t="s">
        <v>62</v>
      </c>
      <c r="H1559" t="s">
        <v>53</v>
      </c>
      <c r="I1559" t="s">
        <v>135</v>
      </c>
      <c r="J1559" t="s">
        <v>30</v>
      </c>
      <c r="K1559" t="b">
        <v>0</v>
      </c>
      <c r="M1559">
        <v>0.13</v>
      </c>
      <c r="N1559" t="s">
        <v>3437</v>
      </c>
      <c r="P1559">
        <v>70517</v>
      </c>
      <c r="Q1559">
        <v>1.71</v>
      </c>
      <c r="R1559">
        <v>0.78</v>
      </c>
      <c r="S1559" t="b">
        <v>0</v>
      </c>
      <c r="T1559" t="s">
        <v>33</v>
      </c>
      <c r="U1559">
        <v>16</v>
      </c>
      <c r="V1559" t="s">
        <v>34</v>
      </c>
      <c r="W1559" t="str">
        <f t="shared" si="24"/>
        <v>High-Value Risk Zone</v>
      </c>
    </row>
    <row r="1560" spans="1:23" x14ac:dyDescent="0.3">
      <c r="A1560" t="s">
        <v>3438</v>
      </c>
      <c r="B1560">
        <v>2016</v>
      </c>
      <c r="C1560" t="s">
        <v>193</v>
      </c>
      <c r="D1560" t="s">
        <v>132</v>
      </c>
      <c r="E1560" t="s">
        <v>109</v>
      </c>
      <c r="F1560" t="s">
        <v>69</v>
      </c>
      <c r="G1560" t="s">
        <v>62</v>
      </c>
      <c r="H1560" t="s">
        <v>82</v>
      </c>
      <c r="I1560" t="s">
        <v>99</v>
      </c>
      <c r="J1560" t="s">
        <v>64</v>
      </c>
      <c r="K1560" t="b">
        <v>0</v>
      </c>
      <c r="M1560">
        <v>0.09</v>
      </c>
      <c r="N1560" t="s">
        <v>3439</v>
      </c>
      <c r="P1560">
        <v>18189</v>
      </c>
      <c r="Q1560">
        <v>3.85</v>
      </c>
      <c r="R1560">
        <v>0.82</v>
      </c>
      <c r="S1560" t="b">
        <v>0</v>
      </c>
      <c r="T1560" t="s">
        <v>33</v>
      </c>
      <c r="U1560">
        <v>13</v>
      </c>
      <c r="V1560" t="s">
        <v>46</v>
      </c>
      <c r="W1560" t="str">
        <f t="shared" si="24"/>
        <v>Double Jeopardy</v>
      </c>
    </row>
    <row r="1561" spans="1:23" x14ac:dyDescent="0.3">
      <c r="A1561" t="s">
        <v>3440</v>
      </c>
      <c r="B1561">
        <v>2016</v>
      </c>
      <c r="C1561" t="s">
        <v>146</v>
      </c>
      <c r="D1561" t="s">
        <v>59</v>
      </c>
      <c r="E1561" t="s">
        <v>98</v>
      </c>
      <c r="F1561" t="s">
        <v>148</v>
      </c>
      <c r="G1561" t="s">
        <v>27</v>
      </c>
      <c r="H1561" t="s">
        <v>165</v>
      </c>
      <c r="I1561" t="s">
        <v>115</v>
      </c>
      <c r="J1561" t="s">
        <v>64</v>
      </c>
      <c r="K1561" t="b">
        <v>0</v>
      </c>
      <c r="M1561">
        <v>0.09</v>
      </c>
      <c r="N1561" t="s">
        <v>3280</v>
      </c>
      <c r="P1561">
        <v>61391</v>
      </c>
      <c r="Q1561">
        <v>-4.93</v>
      </c>
      <c r="R1561">
        <v>0.74</v>
      </c>
      <c r="S1561" t="b">
        <v>0</v>
      </c>
      <c r="T1561" t="s">
        <v>45</v>
      </c>
      <c r="U1561">
        <v>9</v>
      </c>
      <c r="V1561" t="s">
        <v>46</v>
      </c>
      <c r="W1561" t="str">
        <f t="shared" si="24"/>
        <v>High-Value Risk Zone</v>
      </c>
    </row>
    <row r="1562" spans="1:23" x14ac:dyDescent="0.3">
      <c r="A1562" t="s">
        <v>3441</v>
      </c>
      <c r="B1562">
        <v>2021</v>
      </c>
      <c r="C1562" t="s">
        <v>210</v>
      </c>
      <c r="D1562" t="s">
        <v>68</v>
      </c>
      <c r="E1562" t="s">
        <v>109</v>
      </c>
      <c r="F1562" t="s">
        <v>39</v>
      </c>
      <c r="G1562" t="s">
        <v>62</v>
      </c>
      <c r="H1562" t="s">
        <v>63</v>
      </c>
      <c r="I1562" t="s">
        <v>83</v>
      </c>
      <c r="J1562" t="s">
        <v>30</v>
      </c>
      <c r="K1562" t="b">
        <v>0</v>
      </c>
      <c r="M1562">
        <v>0.14000000000000001</v>
      </c>
      <c r="N1562" t="s">
        <v>3442</v>
      </c>
      <c r="P1562">
        <v>71275</v>
      </c>
      <c r="Q1562">
        <v>2.69</v>
      </c>
      <c r="R1562">
        <v>0.67</v>
      </c>
      <c r="S1562" t="b">
        <v>0</v>
      </c>
      <c r="T1562" t="s">
        <v>33</v>
      </c>
      <c r="U1562">
        <v>5</v>
      </c>
      <c r="V1562" t="s">
        <v>34</v>
      </c>
      <c r="W1562" t="str">
        <f t="shared" si="24"/>
        <v>High-Value Risk Zone</v>
      </c>
    </row>
    <row r="1563" spans="1:23" x14ac:dyDescent="0.3">
      <c r="A1563" t="s">
        <v>3443</v>
      </c>
      <c r="B1563">
        <v>2020</v>
      </c>
      <c r="C1563" t="s">
        <v>48</v>
      </c>
      <c r="D1563" t="s">
        <v>49</v>
      </c>
      <c r="E1563" t="s">
        <v>104</v>
      </c>
      <c r="F1563" t="s">
        <v>199</v>
      </c>
      <c r="G1563" t="s">
        <v>52</v>
      </c>
      <c r="H1563" t="s">
        <v>165</v>
      </c>
      <c r="I1563" t="s">
        <v>83</v>
      </c>
      <c r="J1563" t="s">
        <v>169</v>
      </c>
      <c r="K1563" t="b">
        <v>1</v>
      </c>
      <c r="L1563" t="s">
        <v>2059</v>
      </c>
      <c r="M1563">
        <v>0.57999999999999996</v>
      </c>
      <c r="N1563" t="s">
        <v>3444</v>
      </c>
      <c r="O1563" t="s">
        <v>2059</v>
      </c>
      <c r="P1563">
        <v>31675</v>
      </c>
      <c r="Q1563">
        <v>8.82</v>
      </c>
      <c r="R1563">
        <v>0.27</v>
      </c>
      <c r="S1563" t="b">
        <v>1</v>
      </c>
      <c r="T1563" t="s">
        <v>40</v>
      </c>
      <c r="U1563">
        <v>7</v>
      </c>
      <c r="V1563" t="s">
        <v>34</v>
      </c>
      <c r="W1563" t="str">
        <f t="shared" si="24"/>
        <v>Stable</v>
      </c>
    </row>
    <row r="1564" spans="1:23" x14ac:dyDescent="0.3">
      <c r="A1564" t="s">
        <v>3445</v>
      </c>
      <c r="B1564">
        <v>2010</v>
      </c>
      <c r="C1564" t="s">
        <v>196</v>
      </c>
      <c r="D1564" t="s">
        <v>68</v>
      </c>
      <c r="E1564" t="s">
        <v>104</v>
      </c>
      <c r="F1564" t="s">
        <v>69</v>
      </c>
      <c r="G1564" t="s">
        <v>52</v>
      </c>
      <c r="H1564" t="s">
        <v>165</v>
      </c>
      <c r="I1564" t="s">
        <v>89</v>
      </c>
      <c r="J1564" t="s">
        <v>43</v>
      </c>
      <c r="K1564" t="b">
        <v>0</v>
      </c>
      <c r="M1564">
        <v>0.1</v>
      </c>
      <c r="N1564" t="s">
        <v>3446</v>
      </c>
      <c r="P1564">
        <v>54944</v>
      </c>
      <c r="Q1564">
        <v>4.22</v>
      </c>
      <c r="R1564">
        <v>0.64</v>
      </c>
      <c r="S1564" t="b">
        <v>0</v>
      </c>
      <c r="T1564" t="s">
        <v>33</v>
      </c>
      <c r="U1564">
        <v>17</v>
      </c>
      <c r="V1564" t="s">
        <v>46</v>
      </c>
      <c r="W1564" t="str">
        <f t="shared" si="24"/>
        <v>Stable</v>
      </c>
    </row>
    <row r="1565" spans="1:23" x14ac:dyDescent="0.3">
      <c r="A1565" t="s">
        <v>3447</v>
      </c>
      <c r="B1565">
        <v>2012</v>
      </c>
      <c r="C1565" t="s">
        <v>168</v>
      </c>
      <c r="D1565" t="s">
        <v>24</v>
      </c>
      <c r="E1565" t="s">
        <v>104</v>
      </c>
      <c r="F1565" t="s">
        <v>39</v>
      </c>
      <c r="G1565" t="s">
        <v>52</v>
      </c>
      <c r="H1565" t="s">
        <v>63</v>
      </c>
      <c r="I1565" t="s">
        <v>115</v>
      </c>
      <c r="J1565" t="s">
        <v>43</v>
      </c>
      <c r="K1565" t="b">
        <v>0</v>
      </c>
      <c r="M1565">
        <v>0.17</v>
      </c>
      <c r="N1565" t="s">
        <v>3448</v>
      </c>
      <c r="P1565">
        <v>40617</v>
      </c>
      <c r="Q1565">
        <v>1.54</v>
      </c>
      <c r="R1565">
        <v>0.77</v>
      </c>
      <c r="S1565" t="b">
        <v>0</v>
      </c>
      <c r="T1565" t="s">
        <v>45</v>
      </c>
      <c r="U1565">
        <v>10</v>
      </c>
      <c r="V1565" t="s">
        <v>46</v>
      </c>
      <c r="W1565" t="str">
        <f t="shared" si="24"/>
        <v>Double Jeopardy</v>
      </c>
    </row>
    <row r="1566" spans="1:23" x14ac:dyDescent="0.3">
      <c r="A1566" t="s">
        <v>3449</v>
      </c>
      <c r="B1566">
        <v>2025</v>
      </c>
      <c r="C1566" t="s">
        <v>210</v>
      </c>
      <c r="D1566" t="s">
        <v>68</v>
      </c>
      <c r="E1566" t="s">
        <v>104</v>
      </c>
      <c r="F1566" t="s">
        <v>148</v>
      </c>
      <c r="G1566" t="s">
        <v>52</v>
      </c>
      <c r="H1566" t="s">
        <v>28</v>
      </c>
      <c r="I1566" t="s">
        <v>54</v>
      </c>
      <c r="J1566" t="s">
        <v>30</v>
      </c>
      <c r="K1566" t="b">
        <v>1</v>
      </c>
      <c r="L1566" t="s">
        <v>2697</v>
      </c>
      <c r="M1566">
        <v>0.89</v>
      </c>
      <c r="N1566" t="s">
        <v>3450</v>
      </c>
      <c r="O1566" t="s">
        <v>2697</v>
      </c>
      <c r="P1566">
        <v>128273</v>
      </c>
      <c r="Q1566">
        <v>11.55</v>
      </c>
      <c r="R1566">
        <v>0.15</v>
      </c>
      <c r="S1566" t="b">
        <v>1</v>
      </c>
      <c r="T1566" t="s">
        <v>33</v>
      </c>
      <c r="U1566">
        <v>16</v>
      </c>
      <c r="V1566" t="s">
        <v>34</v>
      </c>
      <c r="W1566" t="str">
        <f t="shared" si="24"/>
        <v>Safe Bet</v>
      </c>
    </row>
    <row r="1567" spans="1:23" x14ac:dyDescent="0.3">
      <c r="A1567" t="s">
        <v>3451</v>
      </c>
      <c r="B1567">
        <v>2023</v>
      </c>
      <c r="C1567" t="s">
        <v>247</v>
      </c>
      <c r="D1567" t="s">
        <v>139</v>
      </c>
      <c r="E1567" t="s">
        <v>87</v>
      </c>
      <c r="F1567" t="s">
        <v>88</v>
      </c>
      <c r="G1567" t="s">
        <v>75</v>
      </c>
      <c r="H1567" t="s">
        <v>70</v>
      </c>
      <c r="I1567" t="s">
        <v>83</v>
      </c>
      <c r="J1567" t="s">
        <v>43</v>
      </c>
      <c r="K1567" t="b">
        <v>0</v>
      </c>
      <c r="M1567">
        <v>0.14000000000000001</v>
      </c>
      <c r="N1567" t="s">
        <v>3452</v>
      </c>
      <c r="P1567">
        <v>102481</v>
      </c>
      <c r="Q1567">
        <v>4.18</v>
      </c>
      <c r="R1567">
        <v>0.64</v>
      </c>
      <c r="S1567" t="b">
        <v>0</v>
      </c>
      <c r="T1567" t="s">
        <v>33</v>
      </c>
      <c r="U1567">
        <v>16</v>
      </c>
      <c r="V1567" t="s">
        <v>34</v>
      </c>
      <c r="W1567" t="str">
        <f t="shared" si="24"/>
        <v>Safe Bet</v>
      </c>
    </row>
    <row r="1568" spans="1:23" x14ac:dyDescent="0.3">
      <c r="A1568" t="s">
        <v>3453</v>
      </c>
      <c r="B1568">
        <v>2012</v>
      </c>
      <c r="C1568" t="s">
        <v>308</v>
      </c>
      <c r="D1568" t="s">
        <v>37</v>
      </c>
      <c r="E1568" t="s">
        <v>93</v>
      </c>
      <c r="F1568" t="s">
        <v>81</v>
      </c>
      <c r="G1568" t="s">
        <v>75</v>
      </c>
      <c r="H1568" t="s">
        <v>41</v>
      </c>
      <c r="I1568" t="s">
        <v>99</v>
      </c>
      <c r="J1568" t="s">
        <v>43</v>
      </c>
      <c r="K1568" t="b">
        <v>0</v>
      </c>
      <c r="M1568">
        <v>0.09</v>
      </c>
      <c r="N1568" t="s">
        <v>3454</v>
      </c>
      <c r="P1568">
        <v>57651</v>
      </c>
      <c r="Q1568">
        <v>-3.08</v>
      </c>
      <c r="R1568">
        <v>0.83</v>
      </c>
      <c r="S1568" t="b">
        <v>0</v>
      </c>
      <c r="T1568" t="s">
        <v>40</v>
      </c>
      <c r="U1568">
        <v>15</v>
      </c>
      <c r="V1568" t="s">
        <v>46</v>
      </c>
      <c r="W1568" t="str">
        <f t="shared" si="24"/>
        <v>Double Jeopardy</v>
      </c>
    </row>
    <row r="1569" spans="1:23" x14ac:dyDescent="0.3">
      <c r="A1569" t="s">
        <v>3455</v>
      </c>
      <c r="B1569">
        <v>2016</v>
      </c>
      <c r="C1569" t="s">
        <v>533</v>
      </c>
      <c r="D1569" t="s">
        <v>37</v>
      </c>
      <c r="E1569" t="s">
        <v>93</v>
      </c>
      <c r="F1569" t="s">
        <v>81</v>
      </c>
      <c r="G1569" t="s">
        <v>40</v>
      </c>
      <c r="H1569" t="s">
        <v>70</v>
      </c>
      <c r="I1569" t="s">
        <v>83</v>
      </c>
      <c r="J1569" t="s">
        <v>169</v>
      </c>
      <c r="K1569" t="b">
        <v>0</v>
      </c>
      <c r="M1569">
        <v>0.01</v>
      </c>
      <c r="N1569" t="s">
        <v>3456</v>
      </c>
      <c r="P1569">
        <v>56543</v>
      </c>
      <c r="Q1569">
        <v>3.71</v>
      </c>
      <c r="R1569">
        <v>0.84</v>
      </c>
      <c r="S1569" t="b">
        <v>0</v>
      </c>
      <c r="T1569" t="s">
        <v>40</v>
      </c>
      <c r="U1569">
        <v>10</v>
      </c>
      <c r="V1569" t="s">
        <v>46</v>
      </c>
      <c r="W1569" t="str">
        <f t="shared" si="24"/>
        <v>Double Jeopardy</v>
      </c>
    </row>
    <row r="1570" spans="1:23" x14ac:dyDescent="0.3">
      <c r="A1570" t="s">
        <v>3457</v>
      </c>
      <c r="B1570">
        <v>2019</v>
      </c>
      <c r="C1570" t="s">
        <v>181</v>
      </c>
      <c r="D1570" t="s">
        <v>162</v>
      </c>
      <c r="E1570" t="s">
        <v>104</v>
      </c>
      <c r="F1570" t="s">
        <v>51</v>
      </c>
      <c r="G1570" t="s">
        <v>52</v>
      </c>
      <c r="H1570" t="s">
        <v>82</v>
      </c>
      <c r="I1570" t="s">
        <v>115</v>
      </c>
      <c r="J1570" t="s">
        <v>55</v>
      </c>
      <c r="K1570" t="b">
        <v>0</v>
      </c>
      <c r="M1570">
        <v>0.15</v>
      </c>
      <c r="N1570" t="s">
        <v>3458</v>
      </c>
      <c r="P1570">
        <v>43797</v>
      </c>
      <c r="Q1570">
        <v>1.85</v>
      </c>
      <c r="R1570">
        <v>0.64</v>
      </c>
      <c r="S1570" t="b">
        <v>0</v>
      </c>
      <c r="T1570" t="s">
        <v>45</v>
      </c>
      <c r="U1570">
        <v>16</v>
      </c>
      <c r="V1570" t="s">
        <v>34</v>
      </c>
      <c r="W1570" t="str">
        <f t="shared" si="24"/>
        <v>Stable</v>
      </c>
    </row>
    <row r="1571" spans="1:23" x14ac:dyDescent="0.3">
      <c r="A1571" t="s">
        <v>3459</v>
      </c>
      <c r="B1571">
        <v>2024</v>
      </c>
      <c r="C1571" t="s">
        <v>108</v>
      </c>
      <c r="D1571" t="s">
        <v>103</v>
      </c>
      <c r="E1571" t="s">
        <v>190</v>
      </c>
      <c r="F1571" t="s">
        <v>61</v>
      </c>
      <c r="G1571" t="s">
        <v>62</v>
      </c>
      <c r="H1571" t="s">
        <v>63</v>
      </c>
      <c r="I1571" t="s">
        <v>135</v>
      </c>
      <c r="J1571" t="s">
        <v>76</v>
      </c>
      <c r="K1571" t="b">
        <v>1</v>
      </c>
      <c r="L1571" t="s">
        <v>3460</v>
      </c>
      <c r="M1571">
        <v>0.68</v>
      </c>
      <c r="N1571" t="s">
        <v>3461</v>
      </c>
      <c r="O1571" t="s">
        <v>3460</v>
      </c>
      <c r="P1571">
        <v>127852</v>
      </c>
      <c r="Q1571">
        <v>5.99</v>
      </c>
      <c r="R1571">
        <v>0.34</v>
      </c>
      <c r="S1571" t="b">
        <v>1</v>
      </c>
      <c r="T1571" t="s">
        <v>33</v>
      </c>
      <c r="U1571">
        <v>8</v>
      </c>
      <c r="V1571" t="s">
        <v>34</v>
      </c>
      <c r="W1571" t="str">
        <f t="shared" si="24"/>
        <v>Safe Bet</v>
      </c>
    </row>
    <row r="1572" spans="1:23" x14ac:dyDescent="0.3">
      <c r="A1572" t="s">
        <v>3462</v>
      </c>
      <c r="B1572">
        <v>2018</v>
      </c>
      <c r="C1572" t="s">
        <v>92</v>
      </c>
      <c r="D1572" t="s">
        <v>49</v>
      </c>
      <c r="E1572" t="s">
        <v>60</v>
      </c>
      <c r="F1572" t="s">
        <v>94</v>
      </c>
      <c r="G1572" t="s">
        <v>40</v>
      </c>
      <c r="H1572" t="s">
        <v>165</v>
      </c>
      <c r="I1572" t="s">
        <v>143</v>
      </c>
      <c r="J1572" t="s">
        <v>169</v>
      </c>
      <c r="K1572" t="b">
        <v>0</v>
      </c>
      <c r="M1572">
        <v>0.08</v>
      </c>
      <c r="N1572" t="s">
        <v>3011</v>
      </c>
      <c r="P1572">
        <v>24872</v>
      </c>
      <c r="Q1572">
        <v>3.29</v>
      </c>
      <c r="R1572">
        <v>0.79</v>
      </c>
      <c r="S1572" t="b">
        <v>0</v>
      </c>
      <c r="T1572" t="s">
        <v>45</v>
      </c>
      <c r="U1572">
        <v>1</v>
      </c>
      <c r="V1572" t="s">
        <v>34</v>
      </c>
      <c r="W1572" t="str">
        <f t="shared" si="24"/>
        <v>Double Jeopardy</v>
      </c>
    </row>
    <row r="1573" spans="1:23" x14ac:dyDescent="0.3">
      <c r="A1573" t="s">
        <v>3463</v>
      </c>
      <c r="B1573">
        <v>2013</v>
      </c>
      <c r="C1573" t="s">
        <v>346</v>
      </c>
      <c r="D1573" t="s">
        <v>132</v>
      </c>
      <c r="E1573" t="s">
        <v>87</v>
      </c>
      <c r="F1573" t="s">
        <v>69</v>
      </c>
      <c r="G1573" t="s">
        <v>62</v>
      </c>
      <c r="H1573" t="s">
        <v>165</v>
      </c>
      <c r="I1573" t="s">
        <v>89</v>
      </c>
      <c r="J1573" t="s">
        <v>43</v>
      </c>
      <c r="K1573" t="b">
        <v>0</v>
      </c>
      <c r="M1573">
        <v>0.1</v>
      </c>
      <c r="N1573" t="s">
        <v>3464</v>
      </c>
      <c r="P1573">
        <v>20325</v>
      </c>
      <c r="Q1573">
        <v>4.07</v>
      </c>
      <c r="R1573">
        <v>0.63</v>
      </c>
      <c r="S1573" t="b">
        <v>0</v>
      </c>
      <c r="T1573" t="s">
        <v>40</v>
      </c>
      <c r="U1573">
        <v>19</v>
      </c>
      <c r="V1573" t="s">
        <v>46</v>
      </c>
      <c r="W1573" t="str">
        <f t="shared" si="24"/>
        <v>Stable</v>
      </c>
    </row>
    <row r="1574" spans="1:23" x14ac:dyDescent="0.3">
      <c r="A1574" t="s">
        <v>3465</v>
      </c>
      <c r="B1574">
        <v>2015</v>
      </c>
      <c r="C1574" t="s">
        <v>281</v>
      </c>
      <c r="D1574" t="s">
        <v>132</v>
      </c>
      <c r="E1574" t="s">
        <v>98</v>
      </c>
      <c r="F1574" t="s">
        <v>274</v>
      </c>
      <c r="G1574" t="s">
        <v>52</v>
      </c>
      <c r="H1574" t="s">
        <v>63</v>
      </c>
      <c r="I1574" t="s">
        <v>42</v>
      </c>
      <c r="J1574" t="s">
        <v>55</v>
      </c>
      <c r="K1574" t="b">
        <v>0</v>
      </c>
      <c r="M1574">
        <v>0.06</v>
      </c>
      <c r="N1574" t="s">
        <v>3466</v>
      </c>
      <c r="P1574">
        <v>17788</v>
      </c>
      <c r="Q1574">
        <v>-0.89</v>
      </c>
      <c r="R1574">
        <v>0.75</v>
      </c>
      <c r="S1574" t="b">
        <v>0</v>
      </c>
      <c r="T1574" t="s">
        <v>33</v>
      </c>
      <c r="U1574">
        <v>14</v>
      </c>
      <c r="V1574" t="s">
        <v>46</v>
      </c>
      <c r="W1574" t="str">
        <f t="shared" si="24"/>
        <v>Double Jeopardy</v>
      </c>
    </row>
    <row r="1575" spans="1:23" x14ac:dyDescent="0.3">
      <c r="A1575" t="s">
        <v>3467</v>
      </c>
      <c r="B1575">
        <v>2015</v>
      </c>
      <c r="C1575" t="s">
        <v>108</v>
      </c>
      <c r="D1575" t="s">
        <v>103</v>
      </c>
      <c r="E1575" t="s">
        <v>93</v>
      </c>
      <c r="F1575" t="s">
        <v>199</v>
      </c>
      <c r="G1575" t="s">
        <v>40</v>
      </c>
      <c r="H1575" t="s">
        <v>114</v>
      </c>
      <c r="I1575" t="s">
        <v>115</v>
      </c>
      <c r="J1575" t="s">
        <v>30</v>
      </c>
      <c r="K1575" t="b">
        <v>0</v>
      </c>
      <c r="M1575">
        <v>0.13</v>
      </c>
      <c r="N1575" t="s">
        <v>3468</v>
      </c>
      <c r="P1575">
        <v>79660</v>
      </c>
      <c r="Q1575">
        <v>2.56</v>
      </c>
      <c r="R1575">
        <v>0.8</v>
      </c>
      <c r="S1575" t="b">
        <v>0</v>
      </c>
      <c r="T1575" t="s">
        <v>33</v>
      </c>
      <c r="U1575">
        <v>1</v>
      </c>
      <c r="V1575" t="s">
        <v>46</v>
      </c>
      <c r="W1575" t="str">
        <f t="shared" si="24"/>
        <v>High-Value Risk Zone</v>
      </c>
    </row>
    <row r="1576" spans="1:23" x14ac:dyDescent="0.3">
      <c r="A1576" t="s">
        <v>3469</v>
      </c>
      <c r="B1576">
        <v>2014</v>
      </c>
      <c r="C1576" t="s">
        <v>207</v>
      </c>
      <c r="D1576" t="s">
        <v>139</v>
      </c>
      <c r="E1576" t="s">
        <v>268</v>
      </c>
      <c r="F1576" t="s">
        <v>81</v>
      </c>
      <c r="G1576" t="s">
        <v>40</v>
      </c>
      <c r="H1576" t="s">
        <v>114</v>
      </c>
      <c r="I1576" t="s">
        <v>143</v>
      </c>
      <c r="J1576" t="s">
        <v>169</v>
      </c>
      <c r="K1576" t="b">
        <v>1</v>
      </c>
      <c r="L1576" t="s">
        <v>3470</v>
      </c>
      <c r="M1576">
        <v>0.83</v>
      </c>
      <c r="N1576" t="s">
        <v>3471</v>
      </c>
      <c r="O1576" t="s">
        <v>3470</v>
      </c>
      <c r="P1576">
        <v>103011</v>
      </c>
      <c r="Q1576">
        <v>-3.94</v>
      </c>
      <c r="R1576">
        <v>0.23</v>
      </c>
      <c r="S1576" t="b">
        <v>1</v>
      </c>
      <c r="T1576" t="s">
        <v>40</v>
      </c>
      <c r="U1576">
        <v>15</v>
      </c>
      <c r="V1576" t="s">
        <v>46</v>
      </c>
      <c r="W1576" t="str">
        <f t="shared" si="24"/>
        <v>Safe Bet</v>
      </c>
    </row>
    <row r="1577" spans="1:23" x14ac:dyDescent="0.3">
      <c r="A1577" t="s">
        <v>3472</v>
      </c>
      <c r="B1577">
        <v>2023</v>
      </c>
      <c r="C1577" t="s">
        <v>86</v>
      </c>
      <c r="D1577" t="s">
        <v>24</v>
      </c>
      <c r="E1577" t="s">
        <v>87</v>
      </c>
      <c r="F1577" t="s">
        <v>274</v>
      </c>
      <c r="G1577" t="s">
        <v>40</v>
      </c>
      <c r="H1577" t="s">
        <v>70</v>
      </c>
      <c r="I1577" t="s">
        <v>83</v>
      </c>
      <c r="J1577" t="s">
        <v>169</v>
      </c>
      <c r="K1577" t="b">
        <v>1</v>
      </c>
      <c r="L1577" t="s">
        <v>3473</v>
      </c>
      <c r="M1577">
        <v>0.85</v>
      </c>
      <c r="N1577" t="s">
        <v>771</v>
      </c>
      <c r="O1577" t="s">
        <v>3473</v>
      </c>
      <c r="P1577">
        <v>77533</v>
      </c>
      <c r="Q1577">
        <v>5.77</v>
      </c>
      <c r="R1577">
        <v>0.18</v>
      </c>
      <c r="S1577" t="b">
        <v>1</v>
      </c>
      <c r="T1577" t="s">
        <v>40</v>
      </c>
      <c r="U1577">
        <v>0</v>
      </c>
      <c r="V1577" t="s">
        <v>34</v>
      </c>
      <c r="W1577" t="str">
        <f t="shared" si="24"/>
        <v>Safe Bet</v>
      </c>
    </row>
    <row r="1578" spans="1:23" x14ac:dyDescent="0.3">
      <c r="A1578" t="s">
        <v>3474</v>
      </c>
      <c r="B1578">
        <v>2015</v>
      </c>
      <c r="C1578" t="s">
        <v>281</v>
      </c>
      <c r="D1578" t="s">
        <v>132</v>
      </c>
      <c r="E1578" t="s">
        <v>147</v>
      </c>
      <c r="F1578" t="s">
        <v>26</v>
      </c>
      <c r="G1578" t="s">
        <v>62</v>
      </c>
      <c r="H1578" t="s">
        <v>165</v>
      </c>
      <c r="I1578" t="s">
        <v>143</v>
      </c>
      <c r="J1578" t="s">
        <v>76</v>
      </c>
      <c r="K1578" t="b">
        <v>0</v>
      </c>
      <c r="M1578">
        <v>0.14000000000000001</v>
      </c>
      <c r="N1578" t="s">
        <v>3475</v>
      </c>
      <c r="P1578">
        <v>21691</v>
      </c>
      <c r="Q1578">
        <v>-2.76</v>
      </c>
      <c r="R1578">
        <v>0.83</v>
      </c>
      <c r="S1578" t="b">
        <v>0</v>
      </c>
      <c r="T1578" t="s">
        <v>33</v>
      </c>
      <c r="U1578">
        <v>1</v>
      </c>
      <c r="V1578" t="s">
        <v>46</v>
      </c>
      <c r="W1578" t="str">
        <f t="shared" si="24"/>
        <v>Double Jeopardy</v>
      </c>
    </row>
    <row r="1579" spans="1:23" x14ac:dyDescent="0.3">
      <c r="A1579" t="s">
        <v>3476</v>
      </c>
      <c r="B1579">
        <v>2013</v>
      </c>
      <c r="C1579" t="s">
        <v>533</v>
      </c>
      <c r="D1579" t="s">
        <v>37</v>
      </c>
      <c r="E1579" t="s">
        <v>50</v>
      </c>
      <c r="F1579" t="s">
        <v>88</v>
      </c>
      <c r="G1579" t="s">
        <v>62</v>
      </c>
      <c r="H1579" t="s">
        <v>63</v>
      </c>
      <c r="I1579" t="s">
        <v>115</v>
      </c>
      <c r="J1579" t="s">
        <v>169</v>
      </c>
      <c r="K1579" t="b">
        <v>0</v>
      </c>
      <c r="M1579">
        <v>0.18</v>
      </c>
      <c r="N1579" t="s">
        <v>3477</v>
      </c>
      <c r="P1579">
        <v>54503</v>
      </c>
      <c r="Q1579">
        <v>0.9</v>
      </c>
      <c r="R1579">
        <v>0.64</v>
      </c>
      <c r="S1579" t="b">
        <v>0</v>
      </c>
      <c r="T1579" t="s">
        <v>33</v>
      </c>
      <c r="U1579">
        <v>2</v>
      </c>
      <c r="V1579" t="s">
        <v>46</v>
      </c>
      <c r="W1579" t="str">
        <f t="shared" si="24"/>
        <v>Stable</v>
      </c>
    </row>
    <row r="1580" spans="1:23" x14ac:dyDescent="0.3">
      <c r="A1580" t="s">
        <v>3478</v>
      </c>
      <c r="B1580">
        <v>2019</v>
      </c>
      <c r="C1580" t="s">
        <v>108</v>
      </c>
      <c r="D1580" t="s">
        <v>103</v>
      </c>
      <c r="E1580" t="s">
        <v>25</v>
      </c>
      <c r="F1580" t="s">
        <v>81</v>
      </c>
      <c r="G1580" t="s">
        <v>27</v>
      </c>
      <c r="H1580" t="s">
        <v>28</v>
      </c>
      <c r="I1580" t="s">
        <v>42</v>
      </c>
      <c r="J1580" t="s">
        <v>55</v>
      </c>
      <c r="K1580" t="b">
        <v>1</v>
      </c>
      <c r="L1580" t="s">
        <v>3216</v>
      </c>
      <c r="M1580">
        <v>0.45</v>
      </c>
      <c r="N1580" t="s">
        <v>3479</v>
      </c>
      <c r="O1580" t="s">
        <v>3216</v>
      </c>
      <c r="P1580">
        <v>125525</v>
      </c>
      <c r="Q1580">
        <v>7.16</v>
      </c>
      <c r="R1580">
        <v>0.21</v>
      </c>
      <c r="S1580" t="b">
        <v>1</v>
      </c>
      <c r="T1580" t="s">
        <v>33</v>
      </c>
      <c r="U1580">
        <v>11</v>
      </c>
      <c r="V1580" t="s">
        <v>34</v>
      </c>
      <c r="W1580" t="str">
        <f t="shared" si="24"/>
        <v>Safe Bet</v>
      </c>
    </row>
    <row r="1581" spans="1:23" x14ac:dyDescent="0.3">
      <c r="A1581" t="s">
        <v>3480</v>
      </c>
      <c r="B1581">
        <v>2019</v>
      </c>
      <c r="C1581" t="s">
        <v>67</v>
      </c>
      <c r="D1581" t="s">
        <v>68</v>
      </c>
      <c r="E1581" t="s">
        <v>38</v>
      </c>
      <c r="F1581" t="s">
        <v>199</v>
      </c>
      <c r="G1581" t="s">
        <v>40</v>
      </c>
      <c r="H1581" t="s">
        <v>114</v>
      </c>
      <c r="I1581" t="s">
        <v>83</v>
      </c>
      <c r="J1581" t="s">
        <v>169</v>
      </c>
      <c r="K1581" t="b">
        <v>1</v>
      </c>
      <c r="L1581" t="s">
        <v>2266</v>
      </c>
      <c r="M1581">
        <v>0.88</v>
      </c>
      <c r="N1581" t="s">
        <v>3481</v>
      </c>
      <c r="O1581" t="s">
        <v>2266</v>
      </c>
      <c r="P1581">
        <v>102828</v>
      </c>
      <c r="Q1581">
        <v>7.67</v>
      </c>
      <c r="R1581">
        <v>0.12</v>
      </c>
      <c r="S1581" t="b">
        <v>1</v>
      </c>
      <c r="T1581" t="s">
        <v>33</v>
      </c>
      <c r="U1581">
        <v>15</v>
      </c>
      <c r="V1581" t="s">
        <v>34</v>
      </c>
      <c r="W1581" t="str">
        <f t="shared" si="24"/>
        <v>Safe Bet</v>
      </c>
    </row>
    <row r="1582" spans="1:23" x14ac:dyDescent="0.3">
      <c r="A1582" t="s">
        <v>3482</v>
      </c>
      <c r="B1582">
        <v>2022</v>
      </c>
      <c r="C1582" t="s">
        <v>168</v>
      </c>
      <c r="D1582" t="s">
        <v>24</v>
      </c>
      <c r="E1582" t="s">
        <v>93</v>
      </c>
      <c r="F1582" t="s">
        <v>158</v>
      </c>
      <c r="G1582" t="s">
        <v>52</v>
      </c>
      <c r="H1582" t="s">
        <v>28</v>
      </c>
      <c r="I1582" t="s">
        <v>115</v>
      </c>
      <c r="J1582" t="s">
        <v>43</v>
      </c>
      <c r="K1582" t="b">
        <v>0</v>
      </c>
      <c r="M1582">
        <v>7.0000000000000007E-2</v>
      </c>
      <c r="N1582" t="s">
        <v>3483</v>
      </c>
      <c r="P1582">
        <v>42296</v>
      </c>
      <c r="Q1582">
        <v>-4.25</v>
      </c>
      <c r="R1582">
        <v>0.8</v>
      </c>
      <c r="S1582" t="b">
        <v>0</v>
      </c>
      <c r="T1582" t="s">
        <v>33</v>
      </c>
      <c r="U1582">
        <v>10</v>
      </c>
      <c r="V1582" t="s">
        <v>34</v>
      </c>
      <c r="W1582" t="str">
        <f t="shared" si="24"/>
        <v>Double Jeopardy</v>
      </c>
    </row>
    <row r="1583" spans="1:23" x14ac:dyDescent="0.3">
      <c r="A1583" t="s">
        <v>3484</v>
      </c>
      <c r="B1583">
        <v>2013</v>
      </c>
      <c r="C1583" t="s">
        <v>112</v>
      </c>
      <c r="D1583" t="s">
        <v>68</v>
      </c>
      <c r="E1583" t="s">
        <v>93</v>
      </c>
      <c r="F1583" t="s">
        <v>158</v>
      </c>
      <c r="G1583" t="s">
        <v>52</v>
      </c>
      <c r="H1583" t="s">
        <v>41</v>
      </c>
      <c r="I1583" t="s">
        <v>83</v>
      </c>
      <c r="J1583" t="s">
        <v>30</v>
      </c>
      <c r="K1583" t="b">
        <v>0</v>
      </c>
      <c r="M1583">
        <v>0.06</v>
      </c>
      <c r="N1583" t="s">
        <v>3485</v>
      </c>
      <c r="P1583">
        <v>64706</v>
      </c>
      <c r="Q1583">
        <v>0.71</v>
      </c>
      <c r="R1583">
        <v>0.78</v>
      </c>
      <c r="S1583" t="b">
        <v>0</v>
      </c>
      <c r="T1583" t="s">
        <v>45</v>
      </c>
      <c r="U1583">
        <v>4</v>
      </c>
      <c r="V1583" t="s">
        <v>46</v>
      </c>
      <c r="W1583" t="str">
        <f t="shared" si="24"/>
        <v>High-Value Risk Zone</v>
      </c>
    </row>
    <row r="1584" spans="1:23" x14ac:dyDescent="0.3">
      <c r="A1584" t="s">
        <v>3486</v>
      </c>
      <c r="B1584">
        <v>2021</v>
      </c>
      <c r="C1584" t="s">
        <v>210</v>
      </c>
      <c r="D1584" t="s">
        <v>68</v>
      </c>
      <c r="E1584" t="s">
        <v>38</v>
      </c>
      <c r="F1584" t="s">
        <v>61</v>
      </c>
      <c r="G1584" t="s">
        <v>75</v>
      </c>
      <c r="H1584" t="s">
        <v>114</v>
      </c>
      <c r="I1584" t="s">
        <v>54</v>
      </c>
      <c r="J1584" t="s">
        <v>43</v>
      </c>
      <c r="K1584" t="b">
        <v>1</v>
      </c>
      <c r="L1584" t="s">
        <v>1488</v>
      </c>
      <c r="M1584">
        <v>0.47</v>
      </c>
      <c r="N1584" t="s">
        <v>3487</v>
      </c>
      <c r="O1584" t="s">
        <v>1488</v>
      </c>
      <c r="P1584">
        <v>97719</v>
      </c>
      <c r="Q1584">
        <v>9.82</v>
      </c>
      <c r="R1584">
        <v>0.17</v>
      </c>
      <c r="S1584" t="b">
        <v>1</v>
      </c>
      <c r="T1584" t="s">
        <v>33</v>
      </c>
      <c r="U1584">
        <v>15</v>
      </c>
      <c r="V1584" t="s">
        <v>34</v>
      </c>
      <c r="W1584" t="str">
        <f t="shared" si="24"/>
        <v>Safe Bet</v>
      </c>
    </row>
    <row r="1585" spans="1:23" x14ac:dyDescent="0.3">
      <c r="A1585" t="s">
        <v>3488</v>
      </c>
      <c r="B1585">
        <v>2025</v>
      </c>
      <c r="C1585" t="s">
        <v>92</v>
      </c>
      <c r="D1585" t="s">
        <v>49</v>
      </c>
      <c r="E1585" t="s">
        <v>93</v>
      </c>
      <c r="F1585" t="s">
        <v>69</v>
      </c>
      <c r="G1585" t="s">
        <v>52</v>
      </c>
      <c r="H1585" t="s">
        <v>105</v>
      </c>
      <c r="I1585" t="s">
        <v>54</v>
      </c>
      <c r="J1585" t="s">
        <v>55</v>
      </c>
      <c r="K1585" t="b">
        <v>0</v>
      </c>
      <c r="M1585">
        <v>0.18</v>
      </c>
      <c r="N1585" t="s">
        <v>3331</v>
      </c>
      <c r="P1585">
        <v>30134</v>
      </c>
      <c r="Q1585">
        <v>-0.49</v>
      </c>
      <c r="R1585">
        <v>0.66</v>
      </c>
      <c r="S1585" t="b">
        <v>0</v>
      </c>
      <c r="T1585" t="s">
        <v>40</v>
      </c>
      <c r="U1585">
        <v>8</v>
      </c>
      <c r="V1585" t="s">
        <v>34</v>
      </c>
      <c r="W1585" t="str">
        <f t="shared" si="24"/>
        <v>Stable</v>
      </c>
    </row>
    <row r="1586" spans="1:23" x14ac:dyDescent="0.3">
      <c r="A1586" t="s">
        <v>3489</v>
      </c>
      <c r="B1586">
        <v>2017</v>
      </c>
      <c r="C1586" t="s">
        <v>196</v>
      </c>
      <c r="D1586" t="s">
        <v>68</v>
      </c>
      <c r="E1586" t="s">
        <v>98</v>
      </c>
      <c r="F1586" t="s">
        <v>158</v>
      </c>
      <c r="G1586" t="s">
        <v>40</v>
      </c>
      <c r="H1586" t="s">
        <v>114</v>
      </c>
      <c r="I1586" t="s">
        <v>143</v>
      </c>
      <c r="J1586" t="s">
        <v>30</v>
      </c>
      <c r="K1586" t="b">
        <v>0</v>
      </c>
      <c r="M1586">
        <v>0.16</v>
      </c>
      <c r="N1586" t="s">
        <v>3490</v>
      </c>
      <c r="P1586">
        <v>57541</v>
      </c>
      <c r="Q1586">
        <v>-4.91</v>
      </c>
      <c r="R1586">
        <v>0.77</v>
      </c>
      <c r="S1586" t="b">
        <v>0</v>
      </c>
      <c r="T1586" t="s">
        <v>40</v>
      </c>
      <c r="U1586">
        <v>14</v>
      </c>
      <c r="V1586" t="s">
        <v>34</v>
      </c>
      <c r="W1586" t="str">
        <f t="shared" si="24"/>
        <v>Double Jeopardy</v>
      </c>
    </row>
    <row r="1587" spans="1:23" x14ac:dyDescent="0.3">
      <c r="A1587" t="s">
        <v>3491</v>
      </c>
      <c r="B1587">
        <v>2021</v>
      </c>
      <c r="C1587" t="s">
        <v>284</v>
      </c>
      <c r="D1587" t="s">
        <v>132</v>
      </c>
      <c r="E1587" t="s">
        <v>98</v>
      </c>
      <c r="F1587" t="s">
        <v>39</v>
      </c>
      <c r="G1587" t="s">
        <v>62</v>
      </c>
      <c r="H1587" t="s">
        <v>70</v>
      </c>
      <c r="I1587" t="s">
        <v>54</v>
      </c>
      <c r="J1587" t="s">
        <v>43</v>
      </c>
      <c r="K1587" t="b">
        <v>1</v>
      </c>
      <c r="L1587" t="s">
        <v>250</v>
      </c>
      <c r="M1587">
        <v>0.47</v>
      </c>
      <c r="N1587" t="s">
        <v>3492</v>
      </c>
      <c r="O1587" t="s">
        <v>250</v>
      </c>
      <c r="P1587">
        <v>37396</v>
      </c>
      <c r="Q1587">
        <v>8.3000000000000007</v>
      </c>
      <c r="R1587">
        <v>0.24</v>
      </c>
      <c r="S1587" t="b">
        <v>1</v>
      </c>
      <c r="T1587" t="s">
        <v>40</v>
      </c>
      <c r="U1587">
        <v>1</v>
      </c>
      <c r="V1587" t="s">
        <v>34</v>
      </c>
      <c r="W1587" t="str">
        <f t="shared" si="24"/>
        <v>Stable</v>
      </c>
    </row>
    <row r="1588" spans="1:23" x14ac:dyDescent="0.3">
      <c r="A1588" t="s">
        <v>3493</v>
      </c>
      <c r="B1588">
        <v>2018</v>
      </c>
      <c r="C1588" t="s">
        <v>281</v>
      </c>
      <c r="D1588" t="s">
        <v>132</v>
      </c>
      <c r="E1588" t="s">
        <v>60</v>
      </c>
      <c r="F1588" t="s">
        <v>148</v>
      </c>
      <c r="G1588" t="s">
        <v>52</v>
      </c>
      <c r="H1588" t="s">
        <v>63</v>
      </c>
      <c r="I1588" t="s">
        <v>143</v>
      </c>
      <c r="J1588" t="s">
        <v>55</v>
      </c>
      <c r="K1588" t="b">
        <v>0</v>
      </c>
      <c r="M1588">
        <v>0.03</v>
      </c>
      <c r="N1588" t="s">
        <v>2961</v>
      </c>
      <c r="P1588">
        <v>25347</v>
      </c>
      <c r="Q1588">
        <v>-1.39</v>
      </c>
      <c r="R1588">
        <v>0.88</v>
      </c>
      <c r="S1588" t="b">
        <v>0</v>
      </c>
      <c r="T1588" t="s">
        <v>33</v>
      </c>
      <c r="U1588">
        <v>11</v>
      </c>
      <c r="V1588" t="s">
        <v>34</v>
      </c>
      <c r="W1588" t="str">
        <f t="shared" si="24"/>
        <v>Double Jeopardy</v>
      </c>
    </row>
    <row r="1589" spans="1:23" x14ac:dyDescent="0.3">
      <c r="A1589" t="s">
        <v>3494</v>
      </c>
      <c r="B1589">
        <v>2017</v>
      </c>
      <c r="C1589" t="s">
        <v>138</v>
      </c>
      <c r="D1589" t="s">
        <v>139</v>
      </c>
      <c r="E1589" t="s">
        <v>124</v>
      </c>
      <c r="F1589" t="s">
        <v>176</v>
      </c>
      <c r="G1589" t="s">
        <v>27</v>
      </c>
      <c r="H1589" t="s">
        <v>70</v>
      </c>
      <c r="I1589" t="s">
        <v>71</v>
      </c>
      <c r="J1589" t="s">
        <v>43</v>
      </c>
      <c r="K1589" t="b">
        <v>0</v>
      </c>
      <c r="M1589">
        <v>0.12</v>
      </c>
      <c r="N1589" t="s">
        <v>3495</v>
      </c>
      <c r="P1589">
        <v>95738</v>
      </c>
      <c r="Q1589">
        <v>-2.41</v>
      </c>
      <c r="R1589">
        <v>0.68</v>
      </c>
      <c r="S1589" t="b">
        <v>0</v>
      </c>
      <c r="T1589" t="s">
        <v>40</v>
      </c>
      <c r="U1589">
        <v>18</v>
      </c>
      <c r="V1589" t="s">
        <v>34</v>
      </c>
      <c r="W1589" t="str">
        <f t="shared" si="24"/>
        <v>High-Value Risk Zone</v>
      </c>
    </row>
    <row r="1590" spans="1:23" x14ac:dyDescent="0.3">
      <c r="A1590" t="s">
        <v>3496</v>
      </c>
      <c r="B1590">
        <v>2020</v>
      </c>
      <c r="C1590" t="s">
        <v>196</v>
      </c>
      <c r="D1590" t="s">
        <v>68</v>
      </c>
      <c r="E1590" t="s">
        <v>87</v>
      </c>
      <c r="F1590" t="s">
        <v>61</v>
      </c>
      <c r="G1590" t="s">
        <v>75</v>
      </c>
      <c r="H1590" t="s">
        <v>70</v>
      </c>
      <c r="I1590" t="s">
        <v>115</v>
      </c>
      <c r="J1590" t="s">
        <v>43</v>
      </c>
      <c r="K1590" t="b">
        <v>0</v>
      </c>
      <c r="M1590">
        <v>0.18</v>
      </c>
      <c r="N1590" t="s">
        <v>3497</v>
      </c>
      <c r="P1590">
        <v>76031</v>
      </c>
      <c r="Q1590">
        <v>-1.46</v>
      </c>
      <c r="R1590">
        <v>0.74</v>
      </c>
      <c r="S1590" t="b">
        <v>0</v>
      </c>
      <c r="T1590" t="s">
        <v>45</v>
      </c>
      <c r="U1590">
        <v>4</v>
      </c>
      <c r="V1590" t="s">
        <v>34</v>
      </c>
      <c r="W1590" t="str">
        <f t="shared" si="24"/>
        <v>High-Value Risk Zone</v>
      </c>
    </row>
    <row r="1591" spans="1:23" x14ac:dyDescent="0.3">
      <c r="A1591" t="s">
        <v>3498</v>
      </c>
      <c r="B1591">
        <v>2013</v>
      </c>
      <c r="C1591" t="s">
        <v>384</v>
      </c>
      <c r="D1591" t="s">
        <v>162</v>
      </c>
      <c r="E1591" t="s">
        <v>190</v>
      </c>
      <c r="F1591" t="s">
        <v>158</v>
      </c>
      <c r="G1591" t="s">
        <v>27</v>
      </c>
      <c r="H1591" t="s">
        <v>105</v>
      </c>
      <c r="I1591" t="s">
        <v>71</v>
      </c>
      <c r="J1591" t="s">
        <v>76</v>
      </c>
      <c r="K1591" t="b">
        <v>0</v>
      </c>
      <c r="M1591">
        <v>0.03</v>
      </c>
      <c r="N1591" t="s">
        <v>3499</v>
      </c>
      <c r="P1591">
        <v>34493</v>
      </c>
      <c r="Q1591">
        <v>4.0199999999999996</v>
      </c>
      <c r="R1591">
        <v>0.65</v>
      </c>
      <c r="S1591" t="b">
        <v>0</v>
      </c>
      <c r="T1591" t="s">
        <v>45</v>
      </c>
      <c r="U1591">
        <v>8</v>
      </c>
      <c r="V1591" t="s">
        <v>46</v>
      </c>
      <c r="W1591" t="str">
        <f t="shared" si="24"/>
        <v>Stable</v>
      </c>
    </row>
    <row r="1592" spans="1:23" x14ac:dyDescent="0.3">
      <c r="A1592" t="s">
        <v>3500</v>
      </c>
      <c r="B1592">
        <v>2022</v>
      </c>
      <c r="C1592" t="s">
        <v>207</v>
      </c>
      <c r="D1592" t="s">
        <v>139</v>
      </c>
      <c r="E1592" t="s">
        <v>124</v>
      </c>
      <c r="F1592" t="s">
        <v>26</v>
      </c>
      <c r="G1592" t="s">
        <v>40</v>
      </c>
      <c r="H1592" t="s">
        <v>165</v>
      </c>
      <c r="I1592" t="s">
        <v>42</v>
      </c>
      <c r="J1592" t="s">
        <v>76</v>
      </c>
      <c r="K1592" t="b">
        <v>1</v>
      </c>
      <c r="L1592" t="s">
        <v>1888</v>
      </c>
      <c r="M1592">
        <v>0.68</v>
      </c>
      <c r="N1592" t="s">
        <v>3501</v>
      </c>
      <c r="O1592" t="s">
        <v>1888</v>
      </c>
      <c r="P1592">
        <v>151552</v>
      </c>
      <c r="Q1592">
        <v>17.54</v>
      </c>
      <c r="R1592">
        <v>0.21</v>
      </c>
      <c r="S1592" t="b">
        <v>1</v>
      </c>
      <c r="T1592" t="s">
        <v>45</v>
      </c>
      <c r="U1592">
        <v>4</v>
      </c>
      <c r="V1592" t="s">
        <v>34</v>
      </c>
      <c r="W1592" t="str">
        <f t="shared" si="24"/>
        <v>Safe Bet</v>
      </c>
    </row>
    <row r="1593" spans="1:23" x14ac:dyDescent="0.3">
      <c r="A1593" t="s">
        <v>3502</v>
      </c>
      <c r="B1593">
        <v>2025</v>
      </c>
      <c r="C1593" t="s">
        <v>241</v>
      </c>
      <c r="D1593" t="s">
        <v>162</v>
      </c>
      <c r="E1593" t="s">
        <v>147</v>
      </c>
      <c r="F1593" t="s">
        <v>26</v>
      </c>
      <c r="G1593" t="s">
        <v>40</v>
      </c>
      <c r="H1593" t="s">
        <v>63</v>
      </c>
      <c r="I1593" t="s">
        <v>115</v>
      </c>
      <c r="J1593" t="s">
        <v>30</v>
      </c>
      <c r="K1593" t="b">
        <v>1</v>
      </c>
      <c r="L1593" t="s">
        <v>3503</v>
      </c>
      <c r="M1593">
        <v>0.55000000000000004</v>
      </c>
      <c r="N1593" t="s">
        <v>3504</v>
      </c>
      <c r="O1593" t="s">
        <v>3503</v>
      </c>
      <c r="P1593">
        <v>68402</v>
      </c>
      <c r="Q1593">
        <v>7.98</v>
      </c>
      <c r="R1593">
        <v>0.28999999999999998</v>
      </c>
      <c r="S1593" t="b">
        <v>1</v>
      </c>
      <c r="T1593" t="s">
        <v>40</v>
      </c>
      <c r="U1593">
        <v>3</v>
      </c>
      <c r="V1593" t="s">
        <v>34</v>
      </c>
      <c r="W1593" t="str">
        <f t="shared" si="24"/>
        <v>Safe Bet</v>
      </c>
    </row>
    <row r="1594" spans="1:23" x14ac:dyDescent="0.3">
      <c r="A1594" t="s">
        <v>3505</v>
      </c>
      <c r="B1594">
        <v>2014</v>
      </c>
      <c r="C1594" t="s">
        <v>247</v>
      </c>
      <c r="D1594" t="s">
        <v>139</v>
      </c>
      <c r="E1594" t="s">
        <v>93</v>
      </c>
      <c r="F1594" t="s">
        <v>274</v>
      </c>
      <c r="G1594" t="s">
        <v>52</v>
      </c>
      <c r="H1594" t="s">
        <v>41</v>
      </c>
      <c r="I1594" t="s">
        <v>54</v>
      </c>
      <c r="J1594" t="s">
        <v>55</v>
      </c>
      <c r="K1594" t="b">
        <v>0</v>
      </c>
      <c r="M1594">
        <v>0.15</v>
      </c>
      <c r="N1594" t="s">
        <v>3506</v>
      </c>
      <c r="P1594">
        <v>68232</v>
      </c>
      <c r="Q1594">
        <v>-3.06</v>
      </c>
      <c r="R1594">
        <v>0.79</v>
      </c>
      <c r="S1594" t="b">
        <v>0</v>
      </c>
      <c r="T1594" t="s">
        <v>33</v>
      </c>
      <c r="U1594">
        <v>11</v>
      </c>
      <c r="V1594" t="s">
        <v>46</v>
      </c>
      <c r="W1594" t="str">
        <f t="shared" si="24"/>
        <v>High-Value Risk Zone</v>
      </c>
    </row>
    <row r="1595" spans="1:23" x14ac:dyDescent="0.3">
      <c r="A1595" t="s">
        <v>3507</v>
      </c>
      <c r="B1595">
        <v>2016</v>
      </c>
      <c r="C1595" t="s">
        <v>438</v>
      </c>
      <c r="D1595" t="s">
        <v>59</v>
      </c>
      <c r="E1595" t="s">
        <v>190</v>
      </c>
      <c r="F1595" t="s">
        <v>26</v>
      </c>
      <c r="G1595" t="s">
        <v>75</v>
      </c>
      <c r="H1595" t="s">
        <v>53</v>
      </c>
      <c r="I1595" t="s">
        <v>115</v>
      </c>
      <c r="J1595" t="s">
        <v>76</v>
      </c>
      <c r="K1595" t="b">
        <v>0</v>
      </c>
      <c r="M1595">
        <v>0.01</v>
      </c>
      <c r="N1595" t="s">
        <v>3002</v>
      </c>
      <c r="P1595">
        <v>77382</v>
      </c>
      <c r="Q1595">
        <v>4.88</v>
      </c>
      <c r="R1595">
        <v>0.62</v>
      </c>
      <c r="S1595" t="b">
        <v>0</v>
      </c>
      <c r="T1595" t="s">
        <v>40</v>
      </c>
      <c r="U1595">
        <v>2</v>
      </c>
      <c r="V1595" t="s">
        <v>46</v>
      </c>
      <c r="W1595" t="str">
        <f t="shared" si="24"/>
        <v>Safe Bet</v>
      </c>
    </row>
    <row r="1596" spans="1:23" x14ac:dyDescent="0.3">
      <c r="A1596" t="s">
        <v>3508</v>
      </c>
      <c r="B1596">
        <v>2020</v>
      </c>
      <c r="C1596" t="s">
        <v>80</v>
      </c>
      <c r="D1596" t="s">
        <v>37</v>
      </c>
      <c r="E1596" t="s">
        <v>154</v>
      </c>
      <c r="F1596" t="s">
        <v>61</v>
      </c>
      <c r="G1596" t="s">
        <v>27</v>
      </c>
      <c r="H1596" t="s">
        <v>114</v>
      </c>
      <c r="I1596" t="s">
        <v>89</v>
      </c>
      <c r="J1596" t="s">
        <v>30</v>
      </c>
      <c r="K1596" t="b">
        <v>0</v>
      </c>
      <c r="M1596">
        <v>0.09</v>
      </c>
      <c r="N1596" t="s">
        <v>3509</v>
      </c>
      <c r="P1596">
        <v>73042</v>
      </c>
      <c r="Q1596">
        <v>-1.27</v>
      </c>
      <c r="R1596">
        <v>0.79</v>
      </c>
      <c r="S1596" t="b">
        <v>0</v>
      </c>
      <c r="T1596" t="s">
        <v>33</v>
      </c>
      <c r="U1596">
        <v>5</v>
      </c>
      <c r="V1596" t="s">
        <v>34</v>
      </c>
      <c r="W1596" t="str">
        <f t="shared" si="24"/>
        <v>High-Value Risk Zone</v>
      </c>
    </row>
    <row r="1597" spans="1:23" x14ac:dyDescent="0.3">
      <c r="A1597" t="s">
        <v>3510</v>
      </c>
      <c r="B1597">
        <v>2025</v>
      </c>
      <c r="C1597" t="s">
        <v>138</v>
      </c>
      <c r="D1597" t="s">
        <v>139</v>
      </c>
      <c r="E1597" t="s">
        <v>124</v>
      </c>
      <c r="F1597" t="s">
        <v>88</v>
      </c>
      <c r="G1597" t="s">
        <v>27</v>
      </c>
      <c r="H1597" t="s">
        <v>53</v>
      </c>
      <c r="I1597" t="s">
        <v>135</v>
      </c>
      <c r="J1597" t="s">
        <v>76</v>
      </c>
      <c r="K1597" t="b">
        <v>0</v>
      </c>
      <c r="M1597">
        <v>0.02</v>
      </c>
      <c r="N1597" t="s">
        <v>476</v>
      </c>
      <c r="P1597">
        <v>104068</v>
      </c>
      <c r="Q1597">
        <v>2.5299999999999998</v>
      </c>
      <c r="R1597">
        <v>0.68</v>
      </c>
      <c r="S1597" t="b">
        <v>0</v>
      </c>
      <c r="T1597" t="s">
        <v>33</v>
      </c>
      <c r="U1597">
        <v>10</v>
      </c>
      <c r="V1597" t="s">
        <v>141</v>
      </c>
      <c r="W1597" t="str">
        <f t="shared" si="24"/>
        <v>High-Value Risk Zone</v>
      </c>
    </row>
    <row r="1598" spans="1:23" x14ac:dyDescent="0.3">
      <c r="A1598" t="s">
        <v>3511</v>
      </c>
      <c r="B1598">
        <v>2021</v>
      </c>
      <c r="C1598" t="s">
        <v>108</v>
      </c>
      <c r="D1598" t="s">
        <v>103</v>
      </c>
      <c r="E1598" t="s">
        <v>109</v>
      </c>
      <c r="F1598" t="s">
        <v>81</v>
      </c>
      <c r="G1598" t="s">
        <v>62</v>
      </c>
      <c r="H1598" t="s">
        <v>53</v>
      </c>
      <c r="I1598" t="s">
        <v>135</v>
      </c>
      <c r="J1598" t="s">
        <v>64</v>
      </c>
      <c r="K1598" t="b">
        <v>1</v>
      </c>
      <c r="L1598" t="s">
        <v>729</v>
      </c>
      <c r="M1598">
        <v>0.49</v>
      </c>
      <c r="N1598" t="s">
        <v>3512</v>
      </c>
      <c r="O1598" t="s">
        <v>729</v>
      </c>
      <c r="P1598">
        <v>103375</v>
      </c>
      <c r="Q1598">
        <v>17.170000000000002</v>
      </c>
      <c r="R1598">
        <v>0.26</v>
      </c>
      <c r="S1598" t="b">
        <v>1</v>
      </c>
      <c r="T1598" t="s">
        <v>33</v>
      </c>
      <c r="U1598">
        <v>8</v>
      </c>
      <c r="V1598" t="s">
        <v>34</v>
      </c>
      <c r="W1598" t="str">
        <f t="shared" si="24"/>
        <v>Safe Bet</v>
      </c>
    </row>
    <row r="1599" spans="1:23" x14ac:dyDescent="0.3">
      <c r="A1599" t="s">
        <v>3513</v>
      </c>
      <c r="B1599">
        <v>2010</v>
      </c>
      <c r="C1599" t="s">
        <v>168</v>
      </c>
      <c r="D1599" t="s">
        <v>24</v>
      </c>
      <c r="E1599" t="s">
        <v>147</v>
      </c>
      <c r="F1599" t="s">
        <v>39</v>
      </c>
      <c r="G1599" t="s">
        <v>62</v>
      </c>
      <c r="H1599" t="s">
        <v>114</v>
      </c>
      <c r="I1599" t="s">
        <v>29</v>
      </c>
      <c r="J1599" t="s">
        <v>64</v>
      </c>
      <c r="K1599" t="b">
        <v>0</v>
      </c>
      <c r="M1599">
        <v>0.11</v>
      </c>
      <c r="N1599" t="s">
        <v>3514</v>
      </c>
      <c r="P1599">
        <v>34933</v>
      </c>
      <c r="Q1599">
        <v>-1.5</v>
      </c>
      <c r="R1599">
        <v>0.81</v>
      </c>
      <c r="S1599" t="b">
        <v>0</v>
      </c>
      <c r="T1599" t="s">
        <v>40</v>
      </c>
      <c r="U1599">
        <v>10</v>
      </c>
      <c r="V1599" t="s">
        <v>46</v>
      </c>
      <c r="W1599" t="str">
        <f t="shared" si="24"/>
        <v>Double Jeopardy</v>
      </c>
    </row>
    <row r="1600" spans="1:23" x14ac:dyDescent="0.3">
      <c r="A1600" t="s">
        <v>3515</v>
      </c>
      <c r="B1600">
        <v>2024</v>
      </c>
      <c r="C1600" t="s">
        <v>207</v>
      </c>
      <c r="D1600" t="s">
        <v>139</v>
      </c>
      <c r="E1600" t="s">
        <v>25</v>
      </c>
      <c r="F1600" t="s">
        <v>69</v>
      </c>
      <c r="G1600" t="s">
        <v>27</v>
      </c>
      <c r="H1600" t="s">
        <v>82</v>
      </c>
      <c r="I1600" t="s">
        <v>42</v>
      </c>
      <c r="J1600" t="s">
        <v>64</v>
      </c>
      <c r="K1600" t="b">
        <v>1</v>
      </c>
      <c r="L1600" t="s">
        <v>3516</v>
      </c>
      <c r="M1600">
        <v>0.5</v>
      </c>
      <c r="N1600" t="s">
        <v>3517</v>
      </c>
      <c r="O1600" t="s">
        <v>3516</v>
      </c>
      <c r="P1600">
        <v>136206</v>
      </c>
      <c r="Q1600">
        <v>9.41</v>
      </c>
      <c r="R1600">
        <v>0.26</v>
      </c>
      <c r="S1600" t="b">
        <v>1</v>
      </c>
      <c r="T1600" t="s">
        <v>45</v>
      </c>
      <c r="U1600">
        <v>8</v>
      </c>
      <c r="V1600" t="s">
        <v>34</v>
      </c>
      <c r="W1600" t="str">
        <f t="shared" si="24"/>
        <v>Safe Bet</v>
      </c>
    </row>
    <row r="1601" spans="1:23" x14ac:dyDescent="0.3">
      <c r="A1601" t="s">
        <v>3518</v>
      </c>
      <c r="B1601">
        <v>2013</v>
      </c>
      <c r="C1601" t="s">
        <v>210</v>
      </c>
      <c r="D1601" t="s">
        <v>68</v>
      </c>
      <c r="E1601" t="s">
        <v>93</v>
      </c>
      <c r="F1601" t="s">
        <v>148</v>
      </c>
      <c r="G1601" t="s">
        <v>62</v>
      </c>
      <c r="H1601" t="s">
        <v>63</v>
      </c>
      <c r="I1601" t="s">
        <v>89</v>
      </c>
      <c r="J1601" t="s">
        <v>76</v>
      </c>
      <c r="K1601" t="b">
        <v>0</v>
      </c>
      <c r="M1601">
        <v>0.04</v>
      </c>
      <c r="N1601" t="s">
        <v>3519</v>
      </c>
      <c r="P1601">
        <v>56279</v>
      </c>
      <c r="Q1601">
        <v>3.7</v>
      </c>
      <c r="R1601">
        <v>0.86</v>
      </c>
      <c r="S1601" t="b">
        <v>0</v>
      </c>
      <c r="T1601" t="s">
        <v>45</v>
      </c>
      <c r="U1601">
        <v>11</v>
      </c>
      <c r="V1601" t="s">
        <v>46</v>
      </c>
      <c r="W1601" t="str">
        <f t="shared" si="24"/>
        <v>Double Jeopardy</v>
      </c>
    </row>
    <row r="1602" spans="1:23" x14ac:dyDescent="0.3">
      <c r="A1602" t="s">
        <v>3520</v>
      </c>
      <c r="B1602">
        <v>2024</v>
      </c>
      <c r="C1602" t="s">
        <v>108</v>
      </c>
      <c r="D1602" t="s">
        <v>103</v>
      </c>
      <c r="E1602" t="s">
        <v>50</v>
      </c>
      <c r="F1602" t="s">
        <v>199</v>
      </c>
      <c r="G1602" t="s">
        <v>75</v>
      </c>
      <c r="H1602" t="s">
        <v>70</v>
      </c>
      <c r="I1602" t="s">
        <v>29</v>
      </c>
      <c r="J1602" t="s">
        <v>76</v>
      </c>
      <c r="K1602" t="b">
        <v>1</v>
      </c>
      <c r="L1602" t="s">
        <v>125</v>
      </c>
      <c r="M1602">
        <v>0.62</v>
      </c>
      <c r="N1602" t="s">
        <v>3521</v>
      </c>
      <c r="O1602" t="s">
        <v>125</v>
      </c>
      <c r="P1602">
        <v>141278</v>
      </c>
      <c r="Q1602">
        <v>10.68</v>
      </c>
      <c r="R1602">
        <v>0.28999999999999998</v>
      </c>
      <c r="S1602" t="b">
        <v>1</v>
      </c>
      <c r="T1602" t="s">
        <v>40</v>
      </c>
      <c r="U1602">
        <v>15</v>
      </c>
      <c r="V1602" t="s">
        <v>34</v>
      </c>
      <c r="W1602" t="str">
        <f t="shared" si="24"/>
        <v>Safe Bet</v>
      </c>
    </row>
    <row r="1603" spans="1:23" x14ac:dyDescent="0.3">
      <c r="A1603" t="s">
        <v>3522</v>
      </c>
      <c r="B1603">
        <v>2015</v>
      </c>
      <c r="C1603" t="s">
        <v>247</v>
      </c>
      <c r="D1603" t="s">
        <v>139</v>
      </c>
      <c r="E1603" t="s">
        <v>190</v>
      </c>
      <c r="F1603" t="s">
        <v>88</v>
      </c>
      <c r="G1603" t="s">
        <v>75</v>
      </c>
      <c r="H1603" t="s">
        <v>70</v>
      </c>
      <c r="I1603" t="s">
        <v>99</v>
      </c>
      <c r="J1603" t="s">
        <v>76</v>
      </c>
      <c r="K1603" t="b">
        <v>0</v>
      </c>
      <c r="M1603">
        <v>0.17</v>
      </c>
      <c r="N1603" t="s">
        <v>3523</v>
      </c>
      <c r="P1603">
        <v>78837</v>
      </c>
      <c r="Q1603">
        <v>-2.34</v>
      </c>
      <c r="R1603">
        <v>0.8</v>
      </c>
      <c r="S1603" t="b">
        <v>0</v>
      </c>
      <c r="T1603" t="s">
        <v>40</v>
      </c>
      <c r="U1603">
        <v>1</v>
      </c>
      <c r="V1603" t="s">
        <v>46</v>
      </c>
      <c r="W1603" t="str">
        <f t="shared" ref="W1603:W1666" si="25">IF(AND(P1603&gt;=MEDIAN($P$2:$P$5001),R1603&gt;=MEDIAN($R$2:$R$5001)),"High-Value Risk Zone",IF(AND(P1603&gt;=MEDIAN($P$2:$P$5001),R1603&lt;MEDIAN($R$2:$R$5001)),"Safe Bet",IF(AND(P1603&lt;MEDIAN($P$2:$P$5001),R1603&gt;=MEDIAN($R$2:$R$5001)),"Double Jeopardy","Stable")))</f>
        <v>High-Value Risk Zone</v>
      </c>
    </row>
    <row r="1604" spans="1:23" x14ac:dyDescent="0.3">
      <c r="A1604" t="s">
        <v>3524</v>
      </c>
      <c r="B1604">
        <v>2016</v>
      </c>
      <c r="C1604" t="s">
        <v>384</v>
      </c>
      <c r="D1604" t="s">
        <v>162</v>
      </c>
      <c r="E1604" t="s">
        <v>60</v>
      </c>
      <c r="F1604" t="s">
        <v>26</v>
      </c>
      <c r="G1604" t="s">
        <v>40</v>
      </c>
      <c r="H1604" t="s">
        <v>41</v>
      </c>
      <c r="I1604" t="s">
        <v>115</v>
      </c>
      <c r="J1604" t="s">
        <v>55</v>
      </c>
      <c r="K1604" t="b">
        <v>1</v>
      </c>
      <c r="L1604" t="s">
        <v>701</v>
      </c>
      <c r="M1604">
        <v>0.89</v>
      </c>
      <c r="N1604" t="s">
        <v>3525</v>
      </c>
      <c r="O1604" t="s">
        <v>701</v>
      </c>
      <c r="P1604">
        <v>55548</v>
      </c>
      <c r="Q1604">
        <v>-3.6</v>
      </c>
      <c r="R1604">
        <v>0.12</v>
      </c>
      <c r="S1604" t="b">
        <v>1</v>
      </c>
      <c r="T1604" t="s">
        <v>40</v>
      </c>
      <c r="U1604">
        <v>5</v>
      </c>
      <c r="V1604" t="s">
        <v>46</v>
      </c>
      <c r="W1604" t="str">
        <f t="shared" si="25"/>
        <v>Stable</v>
      </c>
    </row>
    <row r="1605" spans="1:23" x14ac:dyDescent="0.3">
      <c r="A1605" t="s">
        <v>3526</v>
      </c>
      <c r="B1605">
        <v>2017</v>
      </c>
      <c r="C1605" t="s">
        <v>168</v>
      </c>
      <c r="D1605" t="s">
        <v>24</v>
      </c>
      <c r="E1605" t="s">
        <v>190</v>
      </c>
      <c r="F1605" t="s">
        <v>120</v>
      </c>
      <c r="G1605" t="s">
        <v>52</v>
      </c>
      <c r="H1605" t="s">
        <v>114</v>
      </c>
      <c r="I1605" t="s">
        <v>99</v>
      </c>
      <c r="J1605" t="s">
        <v>55</v>
      </c>
      <c r="K1605" t="b">
        <v>0</v>
      </c>
      <c r="M1605">
        <v>7.0000000000000007E-2</v>
      </c>
      <c r="N1605" t="s">
        <v>3527</v>
      </c>
      <c r="P1605">
        <v>44379</v>
      </c>
      <c r="Q1605">
        <v>3.63</v>
      </c>
      <c r="R1605">
        <v>0.7</v>
      </c>
      <c r="S1605" t="b">
        <v>0</v>
      </c>
      <c r="T1605" t="s">
        <v>33</v>
      </c>
      <c r="U1605">
        <v>18</v>
      </c>
      <c r="V1605" t="s">
        <v>34</v>
      </c>
      <c r="W1605" t="str">
        <f t="shared" si="25"/>
        <v>Double Jeopardy</v>
      </c>
    </row>
    <row r="1606" spans="1:23" x14ac:dyDescent="0.3">
      <c r="A1606" t="s">
        <v>3528</v>
      </c>
      <c r="B1606">
        <v>2020</v>
      </c>
      <c r="C1606" t="s">
        <v>102</v>
      </c>
      <c r="D1606" t="s">
        <v>103</v>
      </c>
      <c r="E1606" t="s">
        <v>104</v>
      </c>
      <c r="F1606" t="s">
        <v>176</v>
      </c>
      <c r="G1606" t="s">
        <v>75</v>
      </c>
      <c r="H1606" t="s">
        <v>63</v>
      </c>
      <c r="I1606" t="s">
        <v>99</v>
      </c>
      <c r="J1606" t="s">
        <v>55</v>
      </c>
      <c r="K1606" t="b">
        <v>1</v>
      </c>
      <c r="L1606" t="s">
        <v>729</v>
      </c>
      <c r="M1606">
        <v>0.42</v>
      </c>
      <c r="N1606" t="s">
        <v>3529</v>
      </c>
      <c r="O1606" t="s">
        <v>729</v>
      </c>
      <c r="P1606">
        <v>132562</v>
      </c>
      <c r="Q1606">
        <v>8.49</v>
      </c>
      <c r="R1606">
        <v>0.35</v>
      </c>
      <c r="S1606" t="b">
        <v>1</v>
      </c>
      <c r="T1606" t="s">
        <v>45</v>
      </c>
      <c r="U1606">
        <v>14</v>
      </c>
      <c r="V1606" t="s">
        <v>34</v>
      </c>
      <c r="W1606" t="str">
        <f t="shared" si="25"/>
        <v>Safe Bet</v>
      </c>
    </row>
    <row r="1607" spans="1:23" x14ac:dyDescent="0.3">
      <c r="A1607" s="1" t="s">
        <v>3530</v>
      </c>
      <c r="B1607">
        <v>2025</v>
      </c>
      <c r="C1607" t="s">
        <v>38</v>
      </c>
      <c r="D1607" t="s">
        <v>162</v>
      </c>
      <c r="E1607" t="s">
        <v>60</v>
      </c>
      <c r="F1607" t="s">
        <v>199</v>
      </c>
      <c r="G1607" t="s">
        <v>62</v>
      </c>
      <c r="H1607" t="s">
        <v>114</v>
      </c>
      <c r="I1607" t="s">
        <v>115</v>
      </c>
      <c r="J1607" t="s">
        <v>64</v>
      </c>
      <c r="K1607" t="b">
        <v>1</v>
      </c>
      <c r="L1607" t="s">
        <v>2684</v>
      </c>
      <c r="M1607">
        <v>0.83</v>
      </c>
      <c r="N1607" t="s">
        <v>3531</v>
      </c>
      <c r="O1607" t="s">
        <v>2684</v>
      </c>
      <c r="P1607">
        <v>56287</v>
      </c>
      <c r="Q1607">
        <v>10.79</v>
      </c>
      <c r="R1607">
        <v>0.4</v>
      </c>
      <c r="S1607" t="b">
        <v>1</v>
      </c>
      <c r="T1607" t="s">
        <v>45</v>
      </c>
      <c r="U1607">
        <v>12</v>
      </c>
      <c r="V1607" t="s">
        <v>141</v>
      </c>
      <c r="W1607" t="str">
        <f t="shared" si="25"/>
        <v>Stable</v>
      </c>
    </row>
    <row r="1608" spans="1:23" x14ac:dyDescent="0.3">
      <c r="A1608" t="s">
        <v>3532</v>
      </c>
      <c r="B1608">
        <v>2024</v>
      </c>
      <c r="C1608" t="s">
        <v>284</v>
      </c>
      <c r="D1608" t="s">
        <v>132</v>
      </c>
      <c r="E1608" t="s">
        <v>98</v>
      </c>
      <c r="F1608" t="s">
        <v>120</v>
      </c>
      <c r="G1608" t="s">
        <v>27</v>
      </c>
      <c r="H1608" t="s">
        <v>41</v>
      </c>
      <c r="I1608" t="s">
        <v>143</v>
      </c>
      <c r="J1608" t="s">
        <v>64</v>
      </c>
      <c r="K1608" t="b">
        <v>0</v>
      </c>
      <c r="M1608">
        <v>0.18</v>
      </c>
      <c r="N1608" t="s">
        <v>3533</v>
      </c>
      <c r="P1608">
        <v>28566</v>
      </c>
      <c r="Q1608">
        <v>2.08</v>
      </c>
      <c r="R1608">
        <v>0.84</v>
      </c>
      <c r="S1608" t="b">
        <v>0</v>
      </c>
      <c r="T1608" t="s">
        <v>40</v>
      </c>
      <c r="U1608">
        <v>2</v>
      </c>
      <c r="V1608" t="s">
        <v>34</v>
      </c>
      <c r="W1608" t="str">
        <f t="shared" si="25"/>
        <v>Double Jeopardy</v>
      </c>
    </row>
    <row r="1609" spans="1:23" x14ac:dyDescent="0.3">
      <c r="A1609" t="s">
        <v>3534</v>
      </c>
      <c r="B1609">
        <v>2025</v>
      </c>
      <c r="C1609" t="s">
        <v>533</v>
      </c>
      <c r="D1609" t="s">
        <v>37</v>
      </c>
      <c r="E1609" t="s">
        <v>87</v>
      </c>
      <c r="F1609" t="s">
        <v>94</v>
      </c>
      <c r="G1609" t="s">
        <v>40</v>
      </c>
      <c r="H1609" t="s">
        <v>105</v>
      </c>
      <c r="I1609" t="s">
        <v>89</v>
      </c>
      <c r="J1609" t="s">
        <v>55</v>
      </c>
      <c r="K1609" t="b">
        <v>0</v>
      </c>
      <c r="M1609">
        <v>0.13</v>
      </c>
      <c r="N1609" t="s">
        <v>3535</v>
      </c>
      <c r="P1609">
        <v>67077</v>
      </c>
      <c r="Q1609">
        <v>2.2599999999999998</v>
      </c>
      <c r="R1609">
        <v>0.78</v>
      </c>
      <c r="S1609" t="b">
        <v>0</v>
      </c>
      <c r="T1609" t="s">
        <v>33</v>
      </c>
      <c r="U1609">
        <v>6</v>
      </c>
      <c r="V1609" t="s">
        <v>34</v>
      </c>
      <c r="W1609" t="str">
        <f t="shared" si="25"/>
        <v>High-Value Risk Zone</v>
      </c>
    </row>
    <row r="1610" spans="1:23" x14ac:dyDescent="0.3">
      <c r="A1610" t="s">
        <v>3536</v>
      </c>
      <c r="B1610">
        <v>2015</v>
      </c>
      <c r="C1610" t="s">
        <v>284</v>
      </c>
      <c r="D1610" t="s">
        <v>132</v>
      </c>
      <c r="E1610" t="s">
        <v>124</v>
      </c>
      <c r="F1610" t="s">
        <v>120</v>
      </c>
      <c r="G1610" t="s">
        <v>40</v>
      </c>
      <c r="H1610" t="s">
        <v>53</v>
      </c>
      <c r="I1610" t="s">
        <v>143</v>
      </c>
      <c r="J1610" t="s">
        <v>30</v>
      </c>
      <c r="K1610" t="b">
        <v>0</v>
      </c>
      <c r="M1610">
        <v>0</v>
      </c>
      <c r="N1610" t="s">
        <v>3537</v>
      </c>
      <c r="P1610">
        <v>20457</v>
      </c>
      <c r="Q1610">
        <v>3.22</v>
      </c>
      <c r="R1610">
        <v>0.66</v>
      </c>
      <c r="S1610" t="b">
        <v>0</v>
      </c>
      <c r="T1610" t="s">
        <v>33</v>
      </c>
      <c r="U1610">
        <v>11</v>
      </c>
      <c r="V1610" t="s">
        <v>46</v>
      </c>
      <c r="W1610" t="str">
        <f t="shared" si="25"/>
        <v>Stable</v>
      </c>
    </row>
    <row r="1611" spans="1:23" x14ac:dyDescent="0.3">
      <c r="A1611" t="s">
        <v>3538</v>
      </c>
      <c r="B1611">
        <v>2024</v>
      </c>
      <c r="C1611" t="s">
        <v>36</v>
      </c>
      <c r="D1611" t="s">
        <v>37</v>
      </c>
      <c r="E1611" t="s">
        <v>98</v>
      </c>
      <c r="F1611" t="s">
        <v>39</v>
      </c>
      <c r="G1611" t="s">
        <v>62</v>
      </c>
      <c r="H1611" t="s">
        <v>41</v>
      </c>
      <c r="I1611" t="s">
        <v>115</v>
      </c>
      <c r="J1611" t="s">
        <v>43</v>
      </c>
      <c r="K1611" t="b">
        <v>1</v>
      </c>
      <c r="L1611" t="s">
        <v>3539</v>
      </c>
      <c r="M1611">
        <v>0.86</v>
      </c>
      <c r="N1611" t="s">
        <v>3540</v>
      </c>
      <c r="O1611" t="s">
        <v>3539</v>
      </c>
      <c r="P1611">
        <v>101688</v>
      </c>
      <c r="Q1611">
        <v>16.600000000000001</v>
      </c>
      <c r="R1611">
        <v>0.22</v>
      </c>
      <c r="S1611" t="b">
        <v>1</v>
      </c>
      <c r="T1611" t="s">
        <v>40</v>
      </c>
      <c r="U1611">
        <v>12</v>
      </c>
      <c r="V1611" t="s">
        <v>34</v>
      </c>
      <c r="W1611" t="str">
        <f t="shared" si="25"/>
        <v>Safe Bet</v>
      </c>
    </row>
    <row r="1612" spans="1:23" x14ac:dyDescent="0.3">
      <c r="A1612" t="s">
        <v>3541</v>
      </c>
      <c r="B1612">
        <v>2022</v>
      </c>
      <c r="C1612" t="s">
        <v>308</v>
      </c>
      <c r="D1612" t="s">
        <v>37</v>
      </c>
      <c r="E1612" t="s">
        <v>38</v>
      </c>
      <c r="F1612" t="s">
        <v>211</v>
      </c>
      <c r="G1612" t="s">
        <v>75</v>
      </c>
      <c r="H1612" t="s">
        <v>114</v>
      </c>
      <c r="I1612" t="s">
        <v>115</v>
      </c>
      <c r="J1612" t="s">
        <v>64</v>
      </c>
      <c r="K1612" t="b">
        <v>1</v>
      </c>
      <c r="L1612" t="s">
        <v>325</v>
      </c>
      <c r="M1612">
        <v>0.87</v>
      </c>
      <c r="N1612" t="s">
        <v>1172</v>
      </c>
      <c r="O1612" t="s">
        <v>325</v>
      </c>
      <c r="P1612">
        <v>84909</v>
      </c>
      <c r="Q1612">
        <v>10.67</v>
      </c>
      <c r="R1612">
        <v>0.2</v>
      </c>
      <c r="S1612" t="b">
        <v>1</v>
      </c>
      <c r="T1612" t="s">
        <v>45</v>
      </c>
      <c r="U1612">
        <v>4</v>
      </c>
      <c r="V1612" t="s">
        <v>141</v>
      </c>
      <c r="W1612" t="str">
        <f t="shared" si="25"/>
        <v>Safe Bet</v>
      </c>
    </row>
    <row r="1613" spans="1:23" x14ac:dyDescent="0.3">
      <c r="A1613" t="s">
        <v>3542</v>
      </c>
      <c r="B1613">
        <v>2014</v>
      </c>
      <c r="C1613" t="s">
        <v>108</v>
      </c>
      <c r="D1613" t="s">
        <v>103</v>
      </c>
      <c r="E1613" t="s">
        <v>87</v>
      </c>
      <c r="F1613" t="s">
        <v>199</v>
      </c>
      <c r="G1613" t="s">
        <v>40</v>
      </c>
      <c r="H1613" t="s">
        <v>63</v>
      </c>
      <c r="I1613" t="s">
        <v>89</v>
      </c>
      <c r="J1613" t="s">
        <v>30</v>
      </c>
      <c r="K1613" t="b">
        <v>0</v>
      </c>
      <c r="M1613">
        <v>0.06</v>
      </c>
      <c r="N1613" t="s">
        <v>3543</v>
      </c>
      <c r="P1613">
        <v>65518</v>
      </c>
      <c r="Q1613">
        <v>-0.69</v>
      </c>
      <c r="R1613">
        <v>0.81</v>
      </c>
      <c r="S1613" t="b">
        <v>0</v>
      </c>
      <c r="T1613" t="s">
        <v>45</v>
      </c>
      <c r="U1613">
        <v>7</v>
      </c>
      <c r="V1613" t="s">
        <v>46</v>
      </c>
      <c r="W1613" t="str">
        <f t="shared" si="25"/>
        <v>High-Value Risk Zone</v>
      </c>
    </row>
    <row r="1614" spans="1:23" x14ac:dyDescent="0.3">
      <c r="A1614" t="s">
        <v>3544</v>
      </c>
      <c r="B1614">
        <v>2018</v>
      </c>
      <c r="C1614" t="s">
        <v>108</v>
      </c>
      <c r="D1614" t="s">
        <v>103</v>
      </c>
      <c r="E1614" t="s">
        <v>93</v>
      </c>
      <c r="F1614" t="s">
        <v>211</v>
      </c>
      <c r="G1614" t="s">
        <v>52</v>
      </c>
      <c r="H1614" t="s">
        <v>114</v>
      </c>
      <c r="I1614" t="s">
        <v>99</v>
      </c>
      <c r="J1614" t="s">
        <v>169</v>
      </c>
      <c r="K1614" t="b">
        <v>1</v>
      </c>
      <c r="L1614" t="s">
        <v>2225</v>
      </c>
      <c r="M1614">
        <v>0.51</v>
      </c>
      <c r="N1614" t="s">
        <v>3545</v>
      </c>
      <c r="O1614" t="s">
        <v>2225</v>
      </c>
      <c r="P1614">
        <v>97180</v>
      </c>
      <c r="Q1614">
        <v>7.11</v>
      </c>
      <c r="R1614">
        <v>0.36</v>
      </c>
      <c r="S1614" t="b">
        <v>1</v>
      </c>
      <c r="T1614" t="s">
        <v>33</v>
      </c>
      <c r="U1614">
        <v>2</v>
      </c>
      <c r="V1614" t="s">
        <v>34</v>
      </c>
      <c r="W1614" t="str">
        <f t="shared" si="25"/>
        <v>Safe Bet</v>
      </c>
    </row>
    <row r="1615" spans="1:23" x14ac:dyDescent="0.3">
      <c r="A1615" t="s">
        <v>3546</v>
      </c>
      <c r="B1615">
        <v>2018</v>
      </c>
      <c r="C1615" t="s">
        <v>23</v>
      </c>
      <c r="D1615" t="s">
        <v>24</v>
      </c>
      <c r="E1615" t="s">
        <v>50</v>
      </c>
      <c r="F1615" t="s">
        <v>120</v>
      </c>
      <c r="G1615" t="s">
        <v>62</v>
      </c>
      <c r="H1615" t="s">
        <v>114</v>
      </c>
      <c r="I1615" t="s">
        <v>83</v>
      </c>
      <c r="J1615" t="s">
        <v>64</v>
      </c>
      <c r="K1615" t="b">
        <v>1</v>
      </c>
      <c r="L1615" t="s">
        <v>3547</v>
      </c>
      <c r="M1615">
        <v>0.57999999999999996</v>
      </c>
      <c r="N1615" t="s">
        <v>3548</v>
      </c>
      <c r="O1615" t="s">
        <v>3547</v>
      </c>
      <c r="P1615">
        <v>54078</v>
      </c>
      <c r="Q1615">
        <v>8.76</v>
      </c>
      <c r="R1615">
        <v>0.15</v>
      </c>
      <c r="S1615" t="b">
        <v>1</v>
      </c>
      <c r="T1615" t="s">
        <v>40</v>
      </c>
      <c r="U1615">
        <v>16</v>
      </c>
      <c r="V1615" t="s">
        <v>34</v>
      </c>
      <c r="W1615" t="str">
        <f t="shared" si="25"/>
        <v>Stable</v>
      </c>
    </row>
    <row r="1616" spans="1:23" x14ac:dyDescent="0.3">
      <c r="A1616" t="s">
        <v>3549</v>
      </c>
      <c r="B1616">
        <v>2012</v>
      </c>
      <c r="C1616" t="s">
        <v>131</v>
      </c>
      <c r="D1616" t="s">
        <v>132</v>
      </c>
      <c r="E1616" t="s">
        <v>104</v>
      </c>
      <c r="F1616" t="s">
        <v>39</v>
      </c>
      <c r="G1616" t="s">
        <v>75</v>
      </c>
      <c r="H1616" t="s">
        <v>63</v>
      </c>
      <c r="I1616" t="s">
        <v>89</v>
      </c>
      <c r="J1616" t="s">
        <v>76</v>
      </c>
      <c r="K1616" t="b">
        <v>0</v>
      </c>
      <c r="M1616">
        <v>0.04</v>
      </c>
      <c r="N1616" t="s">
        <v>3550</v>
      </c>
      <c r="P1616">
        <v>19089</v>
      </c>
      <c r="Q1616">
        <v>2.13</v>
      </c>
      <c r="R1616">
        <v>0.63</v>
      </c>
      <c r="S1616" t="b">
        <v>0</v>
      </c>
      <c r="T1616" t="s">
        <v>40</v>
      </c>
      <c r="U1616">
        <v>8</v>
      </c>
      <c r="V1616" t="s">
        <v>46</v>
      </c>
      <c r="W1616" t="str">
        <f t="shared" si="25"/>
        <v>Stable</v>
      </c>
    </row>
    <row r="1617" spans="1:23" x14ac:dyDescent="0.3">
      <c r="A1617" t="s">
        <v>3551</v>
      </c>
      <c r="B1617">
        <v>2014</v>
      </c>
      <c r="C1617" t="s">
        <v>74</v>
      </c>
      <c r="D1617" t="s">
        <v>24</v>
      </c>
      <c r="E1617" t="s">
        <v>60</v>
      </c>
      <c r="F1617" t="s">
        <v>94</v>
      </c>
      <c r="G1617" t="s">
        <v>62</v>
      </c>
      <c r="H1617" t="s">
        <v>165</v>
      </c>
      <c r="I1617" t="s">
        <v>143</v>
      </c>
      <c r="J1617" t="s">
        <v>76</v>
      </c>
      <c r="K1617" t="b">
        <v>0</v>
      </c>
      <c r="M1617">
        <v>0.14000000000000001</v>
      </c>
      <c r="N1617" t="s">
        <v>3552</v>
      </c>
      <c r="P1617">
        <v>40376</v>
      </c>
      <c r="Q1617">
        <v>2.5</v>
      </c>
      <c r="R1617">
        <v>0.9</v>
      </c>
      <c r="S1617" t="b">
        <v>0</v>
      </c>
      <c r="T1617" t="s">
        <v>40</v>
      </c>
      <c r="U1617">
        <v>17</v>
      </c>
      <c r="V1617" t="s">
        <v>46</v>
      </c>
      <c r="W1617" t="str">
        <f t="shared" si="25"/>
        <v>Double Jeopardy</v>
      </c>
    </row>
    <row r="1618" spans="1:23" x14ac:dyDescent="0.3">
      <c r="A1618" t="s">
        <v>3553</v>
      </c>
      <c r="B1618">
        <v>2023</v>
      </c>
      <c r="C1618" t="s">
        <v>533</v>
      </c>
      <c r="D1618" t="s">
        <v>37</v>
      </c>
      <c r="E1618" t="s">
        <v>154</v>
      </c>
      <c r="F1618" t="s">
        <v>113</v>
      </c>
      <c r="G1618" t="s">
        <v>40</v>
      </c>
      <c r="H1618" t="s">
        <v>105</v>
      </c>
      <c r="I1618" t="s">
        <v>42</v>
      </c>
      <c r="J1618" t="s">
        <v>55</v>
      </c>
      <c r="K1618" t="b">
        <v>0</v>
      </c>
      <c r="M1618">
        <v>0.1</v>
      </c>
      <c r="N1618" t="s">
        <v>3554</v>
      </c>
      <c r="P1618">
        <v>71373</v>
      </c>
      <c r="Q1618">
        <v>-3.09</v>
      </c>
      <c r="R1618">
        <v>0.74</v>
      </c>
      <c r="S1618" t="b">
        <v>0</v>
      </c>
      <c r="T1618" t="s">
        <v>33</v>
      </c>
      <c r="U1618">
        <v>6</v>
      </c>
      <c r="V1618" t="s">
        <v>34</v>
      </c>
      <c r="W1618" t="str">
        <f t="shared" si="25"/>
        <v>High-Value Risk Zone</v>
      </c>
    </row>
    <row r="1619" spans="1:23" x14ac:dyDescent="0.3">
      <c r="A1619" t="s">
        <v>3555</v>
      </c>
      <c r="B1619">
        <v>2015</v>
      </c>
      <c r="C1619" t="s">
        <v>108</v>
      </c>
      <c r="D1619" t="s">
        <v>103</v>
      </c>
      <c r="E1619" t="s">
        <v>98</v>
      </c>
      <c r="F1619" t="s">
        <v>39</v>
      </c>
      <c r="G1619" t="s">
        <v>27</v>
      </c>
      <c r="H1619" t="s">
        <v>53</v>
      </c>
      <c r="I1619" t="s">
        <v>89</v>
      </c>
      <c r="J1619" t="s">
        <v>43</v>
      </c>
      <c r="K1619" t="b">
        <v>1</v>
      </c>
      <c r="L1619" t="s">
        <v>3556</v>
      </c>
      <c r="M1619">
        <v>0.75</v>
      </c>
      <c r="N1619" t="s">
        <v>3557</v>
      </c>
      <c r="O1619" t="s">
        <v>3556</v>
      </c>
      <c r="P1619">
        <v>117177</v>
      </c>
      <c r="Q1619">
        <v>2.31</v>
      </c>
      <c r="R1619">
        <v>0.21</v>
      </c>
      <c r="S1619" t="b">
        <v>1</v>
      </c>
      <c r="T1619" t="s">
        <v>40</v>
      </c>
      <c r="U1619">
        <v>13</v>
      </c>
      <c r="V1619" t="s">
        <v>46</v>
      </c>
      <c r="W1619" t="str">
        <f t="shared" si="25"/>
        <v>Safe Bet</v>
      </c>
    </row>
    <row r="1620" spans="1:23" x14ac:dyDescent="0.3">
      <c r="A1620" t="s">
        <v>3558</v>
      </c>
      <c r="B1620">
        <v>2017</v>
      </c>
      <c r="C1620" t="s">
        <v>210</v>
      </c>
      <c r="D1620" t="s">
        <v>68</v>
      </c>
      <c r="E1620" t="s">
        <v>25</v>
      </c>
      <c r="F1620" t="s">
        <v>199</v>
      </c>
      <c r="G1620" t="s">
        <v>40</v>
      </c>
      <c r="H1620" t="s">
        <v>28</v>
      </c>
      <c r="I1620" t="s">
        <v>99</v>
      </c>
      <c r="J1620" t="s">
        <v>169</v>
      </c>
      <c r="K1620" t="b">
        <v>1</v>
      </c>
      <c r="L1620" t="s">
        <v>218</v>
      </c>
      <c r="M1620">
        <v>0.8</v>
      </c>
      <c r="N1620" t="s">
        <v>3559</v>
      </c>
      <c r="O1620" t="s">
        <v>218</v>
      </c>
      <c r="P1620">
        <v>89907</v>
      </c>
      <c r="Q1620">
        <v>-1.77</v>
      </c>
      <c r="R1620">
        <v>0.3</v>
      </c>
      <c r="S1620" t="b">
        <v>1</v>
      </c>
      <c r="T1620" t="s">
        <v>33</v>
      </c>
      <c r="U1620">
        <v>1</v>
      </c>
      <c r="V1620" t="s">
        <v>34</v>
      </c>
      <c r="W1620" t="str">
        <f t="shared" si="25"/>
        <v>Safe Bet</v>
      </c>
    </row>
    <row r="1621" spans="1:23" x14ac:dyDescent="0.3">
      <c r="A1621" t="s">
        <v>3560</v>
      </c>
      <c r="B1621">
        <v>2019</v>
      </c>
      <c r="C1621" t="s">
        <v>185</v>
      </c>
      <c r="D1621" t="s">
        <v>59</v>
      </c>
      <c r="E1621" t="s">
        <v>190</v>
      </c>
      <c r="F1621" t="s">
        <v>81</v>
      </c>
      <c r="G1621" t="s">
        <v>40</v>
      </c>
      <c r="H1621" t="s">
        <v>28</v>
      </c>
      <c r="I1621" t="s">
        <v>71</v>
      </c>
      <c r="J1621" t="s">
        <v>64</v>
      </c>
      <c r="K1621" t="b">
        <v>1</v>
      </c>
      <c r="L1621" t="s">
        <v>1610</v>
      </c>
      <c r="M1621">
        <v>0.81</v>
      </c>
      <c r="N1621" t="s">
        <v>3561</v>
      </c>
      <c r="O1621" t="s">
        <v>1610</v>
      </c>
      <c r="P1621">
        <v>98575</v>
      </c>
      <c r="Q1621">
        <v>7.39</v>
      </c>
      <c r="R1621">
        <v>0.12</v>
      </c>
      <c r="S1621" t="b">
        <v>1</v>
      </c>
      <c r="T1621" t="s">
        <v>45</v>
      </c>
      <c r="U1621">
        <v>0</v>
      </c>
      <c r="V1621" t="s">
        <v>34</v>
      </c>
      <c r="W1621" t="str">
        <f t="shared" si="25"/>
        <v>Safe Bet</v>
      </c>
    </row>
    <row r="1622" spans="1:23" x14ac:dyDescent="0.3">
      <c r="A1622" t="s">
        <v>3562</v>
      </c>
      <c r="B1622">
        <v>2013</v>
      </c>
      <c r="C1622" t="s">
        <v>241</v>
      </c>
      <c r="D1622" t="s">
        <v>162</v>
      </c>
      <c r="E1622" t="s">
        <v>98</v>
      </c>
      <c r="F1622" t="s">
        <v>274</v>
      </c>
      <c r="G1622" t="s">
        <v>27</v>
      </c>
      <c r="H1622" t="s">
        <v>105</v>
      </c>
      <c r="I1622" t="s">
        <v>99</v>
      </c>
      <c r="J1622" t="s">
        <v>76</v>
      </c>
      <c r="K1622" t="b">
        <v>0</v>
      </c>
      <c r="M1622">
        <v>7.0000000000000007E-2</v>
      </c>
      <c r="N1622" t="s">
        <v>3563</v>
      </c>
      <c r="P1622">
        <v>34558</v>
      </c>
      <c r="Q1622">
        <v>4.3899999999999997</v>
      </c>
      <c r="R1622">
        <v>0.64</v>
      </c>
      <c r="S1622" t="b">
        <v>0</v>
      </c>
      <c r="T1622" t="s">
        <v>40</v>
      </c>
      <c r="U1622">
        <v>4</v>
      </c>
      <c r="V1622" t="s">
        <v>46</v>
      </c>
      <c r="W1622" t="str">
        <f t="shared" si="25"/>
        <v>Stable</v>
      </c>
    </row>
    <row r="1623" spans="1:23" x14ac:dyDescent="0.3">
      <c r="A1623" t="s">
        <v>3564</v>
      </c>
      <c r="B1623">
        <v>2025</v>
      </c>
      <c r="C1623" t="s">
        <v>604</v>
      </c>
      <c r="D1623" t="s">
        <v>162</v>
      </c>
      <c r="E1623" t="s">
        <v>25</v>
      </c>
      <c r="F1623" t="s">
        <v>69</v>
      </c>
      <c r="G1623" t="s">
        <v>40</v>
      </c>
      <c r="H1623" t="s">
        <v>28</v>
      </c>
      <c r="I1623" t="s">
        <v>135</v>
      </c>
      <c r="J1623" t="s">
        <v>55</v>
      </c>
      <c r="K1623" t="b">
        <v>1</v>
      </c>
      <c r="L1623" t="s">
        <v>374</v>
      </c>
      <c r="M1623">
        <v>0.66</v>
      </c>
      <c r="N1623" t="s">
        <v>3565</v>
      </c>
      <c r="O1623" t="s">
        <v>374</v>
      </c>
      <c r="P1623">
        <v>53543</v>
      </c>
      <c r="Q1623">
        <v>16.82</v>
      </c>
      <c r="R1623">
        <v>0.22</v>
      </c>
      <c r="S1623" t="b">
        <v>1</v>
      </c>
      <c r="T1623" t="s">
        <v>45</v>
      </c>
      <c r="U1623">
        <v>1</v>
      </c>
      <c r="V1623" t="s">
        <v>34</v>
      </c>
      <c r="W1623" t="str">
        <f t="shared" si="25"/>
        <v>Stable</v>
      </c>
    </row>
    <row r="1624" spans="1:23" x14ac:dyDescent="0.3">
      <c r="A1624" t="s">
        <v>3566</v>
      </c>
      <c r="B1624">
        <v>2021</v>
      </c>
      <c r="C1624" t="s">
        <v>146</v>
      </c>
      <c r="D1624" t="s">
        <v>59</v>
      </c>
      <c r="E1624" t="s">
        <v>87</v>
      </c>
      <c r="F1624" t="s">
        <v>69</v>
      </c>
      <c r="G1624" t="s">
        <v>52</v>
      </c>
      <c r="H1624" t="s">
        <v>114</v>
      </c>
      <c r="I1624" t="s">
        <v>143</v>
      </c>
      <c r="J1624" t="s">
        <v>76</v>
      </c>
      <c r="K1624" t="b">
        <v>1</v>
      </c>
      <c r="L1624" t="s">
        <v>2149</v>
      </c>
      <c r="M1624">
        <v>0.71</v>
      </c>
      <c r="N1624" t="s">
        <v>3567</v>
      </c>
      <c r="O1624" t="s">
        <v>2149</v>
      </c>
      <c r="P1624">
        <v>109597</v>
      </c>
      <c r="Q1624">
        <v>11.14</v>
      </c>
      <c r="R1624">
        <v>0.36</v>
      </c>
      <c r="S1624" t="b">
        <v>1</v>
      </c>
      <c r="T1624" t="s">
        <v>45</v>
      </c>
      <c r="U1624">
        <v>1</v>
      </c>
      <c r="V1624" t="s">
        <v>34</v>
      </c>
      <c r="W1624" t="str">
        <f t="shared" si="25"/>
        <v>Safe Bet</v>
      </c>
    </row>
    <row r="1625" spans="1:23" x14ac:dyDescent="0.3">
      <c r="A1625" t="s">
        <v>3568</v>
      </c>
      <c r="B1625">
        <v>2013</v>
      </c>
      <c r="C1625" t="s">
        <v>193</v>
      </c>
      <c r="D1625" t="s">
        <v>132</v>
      </c>
      <c r="E1625" t="s">
        <v>147</v>
      </c>
      <c r="F1625" t="s">
        <v>120</v>
      </c>
      <c r="G1625" t="s">
        <v>27</v>
      </c>
      <c r="H1625" t="s">
        <v>53</v>
      </c>
      <c r="I1625" t="s">
        <v>71</v>
      </c>
      <c r="J1625" t="s">
        <v>169</v>
      </c>
      <c r="K1625" t="b">
        <v>0</v>
      </c>
      <c r="M1625">
        <v>7.0000000000000007E-2</v>
      </c>
      <c r="N1625" t="s">
        <v>3569</v>
      </c>
      <c r="P1625">
        <v>18103</v>
      </c>
      <c r="Q1625">
        <v>1.97</v>
      </c>
      <c r="R1625">
        <v>0.71</v>
      </c>
      <c r="S1625" t="b">
        <v>0</v>
      </c>
      <c r="T1625" t="s">
        <v>33</v>
      </c>
      <c r="U1625">
        <v>12</v>
      </c>
      <c r="V1625" t="s">
        <v>46</v>
      </c>
      <c r="W1625" t="str">
        <f t="shared" si="25"/>
        <v>Double Jeopardy</v>
      </c>
    </row>
    <row r="1626" spans="1:23" x14ac:dyDescent="0.3">
      <c r="A1626" t="s">
        <v>3570</v>
      </c>
      <c r="B1626">
        <v>2012</v>
      </c>
      <c r="C1626" t="s">
        <v>48</v>
      </c>
      <c r="D1626" t="s">
        <v>49</v>
      </c>
      <c r="E1626" t="s">
        <v>93</v>
      </c>
      <c r="F1626" t="s">
        <v>39</v>
      </c>
      <c r="G1626" t="s">
        <v>52</v>
      </c>
      <c r="H1626" t="s">
        <v>114</v>
      </c>
      <c r="I1626" t="s">
        <v>99</v>
      </c>
      <c r="J1626" t="s">
        <v>55</v>
      </c>
      <c r="K1626" t="b">
        <v>0</v>
      </c>
      <c r="M1626">
        <v>0.17</v>
      </c>
      <c r="N1626" t="s">
        <v>3571</v>
      </c>
      <c r="P1626">
        <v>19225</v>
      </c>
      <c r="Q1626">
        <v>-2.4900000000000002</v>
      </c>
      <c r="R1626">
        <v>0.66</v>
      </c>
      <c r="S1626" t="b">
        <v>0</v>
      </c>
      <c r="T1626" t="s">
        <v>45</v>
      </c>
      <c r="U1626">
        <v>1</v>
      </c>
      <c r="V1626" t="s">
        <v>46</v>
      </c>
      <c r="W1626" t="str">
        <f t="shared" si="25"/>
        <v>Stable</v>
      </c>
    </row>
    <row r="1627" spans="1:23" x14ac:dyDescent="0.3">
      <c r="A1627" t="s">
        <v>3572</v>
      </c>
      <c r="B1627">
        <v>2014</v>
      </c>
      <c r="C1627" t="s">
        <v>384</v>
      </c>
      <c r="D1627" t="s">
        <v>162</v>
      </c>
      <c r="E1627" t="s">
        <v>268</v>
      </c>
      <c r="F1627" t="s">
        <v>176</v>
      </c>
      <c r="G1627" t="s">
        <v>62</v>
      </c>
      <c r="H1627" t="s">
        <v>82</v>
      </c>
      <c r="I1627" t="s">
        <v>115</v>
      </c>
      <c r="J1627" t="s">
        <v>169</v>
      </c>
      <c r="K1627" t="b">
        <v>0</v>
      </c>
      <c r="M1627">
        <v>0.1</v>
      </c>
      <c r="N1627" t="s">
        <v>3573</v>
      </c>
      <c r="P1627">
        <v>31776</v>
      </c>
      <c r="Q1627">
        <v>-0.38</v>
      </c>
      <c r="R1627">
        <v>0.61</v>
      </c>
      <c r="S1627" t="b">
        <v>0</v>
      </c>
      <c r="T1627" t="s">
        <v>45</v>
      </c>
      <c r="U1627">
        <v>11</v>
      </c>
      <c r="V1627" t="s">
        <v>46</v>
      </c>
      <c r="W1627" t="str">
        <f t="shared" si="25"/>
        <v>Stable</v>
      </c>
    </row>
    <row r="1628" spans="1:23" x14ac:dyDescent="0.3">
      <c r="A1628" t="s">
        <v>3574</v>
      </c>
      <c r="B1628">
        <v>2010</v>
      </c>
      <c r="C1628" t="s">
        <v>449</v>
      </c>
      <c r="D1628" t="s">
        <v>132</v>
      </c>
      <c r="E1628" t="s">
        <v>98</v>
      </c>
      <c r="F1628" t="s">
        <v>274</v>
      </c>
      <c r="G1628" t="s">
        <v>75</v>
      </c>
      <c r="H1628" t="s">
        <v>114</v>
      </c>
      <c r="I1628" t="s">
        <v>115</v>
      </c>
      <c r="J1628" t="s">
        <v>64</v>
      </c>
      <c r="K1628" t="b">
        <v>1</v>
      </c>
      <c r="L1628" t="s">
        <v>31</v>
      </c>
      <c r="M1628">
        <v>0.63</v>
      </c>
      <c r="N1628" t="s">
        <v>3575</v>
      </c>
      <c r="O1628" t="s">
        <v>31</v>
      </c>
      <c r="P1628">
        <v>26214</v>
      </c>
      <c r="Q1628">
        <v>-3.59</v>
      </c>
      <c r="R1628">
        <v>0.25</v>
      </c>
      <c r="S1628" t="b">
        <v>1</v>
      </c>
      <c r="T1628" t="s">
        <v>33</v>
      </c>
      <c r="U1628">
        <v>17</v>
      </c>
      <c r="V1628" t="s">
        <v>46</v>
      </c>
      <c r="W1628" t="str">
        <f t="shared" si="25"/>
        <v>Stable</v>
      </c>
    </row>
    <row r="1629" spans="1:23" x14ac:dyDescent="0.3">
      <c r="A1629" t="s">
        <v>3576</v>
      </c>
      <c r="B1629">
        <v>2010</v>
      </c>
      <c r="C1629" t="s">
        <v>308</v>
      </c>
      <c r="D1629" t="s">
        <v>37</v>
      </c>
      <c r="E1629" t="s">
        <v>50</v>
      </c>
      <c r="F1629" t="s">
        <v>51</v>
      </c>
      <c r="G1629" t="s">
        <v>40</v>
      </c>
      <c r="H1629" t="s">
        <v>28</v>
      </c>
      <c r="I1629" t="s">
        <v>29</v>
      </c>
      <c r="J1629" t="s">
        <v>64</v>
      </c>
      <c r="K1629" t="b">
        <v>0</v>
      </c>
      <c r="M1629">
        <v>0.08</v>
      </c>
      <c r="N1629" t="s">
        <v>3577</v>
      </c>
      <c r="P1629">
        <v>45748</v>
      </c>
      <c r="Q1629">
        <v>-3.16</v>
      </c>
      <c r="R1629">
        <v>0.69</v>
      </c>
      <c r="S1629" t="b">
        <v>0</v>
      </c>
      <c r="T1629" t="s">
        <v>45</v>
      </c>
      <c r="U1629">
        <v>6</v>
      </c>
      <c r="V1629" t="s">
        <v>46</v>
      </c>
      <c r="W1629" t="str">
        <f t="shared" si="25"/>
        <v>Double Jeopardy</v>
      </c>
    </row>
    <row r="1630" spans="1:23" x14ac:dyDescent="0.3">
      <c r="A1630" t="s">
        <v>3578</v>
      </c>
      <c r="B1630">
        <v>2024</v>
      </c>
      <c r="C1630" t="s">
        <v>92</v>
      </c>
      <c r="D1630" t="s">
        <v>49</v>
      </c>
      <c r="E1630" t="s">
        <v>268</v>
      </c>
      <c r="F1630" t="s">
        <v>176</v>
      </c>
      <c r="G1630" t="s">
        <v>62</v>
      </c>
      <c r="H1630" t="s">
        <v>165</v>
      </c>
      <c r="I1630" t="s">
        <v>135</v>
      </c>
      <c r="J1630" t="s">
        <v>64</v>
      </c>
      <c r="K1630" t="b">
        <v>1</v>
      </c>
      <c r="L1630" t="s">
        <v>325</v>
      </c>
      <c r="M1630">
        <v>0.46</v>
      </c>
      <c r="N1630" t="s">
        <v>3579</v>
      </c>
      <c r="O1630" t="s">
        <v>325</v>
      </c>
      <c r="P1630">
        <v>42492</v>
      </c>
      <c r="Q1630">
        <v>17.899999999999999</v>
      </c>
      <c r="R1630">
        <v>0.22</v>
      </c>
      <c r="S1630" t="b">
        <v>1</v>
      </c>
      <c r="T1630" t="s">
        <v>45</v>
      </c>
      <c r="U1630">
        <v>7</v>
      </c>
      <c r="V1630" t="s">
        <v>34</v>
      </c>
      <c r="W1630" t="str">
        <f t="shared" si="25"/>
        <v>Stable</v>
      </c>
    </row>
    <row r="1631" spans="1:23" x14ac:dyDescent="0.3">
      <c r="A1631" t="s">
        <v>3580</v>
      </c>
      <c r="B1631">
        <v>2020</v>
      </c>
      <c r="C1631" t="s">
        <v>384</v>
      </c>
      <c r="D1631" t="s">
        <v>162</v>
      </c>
      <c r="E1631" t="s">
        <v>109</v>
      </c>
      <c r="F1631" t="s">
        <v>26</v>
      </c>
      <c r="G1631" t="s">
        <v>27</v>
      </c>
      <c r="H1631" t="s">
        <v>82</v>
      </c>
      <c r="I1631" t="s">
        <v>71</v>
      </c>
      <c r="J1631" t="s">
        <v>64</v>
      </c>
      <c r="K1631" t="b">
        <v>0</v>
      </c>
      <c r="M1631">
        <v>0.08</v>
      </c>
      <c r="N1631" t="s">
        <v>773</v>
      </c>
      <c r="P1631">
        <v>36332</v>
      </c>
      <c r="Q1631">
        <v>-2.44</v>
      </c>
      <c r="R1631">
        <v>0.64</v>
      </c>
      <c r="S1631" t="b">
        <v>0</v>
      </c>
      <c r="T1631" t="s">
        <v>40</v>
      </c>
      <c r="U1631">
        <v>18</v>
      </c>
      <c r="V1631" t="s">
        <v>34</v>
      </c>
      <c r="W1631" t="str">
        <f t="shared" si="25"/>
        <v>Stable</v>
      </c>
    </row>
    <row r="1632" spans="1:23" x14ac:dyDescent="0.3">
      <c r="A1632" t="s">
        <v>3581</v>
      </c>
      <c r="B1632">
        <v>2024</v>
      </c>
      <c r="C1632" t="s">
        <v>123</v>
      </c>
      <c r="D1632" t="s">
        <v>49</v>
      </c>
      <c r="E1632" t="s">
        <v>98</v>
      </c>
      <c r="F1632" t="s">
        <v>81</v>
      </c>
      <c r="G1632" t="s">
        <v>27</v>
      </c>
      <c r="H1632" t="s">
        <v>82</v>
      </c>
      <c r="I1632" t="s">
        <v>29</v>
      </c>
      <c r="J1632" t="s">
        <v>169</v>
      </c>
      <c r="K1632" t="b">
        <v>1</v>
      </c>
      <c r="L1632" t="s">
        <v>1058</v>
      </c>
      <c r="M1632">
        <v>0.48</v>
      </c>
      <c r="N1632" t="s">
        <v>3582</v>
      </c>
      <c r="O1632" t="s">
        <v>1058</v>
      </c>
      <c r="P1632">
        <v>38920</v>
      </c>
      <c r="Q1632">
        <v>7.78</v>
      </c>
      <c r="R1632">
        <v>0.16</v>
      </c>
      <c r="S1632" t="b">
        <v>1</v>
      </c>
      <c r="T1632" t="s">
        <v>45</v>
      </c>
      <c r="U1632">
        <v>4</v>
      </c>
      <c r="V1632" t="s">
        <v>34</v>
      </c>
      <c r="W1632" t="str">
        <f t="shared" si="25"/>
        <v>Stable</v>
      </c>
    </row>
    <row r="1633" spans="1:23" x14ac:dyDescent="0.3">
      <c r="A1633" t="s">
        <v>3583</v>
      </c>
      <c r="B1633">
        <v>2016</v>
      </c>
      <c r="C1633" t="s">
        <v>23</v>
      </c>
      <c r="D1633" t="s">
        <v>24</v>
      </c>
      <c r="E1633" t="s">
        <v>38</v>
      </c>
      <c r="F1633" t="s">
        <v>113</v>
      </c>
      <c r="G1633" t="s">
        <v>27</v>
      </c>
      <c r="H1633" t="s">
        <v>165</v>
      </c>
      <c r="I1633" t="s">
        <v>143</v>
      </c>
      <c r="J1633" t="s">
        <v>30</v>
      </c>
      <c r="K1633" t="b">
        <v>0</v>
      </c>
      <c r="M1633">
        <v>0.2</v>
      </c>
      <c r="N1633" t="s">
        <v>3584</v>
      </c>
      <c r="P1633">
        <v>37461</v>
      </c>
      <c r="Q1633">
        <v>-3.47</v>
      </c>
      <c r="R1633">
        <v>0.78</v>
      </c>
      <c r="S1633" t="b">
        <v>0</v>
      </c>
      <c r="T1633" t="s">
        <v>45</v>
      </c>
      <c r="U1633">
        <v>18</v>
      </c>
      <c r="V1633" t="s">
        <v>46</v>
      </c>
      <c r="W1633" t="str">
        <f t="shared" si="25"/>
        <v>Double Jeopardy</v>
      </c>
    </row>
    <row r="1634" spans="1:23" x14ac:dyDescent="0.3">
      <c r="A1634" t="s">
        <v>3585</v>
      </c>
      <c r="B1634">
        <v>2011</v>
      </c>
      <c r="C1634" t="s">
        <v>123</v>
      </c>
      <c r="D1634" t="s">
        <v>49</v>
      </c>
      <c r="E1634" t="s">
        <v>147</v>
      </c>
      <c r="F1634" t="s">
        <v>113</v>
      </c>
      <c r="G1634" t="s">
        <v>62</v>
      </c>
      <c r="H1634" t="s">
        <v>105</v>
      </c>
      <c r="I1634" t="s">
        <v>115</v>
      </c>
      <c r="J1634" t="s">
        <v>30</v>
      </c>
      <c r="K1634" t="b">
        <v>0</v>
      </c>
      <c r="M1634">
        <v>0.04</v>
      </c>
      <c r="N1634" t="s">
        <v>3586</v>
      </c>
      <c r="P1634">
        <v>23682</v>
      </c>
      <c r="Q1634">
        <v>-2.06</v>
      </c>
      <c r="R1634">
        <v>0.75</v>
      </c>
      <c r="S1634" t="b">
        <v>0</v>
      </c>
      <c r="T1634" t="s">
        <v>40</v>
      </c>
      <c r="U1634">
        <v>12</v>
      </c>
      <c r="V1634" t="s">
        <v>46</v>
      </c>
      <c r="W1634" t="str">
        <f t="shared" si="25"/>
        <v>Double Jeopardy</v>
      </c>
    </row>
    <row r="1635" spans="1:23" x14ac:dyDescent="0.3">
      <c r="A1635" t="s">
        <v>3587</v>
      </c>
      <c r="B1635">
        <v>2017</v>
      </c>
      <c r="C1635" t="s">
        <v>80</v>
      </c>
      <c r="D1635" t="s">
        <v>37</v>
      </c>
      <c r="E1635" t="s">
        <v>268</v>
      </c>
      <c r="F1635" t="s">
        <v>199</v>
      </c>
      <c r="G1635" t="s">
        <v>52</v>
      </c>
      <c r="H1635" t="s">
        <v>41</v>
      </c>
      <c r="I1635" t="s">
        <v>29</v>
      </c>
      <c r="J1635" t="s">
        <v>64</v>
      </c>
      <c r="K1635" t="b">
        <v>0</v>
      </c>
      <c r="M1635">
        <v>0.11</v>
      </c>
      <c r="N1635" t="s">
        <v>3588</v>
      </c>
      <c r="P1635">
        <v>57038</v>
      </c>
      <c r="Q1635">
        <v>0.18</v>
      </c>
      <c r="R1635">
        <v>0.75</v>
      </c>
      <c r="S1635" t="b">
        <v>0</v>
      </c>
      <c r="T1635" t="s">
        <v>40</v>
      </c>
      <c r="U1635">
        <v>5</v>
      </c>
      <c r="V1635" t="s">
        <v>34</v>
      </c>
      <c r="W1635" t="str">
        <f t="shared" si="25"/>
        <v>Double Jeopardy</v>
      </c>
    </row>
    <row r="1636" spans="1:23" x14ac:dyDescent="0.3">
      <c r="A1636" t="s">
        <v>3589</v>
      </c>
      <c r="B1636">
        <v>2022</v>
      </c>
      <c r="C1636" t="s">
        <v>161</v>
      </c>
      <c r="D1636" t="s">
        <v>162</v>
      </c>
      <c r="E1636" t="s">
        <v>154</v>
      </c>
      <c r="F1636" t="s">
        <v>158</v>
      </c>
      <c r="G1636" t="s">
        <v>75</v>
      </c>
      <c r="H1636" t="s">
        <v>41</v>
      </c>
      <c r="I1636" t="s">
        <v>99</v>
      </c>
      <c r="J1636" t="s">
        <v>43</v>
      </c>
      <c r="K1636" t="b">
        <v>0</v>
      </c>
      <c r="M1636">
        <v>0.03</v>
      </c>
      <c r="N1636" t="s">
        <v>3590</v>
      </c>
      <c r="P1636">
        <v>44560</v>
      </c>
      <c r="Q1636">
        <v>2.78</v>
      </c>
      <c r="R1636">
        <v>0.7</v>
      </c>
      <c r="S1636" t="b">
        <v>0</v>
      </c>
      <c r="T1636" t="s">
        <v>45</v>
      </c>
      <c r="U1636">
        <v>8</v>
      </c>
      <c r="V1636" t="s">
        <v>34</v>
      </c>
      <c r="W1636" t="str">
        <f t="shared" si="25"/>
        <v>Double Jeopardy</v>
      </c>
    </row>
    <row r="1637" spans="1:23" x14ac:dyDescent="0.3">
      <c r="A1637" t="s">
        <v>3591</v>
      </c>
      <c r="B1637">
        <v>2016</v>
      </c>
      <c r="C1637" t="s">
        <v>161</v>
      </c>
      <c r="D1637" t="s">
        <v>162</v>
      </c>
      <c r="E1637" t="s">
        <v>38</v>
      </c>
      <c r="F1637" t="s">
        <v>120</v>
      </c>
      <c r="G1637" t="s">
        <v>40</v>
      </c>
      <c r="H1637" t="s">
        <v>28</v>
      </c>
      <c r="I1637" t="s">
        <v>135</v>
      </c>
      <c r="J1637" t="s">
        <v>43</v>
      </c>
      <c r="K1637" t="b">
        <v>0</v>
      </c>
      <c r="M1637">
        <v>0.18</v>
      </c>
      <c r="N1637" t="s">
        <v>3592</v>
      </c>
      <c r="P1637">
        <v>40477</v>
      </c>
      <c r="Q1637">
        <v>-0.84</v>
      </c>
      <c r="R1637">
        <v>0.63</v>
      </c>
      <c r="S1637" t="b">
        <v>0</v>
      </c>
      <c r="T1637" t="s">
        <v>33</v>
      </c>
      <c r="U1637">
        <v>16</v>
      </c>
      <c r="V1637" t="s">
        <v>46</v>
      </c>
      <c r="W1637" t="str">
        <f t="shared" si="25"/>
        <v>Stable</v>
      </c>
    </row>
    <row r="1638" spans="1:23" x14ac:dyDescent="0.3">
      <c r="A1638" t="s">
        <v>3593</v>
      </c>
      <c r="B1638">
        <v>2025</v>
      </c>
      <c r="C1638" t="s">
        <v>108</v>
      </c>
      <c r="D1638" t="s">
        <v>103</v>
      </c>
      <c r="E1638" t="s">
        <v>268</v>
      </c>
      <c r="F1638" t="s">
        <v>199</v>
      </c>
      <c r="G1638" t="s">
        <v>40</v>
      </c>
      <c r="H1638" t="s">
        <v>82</v>
      </c>
      <c r="I1638" t="s">
        <v>29</v>
      </c>
      <c r="J1638" t="s">
        <v>76</v>
      </c>
      <c r="K1638" t="b">
        <v>0</v>
      </c>
      <c r="M1638">
        <v>0.12</v>
      </c>
      <c r="N1638" t="s">
        <v>3594</v>
      </c>
      <c r="P1638">
        <v>107962</v>
      </c>
      <c r="Q1638">
        <v>3.89</v>
      </c>
      <c r="R1638">
        <v>0.83</v>
      </c>
      <c r="S1638" t="b">
        <v>0</v>
      </c>
      <c r="T1638" t="s">
        <v>40</v>
      </c>
      <c r="U1638">
        <v>1</v>
      </c>
      <c r="V1638" t="s">
        <v>34</v>
      </c>
      <c r="W1638" t="str">
        <f t="shared" si="25"/>
        <v>High-Value Risk Zone</v>
      </c>
    </row>
    <row r="1639" spans="1:23" x14ac:dyDescent="0.3">
      <c r="A1639" t="s">
        <v>3595</v>
      </c>
      <c r="B1639">
        <v>2017</v>
      </c>
      <c r="C1639" t="s">
        <v>102</v>
      </c>
      <c r="D1639" t="s">
        <v>103</v>
      </c>
      <c r="E1639" t="s">
        <v>25</v>
      </c>
      <c r="F1639" t="s">
        <v>26</v>
      </c>
      <c r="G1639" t="s">
        <v>75</v>
      </c>
      <c r="H1639" t="s">
        <v>53</v>
      </c>
      <c r="I1639" t="s">
        <v>115</v>
      </c>
      <c r="J1639" t="s">
        <v>76</v>
      </c>
      <c r="K1639" t="b">
        <v>1</v>
      </c>
      <c r="L1639" t="s">
        <v>125</v>
      </c>
      <c r="M1639">
        <v>0.62</v>
      </c>
      <c r="N1639" t="s">
        <v>3596</v>
      </c>
      <c r="O1639" t="s">
        <v>125</v>
      </c>
      <c r="P1639">
        <v>118077</v>
      </c>
      <c r="Q1639">
        <v>-2.3199999999999998</v>
      </c>
      <c r="R1639">
        <v>0.23</v>
      </c>
      <c r="S1639" t="b">
        <v>1</v>
      </c>
      <c r="T1639" t="s">
        <v>45</v>
      </c>
      <c r="U1639">
        <v>5</v>
      </c>
      <c r="V1639" t="s">
        <v>34</v>
      </c>
      <c r="W1639" t="str">
        <f t="shared" si="25"/>
        <v>Safe Bet</v>
      </c>
    </row>
    <row r="1640" spans="1:23" x14ac:dyDescent="0.3">
      <c r="A1640" t="s">
        <v>3597</v>
      </c>
      <c r="B1640">
        <v>2012</v>
      </c>
      <c r="C1640" t="s">
        <v>438</v>
      </c>
      <c r="D1640" t="s">
        <v>59</v>
      </c>
      <c r="E1640" t="s">
        <v>190</v>
      </c>
      <c r="F1640" t="s">
        <v>120</v>
      </c>
      <c r="G1640" t="s">
        <v>27</v>
      </c>
      <c r="H1640" t="s">
        <v>41</v>
      </c>
      <c r="I1640" t="s">
        <v>71</v>
      </c>
      <c r="J1640" t="s">
        <v>55</v>
      </c>
      <c r="K1640" t="b">
        <v>0</v>
      </c>
      <c r="M1640">
        <v>0.15</v>
      </c>
      <c r="N1640" t="s">
        <v>980</v>
      </c>
      <c r="P1640">
        <v>57501</v>
      </c>
      <c r="Q1640">
        <v>-4.9400000000000004</v>
      </c>
      <c r="R1640">
        <v>0.65</v>
      </c>
      <c r="S1640" t="b">
        <v>0</v>
      </c>
      <c r="T1640" t="s">
        <v>45</v>
      </c>
      <c r="U1640">
        <v>6</v>
      </c>
      <c r="V1640" t="s">
        <v>46</v>
      </c>
      <c r="W1640" t="str">
        <f t="shared" si="25"/>
        <v>Stable</v>
      </c>
    </row>
    <row r="1641" spans="1:23" x14ac:dyDescent="0.3">
      <c r="A1641" t="s">
        <v>3598</v>
      </c>
      <c r="B1641">
        <v>2010</v>
      </c>
      <c r="C1641" t="s">
        <v>232</v>
      </c>
      <c r="D1641" t="s">
        <v>24</v>
      </c>
      <c r="E1641" t="s">
        <v>50</v>
      </c>
      <c r="F1641" t="s">
        <v>94</v>
      </c>
      <c r="G1641" t="s">
        <v>27</v>
      </c>
      <c r="H1641" t="s">
        <v>105</v>
      </c>
      <c r="I1641" t="s">
        <v>42</v>
      </c>
      <c r="J1641" t="s">
        <v>169</v>
      </c>
      <c r="K1641" t="b">
        <v>0</v>
      </c>
      <c r="M1641">
        <v>0.1</v>
      </c>
      <c r="N1641" t="s">
        <v>3599</v>
      </c>
      <c r="P1641">
        <v>31677</v>
      </c>
      <c r="Q1641">
        <v>-3.78</v>
      </c>
      <c r="R1641">
        <v>0.78</v>
      </c>
      <c r="S1641" t="b">
        <v>0</v>
      </c>
      <c r="T1641" t="s">
        <v>33</v>
      </c>
      <c r="U1641">
        <v>3</v>
      </c>
      <c r="V1641" t="s">
        <v>46</v>
      </c>
      <c r="W1641" t="str">
        <f t="shared" si="25"/>
        <v>Double Jeopardy</v>
      </c>
    </row>
    <row r="1642" spans="1:23" x14ac:dyDescent="0.3">
      <c r="A1642" t="s">
        <v>3600</v>
      </c>
      <c r="B1642">
        <v>2020</v>
      </c>
      <c r="C1642" t="s">
        <v>241</v>
      </c>
      <c r="D1642" t="s">
        <v>162</v>
      </c>
      <c r="E1642" t="s">
        <v>268</v>
      </c>
      <c r="F1642" t="s">
        <v>148</v>
      </c>
      <c r="G1642" t="s">
        <v>75</v>
      </c>
      <c r="H1642" t="s">
        <v>41</v>
      </c>
      <c r="I1642" t="s">
        <v>89</v>
      </c>
      <c r="J1642" t="s">
        <v>64</v>
      </c>
      <c r="K1642" t="b">
        <v>0</v>
      </c>
      <c r="M1642">
        <v>0</v>
      </c>
      <c r="N1642" t="s">
        <v>3601</v>
      </c>
      <c r="P1642">
        <v>41330</v>
      </c>
      <c r="Q1642">
        <v>1.9</v>
      </c>
      <c r="R1642">
        <v>0.8</v>
      </c>
      <c r="S1642" t="b">
        <v>0</v>
      </c>
      <c r="T1642" t="s">
        <v>33</v>
      </c>
      <c r="U1642">
        <v>8</v>
      </c>
      <c r="V1642" t="s">
        <v>34</v>
      </c>
      <c r="W1642" t="str">
        <f t="shared" si="25"/>
        <v>Double Jeopardy</v>
      </c>
    </row>
    <row r="1643" spans="1:23" x14ac:dyDescent="0.3">
      <c r="A1643" t="s">
        <v>3602</v>
      </c>
      <c r="B1643">
        <v>2025</v>
      </c>
      <c r="C1643" t="s">
        <v>284</v>
      </c>
      <c r="D1643" t="s">
        <v>132</v>
      </c>
      <c r="E1643" t="s">
        <v>25</v>
      </c>
      <c r="F1643" t="s">
        <v>81</v>
      </c>
      <c r="G1643" t="s">
        <v>40</v>
      </c>
      <c r="H1643" t="s">
        <v>53</v>
      </c>
      <c r="I1643" t="s">
        <v>29</v>
      </c>
      <c r="J1643" t="s">
        <v>76</v>
      </c>
      <c r="K1643" t="b">
        <v>0</v>
      </c>
      <c r="M1643">
        <v>0.06</v>
      </c>
      <c r="N1643" t="s">
        <v>3603</v>
      </c>
      <c r="P1643">
        <v>27813</v>
      </c>
      <c r="Q1643">
        <v>-1.96</v>
      </c>
      <c r="R1643">
        <v>0.79</v>
      </c>
      <c r="S1643" t="b">
        <v>0</v>
      </c>
      <c r="T1643" t="s">
        <v>45</v>
      </c>
      <c r="U1643">
        <v>5</v>
      </c>
      <c r="V1643" t="s">
        <v>141</v>
      </c>
      <c r="W1643" t="str">
        <f t="shared" si="25"/>
        <v>Double Jeopardy</v>
      </c>
    </row>
    <row r="1644" spans="1:23" x14ac:dyDescent="0.3">
      <c r="A1644" t="s">
        <v>3604</v>
      </c>
      <c r="B1644">
        <v>2011</v>
      </c>
      <c r="C1644" t="s">
        <v>207</v>
      </c>
      <c r="D1644" t="s">
        <v>139</v>
      </c>
      <c r="E1644" t="s">
        <v>25</v>
      </c>
      <c r="F1644" t="s">
        <v>26</v>
      </c>
      <c r="G1644" t="s">
        <v>75</v>
      </c>
      <c r="H1644" t="s">
        <v>114</v>
      </c>
      <c r="I1644" t="s">
        <v>71</v>
      </c>
      <c r="J1644" t="s">
        <v>169</v>
      </c>
      <c r="K1644" t="b">
        <v>1</v>
      </c>
      <c r="L1644" t="s">
        <v>562</v>
      </c>
      <c r="M1644">
        <v>0.91</v>
      </c>
      <c r="N1644" t="s">
        <v>3605</v>
      </c>
      <c r="O1644" t="s">
        <v>562</v>
      </c>
      <c r="P1644">
        <v>91919</v>
      </c>
      <c r="Q1644">
        <v>1.27</v>
      </c>
      <c r="R1644">
        <v>0.27</v>
      </c>
      <c r="S1644" t="b">
        <v>1</v>
      </c>
      <c r="T1644" t="s">
        <v>33</v>
      </c>
      <c r="U1644">
        <v>8</v>
      </c>
      <c r="V1644" t="s">
        <v>46</v>
      </c>
      <c r="W1644" t="str">
        <f t="shared" si="25"/>
        <v>Safe Bet</v>
      </c>
    </row>
    <row r="1645" spans="1:23" x14ac:dyDescent="0.3">
      <c r="A1645" t="s">
        <v>3606</v>
      </c>
      <c r="B1645">
        <v>2017</v>
      </c>
      <c r="C1645" t="s">
        <v>86</v>
      </c>
      <c r="D1645" t="s">
        <v>24</v>
      </c>
      <c r="E1645" t="s">
        <v>124</v>
      </c>
      <c r="F1645" t="s">
        <v>61</v>
      </c>
      <c r="G1645" t="s">
        <v>40</v>
      </c>
      <c r="H1645" t="s">
        <v>82</v>
      </c>
      <c r="I1645" t="s">
        <v>83</v>
      </c>
      <c r="J1645" t="s">
        <v>169</v>
      </c>
      <c r="K1645" t="b">
        <v>0</v>
      </c>
      <c r="M1645">
        <v>0.09</v>
      </c>
      <c r="N1645" t="s">
        <v>3607</v>
      </c>
      <c r="P1645">
        <v>38032</v>
      </c>
      <c r="Q1645">
        <v>-3.52</v>
      </c>
      <c r="R1645">
        <v>0.86</v>
      </c>
      <c r="S1645" t="b">
        <v>0</v>
      </c>
      <c r="T1645" t="s">
        <v>33</v>
      </c>
      <c r="U1645">
        <v>12</v>
      </c>
      <c r="V1645" t="s">
        <v>34</v>
      </c>
      <c r="W1645" t="str">
        <f t="shared" si="25"/>
        <v>Double Jeopardy</v>
      </c>
    </row>
    <row r="1646" spans="1:23" x14ac:dyDescent="0.3">
      <c r="A1646" t="s">
        <v>3608</v>
      </c>
      <c r="B1646">
        <v>2010</v>
      </c>
      <c r="C1646" t="s">
        <v>384</v>
      </c>
      <c r="D1646" t="s">
        <v>162</v>
      </c>
      <c r="E1646" t="s">
        <v>60</v>
      </c>
      <c r="F1646" t="s">
        <v>94</v>
      </c>
      <c r="G1646" t="s">
        <v>52</v>
      </c>
      <c r="H1646" t="s">
        <v>53</v>
      </c>
      <c r="I1646" t="s">
        <v>135</v>
      </c>
      <c r="J1646" t="s">
        <v>169</v>
      </c>
      <c r="K1646" t="b">
        <v>0</v>
      </c>
      <c r="M1646">
        <v>0.1</v>
      </c>
      <c r="N1646" t="s">
        <v>3609</v>
      </c>
      <c r="P1646">
        <v>26516</v>
      </c>
      <c r="Q1646">
        <v>-0.67</v>
      </c>
      <c r="R1646">
        <v>0.88</v>
      </c>
      <c r="S1646" t="b">
        <v>0</v>
      </c>
      <c r="T1646" t="s">
        <v>45</v>
      </c>
      <c r="U1646">
        <v>12</v>
      </c>
      <c r="V1646" t="s">
        <v>46</v>
      </c>
      <c r="W1646" t="str">
        <f t="shared" si="25"/>
        <v>Double Jeopardy</v>
      </c>
    </row>
    <row r="1647" spans="1:23" x14ac:dyDescent="0.3">
      <c r="A1647" t="s">
        <v>3610</v>
      </c>
      <c r="B1647">
        <v>2023</v>
      </c>
      <c r="C1647" t="s">
        <v>533</v>
      </c>
      <c r="D1647" t="s">
        <v>37</v>
      </c>
      <c r="E1647" t="s">
        <v>268</v>
      </c>
      <c r="F1647" t="s">
        <v>69</v>
      </c>
      <c r="G1647" t="s">
        <v>27</v>
      </c>
      <c r="H1647" t="s">
        <v>63</v>
      </c>
      <c r="I1647" t="s">
        <v>42</v>
      </c>
      <c r="J1647" t="s">
        <v>64</v>
      </c>
      <c r="K1647" t="b">
        <v>0</v>
      </c>
      <c r="M1647">
        <v>0.03</v>
      </c>
      <c r="N1647" t="s">
        <v>3611</v>
      </c>
      <c r="P1647">
        <v>59925</v>
      </c>
      <c r="Q1647">
        <v>0.73</v>
      </c>
      <c r="R1647">
        <v>0.63</v>
      </c>
      <c r="S1647" t="b">
        <v>0</v>
      </c>
      <c r="T1647" t="s">
        <v>45</v>
      </c>
      <c r="U1647">
        <v>16</v>
      </c>
      <c r="V1647" t="s">
        <v>34</v>
      </c>
      <c r="W1647" t="str">
        <f t="shared" si="25"/>
        <v>Stable</v>
      </c>
    </row>
    <row r="1648" spans="1:23" x14ac:dyDescent="0.3">
      <c r="A1648" t="s">
        <v>3612</v>
      </c>
      <c r="B1648">
        <v>2011</v>
      </c>
      <c r="C1648" t="s">
        <v>36</v>
      </c>
      <c r="D1648" t="s">
        <v>37</v>
      </c>
      <c r="E1648" t="s">
        <v>87</v>
      </c>
      <c r="F1648" t="s">
        <v>51</v>
      </c>
      <c r="G1648" t="s">
        <v>52</v>
      </c>
      <c r="H1648" t="s">
        <v>165</v>
      </c>
      <c r="I1648" t="s">
        <v>115</v>
      </c>
      <c r="J1648" t="s">
        <v>76</v>
      </c>
      <c r="K1648" t="b">
        <v>0</v>
      </c>
      <c r="M1648">
        <v>0.16</v>
      </c>
      <c r="N1648" t="s">
        <v>3613</v>
      </c>
      <c r="P1648">
        <v>43815</v>
      </c>
      <c r="Q1648">
        <v>-2.41</v>
      </c>
      <c r="R1648">
        <v>0.7</v>
      </c>
      <c r="S1648" t="b">
        <v>0</v>
      </c>
      <c r="T1648" t="s">
        <v>40</v>
      </c>
      <c r="U1648">
        <v>14</v>
      </c>
      <c r="V1648" t="s">
        <v>46</v>
      </c>
      <c r="W1648" t="str">
        <f t="shared" si="25"/>
        <v>Double Jeopardy</v>
      </c>
    </row>
    <row r="1649" spans="1:23" x14ac:dyDescent="0.3">
      <c r="A1649" t="s">
        <v>3614</v>
      </c>
      <c r="B1649">
        <v>2010</v>
      </c>
      <c r="C1649" t="s">
        <v>38</v>
      </c>
      <c r="D1649" t="s">
        <v>162</v>
      </c>
      <c r="E1649" t="s">
        <v>38</v>
      </c>
      <c r="F1649" t="s">
        <v>88</v>
      </c>
      <c r="G1649" t="s">
        <v>27</v>
      </c>
      <c r="H1649" t="s">
        <v>105</v>
      </c>
      <c r="I1649" t="s">
        <v>54</v>
      </c>
      <c r="J1649" t="s">
        <v>43</v>
      </c>
      <c r="K1649" t="b">
        <v>0</v>
      </c>
      <c r="M1649">
        <v>0.13</v>
      </c>
      <c r="N1649" t="s">
        <v>501</v>
      </c>
      <c r="P1649">
        <v>29034</v>
      </c>
      <c r="Q1649">
        <v>1.6</v>
      </c>
      <c r="R1649">
        <v>0.85</v>
      </c>
      <c r="S1649" t="b">
        <v>0</v>
      </c>
      <c r="T1649" t="s">
        <v>40</v>
      </c>
      <c r="U1649">
        <v>5</v>
      </c>
      <c r="V1649" t="s">
        <v>46</v>
      </c>
      <c r="W1649" t="str">
        <f t="shared" si="25"/>
        <v>Double Jeopardy</v>
      </c>
    </row>
    <row r="1650" spans="1:23" x14ac:dyDescent="0.3">
      <c r="A1650" t="s">
        <v>3615</v>
      </c>
      <c r="B1650">
        <v>2024</v>
      </c>
      <c r="C1650" t="s">
        <v>384</v>
      </c>
      <c r="D1650" t="s">
        <v>162</v>
      </c>
      <c r="E1650" t="s">
        <v>25</v>
      </c>
      <c r="F1650" t="s">
        <v>61</v>
      </c>
      <c r="G1650" t="s">
        <v>27</v>
      </c>
      <c r="H1650" t="s">
        <v>28</v>
      </c>
      <c r="I1650" t="s">
        <v>83</v>
      </c>
      <c r="J1650" t="s">
        <v>55</v>
      </c>
      <c r="K1650" t="b">
        <v>1</v>
      </c>
      <c r="L1650" t="s">
        <v>77</v>
      </c>
      <c r="M1650">
        <v>0.87</v>
      </c>
      <c r="N1650" t="s">
        <v>3616</v>
      </c>
      <c r="O1650" t="s">
        <v>77</v>
      </c>
      <c r="P1650">
        <v>60483</v>
      </c>
      <c r="Q1650">
        <v>8.07</v>
      </c>
      <c r="R1650">
        <v>0.1</v>
      </c>
      <c r="S1650" t="b">
        <v>1</v>
      </c>
      <c r="T1650" t="s">
        <v>45</v>
      </c>
      <c r="U1650">
        <v>0</v>
      </c>
      <c r="V1650" t="s">
        <v>34</v>
      </c>
      <c r="W1650" t="str">
        <f t="shared" si="25"/>
        <v>Stable</v>
      </c>
    </row>
    <row r="1651" spans="1:23" x14ac:dyDescent="0.3">
      <c r="A1651" t="s">
        <v>3617</v>
      </c>
      <c r="B1651">
        <v>2011</v>
      </c>
      <c r="C1651" t="s">
        <v>86</v>
      </c>
      <c r="D1651" t="s">
        <v>24</v>
      </c>
      <c r="E1651" t="s">
        <v>154</v>
      </c>
      <c r="F1651" t="s">
        <v>51</v>
      </c>
      <c r="G1651" t="s">
        <v>52</v>
      </c>
      <c r="H1651" t="s">
        <v>165</v>
      </c>
      <c r="I1651" t="s">
        <v>83</v>
      </c>
      <c r="J1651" t="s">
        <v>43</v>
      </c>
      <c r="K1651" t="b">
        <v>0</v>
      </c>
      <c r="M1651">
        <v>0.01</v>
      </c>
      <c r="N1651" t="s">
        <v>1134</v>
      </c>
      <c r="P1651">
        <v>34047</v>
      </c>
      <c r="Q1651">
        <v>-4.34</v>
      </c>
      <c r="R1651">
        <v>0.74</v>
      </c>
      <c r="S1651" t="b">
        <v>0</v>
      </c>
      <c r="T1651" t="s">
        <v>40</v>
      </c>
      <c r="U1651">
        <v>17</v>
      </c>
      <c r="V1651" t="s">
        <v>46</v>
      </c>
      <c r="W1651" t="str">
        <f t="shared" si="25"/>
        <v>Double Jeopardy</v>
      </c>
    </row>
    <row r="1652" spans="1:23" x14ac:dyDescent="0.3">
      <c r="A1652" t="s">
        <v>3618</v>
      </c>
      <c r="B1652">
        <v>2023</v>
      </c>
      <c r="C1652" t="s">
        <v>97</v>
      </c>
      <c r="D1652" t="s">
        <v>49</v>
      </c>
      <c r="E1652" t="s">
        <v>154</v>
      </c>
      <c r="F1652" t="s">
        <v>120</v>
      </c>
      <c r="G1652" t="s">
        <v>75</v>
      </c>
      <c r="H1652" t="s">
        <v>105</v>
      </c>
      <c r="I1652" t="s">
        <v>143</v>
      </c>
      <c r="J1652" t="s">
        <v>30</v>
      </c>
      <c r="K1652" t="b">
        <v>1</v>
      </c>
      <c r="L1652" t="s">
        <v>543</v>
      </c>
      <c r="M1652">
        <v>0.89</v>
      </c>
      <c r="N1652" t="s">
        <v>3619</v>
      </c>
      <c r="O1652" t="s">
        <v>543</v>
      </c>
      <c r="P1652">
        <v>42252</v>
      </c>
      <c r="Q1652">
        <v>8.31</v>
      </c>
      <c r="R1652">
        <v>0.12</v>
      </c>
      <c r="S1652" t="b">
        <v>1</v>
      </c>
      <c r="T1652" t="s">
        <v>45</v>
      </c>
      <c r="U1652">
        <v>1</v>
      </c>
      <c r="V1652" t="s">
        <v>34</v>
      </c>
      <c r="W1652" t="str">
        <f t="shared" si="25"/>
        <v>Stable</v>
      </c>
    </row>
    <row r="1653" spans="1:23" x14ac:dyDescent="0.3">
      <c r="A1653" t="s">
        <v>3620</v>
      </c>
      <c r="B1653">
        <v>2018</v>
      </c>
      <c r="C1653" t="s">
        <v>23</v>
      </c>
      <c r="D1653" t="s">
        <v>24</v>
      </c>
      <c r="E1653" t="s">
        <v>98</v>
      </c>
      <c r="F1653" t="s">
        <v>69</v>
      </c>
      <c r="G1653" t="s">
        <v>62</v>
      </c>
      <c r="H1653" t="s">
        <v>165</v>
      </c>
      <c r="I1653" t="s">
        <v>143</v>
      </c>
      <c r="J1653" t="s">
        <v>30</v>
      </c>
      <c r="K1653" t="b">
        <v>0</v>
      </c>
      <c r="M1653">
        <v>0.14000000000000001</v>
      </c>
      <c r="N1653" t="s">
        <v>3621</v>
      </c>
      <c r="P1653">
        <v>42940</v>
      </c>
      <c r="Q1653">
        <v>-0.84</v>
      </c>
      <c r="R1653">
        <v>0.62</v>
      </c>
      <c r="S1653" t="b">
        <v>0</v>
      </c>
      <c r="T1653" t="s">
        <v>33</v>
      </c>
      <c r="U1653">
        <v>14</v>
      </c>
      <c r="V1653" t="s">
        <v>34</v>
      </c>
      <c r="W1653" t="str">
        <f t="shared" si="25"/>
        <v>Stable</v>
      </c>
    </row>
    <row r="1654" spans="1:23" x14ac:dyDescent="0.3">
      <c r="A1654" t="s">
        <v>3622</v>
      </c>
      <c r="B1654">
        <v>2020</v>
      </c>
      <c r="C1654" t="s">
        <v>196</v>
      </c>
      <c r="D1654" t="s">
        <v>68</v>
      </c>
      <c r="E1654" t="s">
        <v>104</v>
      </c>
      <c r="F1654" t="s">
        <v>120</v>
      </c>
      <c r="G1654" t="s">
        <v>62</v>
      </c>
      <c r="H1654" t="s">
        <v>53</v>
      </c>
      <c r="I1654" t="s">
        <v>54</v>
      </c>
      <c r="J1654" t="s">
        <v>55</v>
      </c>
      <c r="K1654" t="b">
        <v>0</v>
      </c>
      <c r="M1654">
        <v>0.09</v>
      </c>
      <c r="N1654" t="s">
        <v>3623</v>
      </c>
      <c r="P1654">
        <v>77903</v>
      </c>
      <c r="Q1654">
        <v>-3.71</v>
      </c>
      <c r="R1654">
        <v>0.65</v>
      </c>
      <c r="S1654" t="b">
        <v>0</v>
      </c>
      <c r="T1654" t="s">
        <v>45</v>
      </c>
      <c r="U1654">
        <v>4</v>
      </c>
      <c r="V1654" t="s">
        <v>34</v>
      </c>
      <c r="W1654" t="str">
        <f t="shared" si="25"/>
        <v>Safe Bet</v>
      </c>
    </row>
    <row r="1655" spans="1:23" x14ac:dyDescent="0.3">
      <c r="A1655" t="s">
        <v>3624</v>
      </c>
      <c r="B1655">
        <v>2014</v>
      </c>
      <c r="C1655" t="s">
        <v>123</v>
      </c>
      <c r="D1655" t="s">
        <v>49</v>
      </c>
      <c r="E1655" t="s">
        <v>190</v>
      </c>
      <c r="F1655" t="s">
        <v>94</v>
      </c>
      <c r="G1655" t="s">
        <v>75</v>
      </c>
      <c r="H1655" t="s">
        <v>114</v>
      </c>
      <c r="I1655" t="s">
        <v>54</v>
      </c>
      <c r="J1655" t="s">
        <v>43</v>
      </c>
      <c r="K1655" t="b">
        <v>0</v>
      </c>
      <c r="M1655">
        <v>0.13</v>
      </c>
      <c r="N1655" t="s">
        <v>3625</v>
      </c>
      <c r="P1655">
        <v>23369</v>
      </c>
      <c r="Q1655">
        <v>-3.17</v>
      </c>
      <c r="R1655">
        <v>0.68</v>
      </c>
      <c r="S1655" t="b">
        <v>0</v>
      </c>
      <c r="T1655" t="s">
        <v>33</v>
      </c>
      <c r="U1655">
        <v>10</v>
      </c>
      <c r="V1655" t="s">
        <v>46</v>
      </c>
      <c r="W1655" t="str">
        <f t="shared" si="25"/>
        <v>Double Jeopardy</v>
      </c>
    </row>
    <row r="1656" spans="1:23" x14ac:dyDescent="0.3">
      <c r="A1656" t="s">
        <v>3626</v>
      </c>
      <c r="B1656">
        <v>2010</v>
      </c>
      <c r="C1656" t="s">
        <v>384</v>
      </c>
      <c r="D1656" t="s">
        <v>162</v>
      </c>
      <c r="E1656" t="s">
        <v>104</v>
      </c>
      <c r="F1656" t="s">
        <v>51</v>
      </c>
      <c r="G1656" t="s">
        <v>40</v>
      </c>
      <c r="H1656" t="s">
        <v>82</v>
      </c>
      <c r="I1656" t="s">
        <v>143</v>
      </c>
      <c r="J1656" t="s">
        <v>30</v>
      </c>
      <c r="K1656" t="b">
        <v>0</v>
      </c>
      <c r="M1656">
        <v>0.16</v>
      </c>
      <c r="N1656" t="s">
        <v>3627</v>
      </c>
      <c r="P1656">
        <v>27684</v>
      </c>
      <c r="Q1656">
        <v>0.03</v>
      </c>
      <c r="R1656">
        <v>0.8</v>
      </c>
      <c r="S1656" t="b">
        <v>0</v>
      </c>
      <c r="T1656" t="s">
        <v>45</v>
      </c>
      <c r="U1656">
        <v>7</v>
      </c>
      <c r="V1656" t="s">
        <v>46</v>
      </c>
      <c r="W1656" t="str">
        <f t="shared" si="25"/>
        <v>Double Jeopardy</v>
      </c>
    </row>
    <row r="1657" spans="1:23" x14ac:dyDescent="0.3">
      <c r="A1657" t="s">
        <v>3628</v>
      </c>
      <c r="B1657">
        <v>2021</v>
      </c>
      <c r="C1657" t="s">
        <v>97</v>
      </c>
      <c r="D1657" t="s">
        <v>49</v>
      </c>
      <c r="E1657" t="s">
        <v>60</v>
      </c>
      <c r="F1657" t="s">
        <v>158</v>
      </c>
      <c r="G1657" t="s">
        <v>27</v>
      </c>
      <c r="H1657" t="s">
        <v>82</v>
      </c>
      <c r="I1657" t="s">
        <v>99</v>
      </c>
      <c r="J1657" t="s">
        <v>64</v>
      </c>
      <c r="K1657" t="b">
        <v>0</v>
      </c>
      <c r="M1657">
        <v>0.11</v>
      </c>
      <c r="N1657" t="s">
        <v>3629</v>
      </c>
      <c r="P1657">
        <v>27021</v>
      </c>
      <c r="Q1657">
        <v>1.62</v>
      </c>
      <c r="R1657">
        <v>0.72</v>
      </c>
      <c r="S1657" t="b">
        <v>0</v>
      </c>
      <c r="T1657" t="s">
        <v>45</v>
      </c>
      <c r="U1657">
        <v>5</v>
      </c>
      <c r="V1657" t="s">
        <v>34</v>
      </c>
      <c r="W1657" t="str">
        <f t="shared" si="25"/>
        <v>Double Jeopardy</v>
      </c>
    </row>
    <row r="1658" spans="1:23" x14ac:dyDescent="0.3">
      <c r="A1658" t="s">
        <v>3630</v>
      </c>
      <c r="B1658">
        <v>2023</v>
      </c>
      <c r="C1658" t="s">
        <v>247</v>
      </c>
      <c r="D1658" t="s">
        <v>139</v>
      </c>
      <c r="E1658" t="s">
        <v>104</v>
      </c>
      <c r="F1658" t="s">
        <v>39</v>
      </c>
      <c r="G1658" t="s">
        <v>27</v>
      </c>
      <c r="H1658" t="s">
        <v>41</v>
      </c>
      <c r="I1658" t="s">
        <v>71</v>
      </c>
      <c r="J1658" t="s">
        <v>76</v>
      </c>
      <c r="K1658" t="b">
        <v>1</v>
      </c>
      <c r="L1658" t="s">
        <v>77</v>
      </c>
      <c r="M1658">
        <v>0.54</v>
      </c>
      <c r="N1658" t="s">
        <v>3631</v>
      </c>
      <c r="O1658" t="s">
        <v>77</v>
      </c>
      <c r="P1658">
        <v>151648</v>
      </c>
      <c r="Q1658">
        <v>6.19</v>
      </c>
      <c r="R1658">
        <v>0.22</v>
      </c>
      <c r="S1658" t="b">
        <v>1</v>
      </c>
      <c r="T1658" t="s">
        <v>33</v>
      </c>
      <c r="U1658">
        <v>6</v>
      </c>
      <c r="V1658" t="s">
        <v>34</v>
      </c>
      <c r="W1658" t="str">
        <f t="shared" si="25"/>
        <v>Safe Bet</v>
      </c>
    </row>
    <row r="1659" spans="1:23" x14ac:dyDescent="0.3">
      <c r="A1659" s="1" t="s">
        <v>3632</v>
      </c>
      <c r="B1659">
        <v>2011</v>
      </c>
      <c r="C1659" t="s">
        <v>97</v>
      </c>
      <c r="D1659" t="s">
        <v>49</v>
      </c>
      <c r="E1659" t="s">
        <v>93</v>
      </c>
      <c r="F1659" t="s">
        <v>88</v>
      </c>
      <c r="G1659" t="s">
        <v>40</v>
      </c>
      <c r="H1659" t="s">
        <v>70</v>
      </c>
      <c r="I1659" t="s">
        <v>143</v>
      </c>
      <c r="J1659" t="s">
        <v>55</v>
      </c>
      <c r="K1659" t="b">
        <v>0</v>
      </c>
      <c r="M1659">
        <v>7.0000000000000007E-2</v>
      </c>
      <c r="N1659" t="s">
        <v>1705</v>
      </c>
      <c r="P1659">
        <v>21938</v>
      </c>
      <c r="Q1659">
        <v>2.4</v>
      </c>
      <c r="R1659">
        <v>0.87</v>
      </c>
      <c r="S1659" t="b">
        <v>0</v>
      </c>
      <c r="T1659" t="s">
        <v>40</v>
      </c>
      <c r="U1659">
        <v>8</v>
      </c>
      <c r="V1659" t="s">
        <v>46</v>
      </c>
      <c r="W1659" t="str">
        <f t="shared" si="25"/>
        <v>Double Jeopardy</v>
      </c>
    </row>
    <row r="1660" spans="1:23" x14ac:dyDescent="0.3">
      <c r="A1660" t="s">
        <v>3633</v>
      </c>
      <c r="B1660">
        <v>2020</v>
      </c>
      <c r="C1660" t="s">
        <v>175</v>
      </c>
      <c r="D1660" t="s">
        <v>37</v>
      </c>
      <c r="E1660" t="s">
        <v>25</v>
      </c>
      <c r="F1660" t="s">
        <v>199</v>
      </c>
      <c r="G1660" t="s">
        <v>40</v>
      </c>
      <c r="H1660" t="s">
        <v>63</v>
      </c>
      <c r="I1660" t="s">
        <v>71</v>
      </c>
      <c r="J1660" t="s">
        <v>30</v>
      </c>
      <c r="K1660" t="b">
        <v>1</v>
      </c>
      <c r="L1660" t="s">
        <v>374</v>
      </c>
      <c r="M1660">
        <v>0.5</v>
      </c>
      <c r="N1660" t="s">
        <v>2315</v>
      </c>
      <c r="O1660" t="s">
        <v>374</v>
      </c>
      <c r="P1660">
        <v>94425</v>
      </c>
      <c r="Q1660">
        <v>8.9</v>
      </c>
      <c r="R1660">
        <v>0.17</v>
      </c>
      <c r="S1660" t="b">
        <v>1</v>
      </c>
      <c r="T1660" t="s">
        <v>40</v>
      </c>
      <c r="U1660">
        <v>19</v>
      </c>
      <c r="V1660" t="s">
        <v>34</v>
      </c>
      <c r="W1660" t="str">
        <f t="shared" si="25"/>
        <v>Safe Bet</v>
      </c>
    </row>
    <row r="1661" spans="1:23" x14ac:dyDescent="0.3">
      <c r="A1661" t="s">
        <v>3634</v>
      </c>
      <c r="B1661">
        <v>2022</v>
      </c>
      <c r="C1661" t="s">
        <v>185</v>
      </c>
      <c r="D1661" t="s">
        <v>59</v>
      </c>
      <c r="E1661" t="s">
        <v>104</v>
      </c>
      <c r="F1661" t="s">
        <v>69</v>
      </c>
      <c r="G1661" t="s">
        <v>27</v>
      </c>
      <c r="H1661" t="s">
        <v>70</v>
      </c>
      <c r="I1661" t="s">
        <v>135</v>
      </c>
      <c r="J1661" t="s">
        <v>30</v>
      </c>
      <c r="K1661" t="b">
        <v>0</v>
      </c>
      <c r="M1661">
        <v>0.18</v>
      </c>
      <c r="N1661" t="s">
        <v>3635</v>
      </c>
      <c r="P1661">
        <v>93612</v>
      </c>
      <c r="Q1661">
        <v>-3.26</v>
      </c>
      <c r="R1661">
        <v>0.73</v>
      </c>
      <c r="S1661" t="b">
        <v>0</v>
      </c>
      <c r="T1661" t="s">
        <v>40</v>
      </c>
      <c r="U1661">
        <v>10</v>
      </c>
      <c r="V1661" t="s">
        <v>34</v>
      </c>
      <c r="W1661" t="str">
        <f t="shared" si="25"/>
        <v>High-Value Risk Zone</v>
      </c>
    </row>
    <row r="1662" spans="1:23" x14ac:dyDescent="0.3">
      <c r="A1662" t="s">
        <v>3636</v>
      </c>
      <c r="B1662">
        <v>2021</v>
      </c>
      <c r="C1662" t="s">
        <v>232</v>
      </c>
      <c r="D1662" t="s">
        <v>24</v>
      </c>
      <c r="E1662" t="s">
        <v>98</v>
      </c>
      <c r="F1662" t="s">
        <v>88</v>
      </c>
      <c r="G1662" t="s">
        <v>75</v>
      </c>
      <c r="H1662" t="s">
        <v>53</v>
      </c>
      <c r="I1662" t="s">
        <v>54</v>
      </c>
      <c r="J1662" t="s">
        <v>43</v>
      </c>
      <c r="K1662" t="b">
        <v>1</v>
      </c>
      <c r="L1662" t="s">
        <v>3637</v>
      </c>
      <c r="M1662">
        <v>0.9</v>
      </c>
      <c r="N1662" t="s">
        <v>3638</v>
      </c>
      <c r="O1662" t="s">
        <v>3637</v>
      </c>
      <c r="P1662">
        <v>72945</v>
      </c>
      <c r="Q1662">
        <v>5.63</v>
      </c>
      <c r="R1662">
        <v>0.39</v>
      </c>
      <c r="S1662" t="b">
        <v>1</v>
      </c>
      <c r="T1662" t="s">
        <v>40</v>
      </c>
      <c r="U1662">
        <v>12</v>
      </c>
      <c r="V1662" t="s">
        <v>34</v>
      </c>
      <c r="W1662" t="str">
        <f t="shared" si="25"/>
        <v>Safe Bet</v>
      </c>
    </row>
    <row r="1663" spans="1:23" x14ac:dyDescent="0.3">
      <c r="A1663" t="s">
        <v>3639</v>
      </c>
      <c r="B1663">
        <v>2025</v>
      </c>
      <c r="C1663" t="s">
        <v>533</v>
      </c>
      <c r="D1663" t="s">
        <v>37</v>
      </c>
      <c r="E1663" t="s">
        <v>93</v>
      </c>
      <c r="F1663" t="s">
        <v>81</v>
      </c>
      <c r="G1663" t="s">
        <v>62</v>
      </c>
      <c r="H1663" t="s">
        <v>105</v>
      </c>
      <c r="I1663" t="s">
        <v>89</v>
      </c>
      <c r="J1663" t="s">
        <v>76</v>
      </c>
      <c r="K1663" t="b">
        <v>0</v>
      </c>
      <c r="M1663">
        <v>0.06</v>
      </c>
      <c r="N1663" t="s">
        <v>3640</v>
      </c>
      <c r="P1663">
        <v>77823</v>
      </c>
      <c r="Q1663">
        <v>4.88</v>
      </c>
      <c r="R1663">
        <v>0.79</v>
      </c>
      <c r="S1663" t="b">
        <v>0</v>
      </c>
      <c r="T1663" t="s">
        <v>33</v>
      </c>
      <c r="U1663">
        <v>14</v>
      </c>
      <c r="V1663" t="s">
        <v>34</v>
      </c>
      <c r="W1663" t="str">
        <f t="shared" si="25"/>
        <v>High-Value Risk Zone</v>
      </c>
    </row>
    <row r="1664" spans="1:23" x14ac:dyDescent="0.3">
      <c r="A1664" t="s">
        <v>3641</v>
      </c>
      <c r="B1664">
        <v>2013</v>
      </c>
      <c r="C1664" t="s">
        <v>80</v>
      </c>
      <c r="D1664" t="s">
        <v>37</v>
      </c>
      <c r="E1664" t="s">
        <v>109</v>
      </c>
      <c r="F1664" t="s">
        <v>81</v>
      </c>
      <c r="G1664" t="s">
        <v>52</v>
      </c>
      <c r="H1664" t="s">
        <v>82</v>
      </c>
      <c r="I1664" t="s">
        <v>143</v>
      </c>
      <c r="J1664" t="s">
        <v>76</v>
      </c>
      <c r="K1664" t="b">
        <v>0</v>
      </c>
      <c r="M1664">
        <v>0.1</v>
      </c>
      <c r="N1664" t="s">
        <v>3642</v>
      </c>
      <c r="P1664">
        <v>61951</v>
      </c>
      <c r="Q1664">
        <v>1.29</v>
      </c>
      <c r="R1664">
        <v>0.72</v>
      </c>
      <c r="S1664" t="b">
        <v>0</v>
      </c>
      <c r="T1664" t="s">
        <v>33</v>
      </c>
      <c r="U1664">
        <v>5</v>
      </c>
      <c r="V1664" t="s">
        <v>46</v>
      </c>
      <c r="W1664" t="str">
        <f t="shared" si="25"/>
        <v>High-Value Risk Zone</v>
      </c>
    </row>
    <row r="1665" spans="1:23" x14ac:dyDescent="0.3">
      <c r="A1665" t="s">
        <v>3643</v>
      </c>
      <c r="B1665">
        <v>2014</v>
      </c>
      <c r="C1665" t="s">
        <v>92</v>
      </c>
      <c r="D1665" t="s">
        <v>49</v>
      </c>
      <c r="E1665" t="s">
        <v>147</v>
      </c>
      <c r="F1665" t="s">
        <v>158</v>
      </c>
      <c r="G1665" t="s">
        <v>52</v>
      </c>
      <c r="H1665" t="s">
        <v>28</v>
      </c>
      <c r="I1665" t="s">
        <v>29</v>
      </c>
      <c r="J1665" t="s">
        <v>55</v>
      </c>
      <c r="K1665" t="b">
        <v>0</v>
      </c>
      <c r="M1665">
        <v>0</v>
      </c>
      <c r="N1665" t="s">
        <v>3644</v>
      </c>
      <c r="P1665">
        <v>20749</v>
      </c>
      <c r="Q1665">
        <v>-4.47</v>
      </c>
      <c r="R1665">
        <v>0.87</v>
      </c>
      <c r="S1665" t="b">
        <v>0</v>
      </c>
      <c r="T1665" t="s">
        <v>40</v>
      </c>
      <c r="U1665">
        <v>2</v>
      </c>
      <c r="V1665" t="s">
        <v>46</v>
      </c>
      <c r="W1665" t="str">
        <f t="shared" si="25"/>
        <v>Double Jeopardy</v>
      </c>
    </row>
    <row r="1666" spans="1:23" x14ac:dyDescent="0.3">
      <c r="A1666" t="s">
        <v>3645</v>
      </c>
      <c r="B1666">
        <v>2019</v>
      </c>
      <c r="C1666" t="s">
        <v>80</v>
      </c>
      <c r="D1666" t="s">
        <v>37</v>
      </c>
      <c r="E1666" t="s">
        <v>93</v>
      </c>
      <c r="F1666" t="s">
        <v>211</v>
      </c>
      <c r="G1666" t="s">
        <v>40</v>
      </c>
      <c r="H1666" t="s">
        <v>82</v>
      </c>
      <c r="I1666" t="s">
        <v>42</v>
      </c>
      <c r="J1666" t="s">
        <v>43</v>
      </c>
      <c r="K1666" t="b">
        <v>1</v>
      </c>
      <c r="L1666" t="s">
        <v>3646</v>
      </c>
      <c r="M1666">
        <v>0.73</v>
      </c>
      <c r="N1666" t="s">
        <v>3249</v>
      </c>
      <c r="O1666" t="s">
        <v>3646</v>
      </c>
      <c r="P1666">
        <v>92544</v>
      </c>
      <c r="Q1666">
        <v>17.54</v>
      </c>
      <c r="R1666">
        <v>0.25</v>
      </c>
      <c r="S1666" t="b">
        <v>1</v>
      </c>
      <c r="T1666" t="s">
        <v>40</v>
      </c>
      <c r="U1666">
        <v>4</v>
      </c>
      <c r="V1666" t="s">
        <v>34</v>
      </c>
      <c r="W1666" t="str">
        <f t="shared" si="25"/>
        <v>Safe Bet</v>
      </c>
    </row>
    <row r="1667" spans="1:23" x14ac:dyDescent="0.3">
      <c r="A1667" t="s">
        <v>3647</v>
      </c>
      <c r="B1667">
        <v>2010</v>
      </c>
      <c r="C1667" t="s">
        <v>308</v>
      </c>
      <c r="D1667" t="s">
        <v>37</v>
      </c>
      <c r="E1667" t="s">
        <v>154</v>
      </c>
      <c r="F1667" t="s">
        <v>39</v>
      </c>
      <c r="G1667" t="s">
        <v>27</v>
      </c>
      <c r="H1667" t="s">
        <v>63</v>
      </c>
      <c r="I1667" t="s">
        <v>71</v>
      </c>
      <c r="J1667" t="s">
        <v>30</v>
      </c>
      <c r="K1667" t="b">
        <v>0</v>
      </c>
      <c r="M1667">
        <v>0.03</v>
      </c>
      <c r="N1667" t="s">
        <v>3648</v>
      </c>
      <c r="P1667">
        <v>53083</v>
      </c>
      <c r="Q1667">
        <v>0.33</v>
      </c>
      <c r="R1667">
        <v>0.73</v>
      </c>
      <c r="S1667" t="b">
        <v>0</v>
      </c>
      <c r="T1667" t="s">
        <v>40</v>
      </c>
      <c r="U1667">
        <v>13</v>
      </c>
      <c r="V1667" t="s">
        <v>46</v>
      </c>
      <c r="W1667" t="str">
        <f t="shared" ref="W1667:W1730" si="26">IF(AND(P1667&gt;=MEDIAN($P$2:$P$5001),R1667&gt;=MEDIAN($R$2:$R$5001)),"High-Value Risk Zone",IF(AND(P1667&gt;=MEDIAN($P$2:$P$5001),R1667&lt;MEDIAN($R$2:$R$5001)),"Safe Bet",IF(AND(P1667&lt;MEDIAN($P$2:$P$5001),R1667&gt;=MEDIAN($R$2:$R$5001)),"Double Jeopardy","Stable")))</f>
        <v>Double Jeopardy</v>
      </c>
    </row>
    <row r="1668" spans="1:23" x14ac:dyDescent="0.3">
      <c r="A1668" t="s">
        <v>3649</v>
      </c>
      <c r="B1668">
        <v>2015</v>
      </c>
      <c r="C1668" t="s">
        <v>193</v>
      </c>
      <c r="D1668" t="s">
        <v>132</v>
      </c>
      <c r="E1668" t="s">
        <v>87</v>
      </c>
      <c r="F1668" t="s">
        <v>158</v>
      </c>
      <c r="G1668" t="s">
        <v>52</v>
      </c>
      <c r="H1668" t="s">
        <v>28</v>
      </c>
      <c r="I1668" t="s">
        <v>115</v>
      </c>
      <c r="J1668" t="s">
        <v>76</v>
      </c>
      <c r="K1668" t="b">
        <v>0</v>
      </c>
      <c r="M1668">
        <v>0.1</v>
      </c>
      <c r="N1668" t="s">
        <v>3040</v>
      </c>
      <c r="P1668">
        <v>21164</v>
      </c>
      <c r="Q1668">
        <v>1.6</v>
      </c>
      <c r="R1668">
        <v>0.78</v>
      </c>
      <c r="S1668" t="b">
        <v>0</v>
      </c>
      <c r="T1668" t="s">
        <v>33</v>
      </c>
      <c r="U1668">
        <v>11</v>
      </c>
      <c r="V1668" t="s">
        <v>46</v>
      </c>
      <c r="W1668" t="str">
        <f t="shared" si="26"/>
        <v>Double Jeopardy</v>
      </c>
    </row>
    <row r="1669" spans="1:23" x14ac:dyDescent="0.3">
      <c r="A1669" t="s">
        <v>3650</v>
      </c>
      <c r="B1669">
        <v>2018</v>
      </c>
      <c r="C1669" t="s">
        <v>284</v>
      </c>
      <c r="D1669" t="s">
        <v>132</v>
      </c>
      <c r="E1669" t="s">
        <v>98</v>
      </c>
      <c r="F1669" t="s">
        <v>88</v>
      </c>
      <c r="G1669" t="s">
        <v>52</v>
      </c>
      <c r="H1669" t="s">
        <v>105</v>
      </c>
      <c r="I1669" t="s">
        <v>29</v>
      </c>
      <c r="J1669" t="s">
        <v>43</v>
      </c>
      <c r="K1669" t="b">
        <v>1</v>
      </c>
      <c r="L1669" t="s">
        <v>3651</v>
      </c>
      <c r="M1669">
        <v>0.94</v>
      </c>
      <c r="N1669" t="s">
        <v>3652</v>
      </c>
      <c r="O1669" t="s">
        <v>3651</v>
      </c>
      <c r="P1669">
        <v>29757</v>
      </c>
      <c r="Q1669">
        <v>15.51</v>
      </c>
      <c r="R1669">
        <v>0.32</v>
      </c>
      <c r="S1669" t="b">
        <v>1</v>
      </c>
      <c r="T1669" t="s">
        <v>40</v>
      </c>
      <c r="U1669">
        <v>6</v>
      </c>
      <c r="V1669" t="s">
        <v>34</v>
      </c>
      <c r="W1669" t="str">
        <f t="shared" si="26"/>
        <v>Stable</v>
      </c>
    </row>
    <row r="1670" spans="1:23" x14ac:dyDescent="0.3">
      <c r="A1670" t="s">
        <v>3653</v>
      </c>
      <c r="B1670">
        <v>2024</v>
      </c>
      <c r="C1670" t="s">
        <v>217</v>
      </c>
      <c r="D1670" t="s">
        <v>49</v>
      </c>
      <c r="E1670" t="s">
        <v>87</v>
      </c>
      <c r="F1670" t="s">
        <v>69</v>
      </c>
      <c r="G1670" t="s">
        <v>52</v>
      </c>
      <c r="H1670" t="s">
        <v>41</v>
      </c>
      <c r="I1670" t="s">
        <v>89</v>
      </c>
      <c r="J1670" t="s">
        <v>55</v>
      </c>
      <c r="K1670" t="b">
        <v>0</v>
      </c>
      <c r="M1670">
        <v>7.0000000000000007E-2</v>
      </c>
      <c r="N1670" t="s">
        <v>349</v>
      </c>
      <c r="P1670">
        <v>24837</v>
      </c>
      <c r="Q1670">
        <v>-3.29</v>
      </c>
      <c r="R1670">
        <v>0.62</v>
      </c>
      <c r="S1670" t="b">
        <v>0</v>
      </c>
      <c r="T1670" t="s">
        <v>45</v>
      </c>
      <c r="U1670">
        <v>0</v>
      </c>
      <c r="V1670" t="s">
        <v>34</v>
      </c>
      <c r="W1670" t="str">
        <f t="shared" si="26"/>
        <v>Stable</v>
      </c>
    </row>
    <row r="1671" spans="1:23" x14ac:dyDescent="0.3">
      <c r="A1671" t="s">
        <v>3654</v>
      </c>
      <c r="B1671">
        <v>2021</v>
      </c>
      <c r="C1671" t="s">
        <v>185</v>
      </c>
      <c r="D1671" t="s">
        <v>59</v>
      </c>
      <c r="E1671" t="s">
        <v>104</v>
      </c>
      <c r="F1671" t="s">
        <v>69</v>
      </c>
      <c r="G1671" t="s">
        <v>52</v>
      </c>
      <c r="H1671" t="s">
        <v>70</v>
      </c>
      <c r="I1671" t="s">
        <v>143</v>
      </c>
      <c r="J1671" t="s">
        <v>43</v>
      </c>
      <c r="K1671" t="b">
        <v>0</v>
      </c>
      <c r="M1671">
        <v>0.2</v>
      </c>
      <c r="N1671" t="s">
        <v>3655</v>
      </c>
      <c r="P1671">
        <v>82350</v>
      </c>
      <c r="Q1671">
        <v>-2.66</v>
      </c>
      <c r="R1671">
        <v>0.72</v>
      </c>
      <c r="S1671" t="b">
        <v>0</v>
      </c>
      <c r="T1671" t="s">
        <v>40</v>
      </c>
      <c r="U1671">
        <v>13</v>
      </c>
      <c r="V1671" t="s">
        <v>34</v>
      </c>
      <c r="W1671" t="str">
        <f t="shared" si="26"/>
        <v>High-Value Risk Zone</v>
      </c>
    </row>
    <row r="1672" spans="1:23" x14ac:dyDescent="0.3">
      <c r="A1672" t="s">
        <v>3656</v>
      </c>
      <c r="B1672">
        <v>2024</v>
      </c>
      <c r="C1672" t="s">
        <v>217</v>
      </c>
      <c r="D1672" t="s">
        <v>49</v>
      </c>
      <c r="E1672" t="s">
        <v>154</v>
      </c>
      <c r="F1672" t="s">
        <v>88</v>
      </c>
      <c r="G1672" t="s">
        <v>62</v>
      </c>
      <c r="H1672" t="s">
        <v>28</v>
      </c>
      <c r="I1672" t="s">
        <v>83</v>
      </c>
      <c r="J1672" t="s">
        <v>55</v>
      </c>
      <c r="K1672" t="b">
        <v>0</v>
      </c>
      <c r="M1672">
        <v>0.05</v>
      </c>
      <c r="N1672" t="s">
        <v>3657</v>
      </c>
      <c r="P1672">
        <v>31061</v>
      </c>
      <c r="Q1672">
        <v>2.99</v>
      </c>
      <c r="R1672">
        <v>0.71</v>
      </c>
      <c r="S1672" t="b">
        <v>0</v>
      </c>
      <c r="T1672" t="s">
        <v>40</v>
      </c>
      <c r="U1672">
        <v>18</v>
      </c>
      <c r="V1672" t="s">
        <v>34</v>
      </c>
      <c r="W1672" t="str">
        <f t="shared" si="26"/>
        <v>Double Jeopardy</v>
      </c>
    </row>
    <row r="1673" spans="1:23" x14ac:dyDescent="0.3">
      <c r="A1673" t="s">
        <v>3658</v>
      </c>
      <c r="B1673">
        <v>2025</v>
      </c>
      <c r="C1673" t="s">
        <v>247</v>
      </c>
      <c r="D1673" t="s">
        <v>139</v>
      </c>
      <c r="E1673" t="s">
        <v>93</v>
      </c>
      <c r="F1673" t="s">
        <v>176</v>
      </c>
      <c r="G1673" t="s">
        <v>27</v>
      </c>
      <c r="H1673" t="s">
        <v>165</v>
      </c>
      <c r="I1673" t="s">
        <v>71</v>
      </c>
      <c r="J1673" t="s">
        <v>55</v>
      </c>
      <c r="K1673" t="b">
        <v>0</v>
      </c>
      <c r="M1673">
        <v>0.17</v>
      </c>
      <c r="N1673" t="s">
        <v>3659</v>
      </c>
      <c r="P1673">
        <v>104209</v>
      </c>
      <c r="Q1673">
        <v>1.35</v>
      </c>
      <c r="R1673">
        <v>0.65</v>
      </c>
      <c r="S1673" t="b">
        <v>0</v>
      </c>
      <c r="T1673" t="s">
        <v>45</v>
      </c>
      <c r="U1673">
        <v>16</v>
      </c>
      <c r="V1673" t="s">
        <v>34</v>
      </c>
      <c r="W1673" t="str">
        <f t="shared" si="26"/>
        <v>Safe Bet</v>
      </c>
    </row>
    <row r="1674" spans="1:23" x14ac:dyDescent="0.3">
      <c r="A1674" t="s">
        <v>3660</v>
      </c>
      <c r="B1674">
        <v>2011</v>
      </c>
      <c r="C1674" t="s">
        <v>217</v>
      </c>
      <c r="D1674" t="s">
        <v>49</v>
      </c>
      <c r="E1674" t="s">
        <v>124</v>
      </c>
      <c r="F1674" t="s">
        <v>69</v>
      </c>
      <c r="G1674" t="s">
        <v>52</v>
      </c>
      <c r="H1674" t="s">
        <v>63</v>
      </c>
      <c r="I1674" t="s">
        <v>89</v>
      </c>
      <c r="J1674" t="s">
        <v>30</v>
      </c>
      <c r="K1674" t="b">
        <v>0</v>
      </c>
      <c r="M1674">
        <v>0.05</v>
      </c>
      <c r="N1674" t="s">
        <v>3661</v>
      </c>
      <c r="P1674">
        <v>18064</v>
      </c>
      <c r="Q1674">
        <v>0.7</v>
      </c>
      <c r="R1674">
        <v>0.62</v>
      </c>
      <c r="S1674" t="b">
        <v>0</v>
      </c>
      <c r="T1674" t="s">
        <v>45</v>
      </c>
      <c r="U1674">
        <v>10</v>
      </c>
      <c r="V1674" t="s">
        <v>46</v>
      </c>
      <c r="W1674" t="str">
        <f t="shared" si="26"/>
        <v>Stable</v>
      </c>
    </row>
    <row r="1675" spans="1:23" x14ac:dyDescent="0.3">
      <c r="A1675" t="s">
        <v>3662</v>
      </c>
      <c r="B1675">
        <v>2025</v>
      </c>
      <c r="C1675" t="s">
        <v>168</v>
      </c>
      <c r="D1675" t="s">
        <v>24</v>
      </c>
      <c r="E1675" t="s">
        <v>87</v>
      </c>
      <c r="F1675" t="s">
        <v>69</v>
      </c>
      <c r="G1675" t="s">
        <v>27</v>
      </c>
      <c r="H1675" t="s">
        <v>41</v>
      </c>
      <c r="I1675" t="s">
        <v>42</v>
      </c>
      <c r="J1675" t="s">
        <v>76</v>
      </c>
      <c r="K1675" t="b">
        <v>1</v>
      </c>
      <c r="L1675" t="s">
        <v>1846</v>
      </c>
      <c r="M1675">
        <v>0.47</v>
      </c>
      <c r="N1675" t="s">
        <v>2283</v>
      </c>
      <c r="O1675" t="s">
        <v>1846</v>
      </c>
      <c r="P1675">
        <v>69651</v>
      </c>
      <c r="Q1675">
        <v>7.18</v>
      </c>
      <c r="R1675">
        <v>0.18</v>
      </c>
      <c r="S1675" t="b">
        <v>1</v>
      </c>
      <c r="T1675" t="s">
        <v>33</v>
      </c>
      <c r="U1675">
        <v>16</v>
      </c>
      <c r="V1675" t="s">
        <v>34</v>
      </c>
      <c r="W1675" t="str">
        <f t="shared" si="26"/>
        <v>Safe Bet</v>
      </c>
    </row>
    <row r="1676" spans="1:23" x14ac:dyDescent="0.3">
      <c r="A1676" t="s">
        <v>3663</v>
      </c>
      <c r="B1676">
        <v>2025</v>
      </c>
      <c r="C1676" t="s">
        <v>181</v>
      </c>
      <c r="D1676" t="s">
        <v>162</v>
      </c>
      <c r="E1676" t="s">
        <v>87</v>
      </c>
      <c r="F1676" t="s">
        <v>120</v>
      </c>
      <c r="G1676" t="s">
        <v>62</v>
      </c>
      <c r="H1676" t="s">
        <v>28</v>
      </c>
      <c r="I1676" t="s">
        <v>83</v>
      </c>
      <c r="J1676" t="s">
        <v>43</v>
      </c>
      <c r="K1676" t="b">
        <v>1</v>
      </c>
      <c r="L1676" t="s">
        <v>1466</v>
      </c>
      <c r="M1676">
        <v>0.95</v>
      </c>
      <c r="N1676" t="s">
        <v>2695</v>
      </c>
      <c r="O1676" t="s">
        <v>1466</v>
      </c>
      <c r="P1676">
        <v>68081</v>
      </c>
      <c r="Q1676">
        <v>7.45</v>
      </c>
      <c r="R1676">
        <v>0.17</v>
      </c>
      <c r="S1676" t="b">
        <v>1</v>
      </c>
      <c r="T1676" t="s">
        <v>33</v>
      </c>
      <c r="U1676">
        <v>7</v>
      </c>
      <c r="V1676" t="s">
        <v>34</v>
      </c>
      <c r="W1676" t="str">
        <f t="shared" si="26"/>
        <v>Safe Bet</v>
      </c>
    </row>
    <row r="1677" spans="1:23" x14ac:dyDescent="0.3">
      <c r="A1677" s="1" t="s">
        <v>3664</v>
      </c>
      <c r="B1677">
        <v>2017</v>
      </c>
      <c r="C1677" t="s">
        <v>346</v>
      </c>
      <c r="D1677" t="s">
        <v>132</v>
      </c>
      <c r="E1677" t="s">
        <v>268</v>
      </c>
      <c r="F1677" t="s">
        <v>81</v>
      </c>
      <c r="G1677" t="s">
        <v>75</v>
      </c>
      <c r="H1677" t="s">
        <v>114</v>
      </c>
      <c r="I1677" t="s">
        <v>71</v>
      </c>
      <c r="J1677" t="s">
        <v>43</v>
      </c>
      <c r="K1677" t="b">
        <v>0</v>
      </c>
      <c r="M1677">
        <v>0.06</v>
      </c>
      <c r="N1677" t="s">
        <v>1583</v>
      </c>
      <c r="P1677">
        <v>19080</v>
      </c>
      <c r="Q1677">
        <v>1.5</v>
      </c>
      <c r="R1677">
        <v>0.67</v>
      </c>
      <c r="S1677" t="b">
        <v>0</v>
      </c>
      <c r="T1677" t="s">
        <v>33</v>
      </c>
      <c r="U1677">
        <v>15</v>
      </c>
      <c r="V1677" t="s">
        <v>34</v>
      </c>
      <c r="W1677" t="str">
        <f t="shared" si="26"/>
        <v>Double Jeopardy</v>
      </c>
    </row>
    <row r="1678" spans="1:23" x14ac:dyDescent="0.3">
      <c r="A1678" s="1" t="s">
        <v>3665</v>
      </c>
      <c r="B1678">
        <v>2015</v>
      </c>
      <c r="C1678" t="s">
        <v>102</v>
      </c>
      <c r="D1678" t="s">
        <v>103</v>
      </c>
      <c r="E1678" t="s">
        <v>147</v>
      </c>
      <c r="F1678" t="s">
        <v>274</v>
      </c>
      <c r="G1678" t="s">
        <v>52</v>
      </c>
      <c r="H1678" t="s">
        <v>53</v>
      </c>
      <c r="I1678" t="s">
        <v>115</v>
      </c>
      <c r="J1678" t="s">
        <v>55</v>
      </c>
      <c r="K1678" t="b">
        <v>0</v>
      </c>
      <c r="M1678">
        <v>0.19</v>
      </c>
      <c r="N1678" t="s">
        <v>3666</v>
      </c>
      <c r="P1678">
        <v>74425</v>
      </c>
      <c r="Q1678">
        <v>4.76</v>
      </c>
      <c r="R1678">
        <v>0.88</v>
      </c>
      <c r="S1678" t="b">
        <v>0</v>
      </c>
      <c r="T1678" t="s">
        <v>40</v>
      </c>
      <c r="U1678">
        <v>10</v>
      </c>
      <c r="V1678" t="s">
        <v>46</v>
      </c>
      <c r="W1678" t="str">
        <f t="shared" si="26"/>
        <v>High-Value Risk Zone</v>
      </c>
    </row>
    <row r="1679" spans="1:23" x14ac:dyDescent="0.3">
      <c r="A1679" t="s">
        <v>3667</v>
      </c>
      <c r="B1679">
        <v>2018</v>
      </c>
      <c r="C1679" t="s">
        <v>247</v>
      </c>
      <c r="D1679" t="s">
        <v>139</v>
      </c>
      <c r="E1679" t="s">
        <v>154</v>
      </c>
      <c r="F1679" t="s">
        <v>113</v>
      </c>
      <c r="G1679" t="s">
        <v>52</v>
      </c>
      <c r="H1679" t="s">
        <v>105</v>
      </c>
      <c r="I1679" t="s">
        <v>42</v>
      </c>
      <c r="J1679" t="s">
        <v>55</v>
      </c>
      <c r="K1679" t="b">
        <v>0</v>
      </c>
      <c r="M1679">
        <v>0.16</v>
      </c>
      <c r="N1679" t="s">
        <v>3668</v>
      </c>
      <c r="P1679">
        <v>91898</v>
      </c>
      <c r="Q1679">
        <v>-2.98</v>
      </c>
      <c r="R1679">
        <v>0.83</v>
      </c>
      <c r="S1679" t="b">
        <v>0</v>
      </c>
      <c r="T1679" t="s">
        <v>33</v>
      </c>
      <c r="U1679">
        <v>17</v>
      </c>
      <c r="V1679" t="s">
        <v>34</v>
      </c>
      <c r="W1679" t="str">
        <f t="shared" si="26"/>
        <v>High-Value Risk Zone</v>
      </c>
    </row>
    <row r="1680" spans="1:23" x14ac:dyDescent="0.3">
      <c r="A1680" t="s">
        <v>3669</v>
      </c>
      <c r="B1680">
        <v>2017</v>
      </c>
      <c r="C1680" t="s">
        <v>58</v>
      </c>
      <c r="D1680" t="s">
        <v>59</v>
      </c>
      <c r="E1680" t="s">
        <v>38</v>
      </c>
      <c r="F1680" t="s">
        <v>199</v>
      </c>
      <c r="G1680" t="s">
        <v>52</v>
      </c>
      <c r="H1680" t="s">
        <v>28</v>
      </c>
      <c r="I1680" t="s">
        <v>115</v>
      </c>
      <c r="J1680" t="s">
        <v>169</v>
      </c>
      <c r="K1680" t="b">
        <v>0</v>
      </c>
      <c r="M1680">
        <v>0.14000000000000001</v>
      </c>
      <c r="N1680" t="s">
        <v>3670</v>
      </c>
      <c r="P1680">
        <v>83128</v>
      </c>
      <c r="Q1680">
        <v>-1.89</v>
      </c>
      <c r="R1680">
        <v>0.8</v>
      </c>
      <c r="S1680" t="b">
        <v>0</v>
      </c>
      <c r="T1680" t="s">
        <v>33</v>
      </c>
      <c r="U1680">
        <v>13</v>
      </c>
      <c r="V1680" t="s">
        <v>34</v>
      </c>
      <c r="W1680" t="str">
        <f t="shared" si="26"/>
        <v>High-Value Risk Zone</v>
      </c>
    </row>
    <row r="1681" spans="1:23" x14ac:dyDescent="0.3">
      <c r="A1681" t="s">
        <v>3671</v>
      </c>
      <c r="B1681">
        <v>2024</v>
      </c>
      <c r="C1681" t="s">
        <v>207</v>
      </c>
      <c r="D1681" t="s">
        <v>139</v>
      </c>
      <c r="E1681" t="s">
        <v>50</v>
      </c>
      <c r="F1681" t="s">
        <v>69</v>
      </c>
      <c r="G1681" t="s">
        <v>52</v>
      </c>
      <c r="H1681" t="s">
        <v>70</v>
      </c>
      <c r="I1681" t="s">
        <v>143</v>
      </c>
      <c r="J1681" t="s">
        <v>43</v>
      </c>
      <c r="K1681" t="b">
        <v>1</v>
      </c>
      <c r="L1681" t="s">
        <v>374</v>
      </c>
      <c r="M1681">
        <v>0.56999999999999995</v>
      </c>
      <c r="N1681" t="s">
        <v>3672</v>
      </c>
      <c r="O1681" t="s">
        <v>374</v>
      </c>
      <c r="P1681">
        <v>139454</v>
      </c>
      <c r="Q1681">
        <v>10.68</v>
      </c>
      <c r="R1681">
        <v>0.13</v>
      </c>
      <c r="S1681" t="b">
        <v>1</v>
      </c>
      <c r="T1681" t="s">
        <v>33</v>
      </c>
      <c r="U1681">
        <v>18</v>
      </c>
      <c r="V1681" t="s">
        <v>34</v>
      </c>
      <c r="W1681" t="str">
        <f t="shared" si="26"/>
        <v>Safe Bet</v>
      </c>
    </row>
    <row r="1682" spans="1:23" x14ac:dyDescent="0.3">
      <c r="A1682" t="s">
        <v>3673</v>
      </c>
      <c r="B1682">
        <v>2023</v>
      </c>
      <c r="C1682" t="s">
        <v>36</v>
      </c>
      <c r="D1682" t="s">
        <v>37</v>
      </c>
      <c r="E1682" t="s">
        <v>60</v>
      </c>
      <c r="F1682" t="s">
        <v>69</v>
      </c>
      <c r="G1682" t="s">
        <v>62</v>
      </c>
      <c r="H1682" t="s">
        <v>165</v>
      </c>
      <c r="I1682" t="s">
        <v>115</v>
      </c>
      <c r="J1682" t="s">
        <v>76</v>
      </c>
      <c r="K1682" t="b">
        <v>0</v>
      </c>
      <c r="M1682">
        <v>7.0000000000000007E-2</v>
      </c>
      <c r="N1682" t="s">
        <v>3674</v>
      </c>
      <c r="P1682">
        <v>72975</v>
      </c>
      <c r="Q1682">
        <v>-3.42</v>
      </c>
      <c r="R1682">
        <v>0.82</v>
      </c>
      <c r="S1682" t="b">
        <v>0</v>
      </c>
      <c r="T1682" t="s">
        <v>45</v>
      </c>
      <c r="U1682">
        <v>8</v>
      </c>
      <c r="V1682" t="s">
        <v>34</v>
      </c>
      <c r="W1682" t="str">
        <f t="shared" si="26"/>
        <v>High-Value Risk Zone</v>
      </c>
    </row>
    <row r="1683" spans="1:23" x14ac:dyDescent="0.3">
      <c r="A1683" t="s">
        <v>3675</v>
      </c>
      <c r="B1683">
        <v>2019</v>
      </c>
      <c r="C1683" t="s">
        <v>102</v>
      </c>
      <c r="D1683" t="s">
        <v>103</v>
      </c>
      <c r="E1683" t="s">
        <v>190</v>
      </c>
      <c r="F1683" t="s">
        <v>39</v>
      </c>
      <c r="G1683" t="s">
        <v>52</v>
      </c>
      <c r="H1683" t="s">
        <v>165</v>
      </c>
      <c r="I1683" t="s">
        <v>89</v>
      </c>
      <c r="J1683" t="s">
        <v>43</v>
      </c>
      <c r="K1683" t="b">
        <v>0</v>
      </c>
      <c r="M1683">
        <v>0.15</v>
      </c>
      <c r="N1683" t="s">
        <v>3676</v>
      </c>
      <c r="P1683">
        <v>85644</v>
      </c>
      <c r="Q1683">
        <v>-4.33</v>
      </c>
      <c r="R1683">
        <v>0.81</v>
      </c>
      <c r="S1683" t="b">
        <v>0</v>
      </c>
      <c r="T1683" t="s">
        <v>33</v>
      </c>
      <c r="U1683">
        <v>7</v>
      </c>
      <c r="V1683" t="s">
        <v>34</v>
      </c>
      <c r="W1683" t="str">
        <f t="shared" si="26"/>
        <v>High-Value Risk Zone</v>
      </c>
    </row>
    <row r="1684" spans="1:23" x14ac:dyDescent="0.3">
      <c r="A1684" t="s">
        <v>3677</v>
      </c>
      <c r="B1684">
        <v>2018</v>
      </c>
      <c r="C1684" t="s">
        <v>247</v>
      </c>
      <c r="D1684" t="s">
        <v>139</v>
      </c>
      <c r="E1684" t="s">
        <v>109</v>
      </c>
      <c r="F1684" t="s">
        <v>148</v>
      </c>
      <c r="G1684" t="s">
        <v>40</v>
      </c>
      <c r="H1684" t="s">
        <v>53</v>
      </c>
      <c r="I1684" t="s">
        <v>115</v>
      </c>
      <c r="J1684" t="s">
        <v>30</v>
      </c>
      <c r="K1684" t="b">
        <v>1</v>
      </c>
      <c r="L1684" t="s">
        <v>796</v>
      </c>
      <c r="M1684">
        <v>0.61</v>
      </c>
      <c r="N1684" t="s">
        <v>3678</v>
      </c>
      <c r="O1684" t="s">
        <v>796</v>
      </c>
      <c r="P1684">
        <v>122917</v>
      </c>
      <c r="Q1684">
        <v>9.2899999999999991</v>
      </c>
      <c r="R1684">
        <v>0.25</v>
      </c>
      <c r="S1684" t="b">
        <v>1</v>
      </c>
      <c r="T1684" t="s">
        <v>33</v>
      </c>
      <c r="U1684">
        <v>19</v>
      </c>
      <c r="V1684" t="s">
        <v>34</v>
      </c>
      <c r="W1684" t="str">
        <f t="shared" si="26"/>
        <v>Safe Bet</v>
      </c>
    </row>
    <row r="1685" spans="1:23" x14ac:dyDescent="0.3">
      <c r="A1685" t="s">
        <v>3679</v>
      </c>
      <c r="B1685">
        <v>2025</v>
      </c>
      <c r="C1685" t="s">
        <v>193</v>
      </c>
      <c r="D1685" t="s">
        <v>132</v>
      </c>
      <c r="E1685" t="s">
        <v>154</v>
      </c>
      <c r="F1685" t="s">
        <v>199</v>
      </c>
      <c r="G1685" t="s">
        <v>40</v>
      </c>
      <c r="H1685" t="s">
        <v>82</v>
      </c>
      <c r="I1685" t="s">
        <v>115</v>
      </c>
      <c r="J1685" t="s">
        <v>76</v>
      </c>
      <c r="K1685" t="b">
        <v>0</v>
      </c>
      <c r="M1685">
        <v>0.15</v>
      </c>
      <c r="N1685" t="s">
        <v>3680</v>
      </c>
      <c r="P1685">
        <v>29291</v>
      </c>
      <c r="Q1685">
        <v>1.98</v>
      </c>
      <c r="R1685">
        <v>0.62</v>
      </c>
      <c r="S1685" t="b">
        <v>0</v>
      </c>
      <c r="T1685" t="s">
        <v>45</v>
      </c>
      <c r="U1685">
        <v>13</v>
      </c>
      <c r="V1685" t="s">
        <v>34</v>
      </c>
      <c r="W1685" t="str">
        <f t="shared" si="26"/>
        <v>Stable</v>
      </c>
    </row>
    <row r="1686" spans="1:23" x14ac:dyDescent="0.3">
      <c r="A1686" t="s">
        <v>3681</v>
      </c>
      <c r="B1686">
        <v>2017</v>
      </c>
      <c r="C1686" t="s">
        <v>138</v>
      </c>
      <c r="D1686" t="s">
        <v>139</v>
      </c>
      <c r="E1686" t="s">
        <v>147</v>
      </c>
      <c r="F1686" t="s">
        <v>69</v>
      </c>
      <c r="G1686" t="s">
        <v>62</v>
      </c>
      <c r="H1686" t="s">
        <v>53</v>
      </c>
      <c r="I1686" t="s">
        <v>115</v>
      </c>
      <c r="J1686" t="s">
        <v>64</v>
      </c>
      <c r="K1686" t="b">
        <v>1</v>
      </c>
      <c r="L1686" t="s">
        <v>3682</v>
      </c>
      <c r="M1686">
        <v>0.84</v>
      </c>
      <c r="N1686" t="s">
        <v>3683</v>
      </c>
      <c r="O1686" t="s">
        <v>3682</v>
      </c>
      <c r="P1686">
        <v>127322</v>
      </c>
      <c r="Q1686">
        <v>-1.1499999999999999</v>
      </c>
      <c r="R1686">
        <v>0.18</v>
      </c>
      <c r="S1686" t="b">
        <v>1</v>
      </c>
      <c r="T1686" t="s">
        <v>45</v>
      </c>
      <c r="U1686">
        <v>12</v>
      </c>
      <c r="V1686" t="s">
        <v>34</v>
      </c>
      <c r="W1686" t="str">
        <f t="shared" si="26"/>
        <v>Safe Bet</v>
      </c>
    </row>
    <row r="1687" spans="1:23" x14ac:dyDescent="0.3">
      <c r="A1687" t="s">
        <v>3684</v>
      </c>
      <c r="B1687">
        <v>2020</v>
      </c>
      <c r="C1687" t="s">
        <v>384</v>
      </c>
      <c r="D1687" t="s">
        <v>162</v>
      </c>
      <c r="E1687" t="s">
        <v>38</v>
      </c>
      <c r="F1687" t="s">
        <v>51</v>
      </c>
      <c r="G1687" t="s">
        <v>40</v>
      </c>
      <c r="H1687" t="s">
        <v>53</v>
      </c>
      <c r="I1687" t="s">
        <v>83</v>
      </c>
      <c r="J1687" t="s">
        <v>43</v>
      </c>
      <c r="K1687" t="b">
        <v>0</v>
      </c>
      <c r="M1687">
        <v>0.08</v>
      </c>
      <c r="N1687" t="s">
        <v>3685</v>
      </c>
      <c r="P1687">
        <v>43498</v>
      </c>
      <c r="Q1687">
        <v>0.21</v>
      </c>
      <c r="R1687">
        <v>0.75</v>
      </c>
      <c r="S1687" t="b">
        <v>0</v>
      </c>
      <c r="T1687" t="s">
        <v>40</v>
      </c>
      <c r="U1687">
        <v>17</v>
      </c>
      <c r="V1687" t="s">
        <v>34</v>
      </c>
      <c r="W1687" t="str">
        <f t="shared" si="26"/>
        <v>Double Jeopardy</v>
      </c>
    </row>
    <row r="1688" spans="1:23" x14ac:dyDescent="0.3">
      <c r="A1688" t="s">
        <v>3686</v>
      </c>
      <c r="B1688">
        <v>2017</v>
      </c>
      <c r="C1688" t="s">
        <v>36</v>
      </c>
      <c r="D1688" t="s">
        <v>37</v>
      </c>
      <c r="E1688" t="s">
        <v>25</v>
      </c>
      <c r="F1688" t="s">
        <v>81</v>
      </c>
      <c r="G1688" t="s">
        <v>27</v>
      </c>
      <c r="H1688" t="s">
        <v>41</v>
      </c>
      <c r="I1688" t="s">
        <v>83</v>
      </c>
      <c r="J1688" t="s">
        <v>55</v>
      </c>
      <c r="K1688" t="b">
        <v>0</v>
      </c>
      <c r="M1688">
        <v>0.08</v>
      </c>
      <c r="N1688" t="s">
        <v>3687</v>
      </c>
      <c r="P1688">
        <v>51681</v>
      </c>
      <c r="Q1688">
        <v>0.69</v>
      </c>
      <c r="R1688">
        <v>0.71</v>
      </c>
      <c r="S1688" t="b">
        <v>0</v>
      </c>
      <c r="T1688" t="s">
        <v>33</v>
      </c>
      <c r="U1688">
        <v>4</v>
      </c>
      <c r="V1688" t="s">
        <v>34</v>
      </c>
      <c r="W1688" t="str">
        <f t="shared" si="26"/>
        <v>Double Jeopardy</v>
      </c>
    </row>
    <row r="1689" spans="1:23" x14ac:dyDescent="0.3">
      <c r="A1689" t="s">
        <v>3688</v>
      </c>
      <c r="B1689">
        <v>2012</v>
      </c>
      <c r="C1689" t="s">
        <v>175</v>
      </c>
      <c r="D1689" t="s">
        <v>37</v>
      </c>
      <c r="E1689" t="s">
        <v>268</v>
      </c>
      <c r="F1689" t="s">
        <v>274</v>
      </c>
      <c r="G1689" t="s">
        <v>27</v>
      </c>
      <c r="H1689" t="s">
        <v>105</v>
      </c>
      <c r="I1689" t="s">
        <v>143</v>
      </c>
      <c r="J1689" t="s">
        <v>30</v>
      </c>
      <c r="K1689" t="b">
        <v>0</v>
      </c>
      <c r="M1689">
        <v>0.12</v>
      </c>
      <c r="N1689" t="s">
        <v>3689</v>
      </c>
      <c r="P1689">
        <v>46121</v>
      </c>
      <c r="Q1689">
        <v>-3.71</v>
      </c>
      <c r="R1689">
        <v>0.88</v>
      </c>
      <c r="S1689" t="b">
        <v>0</v>
      </c>
      <c r="T1689" t="s">
        <v>45</v>
      </c>
      <c r="U1689">
        <v>19</v>
      </c>
      <c r="V1689" t="s">
        <v>46</v>
      </c>
      <c r="W1689" t="str">
        <f t="shared" si="26"/>
        <v>Double Jeopardy</v>
      </c>
    </row>
    <row r="1690" spans="1:23" x14ac:dyDescent="0.3">
      <c r="A1690" t="s">
        <v>3690</v>
      </c>
      <c r="B1690">
        <v>2012</v>
      </c>
      <c r="C1690" t="s">
        <v>210</v>
      </c>
      <c r="D1690" t="s">
        <v>68</v>
      </c>
      <c r="E1690" t="s">
        <v>190</v>
      </c>
      <c r="F1690" t="s">
        <v>26</v>
      </c>
      <c r="G1690" t="s">
        <v>27</v>
      </c>
      <c r="H1690" t="s">
        <v>41</v>
      </c>
      <c r="I1690" t="s">
        <v>54</v>
      </c>
      <c r="J1690" t="s">
        <v>30</v>
      </c>
      <c r="K1690" t="b">
        <v>0</v>
      </c>
      <c r="M1690">
        <v>0.03</v>
      </c>
      <c r="N1690" t="s">
        <v>3691</v>
      </c>
      <c r="P1690">
        <v>60520</v>
      </c>
      <c r="Q1690">
        <v>-2.4</v>
      </c>
      <c r="R1690">
        <v>0.66</v>
      </c>
      <c r="S1690" t="b">
        <v>0</v>
      </c>
      <c r="T1690" t="s">
        <v>33</v>
      </c>
      <c r="U1690">
        <v>0</v>
      </c>
      <c r="V1690" t="s">
        <v>46</v>
      </c>
      <c r="W1690" t="str">
        <f t="shared" si="26"/>
        <v>Stable</v>
      </c>
    </row>
    <row r="1691" spans="1:23" x14ac:dyDescent="0.3">
      <c r="A1691" t="s">
        <v>3692</v>
      </c>
      <c r="B1691">
        <v>2025</v>
      </c>
      <c r="C1691" t="s">
        <v>168</v>
      </c>
      <c r="D1691" t="s">
        <v>24</v>
      </c>
      <c r="E1691" t="s">
        <v>190</v>
      </c>
      <c r="F1691" t="s">
        <v>94</v>
      </c>
      <c r="G1691" t="s">
        <v>62</v>
      </c>
      <c r="H1691" t="s">
        <v>70</v>
      </c>
      <c r="I1691" t="s">
        <v>115</v>
      </c>
      <c r="J1691" t="s">
        <v>43</v>
      </c>
      <c r="K1691" t="b">
        <v>1</v>
      </c>
      <c r="L1691" t="s">
        <v>77</v>
      </c>
      <c r="M1691">
        <v>0.67</v>
      </c>
      <c r="N1691" t="s">
        <v>3693</v>
      </c>
      <c r="O1691" t="s">
        <v>77</v>
      </c>
      <c r="P1691">
        <v>64736</v>
      </c>
      <c r="Q1691">
        <v>6.4</v>
      </c>
      <c r="R1691">
        <v>0.28000000000000003</v>
      </c>
      <c r="S1691" t="b">
        <v>1</v>
      </c>
      <c r="T1691" t="s">
        <v>33</v>
      </c>
      <c r="U1691">
        <v>12</v>
      </c>
      <c r="V1691" t="s">
        <v>34</v>
      </c>
      <c r="W1691" t="str">
        <f t="shared" si="26"/>
        <v>Safe Bet</v>
      </c>
    </row>
    <row r="1692" spans="1:23" x14ac:dyDescent="0.3">
      <c r="A1692" t="s">
        <v>3694</v>
      </c>
      <c r="B1692">
        <v>2014</v>
      </c>
      <c r="C1692" t="s">
        <v>207</v>
      </c>
      <c r="D1692" t="s">
        <v>139</v>
      </c>
      <c r="E1692" t="s">
        <v>50</v>
      </c>
      <c r="F1692" t="s">
        <v>69</v>
      </c>
      <c r="G1692" t="s">
        <v>27</v>
      </c>
      <c r="H1692" t="s">
        <v>82</v>
      </c>
      <c r="I1692" t="s">
        <v>135</v>
      </c>
      <c r="J1692" t="s">
        <v>30</v>
      </c>
      <c r="K1692" t="b">
        <v>1</v>
      </c>
      <c r="L1692" t="s">
        <v>397</v>
      </c>
      <c r="M1692">
        <v>0.66</v>
      </c>
      <c r="N1692" t="s">
        <v>3695</v>
      </c>
      <c r="O1692" t="s">
        <v>397</v>
      </c>
      <c r="P1692">
        <v>114408</v>
      </c>
      <c r="Q1692">
        <v>-1.47</v>
      </c>
      <c r="R1692">
        <v>0.24</v>
      </c>
      <c r="S1692" t="b">
        <v>1</v>
      </c>
      <c r="T1692" t="s">
        <v>33</v>
      </c>
      <c r="U1692">
        <v>6</v>
      </c>
      <c r="V1692" t="s">
        <v>46</v>
      </c>
      <c r="W1692" t="str">
        <f t="shared" si="26"/>
        <v>Safe Bet</v>
      </c>
    </row>
    <row r="1693" spans="1:23" x14ac:dyDescent="0.3">
      <c r="A1693" t="s">
        <v>3696</v>
      </c>
      <c r="B1693">
        <v>2016</v>
      </c>
      <c r="C1693" t="s">
        <v>299</v>
      </c>
      <c r="D1693" t="s">
        <v>59</v>
      </c>
      <c r="E1693" t="s">
        <v>154</v>
      </c>
      <c r="F1693" t="s">
        <v>94</v>
      </c>
      <c r="G1693" t="s">
        <v>27</v>
      </c>
      <c r="H1693" t="s">
        <v>114</v>
      </c>
      <c r="I1693" t="s">
        <v>54</v>
      </c>
      <c r="J1693" t="s">
        <v>55</v>
      </c>
      <c r="K1693" t="b">
        <v>0</v>
      </c>
      <c r="M1693">
        <v>0.06</v>
      </c>
      <c r="N1693" t="s">
        <v>3697</v>
      </c>
      <c r="P1693">
        <v>71304</v>
      </c>
      <c r="Q1693">
        <v>2.09</v>
      </c>
      <c r="R1693">
        <v>0.69</v>
      </c>
      <c r="S1693" t="b">
        <v>0</v>
      </c>
      <c r="T1693" t="s">
        <v>45</v>
      </c>
      <c r="U1693">
        <v>16</v>
      </c>
      <c r="V1693" t="s">
        <v>46</v>
      </c>
      <c r="W1693" t="str">
        <f t="shared" si="26"/>
        <v>High-Value Risk Zone</v>
      </c>
    </row>
    <row r="1694" spans="1:23" x14ac:dyDescent="0.3">
      <c r="A1694" t="s">
        <v>3698</v>
      </c>
      <c r="B1694">
        <v>2017</v>
      </c>
      <c r="C1694" t="s">
        <v>438</v>
      </c>
      <c r="D1694" t="s">
        <v>59</v>
      </c>
      <c r="E1694" t="s">
        <v>87</v>
      </c>
      <c r="F1694" t="s">
        <v>94</v>
      </c>
      <c r="G1694" t="s">
        <v>52</v>
      </c>
      <c r="H1694" t="s">
        <v>105</v>
      </c>
      <c r="I1694" t="s">
        <v>83</v>
      </c>
      <c r="J1694" t="s">
        <v>30</v>
      </c>
      <c r="K1694" t="b">
        <v>0</v>
      </c>
      <c r="M1694">
        <v>0.09</v>
      </c>
      <c r="N1694" t="s">
        <v>3699</v>
      </c>
      <c r="P1694">
        <v>79662</v>
      </c>
      <c r="Q1694">
        <v>2.04</v>
      </c>
      <c r="R1694">
        <v>0.77</v>
      </c>
      <c r="S1694" t="b">
        <v>0</v>
      </c>
      <c r="T1694" t="s">
        <v>33</v>
      </c>
      <c r="U1694">
        <v>16</v>
      </c>
      <c r="V1694" t="s">
        <v>34</v>
      </c>
      <c r="W1694" t="str">
        <f t="shared" si="26"/>
        <v>High-Value Risk Zone</v>
      </c>
    </row>
    <row r="1695" spans="1:23" x14ac:dyDescent="0.3">
      <c r="A1695" t="s">
        <v>3700</v>
      </c>
      <c r="B1695">
        <v>2025</v>
      </c>
      <c r="C1695" t="s">
        <v>74</v>
      </c>
      <c r="D1695" t="s">
        <v>24</v>
      </c>
      <c r="E1695" t="s">
        <v>25</v>
      </c>
      <c r="F1695" t="s">
        <v>26</v>
      </c>
      <c r="G1695" t="s">
        <v>27</v>
      </c>
      <c r="H1695" t="s">
        <v>114</v>
      </c>
      <c r="I1695" t="s">
        <v>89</v>
      </c>
      <c r="J1695" t="s">
        <v>64</v>
      </c>
      <c r="K1695" t="b">
        <v>1</v>
      </c>
      <c r="L1695" t="s">
        <v>3701</v>
      </c>
      <c r="M1695">
        <v>0.76</v>
      </c>
      <c r="N1695" t="s">
        <v>3702</v>
      </c>
      <c r="O1695" t="s">
        <v>3701</v>
      </c>
      <c r="P1695">
        <v>80396</v>
      </c>
      <c r="Q1695">
        <v>8.9499999999999993</v>
      </c>
      <c r="R1695">
        <v>0.15</v>
      </c>
      <c r="S1695" t="b">
        <v>1</v>
      </c>
      <c r="T1695" t="s">
        <v>40</v>
      </c>
      <c r="U1695">
        <v>19</v>
      </c>
      <c r="V1695" t="s">
        <v>141</v>
      </c>
      <c r="W1695" t="str">
        <f t="shared" si="26"/>
        <v>Safe Bet</v>
      </c>
    </row>
    <row r="1696" spans="1:23" x14ac:dyDescent="0.3">
      <c r="A1696" t="s">
        <v>3703</v>
      </c>
      <c r="B1696">
        <v>2015</v>
      </c>
      <c r="C1696" t="s">
        <v>138</v>
      </c>
      <c r="D1696" t="s">
        <v>139</v>
      </c>
      <c r="E1696" t="s">
        <v>154</v>
      </c>
      <c r="F1696" t="s">
        <v>61</v>
      </c>
      <c r="G1696" t="s">
        <v>52</v>
      </c>
      <c r="H1696" t="s">
        <v>70</v>
      </c>
      <c r="I1696" t="s">
        <v>71</v>
      </c>
      <c r="J1696" t="s">
        <v>43</v>
      </c>
      <c r="K1696" t="b">
        <v>0</v>
      </c>
      <c r="M1696">
        <v>0.1</v>
      </c>
      <c r="N1696" t="s">
        <v>3704</v>
      </c>
      <c r="P1696">
        <v>73706</v>
      </c>
      <c r="Q1696">
        <v>1.33</v>
      </c>
      <c r="R1696">
        <v>0.66</v>
      </c>
      <c r="S1696" t="b">
        <v>0</v>
      </c>
      <c r="T1696" t="s">
        <v>40</v>
      </c>
      <c r="U1696">
        <v>14</v>
      </c>
      <c r="V1696" t="s">
        <v>46</v>
      </c>
      <c r="W1696" t="str">
        <f t="shared" si="26"/>
        <v>Safe Bet</v>
      </c>
    </row>
    <row r="1697" spans="1:23" x14ac:dyDescent="0.3">
      <c r="A1697" t="s">
        <v>3705</v>
      </c>
      <c r="B1697">
        <v>2020</v>
      </c>
      <c r="C1697" t="s">
        <v>86</v>
      </c>
      <c r="D1697" t="s">
        <v>24</v>
      </c>
      <c r="E1697" t="s">
        <v>124</v>
      </c>
      <c r="F1697" t="s">
        <v>39</v>
      </c>
      <c r="G1697" t="s">
        <v>27</v>
      </c>
      <c r="H1697" t="s">
        <v>114</v>
      </c>
      <c r="I1697" t="s">
        <v>29</v>
      </c>
      <c r="J1697" t="s">
        <v>30</v>
      </c>
      <c r="K1697" t="b">
        <v>1</v>
      </c>
      <c r="L1697" t="s">
        <v>3706</v>
      </c>
      <c r="M1697">
        <v>0.83</v>
      </c>
      <c r="N1697" t="s">
        <v>3707</v>
      </c>
      <c r="O1697" t="s">
        <v>3706</v>
      </c>
      <c r="P1697">
        <v>56549</v>
      </c>
      <c r="Q1697">
        <v>16.16</v>
      </c>
      <c r="R1697">
        <v>0.22</v>
      </c>
      <c r="S1697" t="b">
        <v>1</v>
      </c>
      <c r="T1697" t="s">
        <v>45</v>
      </c>
      <c r="U1697">
        <v>19</v>
      </c>
      <c r="V1697" t="s">
        <v>34</v>
      </c>
      <c r="W1697" t="str">
        <f t="shared" si="26"/>
        <v>Stable</v>
      </c>
    </row>
    <row r="1698" spans="1:23" x14ac:dyDescent="0.3">
      <c r="A1698" t="s">
        <v>3708</v>
      </c>
      <c r="B1698">
        <v>2015</v>
      </c>
      <c r="C1698" t="s">
        <v>102</v>
      </c>
      <c r="D1698" t="s">
        <v>103</v>
      </c>
      <c r="E1698" t="s">
        <v>25</v>
      </c>
      <c r="F1698" t="s">
        <v>158</v>
      </c>
      <c r="G1698" t="s">
        <v>52</v>
      </c>
      <c r="H1698" t="s">
        <v>114</v>
      </c>
      <c r="I1698" t="s">
        <v>83</v>
      </c>
      <c r="J1698" t="s">
        <v>76</v>
      </c>
      <c r="K1698" t="b">
        <v>0</v>
      </c>
      <c r="M1698">
        <v>0.06</v>
      </c>
      <c r="N1698" t="s">
        <v>3709</v>
      </c>
      <c r="P1698">
        <v>74005</v>
      </c>
      <c r="Q1698">
        <v>-0.03</v>
      </c>
      <c r="R1698">
        <v>0.68</v>
      </c>
      <c r="S1698" t="b">
        <v>0</v>
      </c>
      <c r="T1698" t="s">
        <v>33</v>
      </c>
      <c r="U1698">
        <v>4</v>
      </c>
      <c r="V1698" t="s">
        <v>46</v>
      </c>
      <c r="W1698" t="str">
        <f t="shared" si="26"/>
        <v>High-Value Risk Zone</v>
      </c>
    </row>
    <row r="1699" spans="1:23" x14ac:dyDescent="0.3">
      <c r="A1699" t="s">
        <v>3710</v>
      </c>
      <c r="B1699">
        <v>2020</v>
      </c>
      <c r="C1699" t="s">
        <v>112</v>
      </c>
      <c r="D1699" t="s">
        <v>68</v>
      </c>
      <c r="E1699" t="s">
        <v>98</v>
      </c>
      <c r="F1699" t="s">
        <v>39</v>
      </c>
      <c r="G1699" t="s">
        <v>75</v>
      </c>
      <c r="H1699" t="s">
        <v>70</v>
      </c>
      <c r="I1699" t="s">
        <v>99</v>
      </c>
      <c r="J1699" t="s">
        <v>43</v>
      </c>
      <c r="K1699" t="b">
        <v>0</v>
      </c>
      <c r="M1699">
        <v>0</v>
      </c>
      <c r="N1699" t="s">
        <v>3711</v>
      </c>
      <c r="P1699">
        <v>79166</v>
      </c>
      <c r="Q1699">
        <v>-3.69</v>
      </c>
      <c r="R1699">
        <v>0.69</v>
      </c>
      <c r="S1699" t="b">
        <v>0</v>
      </c>
      <c r="T1699" t="s">
        <v>40</v>
      </c>
      <c r="U1699">
        <v>2</v>
      </c>
      <c r="V1699" t="s">
        <v>34</v>
      </c>
      <c r="W1699" t="str">
        <f t="shared" si="26"/>
        <v>High-Value Risk Zone</v>
      </c>
    </row>
    <row r="1700" spans="1:23" x14ac:dyDescent="0.3">
      <c r="A1700" t="s">
        <v>3712</v>
      </c>
      <c r="B1700">
        <v>2023</v>
      </c>
      <c r="C1700" t="s">
        <v>284</v>
      </c>
      <c r="D1700" t="s">
        <v>132</v>
      </c>
      <c r="E1700" t="s">
        <v>87</v>
      </c>
      <c r="F1700" t="s">
        <v>26</v>
      </c>
      <c r="G1700" t="s">
        <v>40</v>
      </c>
      <c r="H1700" t="s">
        <v>165</v>
      </c>
      <c r="I1700" t="s">
        <v>99</v>
      </c>
      <c r="J1700" t="s">
        <v>30</v>
      </c>
      <c r="K1700" t="b">
        <v>1</v>
      </c>
      <c r="L1700" t="s">
        <v>77</v>
      </c>
      <c r="M1700">
        <v>0.78</v>
      </c>
      <c r="N1700" t="s">
        <v>3713</v>
      </c>
      <c r="O1700" t="s">
        <v>77</v>
      </c>
      <c r="P1700">
        <v>36019</v>
      </c>
      <c r="Q1700">
        <v>14.36</v>
      </c>
      <c r="R1700">
        <v>0.32</v>
      </c>
      <c r="S1700" t="b">
        <v>1</v>
      </c>
      <c r="T1700" t="s">
        <v>33</v>
      </c>
      <c r="U1700">
        <v>18</v>
      </c>
      <c r="V1700" t="s">
        <v>34</v>
      </c>
      <c r="W1700" t="str">
        <f t="shared" si="26"/>
        <v>Stable</v>
      </c>
    </row>
    <row r="1701" spans="1:23" x14ac:dyDescent="0.3">
      <c r="A1701" t="s">
        <v>3714</v>
      </c>
      <c r="B1701">
        <v>2014</v>
      </c>
      <c r="C1701" t="s">
        <v>36</v>
      </c>
      <c r="D1701" t="s">
        <v>37</v>
      </c>
      <c r="E1701" t="s">
        <v>154</v>
      </c>
      <c r="F1701" t="s">
        <v>81</v>
      </c>
      <c r="G1701" t="s">
        <v>52</v>
      </c>
      <c r="H1701" t="s">
        <v>63</v>
      </c>
      <c r="I1701" t="s">
        <v>115</v>
      </c>
      <c r="J1701" t="s">
        <v>55</v>
      </c>
      <c r="K1701" t="b">
        <v>0</v>
      </c>
      <c r="M1701">
        <v>0.02</v>
      </c>
      <c r="N1701" t="s">
        <v>1394</v>
      </c>
      <c r="P1701">
        <v>60620</v>
      </c>
      <c r="Q1701">
        <v>1.71</v>
      </c>
      <c r="R1701">
        <v>0.72</v>
      </c>
      <c r="S1701" t="b">
        <v>0</v>
      </c>
      <c r="T1701" t="s">
        <v>45</v>
      </c>
      <c r="U1701">
        <v>6</v>
      </c>
      <c r="V1701" t="s">
        <v>46</v>
      </c>
      <c r="W1701" t="str">
        <f t="shared" si="26"/>
        <v>Double Jeopardy</v>
      </c>
    </row>
    <row r="1702" spans="1:23" x14ac:dyDescent="0.3">
      <c r="A1702" t="s">
        <v>3715</v>
      </c>
      <c r="B1702">
        <v>2012</v>
      </c>
      <c r="C1702" t="s">
        <v>102</v>
      </c>
      <c r="D1702" t="s">
        <v>103</v>
      </c>
      <c r="E1702" t="s">
        <v>104</v>
      </c>
      <c r="F1702" t="s">
        <v>94</v>
      </c>
      <c r="G1702" t="s">
        <v>52</v>
      </c>
      <c r="H1702" t="s">
        <v>82</v>
      </c>
      <c r="I1702" t="s">
        <v>42</v>
      </c>
      <c r="J1702" t="s">
        <v>55</v>
      </c>
      <c r="K1702" t="b">
        <v>0</v>
      </c>
      <c r="M1702">
        <v>0.12</v>
      </c>
      <c r="N1702" t="s">
        <v>3716</v>
      </c>
      <c r="P1702">
        <v>67389</v>
      </c>
      <c r="Q1702">
        <v>3.52</v>
      </c>
      <c r="R1702">
        <v>0.73</v>
      </c>
      <c r="S1702" t="b">
        <v>0</v>
      </c>
      <c r="T1702" t="s">
        <v>40</v>
      </c>
      <c r="U1702">
        <v>13</v>
      </c>
      <c r="V1702" t="s">
        <v>46</v>
      </c>
      <c r="W1702" t="str">
        <f t="shared" si="26"/>
        <v>High-Value Risk Zone</v>
      </c>
    </row>
    <row r="1703" spans="1:23" x14ac:dyDescent="0.3">
      <c r="A1703" t="s">
        <v>3717</v>
      </c>
      <c r="B1703">
        <v>2024</v>
      </c>
      <c r="C1703" t="s">
        <v>38</v>
      </c>
      <c r="D1703" t="s">
        <v>162</v>
      </c>
      <c r="E1703" t="s">
        <v>98</v>
      </c>
      <c r="F1703" t="s">
        <v>158</v>
      </c>
      <c r="G1703" t="s">
        <v>75</v>
      </c>
      <c r="H1703" t="s">
        <v>53</v>
      </c>
      <c r="I1703" t="s">
        <v>115</v>
      </c>
      <c r="J1703" t="s">
        <v>76</v>
      </c>
      <c r="K1703" t="b">
        <v>1</v>
      </c>
      <c r="L1703" t="s">
        <v>325</v>
      </c>
      <c r="M1703">
        <v>0.62</v>
      </c>
      <c r="N1703" t="s">
        <v>3577</v>
      </c>
      <c r="O1703" t="s">
        <v>325</v>
      </c>
      <c r="P1703">
        <v>66029</v>
      </c>
      <c r="Q1703">
        <v>11.37</v>
      </c>
      <c r="R1703">
        <v>0.19</v>
      </c>
      <c r="S1703" t="b">
        <v>1</v>
      </c>
      <c r="T1703" t="s">
        <v>40</v>
      </c>
      <c r="U1703">
        <v>6</v>
      </c>
      <c r="V1703" t="s">
        <v>141</v>
      </c>
      <c r="W1703" t="str">
        <f t="shared" si="26"/>
        <v>Safe Bet</v>
      </c>
    </row>
    <row r="1704" spans="1:23" x14ac:dyDescent="0.3">
      <c r="A1704" t="s">
        <v>3718</v>
      </c>
      <c r="B1704">
        <v>2022</v>
      </c>
      <c r="C1704" t="s">
        <v>449</v>
      </c>
      <c r="D1704" t="s">
        <v>132</v>
      </c>
      <c r="E1704" t="s">
        <v>109</v>
      </c>
      <c r="F1704" t="s">
        <v>51</v>
      </c>
      <c r="G1704" t="s">
        <v>75</v>
      </c>
      <c r="H1704" t="s">
        <v>70</v>
      </c>
      <c r="I1704" t="s">
        <v>29</v>
      </c>
      <c r="J1704" t="s">
        <v>169</v>
      </c>
      <c r="K1704" t="b">
        <v>1</v>
      </c>
      <c r="L1704" t="s">
        <v>3424</v>
      </c>
      <c r="M1704">
        <v>0.76</v>
      </c>
      <c r="N1704" t="s">
        <v>3719</v>
      </c>
      <c r="O1704" t="s">
        <v>3424</v>
      </c>
      <c r="P1704">
        <v>34222</v>
      </c>
      <c r="Q1704">
        <v>17.57</v>
      </c>
      <c r="R1704">
        <v>0.32</v>
      </c>
      <c r="S1704" t="b">
        <v>1</v>
      </c>
      <c r="T1704" t="s">
        <v>33</v>
      </c>
      <c r="U1704">
        <v>4</v>
      </c>
      <c r="V1704" t="s">
        <v>34</v>
      </c>
      <c r="W1704" t="str">
        <f t="shared" si="26"/>
        <v>Stable</v>
      </c>
    </row>
    <row r="1705" spans="1:23" x14ac:dyDescent="0.3">
      <c r="A1705" t="s">
        <v>3720</v>
      </c>
      <c r="B1705">
        <v>2023</v>
      </c>
      <c r="C1705" t="s">
        <v>351</v>
      </c>
      <c r="D1705" t="s">
        <v>59</v>
      </c>
      <c r="E1705" t="s">
        <v>93</v>
      </c>
      <c r="F1705" t="s">
        <v>81</v>
      </c>
      <c r="G1705" t="s">
        <v>40</v>
      </c>
      <c r="H1705" t="s">
        <v>82</v>
      </c>
      <c r="I1705" t="s">
        <v>54</v>
      </c>
      <c r="J1705" t="s">
        <v>30</v>
      </c>
      <c r="K1705" t="b">
        <v>1</v>
      </c>
      <c r="L1705" t="s">
        <v>3721</v>
      </c>
      <c r="M1705">
        <v>0.57999999999999996</v>
      </c>
      <c r="N1705" t="s">
        <v>3722</v>
      </c>
      <c r="O1705" t="s">
        <v>3721</v>
      </c>
      <c r="P1705">
        <v>101058</v>
      </c>
      <c r="Q1705">
        <v>5.18</v>
      </c>
      <c r="R1705">
        <v>0.13</v>
      </c>
      <c r="S1705" t="b">
        <v>1</v>
      </c>
      <c r="T1705" t="s">
        <v>33</v>
      </c>
      <c r="U1705">
        <v>14</v>
      </c>
      <c r="V1705" t="s">
        <v>34</v>
      </c>
      <c r="W1705" t="str">
        <f t="shared" si="26"/>
        <v>Safe Bet</v>
      </c>
    </row>
    <row r="1706" spans="1:23" x14ac:dyDescent="0.3">
      <c r="A1706" t="s">
        <v>3723</v>
      </c>
      <c r="B1706">
        <v>2020</v>
      </c>
      <c r="C1706" t="s">
        <v>284</v>
      </c>
      <c r="D1706" t="s">
        <v>132</v>
      </c>
      <c r="E1706" t="s">
        <v>104</v>
      </c>
      <c r="F1706" t="s">
        <v>94</v>
      </c>
      <c r="G1706" t="s">
        <v>62</v>
      </c>
      <c r="H1706" t="s">
        <v>70</v>
      </c>
      <c r="I1706" t="s">
        <v>135</v>
      </c>
      <c r="J1706" t="s">
        <v>43</v>
      </c>
      <c r="K1706" t="b">
        <v>0</v>
      </c>
      <c r="M1706">
        <v>0.15</v>
      </c>
      <c r="N1706" t="s">
        <v>3724</v>
      </c>
      <c r="P1706">
        <v>21517</v>
      </c>
      <c r="Q1706">
        <v>-1.91</v>
      </c>
      <c r="R1706">
        <v>0.75</v>
      </c>
      <c r="S1706" t="b">
        <v>0</v>
      </c>
      <c r="T1706" t="s">
        <v>33</v>
      </c>
      <c r="U1706">
        <v>3</v>
      </c>
      <c r="V1706" t="s">
        <v>34</v>
      </c>
      <c r="W1706" t="str">
        <f t="shared" si="26"/>
        <v>Double Jeopardy</v>
      </c>
    </row>
    <row r="1707" spans="1:23" x14ac:dyDescent="0.3">
      <c r="A1707" t="s">
        <v>3725</v>
      </c>
      <c r="B1707">
        <v>2022</v>
      </c>
      <c r="C1707" t="s">
        <v>108</v>
      </c>
      <c r="D1707" t="s">
        <v>103</v>
      </c>
      <c r="E1707" t="s">
        <v>268</v>
      </c>
      <c r="F1707" t="s">
        <v>69</v>
      </c>
      <c r="G1707" t="s">
        <v>52</v>
      </c>
      <c r="H1707" t="s">
        <v>63</v>
      </c>
      <c r="I1707" t="s">
        <v>54</v>
      </c>
      <c r="J1707" t="s">
        <v>43</v>
      </c>
      <c r="K1707" t="b">
        <v>1</v>
      </c>
      <c r="L1707" t="s">
        <v>543</v>
      </c>
      <c r="M1707">
        <v>0.93</v>
      </c>
      <c r="N1707" t="s">
        <v>2862</v>
      </c>
      <c r="O1707" t="s">
        <v>543</v>
      </c>
      <c r="P1707">
        <v>118196</v>
      </c>
      <c r="Q1707">
        <v>6.64</v>
      </c>
      <c r="R1707">
        <v>0.3</v>
      </c>
      <c r="S1707" t="b">
        <v>1</v>
      </c>
      <c r="T1707" t="s">
        <v>33</v>
      </c>
      <c r="U1707">
        <v>11</v>
      </c>
      <c r="V1707" t="s">
        <v>34</v>
      </c>
      <c r="W1707" t="str">
        <f t="shared" si="26"/>
        <v>Safe Bet</v>
      </c>
    </row>
    <row r="1708" spans="1:23" x14ac:dyDescent="0.3">
      <c r="A1708" t="s">
        <v>3726</v>
      </c>
      <c r="B1708">
        <v>2019</v>
      </c>
      <c r="C1708" t="s">
        <v>36</v>
      </c>
      <c r="D1708" t="s">
        <v>37</v>
      </c>
      <c r="E1708" t="s">
        <v>268</v>
      </c>
      <c r="F1708" t="s">
        <v>26</v>
      </c>
      <c r="G1708" t="s">
        <v>75</v>
      </c>
      <c r="H1708" t="s">
        <v>82</v>
      </c>
      <c r="I1708" t="s">
        <v>99</v>
      </c>
      <c r="J1708" t="s">
        <v>30</v>
      </c>
      <c r="K1708" t="b">
        <v>1</v>
      </c>
      <c r="L1708" t="s">
        <v>689</v>
      </c>
      <c r="M1708">
        <v>0.65</v>
      </c>
      <c r="N1708" t="s">
        <v>3727</v>
      </c>
      <c r="O1708" t="s">
        <v>689</v>
      </c>
      <c r="P1708">
        <v>92229</v>
      </c>
      <c r="Q1708">
        <v>15.67</v>
      </c>
      <c r="R1708">
        <v>0.11</v>
      </c>
      <c r="S1708" t="b">
        <v>1</v>
      </c>
      <c r="T1708" t="s">
        <v>45</v>
      </c>
      <c r="U1708">
        <v>12</v>
      </c>
      <c r="V1708" t="s">
        <v>34</v>
      </c>
      <c r="W1708" t="str">
        <f t="shared" si="26"/>
        <v>Safe Bet</v>
      </c>
    </row>
    <row r="1709" spans="1:23" x14ac:dyDescent="0.3">
      <c r="A1709" t="s">
        <v>3728</v>
      </c>
      <c r="B1709">
        <v>2012</v>
      </c>
      <c r="C1709" t="s">
        <v>119</v>
      </c>
      <c r="D1709" t="s">
        <v>59</v>
      </c>
      <c r="E1709" t="s">
        <v>93</v>
      </c>
      <c r="F1709" t="s">
        <v>211</v>
      </c>
      <c r="G1709" t="s">
        <v>40</v>
      </c>
      <c r="H1709" t="s">
        <v>28</v>
      </c>
      <c r="I1709" t="s">
        <v>29</v>
      </c>
      <c r="J1709" t="s">
        <v>169</v>
      </c>
      <c r="K1709" t="b">
        <v>1</v>
      </c>
      <c r="L1709" t="s">
        <v>2770</v>
      </c>
      <c r="M1709">
        <v>0.85</v>
      </c>
      <c r="N1709" t="s">
        <v>3729</v>
      </c>
      <c r="O1709" t="s">
        <v>2770</v>
      </c>
      <c r="P1709">
        <v>88248</v>
      </c>
      <c r="Q1709">
        <v>-2.82</v>
      </c>
      <c r="R1709">
        <v>0.24</v>
      </c>
      <c r="S1709" t="b">
        <v>1</v>
      </c>
      <c r="T1709" t="s">
        <v>45</v>
      </c>
      <c r="U1709">
        <v>6</v>
      </c>
      <c r="V1709" t="s">
        <v>46</v>
      </c>
      <c r="W1709" t="str">
        <f t="shared" si="26"/>
        <v>Safe Bet</v>
      </c>
    </row>
    <row r="1710" spans="1:23" x14ac:dyDescent="0.3">
      <c r="A1710" t="s">
        <v>3730</v>
      </c>
      <c r="B1710">
        <v>2010</v>
      </c>
      <c r="C1710" t="s">
        <v>384</v>
      </c>
      <c r="D1710" t="s">
        <v>162</v>
      </c>
      <c r="E1710" t="s">
        <v>93</v>
      </c>
      <c r="F1710" t="s">
        <v>120</v>
      </c>
      <c r="G1710" t="s">
        <v>62</v>
      </c>
      <c r="H1710" t="s">
        <v>82</v>
      </c>
      <c r="I1710" t="s">
        <v>83</v>
      </c>
      <c r="J1710" t="s">
        <v>55</v>
      </c>
      <c r="K1710" t="b">
        <v>0</v>
      </c>
      <c r="M1710">
        <v>0.05</v>
      </c>
      <c r="N1710" t="s">
        <v>3731</v>
      </c>
      <c r="P1710">
        <v>27001</v>
      </c>
      <c r="Q1710">
        <v>-4.96</v>
      </c>
      <c r="R1710">
        <v>0.64</v>
      </c>
      <c r="S1710" t="b">
        <v>0</v>
      </c>
      <c r="T1710" t="s">
        <v>40</v>
      </c>
      <c r="U1710">
        <v>1</v>
      </c>
      <c r="V1710" t="s">
        <v>46</v>
      </c>
      <c r="W1710" t="str">
        <f t="shared" si="26"/>
        <v>Stable</v>
      </c>
    </row>
    <row r="1711" spans="1:23" x14ac:dyDescent="0.3">
      <c r="A1711" t="s">
        <v>3732</v>
      </c>
      <c r="B1711">
        <v>2024</v>
      </c>
      <c r="C1711" t="s">
        <v>97</v>
      </c>
      <c r="D1711" t="s">
        <v>49</v>
      </c>
      <c r="E1711" t="s">
        <v>147</v>
      </c>
      <c r="F1711" t="s">
        <v>51</v>
      </c>
      <c r="G1711" t="s">
        <v>62</v>
      </c>
      <c r="H1711" t="s">
        <v>41</v>
      </c>
      <c r="I1711" t="s">
        <v>143</v>
      </c>
      <c r="J1711" t="s">
        <v>169</v>
      </c>
      <c r="K1711" t="b">
        <v>1</v>
      </c>
      <c r="L1711" t="s">
        <v>689</v>
      </c>
      <c r="M1711">
        <v>0.42</v>
      </c>
      <c r="N1711" t="s">
        <v>3733</v>
      </c>
      <c r="O1711" t="s">
        <v>689</v>
      </c>
      <c r="P1711">
        <v>36511</v>
      </c>
      <c r="Q1711">
        <v>16.98</v>
      </c>
      <c r="R1711">
        <v>0.26</v>
      </c>
      <c r="S1711" t="b">
        <v>1</v>
      </c>
      <c r="T1711" t="s">
        <v>33</v>
      </c>
      <c r="U1711">
        <v>13</v>
      </c>
      <c r="V1711" t="s">
        <v>34</v>
      </c>
      <c r="W1711" t="str">
        <f t="shared" si="26"/>
        <v>Stable</v>
      </c>
    </row>
    <row r="1712" spans="1:23" x14ac:dyDescent="0.3">
      <c r="A1712" t="s">
        <v>3734</v>
      </c>
      <c r="B1712">
        <v>2024</v>
      </c>
      <c r="C1712" t="s">
        <v>207</v>
      </c>
      <c r="D1712" t="s">
        <v>139</v>
      </c>
      <c r="E1712" t="s">
        <v>60</v>
      </c>
      <c r="F1712" t="s">
        <v>81</v>
      </c>
      <c r="G1712" t="s">
        <v>75</v>
      </c>
      <c r="H1712" t="s">
        <v>63</v>
      </c>
      <c r="I1712" t="s">
        <v>99</v>
      </c>
      <c r="J1712" t="s">
        <v>76</v>
      </c>
      <c r="K1712" t="b">
        <v>1</v>
      </c>
      <c r="L1712" t="s">
        <v>3735</v>
      </c>
      <c r="M1712">
        <v>0.73</v>
      </c>
      <c r="N1712" t="s">
        <v>3333</v>
      </c>
      <c r="O1712" t="s">
        <v>3735</v>
      </c>
      <c r="P1712">
        <v>145939</v>
      </c>
      <c r="Q1712">
        <v>7.27</v>
      </c>
      <c r="R1712">
        <v>0.2</v>
      </c>
      <c r="S1712" t="b">
        <v>1</v>
      </c>
      <c r="T1712" t="s">
        <v>40</v>
      </c>
      <c r="U1712">
        <v>3</v>
      </c>
      <c r="V1712" t="s">
        <v>34</v>
      </c>
      <c r="W1712" t="str">
        <f t="shared" si="26"/>
        <v>Safe Bet</v>
      </c>
    </row>
    <row r="1713" spans="1:23" x14ac:dyDescent="0.3">
      <c r="A1713" t="s">
        <v>3736</v>
      </c>
      <c r="B1713">
        <v>2017</v>
      </c>
      <c r="C1713" t="s">
        <v>175</v>
      </c>
      <c r="D1713" t="s">
        <v>37</v>
      </c>
      <c r="E1713" t="s">
        <v>60</v>
      </c>
      <c r="F1713" t="s">
        <v>88</v>
      </c>
      <c r="G1713" t="s">
        <v>40</v>
      </c>
      <c r="H1713" t="s">
        <v>63</v>
      </c>
      <c r="I1713" t="s">
        <v>71</v>
      </c>
      <c r="J1713" t="s">
        <v>43</v>
      </c>
      <c r="K1713" t="b">
        <v>0</v>
      </c>
      <c r="M1713">
        <v>7.0000000000000007E-2</v>
      </c>
      <c r="N1713" t="s">
        <v>3737</v>
      </c>
      <c r="P1713">
        <v>64478</v>
      </c>
      <c r="Q1713">
        <v>4.7300000000000004</v>
      </c>
      <c r="R1713">
        <v>0.69</v>
      </c>
      <c r="S1713" t="b">
        <v>0</v>
      </c>
      <c r="T1713" t="s">
        <v>33</v>
      </c>
      <c r="U1713">
        <v>3</v>
      </c>
      <c r="V1713" t="s">
        <v>34</v>
      </c>
      <c r="W1713" t="str">
        <f t="shared" si="26"/>
        <v>High-Value Risk Zone</v>
      </c>
    </row>
    <row r="1714" spans="1:23" x14ac:dyDescent="0.3">
      <c r="A1714" t="s">
        <v>3738</v>
      </c>
      <c r="B1714">
        <v>2023</v>
      </c>
      <c r="C1714" t="s">
        <v>232</v>
      </c>
      <c r="D1714" t="s">
        <v>24</v>
      </c>
      <c r="E1714" t="s">
        <v>154</v>
      </c>
      <c r="F1714" t="s">
        <v>274</v>
      </c>
      <c r="G1714" t="s">
        <v>27</v>
      </c>
      <c r="H1714" t="s">
        <v>63</v>
      </c>
      <c r="I1714" t="s">
        <v>42</v>
      </c>
      <c r="J1714" t="s">
        <v>43</v>
      </c>
      <c r="K1714" t="b">
        <v>0</v>
      </c>
      <c r="M1714">
        <v>0.11</v>
      </c>
      <c r="N1714" t="s">
        <v>3739</v>
      </c>
      <c r="P1714">
        <v>46377</v>
      </c>
      <c r="Q1714">
        <v>-1.8</v>
      </c>
      <c r="R1714">
        <v>0.73</v>
      </c>
      <c r="S1714" t="b">
        <v>0</v>
      </c>
      <c r="T1714" t="s">
        <v>33</v>
      </c>
      <c r="U1714">
        <v>16</v>
      </c>
      <c r="V1714" t="s">
        <v>34</v>
      </c>
      <c r="W1714" t="str">
        <f t="shared" si="26"/>
        <v>Double Jeopardy</v>
      </c>
    </row>
    <row r="1715" spans="1:23" x14ac:dyDescent="0.3">
      <c r="A1715" t="s">
        <v>3740</v>
      </c>
      <c r="B1715">
        <v>2017</v>
      </c>
      <c r="C1715" t="s">
        <v>449</v>
      </c>
      <c r="D1715" t="s">
        <v>132</v>
      </c>
      <c r="E1715" t="s">
        <v>109</v>
      </c>
      <c r="F1715" t="s">
        <v>88</v>
      </c>
      <c r="G1715" t="s">
        <v>62</v>
      </c>
      <c r="H1715" t="s">
        <v>70</v>
      </c>
      <c r="I1715" t="s">
        <v>54</v>
      </c>
      <c r="J1715" t="s">
        <v>76</v>
      </c>
      <c r="K1715" t="b">
        <v>0</v>
      </c>
      <c r="M1715">
        <v>0.01</v>
      </c>
      <c r="N1715" t="s">
        <v>3741</v>
      </c>
      <c r="P1715">
        <v>23474</v>
      </c>
      <c r="Q1715">
        <v>-1.8</v>
      </c>
      <c r="R1715">
        <v>0.89</v>
      </c>
      <c r="S1715" t="b">
        <v>0</v>
      </c>
      <c r="T1715" t="s">
        <v>40</v>
      </c>
      <c r="U1715">
        <v>19</v>
      </c>
      <c r="V1715" t="s">
        <v>34</v>
      </c>
      <c r="W1715" t="str">
        <f t="shared" si="26"/>
        <v>Double Jeopardy</v>
      </c>
    </row>
    <row r="1716" spans="1:23" x14ac:dyDescent="0.3">
      <c r="A1716" t="s">
        <v>3742</v>
      </c>
      <c r="B1716">
        <v>2018</v>
      </c>
      <c r="C1716" t="s">
        <v>123</v>
      </c>
      <c r="D1716" t="s">
        <v>49</v>
      </c>
      <c r="E1716" t="s">
        <v>268</v>
      </c>
      <c r="F1716" t="s">
        <v>158</v>
      </c>
      <c r="G1716" t="s">
        <v>62</v>
      </c>
      <c r="H1716" t="s">
        <v>165</v>
      </c>
      <c r="I1716" t="s">
        <v>99</v>
      </c>
      <c r="J1716" t="s">
        <v>30</v>
      </c>
      <c r="K1716" t="b">
        <v>1</v>
      </c>
      <c r="L1716" t="s">
        <v>250</v>
      </c>
      <c r="M1716">
        <v>0.87</v>
      </c>
      <c r="N1716" t="s">
        <v>473</v>
      </c>
      <c r="O1716" t="s">
        <v>250</v>
      </c>
      <c r="P1716">
        <v>38613</v>
      </c>
      <c r="Q1716">
        <v>14.39</v>
      </c>
      <c r="R1716">
        <v>0.36</v>
      </c>
      <c r="S1716" t="b">
        <v>1</v>
      </c>
      <c r="T1716" t="s">
        <v>45</v>
      </c>
      <c r="U1716">
        <v>4</v>
      </c>
      <c r="V1716" t="s">
        <v>34</v>
      </c>
      <c r="W1716" t="str">
        <f t="shared" si="26"/>
        <v>Stable</v>
      </c>
    </row>
    <row r="1717" spans="1:23" x14ac:dyDescent="0.3">
      <c r="A1717" t="s">
        <v>3743</v>
      </c>
      <c r="B1717">
        <v>2022</v>
      </c>
      <c r="C1717" t="s">
        <v>38</v>
      </c>
      <c r="D1717" t="s">
        <v>162</v>
      </c>
      <c r="E1717" t="s">
        <v>93</v>
      </c>
      <c r="F1717" t="s">
        <v>274</v>
      </c>
      <c r="G1717" t="s">
        <v>75</v>
      </c>
      <c r="H1717" t="s">
        <v>53</v>
      </c>
      <c r="I1717" t="s">
        <v>71</v>
      </c>
      <c r="J1717" t="s">
        <v>55</v>
      </c>
      <c r="K1717" t="b">
        <v>1</v>
      </c>
      <c r="L1717" t="s">
        <v>3744</v>
      </c>
      <c r="M1717">
        <v>0.9</v>
      </c>
      <c r="N1717" t="s">
        <v>3745</v>
      </c>
      <c r="O1717" t="s">
        <v>3744</v>
      </c>
      <c r="P1717">
        <v>55026</v>
      </c>
      <c r="Q1717">
        <v>17.16</v>
      </c>
      <c r="R1717">
        <v>0.39</v>
      </c>
      <c r="S1717" t="b">
        <v>1</v>
      </c>
      <c r="T1717" t="s">
        <v>45</v>
      </c>
      <c r="U1717">
        <v>14</v>
      </c>
      <c r="V1717" t="s">
        <v>141</v>
      </c>
      <c r="W1717" t="str">
        <f t="shared" si="26"/>
        <v>Stable</v>
      </c>
    </row>
    <row r="1718" spans="1:23" x14ac:dyDescent="0.3">
      <c r="A1718" t="s">
        <v>3746</v>
      </c>
      <c r="B1718">
        <v>2013</v>
      </c>
      <c r="C1718" t="s">
        <v>351</v>
      </c>
      <c r="D1718" t="s">
        <v>59</v>
      </c>
      <c r="E1718" t="s">
        <v>60</v>
      </c>
      <c r="F1718" t="s">
        <v>26</v>
      </c>
      <c r="G1718" t="s">
        <v>52</v>
      </c>
      <c r="H1718" t="s">
        <v>28</v>
      </c>
      <c r="I1718" t="s">
        <v>71</v>
      </c>
      <c r="J1718" t="s">
        <v>30</v>
      </c>
      <c r="K1718" t="b">
        <v>0</v>
      </c>
      <c r="M1718">
        <v>0.03</v>
      </c>
      <c r="N1718" t="s">
        <v>3747</v>
      </c>
      <c r="P1718">
        <v>69792</v>
      </c>
      <c r="Q1718">
        <v>4.51</v>
      </c>
      <c r="R1718">
        <v>0.63</v>
      </c>
      <c r="S1718" t="b">
        <v>0</v>
      </c>
      <c r="T1718" t="s">
        <v>33</v>
      </c>
      <c r="U1718">
        <v>18</v>
      </c>
      <c r="V1718" t="s">
        <v>46</v>
      </c>
      <c r="W1718" t="str">
        <f t="shared" si="26"/>
        <v>Safe Bet</v>
      </c>
    </row>
    <row r="1719" spans="1:23" x14ac:dyDescent="0.3">
      <c r="A1719" t="s">
        <v>3748</v>
      </c>
      <c r="B1719">
        <v>2021</v>
      </c>
      <c r="C1719" t="s">
        <v>36</v>
      </c>
      <c r="D1719" t="s">
        <v>37</v>
      </c>
      <c r="E1719" t="s">
        <v>87</v>
      </c>
      <c r="F1719" t="s">
        <v>211</v>
      </c>
      <c r="G1719" t="s">
        <v>40</v>
      </c>
      <c r="H1719" t="s">
        <v>70</v>
      </c>
      <c r="I1719" t="s">
        <v>143</v>
      </c>
      <c r="J1719" t="s">
        <v>169</v>
      </c>
      <c r="K1719" t="b">
        <v>0</v>
      </c>
      <c r="M1719">
        <v>0.01</v>
      </c>
      <c r="N1719" t="s">
        <v>3749</v>
      </c>
      <c r="P1719">
        <v>67281</v>
      </c>
      <c r="Q1719">
        <v>-3.36</v>
      </c>
      <c r="R1719">
        <v>0.76</v>
      </c>
      <c r="S1719" t="b">
        <v>0</v>
      </c>
      <c r="T1719" t="s">
        <v>33</v>
      </c>
      <c r="U1719">
        <v>0</v>
      </c>
      <c r="V1719" t="s">
        <v>34</v>
      </c>
      <c r="W1719" t="str">
        <f t="shared" si="26"/>
        <v>High-Value Risk Zone</v>
      </c>
    </row>
    <row r="1720" spans="1:23" x14ac:dyDescent="0.3">
      <c r="A1720" t="s">
        <v>3750</v>
      </c>
      <c r="B1720">
        <v>2014</v>
      </c>
      <c r="C1720" t="s">
        <v>281</v>
      </c>
      <c r="D1720" t="s">
        <v>132</v>
      </c>
      <c r="E1720" t="s">
        <v>190</v>
      </c>
      <c r="F1720" t="s">
        <v>176</v>
      </c>
      <c r="G1720" t="s">
        <v>62</v>
      </c>
      <c r="H1720" t="s">
        <v>41</v>
      </c>
      <c r="I1720" t="s">
        <v>115</v>
      </c>
      <c r="J1720" t="s">
        <v>169</v>
      </c>
      <c r="K1720" t="b">
        <v>0</v>
      </c>
      <c r="M1720">
        <v>0.13</v>
      </c>
      <c r="N1720" t="s">
        <v>3751</v>
      </c>
      <c r="P1720">
        <v>22404</v>
      </c>
      <c r="Q1720">
        <v>-4.91</v>
      </c>
      <c r="R1720">
        <v>0.9</v>
      </c>
      <c r="S1720" t="b">
        <v>0</v>
      </c>
      <c r="T1720" t="s">
        <v>45</v>
      </c>
      <c r="U1720">
        <v>11</v>
      </c>
      <c r="V1720" t="s">
        <v>46</v>
      </c>
      <c r="W1720" t="str">
        <f t="shared" si="26"/>
        <v>Double Jeopardy</v>
      </c>
    </row>
    <row r="1721" spans="1:23" x14ac:dyDescent="0.3">
      <c r="A1721" t="s">
        <v>3752</v>
      </c>
      <c r="B1721">
        <v>2023</v>
      </c>
      <c r="C1721" t="s">
        <v>138</v>
      </c>
      <c r="D1721" t="s">
        <v>139</v>
      </c>
      <c r="E1721" t="s">
        <v>98</v>
      </c>
      <c r="F1721" t="s">
        <v>26</v>
      </c>
      <c r="G1721" t="s">
        <v>75</v>
      </c>
      <c r="H1721" t="s">
        <v>82</v>
      </c>
      <c r="I1721" t="s">
        <v>42</v>
      </c>
      <c r="J1721" t="s">
        <v>30</v>
      </c>
      <c r="K1721" t="b">
        <v>1</v>
      </c>
      <c r="L1721" t="s">
        <v>3753</v>
      </c>
      <c r="M1721">
        <v>0.52</v>
      </c>
      <c r="N1721" t="s">
        <v>1836</v>
      </c>
      <c r="O1721" t="s">
        <v>3753</v>
      </c>
      <c r="P1721">
        <v>133696</v>
      </c>
      <c r="Q1721">
        <v>5.66</v>
      </c>
      <c r="R1721">
        <v>0.3</v>
      </c>
      <c r="S1721" t="b">
        <v>1</v>
      </c>
      <c r="T1721" t="s">
        <v>45</v>
      </c>
      <c r="U1721">
        <v>19</v>
      </c>
      <c r="V1721" t="s">
        <v>34</v>
      </c>
      <c r="W1721" t="str">
        <f t="shared" si="26"/>
        <v>Safe Bet</v>
      </c>
    </row>
    <row r="1722" spans="1:23" x14ac:dyDescent="0.3">
      <c r="A1722" t="s">
        <v>3754</v>
      </c>
      <c r="B1722">
        <v>2024</v>
      </c>
      <c r="C1722" t="s">
        <v>308</v>
      </c>
      <c r="D1722" t="s">
        <v>37</v>
      </c>
      <c r="E1722" t="s">
        <v>124</v>
      </c>
      <c r="F1722" t="s">
        <v>61</v>
      </c>
      <c r="G1722" t="s">
        <v>62</v>
      </c>
      <c r="H1722" t="s">
        <v>28</v>
      </c>
      <c r="I1722" t="s">
        <v>99</v>
      </c>
      <c r="J1722" t="s">
        <v>43</v>
      </c>
      <c r="K1722" t="b">
        <v>1</v>
      </c>
      <c r="L1722" t="s">
        <v>3755</v>
      </c>
      <c r="M1722">
        <v>0.56000000000000005</v>
      </c>
      <c r="N1722" t="s">
        <v>3756</v>
      </c>
      <c r="O1722" t="s">
        <v>3755</v>
      </c>
      <c r="P1722">
        <v>85738</v>
      </c>
      <c r="Q1722">
        <v>11.1</v>
      </c>
      <c r="R1722">
        <v>0.32</v>
      </c>
      <c r="S1722" t="b">
        <v>1</v>
      </c>
      <c r="T1722" t="s">
        <v>40</v>
      </c>
      <c r="U1722">
        <v>18</v>
      </c>
      <c r="V1722" t="s">
        <v>34</v>
      </c>
      <c r="W1722" t="str">
        <f t="shared" si="26"/>
        <v>Safe Bet</v>
      </c>
    </row>
    <row r="1723" spans="1:23" x14ac:dyDescent="0.3">
      <c r="A1723" t="s">
        <v>3757</v>
      </c>
      <c r="B1723">
        <v>2023</v>
      </c>
      <c r="C1723" t="s">
        <v>23</v>
      </c>
      <c r="D1723" t="s">
        <v>24</v>
      </c>
      <c r="E1723" t="s">
        <v>25</v>
      </c>
      <c r="F1723" t="s">
        <v>113</v>
      </c>
      <c r="G1723" t="s">
        <v>40</v>
      </c>
      <c r="H1723" t="s">
        <v>28</v>
      </c>
      <c r="I1723" t="s">
        <v>89</v>
      </c>
      <c r="J1723" t="s">
        <v>76</v>
      </c>
      <c r="K1723" t="b">
        <v>0</v>
      </c>
      <c r="M1723">
        <v>0.14000000000000001</v>
      </c>
      <c r="N1723" t="s">
        <v>3758</v>
      </c>
      <c r="P1723">
        <v>53881</v>
      </c>
      <c r="Q1723">
        <v>1.8</v>
      </c>
      <c r="R1723">
        <v>0.67</v>
      </c>
      <c r="S1723" t="b">
        <v>0</v>
      </c>
      <c r="T1723" t="s">
        <v>33</v>
      </c>
      <c r="U1723">
        <v>16</v>
      </c>
      <c r="V1723" t="s">
        <v>34</v>
      </c>
      <c r="W1723" t="str">
        <f t="shared" si="26"/>
        <v>Double Jeopardy</v>
      </c>
    </row>
    <row r="1724" spans="1:23" x14ac:dyDescent="0.3">
      <c r="A1724" t="s">
        <v>3759</v>
      </c>
      <c r="B1724">
        <v>2020</v>
      </c>
      <c r="C1724" t="s">
        <v>175</v>
      </c>
      <c r="D1724" t="s">
        <v>37</v>
      </c>
      <c r="E1724" t="s">
        <v>124</v>
      </c>
      <c r="F1724" t="s">
        <v>199</v>
      </c>
      <c r="G1724" t="s">
        <v>52</v>
      </c>
      <c r="H1724" t="s">
        <v>70</v>
      </c>
      <c r="I1724" t="s">
        <v>83</v>
      </c>
      <c r="J1724" t="s">
        <v>43</v>
      </c>
      <c r="K1724" t="b">
        <v>1</v>
      </c>
      <c r="L1724" t="s">
        <v>325</v>
      </c>
      <c r="M1724">
        <v>0.65</v>
      </c>
      <c r="N1724" t="s">
        <v>3760</v>
      </c>
      <c r="O1724" t="s">
        <v>325</v>
      </c>
      <c r="P1724">
        <v>102296</v>
      </c>
      <c r="Q1724">
        <v>16.100000000000001</v>
      </c>
      <c r="R1724">
        <v>0.21</v>
      </c>
      <c r="S1724" t="b">
        <v>1</v>
      </c>
      <c r="T1724" t="s">
        <v>33</v>
      </c>
      <c r="U1724">
        <v>1</v>
      </c>
      <c r="V1724" t="s">
        <v>34</v>
      </c>
      <c r="W1724" t="str">
        <f t="shared" si="26"/>
        <v>Safe Bet</v>
      </c>
    </row>
    <row r="1725" spans="1:23" x14ac:dyDescent="0.3">
      <c r="A1725" t="s">
        <v>3761</v>
      </c>
      <c r="B1725">
        <v>2011</v>
      </c>
      <c r="C1725" t="s">
        <v>67</v>
      </c>
      <c r="D1725" t="s">
        <v>68</v>
      </c>
      <c r="E1725" t="s">
        <v>147</v>
      </c>
      <c r="F1725" t="s">
        <v>39</v>
      </c>
      <c r="G1725" t="s">
        <v>27</v>
      </c>
      <c r="H1725" t="s">
        <v>114</v>
      </c>
      <c r="I1725" t="s">
        <v>99</v>
      </c>
      <c r="J1725" t="s">
        <v>30</v>
      </c>
      <c r="K1725" t="b">
        <v>0</v>
      </c>
      <c r="M1725">
        <v>0.18</v>
      </c>
      <c r="N1725" t="s">
        <v>313</v>
      </c>
      <c r="P1725">
        <v>53186</v>
      </c>
      <c r="Q1725">
        <v>0.91</v>
      </c>
      <c r="R1725">
        <v>0.79</v>
      </c>
      <c r="S1725" t="b">
        <v>0</v>
      </c>
      <c r="T1725" t="s">
        <v>40</v>
      </c>
      <c r="U1725">
        <v>2</v>
      </c>
      <c r="V1725" t="s">
        <v>46</v>
      </c>
      <c r="W1725" t="str">
        <f t="shared" si="26"/>
        <v>Double Jeopardy</v>
      </c>
    </row>
    <row r="1726" spans="1:23" x14ac:dyDescent="0.3">
      <c r="A1726" t="s">
        <v>3762</v>
      </c>
      <c r="B1726">
        <v>2022</v>
      </c>
      <c r="C1726" t="s">
        <v>207</v>
      </c>
      <c r="D1726" t="s">
        <v>139</v>
      </c>
      <c r="E1726" t="s">
        <v>98</v>
      </c>
      <c r="F1726" t="s">
        <v>88</v>
      </c>
      <c r="G1726" t="s">
        <v>75</v>
      </c>
      <c r="H1726" t="s">
        <v>63</v>
      </c>
      <c r="I1726" t="s">
        <v>71</v>
      </c>
      <c r="J1726" t="s">
        <v>55</v>
      </c>
      <c r="K1726" t="b">
        <v>1</v>
      </c>
      <c r="L1726" t="s">
        <v>3763</v>
      </c>
      <c r="M1726">
        <v>0.87</v>
      </c>
      <c r="N1726" t="s">
        <v>3764</v>
      </c>
      <c r="O1726" t="s">
        <v>3763</v>
      </c>
      <c r="P1726">
        <v>119185</v>
      </c>
      <c r="Q1726">
        <v>5.99</v>
      </c>
      <c r="R1726">
        <v>0.2</v>
      </c>
      <c r="S1726" t="b">
        <v>1</v>
      </c>
      <c r="T1726" t="s">
        <v>33</v>
      </c>
      <c r="U1726">
        <v>14</v>
      </c>
      <c r="V1726" t="s">
        <v>34</v>
      </c>
      <c r="W1726" t="str">
        <f t="shared" si="26"/>
        <v>Safe Bet</v>
      </c>
    </row>
    <row r="1727" spans="1:23" x14ac:dyDescent="0.3">
      <c r="A1727" t="s">
        <v>3765</v>
      </c>
      <c r="B1727">
        <v>2010</v>
      </c>
      <c r="C1727" t="s">
        <v>23</v>
      </c>
      <c r="D1727" t="s">
        <v>24</v>
      </c>
      <c r="E1727" t="s">
        <v>38</v>
      </c>
      <c r="F1727" t="s">
        <v>148</v>
      </c>
      <c r="G1727" t="s">
        <v>27</v>
      </c>
      <c r="H1727" t="s">
        <v>63</v>
      </c>
      <c r="I1727" t="s">
        <v>89</v>
      </c>
      <c r="J1727" t="s">
        <v>76</v>
      </c>
      <c r="K1727" t="b">
        <v>0</v>
      </c>
      <c r="M1727">
        <v>7.0000000000000007E-2</v>
      </c>
      <c r="N1727" t="s">
        <v>3766</v>
      </c>
      <c r="P1727">
        <v>31523</v>
      </c>
      <c r="Q1727">
        <v>1.61</v>
      </c>
      <c r="R1727">
        <v>0.61</v>
      </c>
      <c r="S1727" t="b">
        <v>0</v>
      </c>
      <c r="T1727" t="s">
        <v>33</v>
      </c>
      <c r="U1727">
        <v>7</v>
      </c>
      <c r="V1727" t="s">
        <v>46</v>
      </c>
      <c r="W1727" t="str">
        <f t="shared" si="26"/>
        <v>Stable</v>
      </c>
    </row>
    <row r="1728" spans="1:23" x14ac:dyDescent="0.3">
      <c r="A1728" t="s">
        <v>3767</v>
      </c>
      <c r="B1728">
        <v>2025</v>
      </c>
      <c r="C1728" t="s">
        <v>449</v>
      </c>
      <c r="D1728" t="s">
        <v>132</v>
      </c>
      <c r="E1728" t="s">
        <v>154</v>
      </c>
      <c r="F1728" t="s">
        <v>88</v>
      </c>
      <c r="G1728" t="s">
        <v>40</v>
      </c>
      <c r="H1728" t="s">
        <v>53</v>
      </c>
      <c r="I1728" t="s">
        <v>135</v>
      </c>
      <c r="J1728" t="s">
        <v>55</v>
      </c>
      <c r="K1728" t="b">
        <v>1</v>
      </c>
      <c r="L1728" t="s">
        <v>3768</v>
      </c>
      <c r="M1728">
        <v>0.85</v>
      </c>
      <c r="N1728" t="s">
        <v>2221</v>
      </c>
      <c r="O1728" t="s">
        <v>3768</v>
      </c>
      <c r="P1728">
        <v>32930</v>
      </c>
      <c r="Q1728">
        <v>16.95</v>
      </c>
      <c r="R1728">
        <v>0.36</v>
      </c>
      <c r="S1728" t="b">
        <v>1</v>
      </c>
      <c r="T1728" t="s">
        <v>45</v>
      </c>
      <c r="U1728">
        <v>5</v>
      </c>
      <c r="V1728" t="s">
        <v>141</v>
      </c>
      <c r="W1728" t="str">
        <f t="shared" si="26"/>
        <v>Stable</v>
      </c>
    </row>
    <row r="1729" spans="1:23" x14ac:dyDescent="0.3">
      <c r="A1729" t="s">
        <v>3769</v>
      </c>
      <c r="B1729">
        <v>2021</v>
      </c>
      <c r="C1729" t="s">
        <v>138</v>
      </c>
      <c r="D1729" t="s">
        <v>139</v>
      </c>
      <c r="E1729" t="s">
        <v>50</v>
      </c>
      <c r="F1729" t="s">
        <v>94</v>
      </c>
      <c r="G1729" t="s">
        <v>52</v>
      </c>
      <c r="H1729" t="s">
        <v>82</v>
      </c>
      <c r="I1729" t="s">
        <v>54</v>
      </c>
      <c r="J1729" t="s">
        <v>169</v>
      </c>
      <c r="K1729" t="b">
        <v>0</v>
      </c>
      <c r="M1729">
        <v>0.17</v>
      </c>
      <c r="N1729" t="s">
        <v>3770</v>
      </c>
      <c r="P1729">
        <v>94427</v>
      </c>
      <c r="Q1729">
        <v>-3.8</v>
      </c>
      <c r="R1729">
        <v>0.84</v>
      </c>
      <c r="S1729" t="b">
        <v>0</v>
      </c>
      <c r="T1729" t="s">
        <v>40</v>
      </c>
      <c r="U1729">
        <v>19</v>
      </c>
      <c r="V1729" t="s">
        <v>34</v>
      </c>
      <c r="W1729" t="str">
        <f t="shared" si="26"/>
        <v>High-Value Risk Zone</v>
      </c>
    </row>
    <row r="1730" spans="1:23" x14ac:dyDescent="0.3">
      <c r="A1730" t="s">
        <v>3771</v>
      </c>
      <c r="B1730">
        <v>2019</v>
      </c>
      <c r="C1730" t="s">
        <v>168</v>
      </c>
      <c r="D1730" t="s">
        <v>24</v>
      </c>
      <c r="E1730" t="s">
        <v>124</v>
      </c>
      <c r="F1730" t="s">
        <v>26</v>
      </c>
      <c r="G1730" t="s">
        <v>52</v>
      </c>
      <c r="H1730" t="s">
        <v>28</v>
      </c>
      <c r="I1730" t="s">
        <v>29</v>
      </c>
      <c r="J1730" t="s">
        <v>64</v>
      </c>
      <c r="K1730" t="b">
        <v>1</v>
      </c>
      <c r="L1730" t="s">
        <v>2266</v>
      </c>
      <c r="M1730">
        <v>0.81</v>
      </c>
      <c r="N1730" t="s">
        <v>3772</v>
      </c>
      <c r="O1730" t="s">
        <v>2266</v>
      </c>
      <c r="P1730">
        <v>56039</v>
      </c>
      <c r="Q1730">
        <v>8.26</v>
      </c>
      <c r="R1730">
        <v>0.22</v>
      </c>
      <c r="S1730" t="b">
        <v>1</v>
      </c>
      <c r="T1730" t="s">
        <v>40</v>
      </c>
      <c r="U1730">
        <v>8</v>
      </c>
      <c r="V1730" t="s">
        <v>34</v>
      </c>
      <c r="W1730" t="str">
        <f t="shared" si="26"/>
        <v>Stable</v>
      </c>
    </row>
    <row r="1731" spans="1:23" x14ac:dyDescent="0.3">
      <c r="A1731" t="s">
        <v>3773</v>
      </c>
      <c r="B1731">
        <v>2018</v>
      </c>
      <c r="C1731" t="s">
        <v>284</v>
      </c>
      <c r="D1731" t="s">
        <v>132</v>
      </c>
      <c r="E1731" t="s">
        <v>50</v>
      </c>
      <c r="F1731" t="s">
        <v>199</v>
      </c>
      <c r="G1731" t="s">
        <v>75</v>
      </c>
      <c r="H1731" t="s">
        <v>82</v>
      </c>
      <c r="I1731" t="s">
        <v>143</v>
      </c>
      <c r="J1731" t="s">
        <v>30</v>
      </c>
      <c r="K1731" t="b">
        <v>0</v>
      </c>
      <c r="M1731">
        <v>0.15</v>
      </c>
      <c r="N1731" t="s">
        <v>3774</v>
      </c>
      <c r="P1731">
        <v>19100</v>
      </c>
      <c r="Q1731">
        <v>-2.75</v>
      </c>
      <c r="R1731">
        <v>0.61</v>
      </c>
      <c r="S1731" t="b">
        <v>0</v>
      </c>
      <c r="T1731" t="s">
        <v>40</v>
      </c>
      <c r="U1731">
        <v>1</v>
      </c>
      <c r="V1731" t="s">
        <v>34</v>
      </c>
      <c r="W1731" t="str">
        <f t="shared" ref="W1731:W1794" si="27">IF(AND(P1731&gt;=MEDIAN($P$2:$P$5001),R1731&gt;=MEDIAN($R$2:$R$5001)),"High-Value Risk Zone",IF(AND(P1731&gt;=MEDIAN($P$2:$P$5001),R1731&lt;MEDIAN($R$2:$R$5001)),"Safe Bet",IF(AND(P1731&lt;MEDIAN($P$2:$P$5001),R1731&gt;=MEDIAN($R$2:$R$5001)),"Double Jeopardy","Stable")))</f>
        <v>Stable</v>
      </c>
    </row>
    <row r="1732" spans="1:23" x14ac:dyDescent="0.3">
      <c r="A1732" t="s">
        <v>3775</v>
      </c>
      <c r="B1732">
        <v>2025</v>
      </c>
      <c r="C1732" t="s">
        <v>80</v>
      </c>
      <c r="D1732" t="s">
        <v>37</v>
      </c>
      <c r="E1732" t="s">
        <v>109</v>
      </c>
      <c r="F1732" t="s">
        <v>176</v>
      </c>
      <c r="G1732" t="s">
        <v>40</v>
      </c>
      <c r="H1732" t="s">
        <v>53</v>
      </c>
      <c r="I1732" t="s">
        <v>143</v>
      </c>
      <c r="J1732" t="s">
        <v>64</v>
      </c>
      <c r="K1732" t="b">
        <v>1</v>
      </c>
      <c r="L1732" t="s">
        <v>3776</v>
      </c>
      <c r="M1732">
        <v>0.9</v>
      </c>
      <c r="N1732" t="s">
        <v>3777</v>
      </c>
      <c r="O1732" t="s">
        <v>3776</v>
      </c>
      <c r="P1732">
        <v>100483</v>
      </c>
      <c r="Q1732">
        <v>7.22</v>
      </c>
      <c r="R1732">
        <v>0.12</v>
      </c>
      <c r="S1732" t="b">
        <v>1</v>
      </c>
      <c r="T1732" t="s">
        <v>33</v>
      </c>
      <c r="U1732">
        <v>15</v>
      </c>
      <c r="V1732" t="s">
        <v>141</v>
      </c>
      <c r="W1732" t="str">
        <f t="shared" si="27"/>
        <v>Safe Bet</v>
      </c>
    </row>
    <row r="1733" spans="1:23" x14ac:dyDescent="0.3">
      <c r="A1733" t="s">
        <v>3778</v>
      </c>
      <c r="B1733">
        <v>2010</v>
      </c>
      <c r="C1733" t="s">
        <v>36</v>
      </c>
      <c r="D1733" t="s">
        <v>37</v>
      </c>
      <c r="E1733" t="s">
        <v>87</v>
      </c>
      <c r="F1733" t="s">
        <v>176</v>
      </c>
      <c r="G1733" t="s">
        <v>40</v>
      </c>
      <c r="H1733" t="s">
        <v>28</v>
      </c>
      <c r="I1733" t="s">
        <v>115</v>
      </c>
      <c r="J1733" t="s">
        <v>55</v>
      </c>
      <c r="K1733" t="b">
        <v>0</v>
      </c>
      <c r="M1733">
        <v>0.11</v>
      </c>
      <c r="N1733" t="s">
        <v>3779</v>
      </c>
      <c r="P1733">
        <v>55844</v>
      </c>
      <c r="Q1733">
        <v>1.88</v>
      </c>
      <c r="R1733">
        <v>0.87</v>
      </c>
      <c r="S1733" t="b">
        <v>0</v>
      </c>
      <c r="T1733" t="s">
        <v>40</v>
      </c>
      <c r="U1733">
        <v>4</v>
      </c>
      <c r="V1733" t="s">
        <v>46</v>
      </c>
      <c r="W1733" t="str">
        <f t="shared" si="27"/>
        <v>Double Jeopardy</v>
      </c>
    </row>
    <row r="1734" spans="1:23" x14ac:dyDescent="0.3">
      <c r="A1734" t="s">
        <v>3780</v>
      </c>
      <c r="B1734">
        <v>2022</v>
      </c>
      <c r="C1734" t="s">
        <v>193</v>
      </c>
      <c r="D1734" t="s">
        <v>132</v>
      </c>
      <c r="E1734" t="s">
        <v>87</v>
      </c>
      <c r="F1734" t="s">
        <v>61</v>
      </c>
      <c r="G1734" t="s">
        <v>40</v>
      </c>
      <c r="H1734" t="s">
        <v>114</v>
      </c>
      <c r="I1734" t="s">
        <v>89</v>
      </c>
      <c r="J1734" t="s">
        <v>30</v>
      </c>
      <c r="K1734" t="b">
        <v>0</v>
      </c>
      <c r="M1734">
        <v>0.16</v>
      </c>
      <c r="N1734" t="s">
        <v>3781</v>
      </c>
      <c r="P1734">
        <v>22741</v>
      </c>
      <c r="Q1734">
        <v>-3.52</v>
      </c>
      <c r="R1734">
        <v>0.77</v>
      </c>
      <c r="S1734" t="b">
        <v>0</v>
      </c>
      <c r="T1734" t="s">
        <v>33</v>
      </c>
      <c r="U1734">
        <v>17</v>
      </c>
      <c r="V1734" t="s">
        <v>141</v>
      </c>
      <c r="W1734" t="str">
        <f t="shared" si="27"/>
        <v>Double Jeopardy</v>
      </c>
    </row>
    <row r="1735" spans="1:23" x14ac:dyDescent="0.3">
      <c r="A1735" t="s">
        <v>3782</v>
      </c>
      <c r="B1735">
        <v>2019</v>
      </c>
      <c r="C1735" t="s">
        <v>36</v>
      </c>
      <c r="D1735" t="s">
        <v>37</v>
      </c>
      <c r="E1735" t="s">
        <v>147</v>
      </c>
      <c r="F1735" t="s">
        <v>69</v>
      </c>
      <c r="G1735" t="s">
        <v>75</v>
      </c>
      <c r="H1735" t="s">
        <v>28</v>
      </c>
      <c r="I1735" t="s">
        <v>89</v>
      </c>
      <c r="J1735" t="s">
        <v>76</v>
      </c>
      <c r="K1735" t="b">
        <v>1</v>
      </c>
      <c r="L1735" t="s">
        <v>1910</v>
      </c>
      <c r="M1735">
        <v>0.48</v>
      </c>
      <c r="N1735" t="s">
        <v>3783</v>
      </c>
      <c r="O1735" t="s">
        <v>1910</v>
      </c>
      <c r="P1735">
        <v>91772</v>
      </c>
      <c r="Q1735">
        <v>14.21</v>
      </c>
      <c r="R1735">
        <v>0.24</v>
      </c>
      <c r="S1735" t="b">
        <v>1</v>
      </c>
      <c r="T1735" t="s">
        <v>33</v>
      </c>
      <c r="U1735">
        <v>13</v>
      </c>
      <c r="V1735" t="s">
        <v>34</v>
      </c>
      <c r="W1735" t="str">
        <f t="shared" si="27"/>
        <v>Safe Bet</v>
      </c>
    </row>
    <row r="1736" spans="1:23" x14ac:dyDescent="0.3">
      <c r="A1736" t="s">
        <v>3784</v>
      </c>
      <c r="B1736">
        <v>2025</v>
      </c>
      <c r="C1736" t="s">
        <v>193</v>
      </c>
      <c r="D1736" t="s">
        <v>132</v>
      </c>
      <c r="E1736" t="s">
        <v>93</v>
      </c>
      <c r="F1736" t="s">
        <v>26</v>
      </c>
      <c r="G1736" t="s">
        <v>52</v>
      </c>
      <c r="H1736" t="s">
        <v>105</v>
      </c>
      <c r="I1736" t="s">
        <v>135</v>
      </c>
      <c r="J1736" t="s">
        <v>55</v>
      </c>
      <c r="K1736" t="b">
        <v>1</v>
      </c>
      <c r="L1736" t="s">
        <v>3735</v>
      </c>
      <c r="M1736">
        <v>0.76</v>
      </c>
      <c r="N1736" t="s">
        <v>3785</v>
      </c>
      <c r="O1736" t="s">
        <v>3735</v>
      </c>
      <c r="P1736">
        <v>31794</v>
      </c>
      <c r="Q1736">
        <v>9.4</v>
      </c>
      <c r="R1736">
        <v>0.25</v>
      </c>
      <c r="S1736" t="b">
        <v>1</v>
      </c>
      <c r="T1736" t="s">
        <v>45</v>
      </c>
      <c r="U1736">
        <v>11</v>
      </c>
      <c r="V1736" t="s">
        <v>34</v>
      </c>
      <c r="W1736" t="str">
        <f t="shared" si="27"/>
        <v>Stable</v>
      </c>
    </row>
    <row r="1737" spans="1:23" x14ac:dyDescent="0.3">
      <c r="A1737" t="s">
        <v>3786</v>
      </c>
      <c r="B1737">
        <v>2011</v>
      </c>
      <c r="C1737" t="s">
        <v>351</v>
      </c>
      <c r="D1737" t="s">
        <v>59</v>
      </c>
      <c r="E1737" t="s">
        <v>104</v>
      </c>
      <c r="F1737" t="s">
        <v>199</v>
      </c>
      <c r="G1737" t="s">
        <v>75</v>
      </c>
      <c r="H1737" t="s">
        <v>105</v>
      </c>
      <c r="I1737" t="s">
        <v>83</v>
      </c>
      <c r="J1737" t="s">
        <v>169</v>
      </c>
      <c r="K1737" t="b">
        <v>0</v>
      </c>
      <c r="M1737">
        <v>0.04</v>
      </c>
      <c r="N1737" t="s">
        <v>3787</v>
      </c>
      <c r="P1737">
        <v>63655</v>
      </c>
      <c r="Q1737">
        <v>0.59</v>
      </c>
      <c r="R1737">
        <v>0.74</v>
      </c>
      <c r="S1737" t="b">
        <v>0</v>
      </c>
      <c r="T1737" t="s">
        <v>40</v>
      </c>
      <c r="U1737">
        <v>15</v>
      </c>
      <c r="V1737" t="s">
        <v>46</v>
      </c>
      <c r="W1737" t="str">
        <f t="shared" si="27"/>
        <v>High-Value Risk Zone</v>
      </c>
    </row>
    <row r="1738" spans="1:23" x14ac:dyDescent="0.3">
      <c r="A1738" t="s">
        <v>3788</v>
      </c>
      <c r="B1738">
        <v>2024</v>
      </c>
      <c r="C1738" t="s">
        <v>346</v>
      </c>
      <c r="D1738" t="s">
        <v>132</v>
      </c>
      <c r="E1738" t="s">
        <v>50</v>
      </c>
      <c r="F1738" t="s">
        <v>51</v>
      </c>
      <c r="G1738" t="s">
        <v>52</v>
      </c>
      <c r="H1738" t="s">
        <v>63</v>
      </c>
      <c r="I1738" t="s">
        <v>115</v>
      </c>
      <c r="J1738" t="s">
        <v>55</v>
      </c>
      <c r="K1738" t="b">
        <v>1</v>
      </c>
      <c r="L1738" t="s">
        <v>562</v>
      </c>
      <c r="M1738">
        <v>0.65</v>
      </c>
      <c r="N1738" t="s">
        <v>3789</v>
      </c>
      <c r="O1738" t="s">
        <v>562</v>
      </c>
      <c r="P1738">
        <v>31144</v>
      </c>
      <c r="Q1738">
        <v>9.0299999999999994</v>
      </c>
      <c r="R1738">
        <v>0.35</v>
      </c>
      <c r="S1738" t="b">
        <v>1</v>
      </c>
      <c r="T1738" t="s">
        <v>33</v>
      </c>
      <c r="U1738">
        <v>10</v>
      </c>
      <c r="V1738" t="s">
        <v>34</v>
      </c>
      <c r="W1738" t="str">
        <f t="shared" si="27"/>
        <v>Stable</v>
      </c>
    </row>
    <row r="1739" spans="1:23" x14ac:dyDescent="0.3">
      <c r="A1739" t="s">
        <v>3790</v>
      </c>
      <c r="B1739">
        <v>2022</v>
      </c>
      <c r="C1739" t="s">
        <v>161</v>
      </c>
      <c r="D1739" t="s">
        <v>162</v>
      </c>
      <c r="E1739" t="s">
        <v>38</v>
      </c>
      <c r="F1739" t="s">
        <v>176</v>
      </c>
      <c r="G1739" t="s">
        <v>75</v>
      </c>
      <c r="H1739" t="s">
        <v>105</v>
      </c>
      <c r="I1739" t="s">
        <v>99</v>
      </c>
      <c r="J1739" t="s">
        <v>169</v>
      </c>
      <c r="K1739" t="b">
        <v>1</v>
      </c>
      <c r="L1739" t="s">
        <v>125</v>
      </c>
      <c r="M1739">
        <v>0.56000000000000005</v>
      </c>
      <c r="N1739" t="s">
        <v>3791</v>
      </c>
      <c r="O1739" t="s">
        <v>125</v>
      </c>
      <c r="P1739">
        <v>50428</v>
      </c>
      <c r="Q1739">
        <v>13.77</v>
      </c>
      <c r="R1739">
        <v>0.39</v>
      </c>
      <c r="S1739" t="b">
        <v>1</v>
      </c>
      <c r="T1739" t="s">
        <v>45</v>
      </c>
      <c r="U1739">
        <v>13</v>
      </c>
      <c r="V1739" t="s">
        <v>34</v>
      </c>
      <c r="W1739" t="str">
        <f t="shared" si="27"/>
        <v>Stable</v>
      </c>
    </row>
    <row r="1740" spans="1:23" x14ac:dyDescent="0.3">
      <c r="A1740" t="s">
        <v>3792</v>
      </c>
      <c r="B1740">
        <v>2020</v>
      </c>
      <c r="C1740" t="s">
        <v>74</v>
      </c>
      <c r="D1740" t="s">
        <v>24</v>
      </c>
      <c r="E1740" t="s">
        <v>154</v>
      </c>
      <c r="F1740" t="s">
        <v>274</v>
      </c>
      <c r="G1740" t="s">
        <v>62</v>
      </c>
      <c r="H1740" t="s">
        <v>105</v>
      </c>
      <c r="I1740" t="s">
        <v>83</v>
      </c>
      <c r="J1740" t="s">
        <v>55</v>
      </c>
      <c r="K1740" t="b">
        <v>1</v>
      </c>
      <c r="L1740" t="s">
        <v>3793</v>
      </c>
      <c r="M1740">
        <v>0.42</v>
      </c>
      <c r="N1740" t="s">
        <v>3794</v>
      </c>
      <c r="O1740" t="s">
        <v>3793</v>
      </c>
      <c r="P1740">
        <v>64426</v>
      </c>
      <c r="Q1740">
        <v>9.31</v>
      </c>
      <c r="R1740">
        <v>0.4</v>
      </c>
      <c r="S1740" t="b">
        <v>1</v>
      </c>
      <c r="T1740" t="s">
        <v>33</v>
      </c>
      <c r="U1740">
        <v>18</v>
      </c>
      <c r="V1740" t="s">
        <v>34</v>
      </c>
      <c r="W1740" t="str">
        <f t="shared" si="27"/>
        <v>Safe Bet</v>
      </c>
    </row>
    <row r="1741" spans="1:23" x14ac:dyDescent="0.3">
      <c r="A1741" t="s">
        <v>3795</v>
      </c>
      <c r="B1741">
        <v>2025</v>
      </c>
      <c r="C1741" t="s">
        <v>168</v>
      </c>
      <c r="D1741" t="s">
        <v>24</v>
      </c>
      <c r="E1741" t="s">
        <v>268</v>
      </c>
      <c r="F1741" t="s">
        <v>199</v>
      </c>
      <c r="G1741" t="s">
        <v>75</v>
      </c>
      <c r="H1741" t="s">
        <v>105</v>
      </c>
      <c r="I1741" t="s">
        <v>54</v>
      </c>
      <c r="J1741" t="s">
        <v>43</v>
      </c>
      <c r="K1741" t="b">
        <v>1</v>
      </c>
      <c r="L1741" t="s">
        <v>3796</v>
      </c>
      <c r="M1741">
        <v>0.93</v>
      </c>
      <c r="N1741" t="s">
        <v>3797</v>
      </c>
      <c r="O1741" t="s">
        <v>3796</v>
      </c>
      <c r="P1741">
        <v>72808</v>
      </c>
      <c r="Q1741">
        <v>13.12</v>
      </c>
      <c r="R1741">
        <v>0.22</v>
      </c>
      <c r="S1741" t="b">
        <v>1</v>
      </c>
      <c r="T1741" t="s">
        <v>33</v>
      </c>
      <c r="U1741">
        <v>8</v>
      </c>
      <c r="V1741" t="s">
        <v>34</v>
      </c>
      <c r="W1741" t="str">
        <f t="shared" si="27"/>
        <v>Safe Bet</v>
      </c>
    </row>
    <row r="1742" spans="1:23" x14ac:dyDescent="0.3">
      <c r="A1742" t="s">
        <v>3798</v>
      </c>
      <c r="B1742">
        <v>2023</v>
      </c>
      <c r="C1742" t="s">
        <v>193</v>
      </c>
      <c r="D1742" t="s">
        <v>132</v>
      </c>
      <c r="E1742" t="s">
        <v>93</v>
      </c>
      <c r="F1742" t="s">
        <v>120</v>
      </c>
      <c r="G1742" t="s">
        <v>52</v>
      </c>
      <c r="H1742" t="s">
        <v>28</v>
      </c>
      <c r="I1742" t="s">
        <v>143</v>
      </c>
      <c r="J1742" t="s">
        <v>169</v>
      </c>
      <c r="K1742" t="b">
        <v>1</v>
      </c>
      <c r="L1742" t="s">
        <v>1017</v>
      </c>
      <c r="M1742">
        <v>0.67</v>
      </c>
      <c r="N1742" t="s">
        <v>2580</v>
      </c>
      <c r="O1742" t="s">
        <v>1017</v>
      </c>
      <c r="P1742">
        <v>31069</v>
      </c>
      <c r="Q1742">
        <v>14.77</v>
      </c>
      <c r="R1742">
        <v>0.35</v>
      </c>
      <c r="S1742" t="b">
        <v>1</v>
      </c>
      <c r="T1742" t="s">
        <v>40</v>
      </c>
      <c r="U1742">
        <v>11</v>
      </c>
      <c r="V1742" t="s">
        <v>34</v>
      </c>
      <c r="W1742" t="str">
        <f t="shared" si="27"/>
        <v>Stable</v>
      </c>
    </row>
    <row r="1743" spans="1:23" x14ac:dyDescent="0.3">
      <c r="A1743" t="s">
        <v>3799</v>
      </c>
      <c r="B1743">
        <v>2014</v>
      </c>
      <c r="C1743" t="s">
        <v>112</v>
      </c>
      <c r="D1743" t="s">
        <v>68</v>
      </c>
      <c r="E1743" t="s">
        <v>154</v>
      </c>
      <c r="F1743" t="s">
        <v>39</v>
      </c>
      <c r="G1743" t="s">
        <v>52</v>
      </c>
      <c r="H1743" t="s">
        <v>28</v>
      </c>
      <c r="I1743" t="s">
        <v>71</v>
      </c>
      <c r="J1743" t="s">
        <v>76</v>
      </c>
      <c r="K1743" t="b">
        <v>1</v>
      </c>
      <c r="L1743" t="s">
        <v>3800</v>
      </c>
      <c r="M1743">
        <v>0.67</v>
      </c>
      <c r="N1743" t="s">
        <v>3801</v>
      </c>
      <c r="O1743" t="s">
        <v>3800</v>
      </c>
      <c r="P1743">
        <v>88421</v>
      </c>
      <c r="Q1743">
        <v>0.24</v>
      </c>
      <c r="R1743">
        <v>0.15</v>
      </c>
      <c r="S1743" t="b">
        <v>1</v>
      </c>
      <c r="T1743" t="s">
        <v>45</v>
      </c>
      <c r="U1743">
        <v>19</v>
      </c>
      <c r="V1743" t="s">
        <v>46</v>
      </c>
      <c r="W1743" t="str">
        <f t="shared" si="27"/>
        <v>Safe Bet</v>
      </c>
    </row>
    <row r="1744" spans="1:23" x14ac:dyDescent="0.3">
      <c r="A1744" t="s">
        <v>3802</v>
      </c>
      <c r="B1744">
        <v>2013</v>
      </c>
      <c r="C1744" t="s">
        <v>119</v>
      </c>
      <c r="D1744" t="s">
        <v>59</v>
      </c>
      <c r="E1744" t="s">
        <v>154</v>
      </c>
      <c r="F1744" t="s">
        <v>51</v>
      </c>
      <c r="G1744" t="s">
        <v>27</v>
      </c>
      <c r="H1744" t="s">
        <v>63</v>
      </c>
      <c r="I1744" t="s">
        <v>29</v>
      </c>
      <c r="J1744" t="s">
        <v>43</v>
      </c>
      <c r="K1744" t="b">
        <v>0</v>
      </c>
      <c r="M1744">
        <v>0.08</v>
      </c>
      <c r="N1744" t="s">
        <v>3803</v>
      </c>
      <c r="P1744">
        <v>71757</v>
      </c>
      <c r="Q1744">
        <v>-1.78</v>
      </c>
      <c r="R1744">
        <v>0.68</v>
      </c>
      <c r="S1744" t="b">
        <v>0</v>
      </c>
      <c r="T1744" t="s">
        <v>45</v>
      </c>
      <c r="U1744">
        <v>10</v>
      </c>
      <c r="V1744" t="s">
        <v>46</v>
      </c>
      <c r="W1744" t="str">
        <f t="shared" si="27"/>
        <v>High-Value Risk Zone</v>
      </c>
    </row>
    <row r="1745" spans="1:23" x14ac:dyDescent="0.3">
      <c r="A1745" t="s">
        <v>3804</v>
      </c>
      <c r="B1745">
        <v>2014</v>
      </c>
      <c r="C1745" t="s">
        <v>284</v>
      </c>
      <c r="D1745" t="s">
        <v>132</v>
      </c>
      <c r="E1745" t="s">
        <v>25</v>
      </c>
      <c r="F1745" t="s">
        <v>176</v>
      </c>
      <c r="G1745" t="s">
        <v>75</v>
      </c>
      <c r="H1745" t="s">
        <v>165</v>
      </c>
      <c r="I1745" t="s">
        <v>99</v>
      </c>
      <c r="J1745" t="s">
        <v>43</v>
      </c>
      <c r="K1745" t="b">
        <v>1</v>
      </c>
      <c r="L1745" t="s">
        <v>3805</v>
      </c>
      <c r="M1745">
        <v>0.71</v>
      </c>
      <c r="N1745" t="s">
        <v>3806</v>
      </c>
      <c r="O1745" t="s">
        <v>3805</v>
      </c>
      <c r="P1745">
        <v>25641</v>
      </c>
      <c r="Q1745">
        <v>-0.99</v>
      </c>
      <c r="R1745">
        <v>0.33</v>
      </c>
      <c r="S1745" t="b">
        <v>1</v>
      </c>
      <c r="T1745" t="s">
        <v>40</v>
      </c>
      <c r="U1745">
        <v>12</v>
      </c>
      <c r="V1745" t="s">
        <v>46</v>
      </c>
      <c r="W1745" t="str">
        <f t="shared" si="27"/>
        <v>Stable</v>
      </c>
    </row>
    <row r="1746" spans="1:23" x14ac:dyDescent="0.3">
      <c r="A1746" t="s">
        <v>3807</v>
      </c>
      <c r="B1746">
        <v>2019</v>
      </c>
      <c r="C1746" t="s">
        <v>247</v>
      </c>
      <c r="D1746" t="s">
        <v>139</v>
      </c>
      <c r="E1746" t="s">
        <v>147</v>
      </c>
      <c r="F1746" t="s">
        <v>148</v>
      </c>
      <c r="G1746" t="s">
        <v>27</v>
      </c>
      <c r="H1746" t="s">
        <v>53</v>
      </c>
      <c r="I1746" t="s">
        <v>83</v>
      </c>
      <c r="J1746" t="s">
        <v>55</v>
      </c>
      <c r="K1746" t="b">
        <v>0</v>
      </c>
      <c r="M1746">
        <v>0.08</v>
      </c>
      <c r="N1746" t="s">
        <v>3808</v>
      </c>
      <c r="P1746">
        <v>86148</v>
      </c>
      <c r="Q1746">
        <v>-0.06</v>
      </c>
      <c r="R1746">
        <v>0.71</v>
      </c>
      <c r="S1746" t="b">
        <v>0</v>
      </c>
      <c r="T1746" t="s">
        <v>45</v>
      </c>
      <c r="U1746">
        <v>10</v>
      </c>
      <c r="V1746" t="s">
        <v>34</v>
      </c>
      <c r="W1746" t="str">
        <f t="shared" si="27"/>
        <v>High-Value Risk Zone</v>
      </c>
    </row>
    <row r="1747" spans="1:23" x14ac:dyDescent="0.3">
      <c r="A1747" t="s">
        <v>3809</v>
      </c>
      <c r="B1747">
        <v>2019</v>
      </c>
      <c r="C1747" t="s">
        <v>207</v>
      </c>
      <c r="D1747" t="s">
        <v>139</v>
      </c>
      <c r="E1747" t="s">
        <v>154</v>
      </c>
      <c r="F1747" t="s">
        <v>274</v>
      </c>
      <c r="G1747" t="s">
        <v>62</v>
      </c>
      <c r="H1747" t="s">
        <v>82</v>
      </c>
      <c r="I1747" t="s">
        <v>89</v>
      </c>
      <c r="J1747" t="s">
        <v>55</v>
      </c>
      <c r="K1747" t="b">
        <v>1</v>
      </c>
      <c r="L1747" t="s">
        <v>31</v>
      </c>
      <c r="M1747">
        <v>0.56000000000000005</v>
      </c>
      <c r="N1747" t="s">
        <v>3810</v>
      </c>
      <c r="O1747" t="s">
        <v>31</v>
      </c>
      <c r="P1747">
        <v>124897</v>
      </c>
      <c r="Q1747">
        <v>13.18</v>
      </c>
      <c r="R1747">
        <v>0.25</v>
      </c>
      <c r="S1747" t="b">
        <v>1</v>
      </c>
      <c r="T1747" t="s">
        <v>40</v>
      </c>
      <c r="U1747">
        <v>9</v>
      </c>
      <c r="V1747" t="s">
        <v>34</v>
      </c>
      <c r="W1747" t="str">
        <f t="shared" si="27"/>
        <v>Safe Bet</v>
      </c>
    </row>
    <row r="1748" spans="1:23" x14ac:dyDescent="0.3">
      <c r="A1748" t="s">
        <v>3811</v>
      </c>
      <c r="B1748">
        <v>2022</v>
      </c>
      <c r="C1748" t="s">
        <v>449</v>
      </c>
      <c r="D1748" t="s">
        <v>132</v>
      </c>
      <c r="E1748" t="s">
        <v>147</v>
      </c>
      <c r="F1748" t="s">
        <v>211</v>
      </c>
      <c r="G1748" t="s">
        <v>75</v>
      </c>
      <c r="H1748" t="s">
        <v>28</v>
      </c>
      <c r="I1748" t="s">
        <v>99</v>
      </c>
      <c r="J1748" t="s">
        <v>76</v>
      </c>
      <c r="K1748" t="b">
        <v>1</v>
      </c>
      <c r="L1748" t="s">
        <v>3812</v>
      </c>
      <c r="M1748">
        <v>0.47</v>
      </c>
      <c r="N1748" t="s">
        <v>3813</v>
      </c>
      <c r="O1748" t="s">
        <v>3812</v>
      </c>
      <c r="P1748">
        <v>33434</v>
      </c>
      <c r="Q1748">
        <v>15.74</v>
      </c>
      <c r="R1748">
        <v>0.22</v>
      </c>
      <c r="S1748" t="b">
        <v>1</v>
      </c>
      <c r="T1748" t="s">
        <v>45</v>
      </c>
      <c r="U1748">
        <v>11</v>
      </c>
      <c r="V1748" t="s">
        <v>34</v>
      </c>
      <c r="W1748" t="str">
        <f t="shared" si="27"/>
        <v>Stable</v>
      </c>
    </row>
    <row r="1749" spans="1:23" x14ac:dyDescent="0.3">
      <c r="A1749" t="s">
        <v>3814</v>
      </c>
      <c r="B1749">
        <v>2015</v>
      </c>
      <c r="C1749" t="s">
        <v>138</v>
      </c>
      <c r="D1749" t="s">
        <v>139</v>
      </c>
      <c r="E1749" t="s">
        <v>98</v>
      </c>
      <c r="F1749" t="s">
        <v>26</v>
      </c>
      <c r="G1749" t="s">
        <v>52</v>
      </c>
      <c r="H1749" t="s">
        <v>41</v>
      </c>
      <c r="I1749" t="s">
        <v>42</v>
      </c>
      <c r="J1749" t="s">
        <v>43</v>
      </c>
      <c r="K1749" t="b">
        <v>0</v>
      </c>
      <c r="M1749">
        <v>0.01</v>
      </c>
      <c r="N1749" t="s">
        <v>3815</v>
      </c>
      <c r="P1749">
        <v>83490</v>
      </c>
      <c r="Q1749">
        <v>4.91</v>
      </c>
      <c r="R1749">
        <v>0.67</v>
      </c>
      <c r="S1749" t="b">
        <v>0</v>
      </c>
      <c r="T1749" t="s">
        <v>45</v>
      </c>
      <c r="U1749">
        <v>0</v>
      </c>
      <c r="V1749" t="s">
        <v>46</v>
      </c>
      <c r="W1749" t="str">
        <f t="shared" si="27"/>
        <v>High-Value Risk Zone</v>
      </c>
    </row>
    <row r="1750" spans="1:23" x14ac:dyDescent="0.3">
      <c r="A1750" t="s">
        <v>3816</v>
      </c>
      <c r="B1750">
        <v>2015</v>
      </c>
      <c r="C1750" t="s">
        <v>123</v>
      </c>
      <c r="D1750" t="s">
        <v>49</v>
      </c>
      <c r="E1750" t="s">
        <v>104</v>
      </c>
      <c r="F1750" t="s">
        <v>69</v>
      </c>
      <c r="G1750" t="s">
        <v>27</v>
      </c>
      <c r="H1750" t="s">
        <v>70</v>
      </c>
      <c r="I1750" t="s">
        <v>71</v>
      </c>
      <c r="J1750" t="s">
        <v>30</v>
      </c>
      <c r="K1750" t="b">
        <v>0</v>
      </c>
      <c r="M1750">
        <v>0.13</v>
      </c>
      <c r="N1750" t="s">
        <v>3817</v>
      </c>
      <c r="P1750">
        <v>24322</v>
      </c>
      <c r="Q1750">
        <v>-0.88</v>
      </c>
      <c r="R1750">
        <v>0.77</v>
      </c>
      <c r="S1750" t="b">
        <v>0</v>
      </c>
      <c r="T1750" t="s">
        <v>33</v>
      </c>
      <c r="U1750">
        <v>16</v>
      </c>
      <c r="V1750" t="s">
        <v>46</v>
      </c>
      <c r="W1750" t="str">
        <f t="shared" si="27"/>
        <v>Double Jeopardy</v>
      </c>
    </row>
    <row r="1751" spans="1:23" x14ac:dyDescent="0.3">
      <c r="A1751" t="s">
        <v>3818</v>
      </c>
      <c r="B1751">
        <v>2024</v>
      </c>
      <c r="C1751" t="s">
        <v>207</v>
      </c>
      <c r="D1751" t="s">
        <v>139</v>
      </c>
      <c r="E1751" t="s">
        <v>25</v>
      </c>
      <c r="F1751" t="s">
        <v>199</v>
      </c>
      <c r="G1751" t="s">
        <v>27</v>
      </c>
      <c r="H1751" t="s">
        <v>28</v>
      </c>
      <c r="I1751" t="s">
        <v>42</v>
      </c>
      <c r="J1751" t="s">
        <v>76</v>
      </c>
      <c r="K1751" t="b">
        <v>1</v>
      </c>
      <c r="L1751" t="s">
        <v>3819</v>
      </c>
      <c r="M1751">
        <v>0.61</v>
      </c>
      <c r="N1751" t="s">
        <v>3820</v>
      </c>
      <c r="O1751" t="s">
        <v>3819</v>
      </c>
      <c r="P1751">
        <v>133185</v>
      </c>
      <c r="Q1751">
        <v>15.82</v>
      </c>
      <c r="R1751">
        <v>0.14000000000000001</v>
      </c>
      <c r="S1751" t="b">
        <v>1</v>
      </c>
      <c r="T1751" t="s">
        <v>33</v>
      </c>
      <c r="U1751">
        <v>11</v>
      </c>
      <c r="V1751" t="s">
        <v>34</v>
      </c>
      <c r="W1751" t="str">
        <f t="shared" si="27"/>
        <v>Safe Bet</v>
      </c>
    </row>
    <row r="1752" spans="1:23" x14ac:dyDescent="0.3">
      <c r="A1752" t="s">
        <v>3821</v>
      </c>
      <c r="B1752">
        <v>2011</v>
      </c>
      <c r="C1752" t="s">
        <v>119</v>
      </c>
      <c r="D1752" t="s">
        <v>59</v>
      </c>
      <c r="E1752" t="s">
        <v>38</v>
      </c>
      <c r="F1752" t="s">
        <v>94</v>
      </c>
      <c r="G1752" t="s">
        <v>62</v>
      </c>
      <c r="H1752" t="s">
        <v>105</v>
      </c>
      <c r="I1752" t="s">
        <v>54</v>
      </c>
      <c r="J1752" t="s">
        <v>30</v>
      </c>
      <c r="K1752" t="b">
        <v>0</v>
      </c>
      <c r="M1752">
        <v>0.18</v>
      </c>
      <c r="N1752" t="s">
        <v>3822</v>
      </c>
      <c r="P1752">
        <v>57479</v>
      </c>
      <c r="Q1752">
        <v>-4.07</v>
      </c>
      <c r="R1752">
        <v>0.83</v>
      </c>
      <c r="S1752" t="b">
        <v>0</v>
      </c>
      <c r="T1752" t="s">
        <v>33</v>
      </c>
      <c r="U1752">
        <v>1</v>
      </c>
      <c r="V1752" t="s">
        <v>46</v>
      </c>
      <c r="W1752" t="str">
        <f t="shared" si="27"/>
        <v>Double Jeopardy</v>
      </c>
    </row>
    <row r="1753" spans="1:23" x14ac:dyDescent="0.3">
      <c r="A1753" t="s">
        <v>3823</v>
      </c>
      <c r="B1753">
        <v>2020</v>
      </c>
      <c r="C1753" t="s">
        <v>210</v>
      </c>
      <c r="D1753" t="s">
        <v>68</v>
      </c>
      <c r="E1753" t="s">
        <v>154</v>
      </c>
      <c r="F1753" t="s">
        <v>199</v>
      </c>
      <c r="G1753" t="s">
        <v>52</v>
      </c>
      <c r="H1753" t="s">
        <v>165</v>
      </c>
      <c r="I1753" t="s">
        <v>135</v>
      </c>
      <c r="J1753" t="s">
        <v>55</v>
      </c>
      <c r="K1753" t="b">
        <v>0</v>
      </c>
      <c r="M1753">
        <v>0.1</v>
      </c>
      <c r="N1753" t="s">
        <v>3824</v>
      </c>
      <c r="P1753">
        <v>77106</v>
      </c>
      <c r="Q1753">
        <v>0.87</v>
      </c>
      <c r="R1753">
        <v>0.83</v>
      </c>
      <c r="S1753" t="b">
        <v>0</v>
      </c>
      <c r="T1753" t="s">
        <v>40</v>
      </c>
      <c r="U1753">
        <v>6</v>
      </c>
      <c r="V1753" t="s">
        <v>34</v>
      </c>
      <c r="W1753" t="str">
        <f t="shared" si="27"/>
        <v>High-Value Risk Zone</v>
      </c>
    </row>
    <row r="1754" spans="1:23" x14ac:dyDescent="0.3">
      <c r="A1754" t="s">
        <v>3825</v>
      </c>
      <c r="B1754">
        <v>2020</v>
      </c>
      <c r="C1754" t="s">
        <v>175</v>
      </c>
      <c r="D1754" t="s">
        <v>37</v>
      </c>
      <c r="E1754" t="s">
        <v>93</v>
      </c>
      <c r="F1754" t="s">
        <v>81</v>
      </c>
      <c r="G1754" t="s">
        <v>52</v>
      </c>
      <c r="H1754" t="s">
        <v>105</v>
      </c>
      <c r="I1754" t="s">
        <v>89</v>
      </c>
      <c r="J1754" t="s">
        <v>64</v>
      </c>
      <c r="K1754" t="b">
        <v>0</v>
      </c>
      <c r="M1754">
        <v>0.12</v>
      </c>
      <c r="N1754" t="s">
        <v>3826</v>
      </c>
      <c r="P1754">
        <v>64854</v>
      </c>
      <c r="Q1754">
        <v>1.88</v>
      </c>
      <c r="R1754">
        <v>0.63</v>
      </c>
      <c r="S1754" t="b">
        <v>0</v>
      </c>
      <c r="T1754" t="s">
        <v>33</v>
      </c>
      <c r="U1754">
        <v>4</v>
      </c>
      <c r="V1754" t="s">
        <v>34</v>
      </c>
      <c r="W1754" t="str">
        <f t="shared" si="27"/>
        <v>Safe Bet</v>
      </c>
    </row>
    <row r="1755" spans="1:23" x14ac:dyDescent="0.3">
      <c r="A1755" t="s">
        <v>3827</v>
      </c>
      <c r="B1755">
        <v>2018</v>
      </c>
      <c r="C1755" t="s">
        <v>271</v>
      </c>
      <c r="D1755" t="s">
        <v>59</v>
      </c>
      <c r="E1755" t="s">
        <v>154</v>
      </c>
      <c r="F1755" t="s">
        <v>61</v>
      </c>
      <c r="G1755" t="s">
        <v>52</v>
      </c>
      <c r="H1755" t="s">
        <v>63</v>
      </c>
      <c r="I1755" t="s">
        <v>135</v>
      </c>
      <c r="J1755" t="s">
        <v>43</v>
      </c>
      <c r="K1755" t="b">
        <v>0</v>
      </c>
      <c r="M1755">
        <v>0.1</v>
      </c>
      <c r="N1755" t="s">
        <v>3828</v>
      </c>
      <c r="P1755">
        <v>85118</v>
      </c>
      <c r="Q1755">
        <v>-4.9800000000000004</v>
      </c>
      <c r="R1755">
        <v>0.68</v>
      </c>
      <c r="S1755" t="b">
        <v>0</v>
      </c>
      <c r="T1755" t="s">
        <v>45</v>
      </c>
      <c r="U1755">
        <v>8</v>
      </c>
      <c r="V1755" t="s">
        <v>34</v>
      </c>
      <c r="W1755" t="str">
        <f t="shared" si="27"/>
        <v>High-Value Risk Zone</v>
      </c>
    </row>
    <row r="1756" spans="1:23" x14ac:dyDescent="0.3">
      <c r="A1756" t="s">
        <v>3829</v>
      </c>
      <c r="B1756">
        <v>2019</v>
      </c>
      <c r="C1756" t="s">
        <v>193</v>
      </c>
      <c r="D1756" t="s">
        <v>132</v>
      </c>
      <c r="E1756" t="s">
        <v>104</v>
      </c>
      <c r="F1756" t="s">
        <v>113</v>
      </c>
      <c r="G1756" t="s">
        <v>52</v>
      </c>
      <c r="H1756" t="s">
        <v>105</v>
      </c>
      <c r="I1756" t="s">
        <v>29</v>
      </c>
      <c r="J1756" t="s">
        <v>169</v>
      </c>
      <c r="K1756" t="b">
        <v>0</v>
      </c>
      <c r="M1756">
        <v>0.18</v>
      </c>
      <c r="N1756" t="s">
        <v>3830</v>
      </c>
      <c r="P1756">
        <v>22965</v>
      </c>
      <c r="Q1756">
        <v>-0.12</v>
      </c>
      <c r="R1756">
        <v>0.88</v>
      </c>
      <c r="S1756" t="b">
        <v>0</v>
      </c>
      <c r="T1756" t="s">
        <v>45</v>
      </c>
      <c r="U1756">
        <v>1</v>
      </c>
      <c r="V1756" t="s">
        <v>34</v>
      </c>
      <c r="W1756" t="str">
        <f t="shared" si="27"/>
        <v>Double Jeopardy</v>
      </c>
    </row>
    <row r="1757" spans="1:23" x14ac:dyDescent="0.3">
      <c r="A1757" t="s">
        <v>3831</v>
      </c>
      <c r="B1757">
        <v>2018</v>
      </c>
      <c r="C1757" t="s">
        <v>102</v>
      </c>
      <c r="D1757" t="s">
        <v>103</v>
      </c>
      <c r="E1757" t="s">
        <v>109</v>
      </c>
      <c r="F1757" t="s">
        <v>51</v>
      </c>
      <c r="G1757" t="s">
        <v>27</v>
      </c>
      <c r="H1757" t="s">
        <v>114</v>
      </c>
      <c r="I1757" t="s">
        <v>99</v>
      </c>
      <c r="J1757" t="s">
        <v>64</v>
      </c>
      <c r="K1757" t="b">
        <v>1</v>
      </c>
      <c r="L1757" t="s">
        <v>250</v>
      </c>
      <c r="M1757">
        <v>0.95</v>
      </c>
      <c r="N1757" t="s">
        <v>3832</v>
      </c>
      <c r="O1757" t="s">
        <v>250</v>
      </c>
      <c r="P1757">
        <v>114629</v>
      </c>
      <c r="Q1757">
        <v>14.63</v>
      </c>
      <c r="R1757">
        <v>0.31</v>
      </c>
      <c r="S1757" t="b">
        <v>1</v>
      </c>
      <c r="T1757" t="s">
        <v>33</v>
      </c>
      <c r="U1757">
        <v>13</v>
      </c>
      <c r="V1757" t="s">
        <v>34</v>
      </c>
      <c r="W1757" t="str">
        <f t="shared" si="27"/>
        <v>Safe Bet</v>
      </c>
    </row>
    <row r="1758" spans="1:23" x14ac:dyDescent="0.3">
      <c r="A1758" t="s">
        <v>3833</v>
      </c>
      <c r="B1758">
        <v>2023</v>
      </c>
      <c r="C1758" t="s">
        <v>196</v>
      </c>
      <c r="D1758" t="s">
        <v>68</v>
      </c>
      <c r="E1758" t="s">
        <v>147</v>
      </c>
      <c r="F1758" t="s">
        <v>176</v>
      </c>
      <c r="G1758" t="s">
        <v>27</v>
      </c>
      <c r="H1758" t="s">
        <v>114</v>
      </c>
      <c r="I1758" t="s">
        <v>71</v>
      </c>
      <c r="J1758" t="s">
        <v>30</v>
      </c>
      <c r="K1758" t="b">
        <v>0</v>
      </c>
      <c r="M1758">
        <v>0.02</v>
      </c>
      <c r="N1758" t="s">
        <v>3719</v>
      </c>
      <c r="P1758">
        <v>85912</v>
      </c>
      <c r="Q1758">
        <v>3.8</v>
      </c>
      <c r="R1758">
        <v>0.87</v>
      </c>
      <c r="S1758" t="b">
        <v>0</v>
      </c>
      <c r="T1758" t="s">
        <v>40</v>
      </c>
      <c r="U1758">
        <v>5</v>
      </c>
      <c r="V1758" t="s">
        <v>141</v>
      </c>
      <c r="W1758" t="str">
        <f t="shared" si="27"/>
        <v>High-Value Risk Zone</v>
      </c>
    </row>
    <row r="1759" spans="1:23" x14ac:dyDescent="0.3">
      <c r="A1759" t="s">
        <v>3834</v>
      </c>
      <c r="B1759">
        <v>2018</v>
      </c>
      <c r="C1759" t="s">
        <v>207</v>
      </c>
      <c r="D1759" t="s">
        <v>139</v>
      </c>
      <c r="E1759" t="s">
        <v>98</v>
      </c>
      <c r="F1759" t="s">
        <v>158</v>
      </c>
      <c r="G1759" t="s">
        <v>75</v>
      </c>
      <c r="H1759" t="s">
        <v>105</v>
      </c>
      <c r="I1759" t="s">
        <v>42</v>
      </c>
      <c r="J1759" t="s">
        <v>30</v>
      </c>
      <c r="K1759" t="b">
        <v>0</v>
      </c>
      <c r="M1759">
        <v>0.05</v>
      </c>
      <c r="N1759" t="s">
        <v>3835</v>
      </c>
      <c r="P1759">
        <v>97253</v>
      </c>
      <c r="Q1759">
        <v>2.2400000000000002</v>
      </c>
      <c r="R1759">
        <v>0.78</v>
      </c>
      <c r="S1759" t="b">
        <v>0</v>
      </c>
      <c r="T1759" t="s">
        <v>45</v>
      </c>
      <c r="U1759">
        <v>8</v>
      </c>
      <c r="V1759" t="s">
        <v>34</v>
      </c>
      <c r="W1759" t="str">
        <f t="shared" si="27"/>
        <v>High-Value Risk Zone</v>
      </c>
    </row>
    <row r="1760" spans="1:23" x14ac:dyDescent="0.3">
      <c r="A1760" t="s">
        <v>3836</v>
      </c>
      <c r="B1760">
        <v>2023</v>
      </c>
      <c r="C1760" t="s">
        <v>196</v>
      </c>
      <c r="D1760" t="s">
        <v>68</v>
      </c>
      <c r="E1760" t="s">
        <v>98</v>
      </c>
      <c r="F1760" t="s">
        <v>61</v>
      </c>
      <c r="G1760" t="s">
        <v>62</v>
      </c>
      <c r="H1760" t="s">
        <v>165</v>
      </c>
      <c r="I1760" t="s">
        <v>42</v>
      </c>
      <c r="J1760" t="s">
        <v>64</v>
      </c>
      <c r="K1760" t="b">
        <v>0</v>
      </c>
      <c r="M1760">
        <v>0.17</v>
      </c>
      <c r="N1760" t="s">
        <v>3837</v>
      </c>
      <c r="P1760">
        <v>82390</v>
      </c>
      <c r="Q1760">
        <v>-1.0900000000000001</v>
      </c>
      <c r="R1760">
        <v>0.75</v>
      </c>
      <c r="S1760" t="b">
        <v>0</v>
      </c>
      <c r="T1760" t="s">
        <v>45</v>
      </c>
      <c r="U1760">
        <v>12</v>
      </c>
      <c r="V1760" t="s">
        <v>34</v>
      </c>
      <c r="W1760" t="str">
        <f t="shared" si="27"/>
        <v>High-Value Risk Zone</v>
      </c>
    </row>
    <row r="1761" spans="1:23" x14ac:dyDescent="0.3">
      <c r="A1761" t="s">
        <v>3838</v>
      </c>
      <c r="B1761">
        <v>2022</v>
      </c>
      <c r="C1761" t="s">
        <v>36</v>
      </c>
      <c r="D1761" t="s">
        <v>37</v>
      </c>
      <c r="E1761" t="s">
        <v>98</v>
      </c>
      <c r="F1761" t="s">
        <v>211</v>
      </c>
      <c r="G1761" t="s">
        <v>40</v>
      </c>
      <c r="H1761" t="s">
        <v>70</v>
      </c>
      <c r="I1761" t="s">
        <v>115</v>
      </c>
      <c r="J1761" t="s">
        <v>55</v>
      </c>
      <c r="K1761" t="b">
        <v>1</v>
      </c>
      <c r="L1761" t="s">
        <v>3744</v>
      </c>
      <c r="M1761">
        <v>0.88</v>
      </c>
      <c r="N1761" t="s">
        <v>3839</v>
      </c>
      <c r="O1761" t="s">
        <v>3744</v>
      </c>
      <c r="P1761">
        <v>86347</v>
      </c>
      <c r="Q1761">
        <v>16.54</v>
      </c>
      <c r="R1761">
        <v>0.33</v>
      </c>
      <c r="S1761" t="b">
        <v>1</v>
      </c>
      <c r="T1761" t="s">
        <v>33</v>
      </c>
      <c r="U1761">
        <v>13</v>
      </c>
      <c r="V1761" t="s">
        <v>34</v>
      </c>
      <c r="W1761" t="str">
        <f t="shared" si="27"/>
        <v>Safe Bet</v>
      </c>
    </row>
    <row r="1762" spans="1:23" x14ac:dyDescent="0.3">
      <c r="A1762" t="s">
        <v>3840</v>
      </c>
      <c r="B1762">
        <v>2021</v>
      </c>
      <c r="C1762" t="s">
        <v>168</v>
      </c>
      <c r="D1762" t="s">
        <v>24</v>
      </c>
      <c r="E1762" t="s">
        <v>109</v>
      </c>
      <c r="F1762" t="s">
        <v>88</v>
      </c>
      <c r="G1762" t="s">
        <v>62</v>
      </c>
      <c r="H1762" t="s">
        <v>165</v>
      </c>
      <c r="I1762" t="s">
        <v>143</v>
      </c>
      <c r="J1762" t="s">
        <v>43</v>
      </c>
      <c r="K1762" t="b">
        <v>1</v>
      </c>
      <c r="L1762" t="s">
        <v>3841</v>
      </c>
      <c r="M1762">
        <v>0.78</v>
      </c>
      <c r="N1762" t="s">
        <v>3842</v>
      </c>
      <c r="O1762" t="s">
        <v>3841</v>
      </c>
      <c r="P1762">
        <v>72115</v>
      </c>
      <c r="Q1762">
        <v>7.6</v>
      </c>
      <c r="R1762">
        <v>0.17</v>
      </c>
      <c r="S1762" t="b">
        <v>1</v>
      </c>
      <c r="T1762" t="s">
        <v>45</v>
      </c>
      <c r="U1762">
        <v>3</v>
      </c>
      <c r="V1762" t="s">
        <v>34</v>
      </c>
      <c r="W1762" t="str">
        <f t="shared" si="27"/>
        <v>Safe Bet</v>
      </c>
    </row>
    <row r="1763" spans="1:23" x14ac:dyDescent="0.3">
      <c r="A1763" s="1" t="s">
        <v>3843</v>
      </c>
      <c r="B1763">
        <v>2023</v>
      </c>
      <c r="C1763" t="s">
        <v>438</v>
      </c>
      <c r="D1763" t="s">
        <v>59</v>
      </c>
      <c r="E1763" t="s">
        <v>50</v>
      </c>
      <c r="F1763" t="s">
        <v>26</v>
      </c>
      <c r="G1763" t="s">
        <v>40</v>
      </c>
      <c r="H1763" t="s">
        <v>41</v>
      </c>
      <c r="I1763" t="s">
        <v>99</v>
      </c>
      <c r="J1763" t="s">
        <v>76</v>
      </c>
      <c r="K1763" t="b">
        <v>1</v>
      </c>
      <c r="L1763" t="s">
        <v>599</v>
      </c>
      <c r="M1763">
        <v>0.77</v>
      </c>
      <c r="N1763" t="s">
        <v>3844</v>
      </c>
      <c r="O1763" t="s">
        <v>599</v>
      </c>
      <c r="P1763">
        <v>120189</v>
      </c>
      <c r="Q1763">
        <v>15.53</v>
      </c>
      <c r="R1763">
        <v>0.39</v>
      </c>
      <c r="S1763" t="b">
        <v>1</v>
      </c>
      <c r="T1763" t="s">
        <v>33</v>
      </c>
      <c r="U1763">
        <v>8</v>
      </c>
      <c r="V1763" t="s">
        <v>34</v>
      </c>
      <c r="W1763" t="str">
        <f t="shared" si="27"/>
        <v>Safe Bet</v>
      </c>
    </row>
    <row r="1764" spans="1:23" x14ac:dyDescent="0.3">
      <c r="A1764" t="s">
        <v>3845</v>
      </c>
      <c r="B1764">
        <v>2016</v>
      </c>
      <c r="C1764" t="s">
        <v>86</v>
      </c>
      <c r="D1764" t="s">
        <v>24</v>
      </c>
      <c r="E1764" t="s">
        <v>124</v>
      </c>
      <c r="F1764" t="s">
        <v>211</v>
      </c>
      <c r="G1764" t="s">
        <v>40</v>
      </c>
      <c r="H1764" t="s">
        <v>165</v>
      </c>
      <c r="I1764" t="s">
        <v>83</v>
      </c>
      <c r="J1764" t="s">
        <v>76</v>
      </c>
      <c r="K1764" t="b">
        <v>0</v>
      </c>
      <c r="M1764">
        <v>0.09</v>
      </c>
      <c r="N1764" t="s">
        <v>3846</v>
      </c>
      <c r="P1764">
        <v>42056</v>
      </c>
      <c r="Q1764">
        <v>2.48</v>
      </c>
      <c r="R1764">
        <v>0.89</v>
      </c>
      <c r="S1764" t="b">
        <v>0</v>
      </c>
      <c r="T1764" t="s">
        <v>40</v>
      </c>
      <c r="U1764">
        <v>0</v>
      </c>
      <c r="V1764" t="s">
        <v>46</v>
      </c>
      <c r="W1764" t="str">
        <f t="shared" si="27"/>
        <v>Double Jeopardy</v>
      </c>
    </row>
    <row r="1765" spans="1:23" x14ac:dyDescent="0.3">
      <c r="A1765" t="s">
        <v>3847</v>
      </c>
      <c r="B1765">
        <v>2019</v>
      </c>
      <c r="C1765" t="s">
        <v>351</v>
      </c>
      <c r="D1765" t="s">
        <v>59</v>
      </c>
      <c r="E1765" t="s">
        <v>190</v>
      </c>
      <c r="F1765" t="s">
        <v>113</v>
      </c>
      <c r="G1765" t="s">
        <v>62</v>
      </c>
      <c r="H1765" t="s">
        <v>70</v>
      </c>
      <c r="I1765" t="s">
        <v>99</v>
      </c>
      <c r="J1765" t="s">
        <v>55</v>
      </c>
      <c r="K1765" t="b">
        <v>1</v>
      </c>
      <c r="L1765" t="s">
        <v>3848</v>
      </c>
      <c r="M1765">
        <v>0.45</v>
      </c>
      <c r="N1765" t="s">
        <v>3849</v>
      </c>
      <c r="O1765" t="s">
        <v>3848</v>
      </c>
      <c r="P1765">
        <v>118848</v>
      </c>
      <c r="Q1765">
        <v>13.35</v>
      </c>
      <c r="R1765">
        <v>0.31</v>
      </c>
      <c r="S1765" t="b">
        <v>1</v>
      </c>
      <c r="T1765" t="s">
        <v>45</v>
      </c>
      <c r="U1765">
        <v>13</v>
      </c>
      <c r="V1765" t="s">
        <v>34</v>
      </c>
      <c r="W1765" t="str">
        <f t="shared" si="27"/>
        <v>Safe Bet</v>
      </c>
    </row>
    <row r="1766" spans="1:23" x14ac:dyDescent="0.3">
      <c r="A1766" s="1" t="s">
        <v>3850</v>
      </c>
      <c r="B1766">
        <v>2011</v>
      </c>
      <c r="C1766" t="s">
        <v>181</v>
      </c>
      <c r="D1766" t="s">
        <v>162</v>
      </c>
      <c r="E1766" t="s">
        <v>60</v>
      </c>
      <c r="F1766" t="s">
        <v>113</v>
      </c>
      <c r="G1766" t="s">
        <v>62</v>
      </c>
      <c r="H1766" t="s">
        <v>41</v>
      </c>
      <c r="I1766" t="s">
        <v>83</v>
      </c>
      <c r="J1766" t="s">
        <v>43</v>
      </c>
      <c r="K1766" t="b">
        <v>0</v>
      </c>
      <c r="M1766">
        <v>0.19</v>
      </c>
      <c r="N1766" t="s">
        <v>1011</v>
      </c>
      <c r="P1766">
        <v>28647</v>
      </c>
      <c r="Q1766">
        <v>-0.18</v>
      </c>
      <c r="R1766">
        <v>0.79</v>
      </c>
      <c r="S1766" t="b">
        <v>0</v>
      </c>
      <c r="T1766" t="s">
        <v>45</v>
      </c>
      <c r="U1766">
        <v>8</v>
      </c>
      <c r="V1766" t="s">
        <v>46</v>
      </c>
      <c r="W1766" t="str">
        <f t="shared" si="27"/>
        <v>Double Jeopardy</v>
      </c>
    </row>
    <row r="1767" spans="1:23" x14ac:dyDescent="0.3">
      <c r="A1767" t="s">
        <v>3851</v>
      </c>
      <c r="B1767">
        <v>2024</v>
      </c>
      <c r="C1767" t="s">
        <v>346</v>
      </c>
      <c r="D1767" t="s">
        <v>132</v>
      </c>
      <c r="E1767" t="s">
        <v>104</v>
      </c>
      <c r="F1767" t="s">
        <v>88</v>
      </c>
      <c r="G1767" t="s">
        <v>27</v>
      </c>
      <c r="H1767" t="s">
        <v>105</v>
      </c>
      <c r="I1767" t="s">
        <v>71</v>
      </c>
      <c r="J1767" t="s">
        <v>55</v>
      </c>
      <c r="K1767" t="b">
        <v>1</v>
      </c>
      <c r="L1767" t="s">
        <v>31</v>
      </c>
      <c r="M1767">
        <v>0.66</v>
      </c>
      <c r="N1767" t="s">
        <v>3852</v>
      </c>
      <c r="O1767" t="s">
        <v>31</v>
      </c>
      <c r="P1767">
        <v>35522</v>
      </c>
      <c r="Q1767">
        <v>13.07</v>
      </c>
      <c r="R1767">
        <v>0.2</v>
      </c>
      <c r="S1767" t="b">
        <v>1</v>
      </c>
      <c r="T1767" t="s">
        <v>33</v>
      </c>
      <c r="U1767">
        <v>11</v>
      </c>
      <c r="V1767" t="s">
        <v>34</v>
      </c>
      <c r="W1767" t="str">
        <f t="shared" si="27"/>
        <v>Stable</v>
      </c>
    </row>
    <row r="1768" spans="1:23" x14ac:dyDescent="0.3">
      <c r="A1768" t="s">
        <v>3853</v>
      </c>
      <c r="B1768">
        <v>2024</v>
      </c>
      <c r="C1768" t="s">
        <v>241</v>
      </c>
      <c r="D1768" t="s">
        <v>162</v>
      </c>
      <c r="E1768" t="s">
        <v>38</v>
      </c>
      <c r="F1768" t="s">
        <v>211</v>
      </c>
      <c r="G1768" t="s">
        <v>62</v>
      </c>
      <c r="H1768" t="s">
        <v>82</v>
      </c>
      <c r="I1768" t="s">
        <v>83</v>
      </c>
      <c r="J1768" t="s">
        <v>64</v>
      </c>
      <c r="K1768" t="b">
        <v>1</v>
      </c>
      <c r="L1768" t="s">
        <v>3854</v>
      </c>
      <c r="M1768">
        <v>0.43</v>
      </c>
      <c r="N1768" t="s">
        <v>3855</v>
      </c>
      <c r="O1768" t="s">
        <v>3854</v>
      </c>
      <c r="P1768">
        <v>68498</v>
      </c>
      <c r="Q1768">
        <v>13.56</v>
      </c>
      <c r="R1768">
        <v>0.26</v>
      </c>
      <c r="S1768" t="b">
        <v>1</v>
      </c>
      <c r="T1768" t="s">
        <v>33</v>
      </c>
      <c r="U1768">
        <v>16</v>
      </c>
      <c r="V1768" t="s">
        <v>34</v>
      </c>
      <c r="W1768" t="str">
        <f t="shared" si="27"/>
        <v>Safe Bet</v>
      </c>
    </row>
    <row r="1769" spans="1:23" x14ac:dyDescent="0.3">
      <c r="A1769" t="s">
        <v>3856</v>
      </c>
      <c r="B1769">
        <v>2022</v>
      </c>
      <c r="C1769" t="s">
        <v>284</v>
      </c>
      <c r="D1769" t="s">
        <v>132</v>
      </c>
      <c r="E1769" t="s">
        <v>154</v>
      </c>
      <c r="F1769" t="s">
        <v>88</v>
      </c>
      <c r="G1769" t="s">
        <v>62</v>
      </c>
      <c r="H1769" t="s">
        <v>105</v>
      </c>
      <c r="I1769" t="s">
        <v>29</v>
      </c>
      <c r="J1769" t="s">
        <v>30</v>
      </c>
      <c r="K1769" t="b">
        <v>1</v>
      </c>
      <c r="L1769" t="s">
        <v>3857</v>
      </c>
      <c r="M1769">
        <v>0.82</v>
      </c>
      <c r="N1769" t="s">
        <v>3858</v>
      </c>
      <c r="O1769" t="s">
        <v>3857</v>
      </c>
      <c r="P1769">
        <v>37313</v>
      </c>
      <c r="Q1769">
        <v>8.7100000000000009</v>
      </c>
      <c r="R1769">
        <v>0.2</v>
      </c>
      <c r="S1769" t="b">
        <v>1</v>
      </c>
      <c r="T1769" t="s">
        <v>45</v>
      </c>
      <c r="U1769">
        <v>7</v>
      </c>
      <c r="V1769" t="s">
        <v>34</v>
      </c>
      <c r="W1769" t="str">
        <f t="shared" si="27"/>
        <v>Stable</v>
      </c>
    </row>
    <row r="1770" spans="1:23" x14ac:dyDescent="0.3">
      <c r="A1770" t="s">
        <v>3859</v>
      </c>
      <c r="B1770">
        <v>2017</v>
      </c>
      <c r="C1770" t="s">
        <v>119</v>
      </c>
      <c r="D1770" t="s">
        <v>59</v>
      </c>
      <c r="E1770" t="s">
        <v>154</v>
      </c>
      <c r="F1770" t="s">
        <v>176</v>
      </c>
      <c r="G1770" t="s">
        <v>52</v>
      </c>
      <c r="H1770" t="s">
        <v>82</v>
      </c>
      <c r="I1770" t="s">
        <v>89</v>
      </c>
      <c r="J1770" t="s">
        <v>43</v>
      </c>
      <c r="K1770" t="b">
        <v>0</v>
      </c>
      <c r="M1770">
        <v>0.19</v>
      </c>
      <c r="N1770" t="s">
        <v>3860</v>
      </c>
      <c r="P1770">
        <v>68619</v>
      </c>
      <c r="Q1770">
        <v>-0.93</v>
      </c>
      <c r="R1770">
        <v>0.86</v>
      </c>
      <c r="S1770" t="b">
        <v>0</v>
      </c>
      <c r="T1770" t="s">
        <v>40</v>
      </c>
      <c r="U1770">
        <v>6</v>
      </c>
      <c r="V1770" t="s">
        <v>34</v>
      </c>
      <c r="W1770" t="str">
        <f t="shared" si="27"/>
        <v>High-Value Risk Zone</v>
      </c>
    </row>
    <row r="1771" spans="1:23" x14ac:dyDescent="0.3">
      <c r="A1771" t="s">
        <v>3861</v>
      </c>
      <c r="B1771">
        <v>2017</v>
      </c>
      <c r="C1771" t="s">
        <v>112</v>
      </c>
      <c r="D1771" t="s">
        <v>68</v>
      </c>
      <c r="E1771" t="s">
        <v>25</v>
      </c>
      <c r="F1771" t="s">
        <v>120</v>
      </c>
      <c r="G1771" t="s">
        <v>75</v>
      </c>
      <c r="H1771" t="s">
        <v>165</v>
      </c>
      <c r="I1771" t="s">
        <v>115</v>
      </c>
      <c r="J1771" t="s">
        <v>55</v>
      </c>
      <c r="K1771" t="b">
        <v>0</v>
      </c>
      <c r="M1771">
        <v>0.16</v>
      </c>
      <c r="N1771" t="s">
        <v>3862</v>
      </c>
      <c r="P1771">
        <v>63116</v>
      </c>
      <c r="Q1771">
        <v>2.85</v>
      </c>
      <c r="R1771">
        <v>0.64</v>
      </c>
      <c r="S1771" t="b">
        <v>0</v>
      </c>
      <c r="T1771" t="s">
        <v>40</v>
      </c>
      <c r="U1771">
        <v>14</v>
      </c>
      <c r="V1771" t="s">
        <v>34</v>
      </c>
      <c r="W1771" t="str">
        <f t="shared" si="27"/>
        <v>Safe Bet</v>
      </c>
    </row>
    <row r="1772" spans="1:23" x14ac:dyDescent="0.3">
      <c r="A1772" t="s">
        <v>3863</v>
      </c>
      <c r="B1772">
        <v>2025</v>
      </c>
      <c r="C1772" t="s">
        <v>193</v>
      </c>
      <c r="D1772" t="s">
        <v>132</v>
      </c>
      <c r="E1772" t="s">
        <v>147</v>
      </c>
      <c r="F1772" t="s">
        <v>81</v>
      </c>
      <c r="G1772" t="s">
        <v>27</v>
      </c>
      <c r="H1772" t="s">
        <v>41</v>
      </c>
      <c r="I1772" t="s">
        <v>115</v>
      </c>
      <c r="J1772" t="s">
        <v>30</v>
      </c>
      <c r="K1772" t="b">
        <v>1</v>
      </c>
      <c r="L1772" t="s">
        <v>2770</v>
      </c>
      <c r="M1772">
        <v>0.59</v>
      </c>
      <c r="N1772" t="s">
        <v>3864</v>
      </c>
      <c r="O1772" t="s">
        <v>2770</v>
      </c>
      <c r="P1772">
        <v>39453</v>
      </c>
      <c r="Q1772">
        <v>12.32</v>
      </c>
      <c r="R1772">
        <v>0.28999999999999998</v>
      </c>
      <c r="S1772" t="b">
        <v>1</v>
      </c>
      <c r="T1772" t="s">
        <v>45</v>
      </c>
      <c r="U1772">
        <v>3</v>
      </c>
      <c r="V1772" t="s">
        <v>34</v>
      </c>
      <c r="W1772" t="str">
        <f t="shared" si="27"/>
        <v>Stable</v>
      </c>
    </row>
    <row r="1773" spans="1:23" x14ac:dyDescent="0.3">
      <c r="A1773" t="s">
        <v>3865</v>
      </c>
      <c r="B1773">
        <v>2013</v>
      </c>
      <c r="C1773" t="s">
        <v>247</v>
      </c>
      <c r="D1773" t="s">
        <v>139</v>
      </c>
      <c r="E1773" t="s">
        <v>25</v>
      </c>
      <c r="F1773" t="s">
        <v>51</v>
      </c>
      <c r="G1773" t="s">
        <v>27</v>
      </c>
      <c r="H1773" t="s">
        <v>70</v>
      </c>
      <c r="I1773" t="s">
        <v>54</v>
      </c>
      <c r="J1773" t="s">
        <v>30</v>
      </c>
      <c r="K1773" t="b">
        <v>0</v>
      </c>
      <c r="M1773">
        <v>0.08</v>
      </c>
      <c r="N1773" t="s">
        <v>3866</v>
      </c>
      <c r="P1773">
        <v>74382</v>
      </c>
      <c r="Q1773">
        <v>-4.42</v>
      </c>
      <c r="R1773">
        <v>0.65</v>
      </c>
      <c r="S1773" t="b">
        <v>0</v>
      </c>
      <c r="T1773" t="s">
        <v>40</v>
      </c>
      <c r="U1773">
        <v>14</v>
      </c>
      <c r="V1773" t="s">
        <v>46</v>
      </c>
      <c r="W1773" t="str">
        <f t="shared" si="27"/>
        <v>Safe Bet</v>
      </c>
    </row>
    <row r="1774" spans="1:23" x14ac:dyDescent="0.3">
      <c r="A1774" t="s">
        <v>3867</v>
      </c>
      <c r="B1774">
        <v>2010</v>
      </c>
      <c r="C1774" t="s">
        <v>23</v>
      </c>
      <c r="D1774" t="s">
        <v>24</v>
      </c>
      <c r="E1774" t="s">
        <v>268</v>
      </c>
      <c r="F1774" t="s">
        <v>158</v>
      </c>
      <c r="G1774" t="s">
        <v>40</v>
      </c>
      <c r="H1774" t="s">
        <v>114</v>
      </c>
      <c r="I1774" t="s">
        <v>143</v>
      </c>
      <c r="J1774" t="s">
        <v>43</v>
      </c>
      <c r="K1774" t="b">
        <v>0</v>
      </c>
      <c r="M1774">
        <v>7.0000000000000007E-2</v>
      </c>
      <c r="N1774" t="s">
        <v>3868</v>
      </c>
      <c r="P1774">
        <v>37043</v>
      </c>
      <c r="Q1774">
        <v>4</v>
      </c>
      <c r="R1774">
        <v>0.68</v>
      </c>
      <c r="S1774" t="b">
        <v>0</v>
      </c>
      <c r="T1774" t="s">
        <v>33</v>
      </c>
      <c r="U1774">
        <v>1</v>
      </c>
      <c r="V1774" t="s">
        <v>46</v>
      </c>
      <c r="W1774" t="str">
        <f t="shared" si="27"/>
        <v>Double Jeopardy</v>
      </c>
    </row>
    <row r="1775" spans="1:23" x14ac:dyDescent="0.3">
      <c r="A1775" t="s">
        <v>3869</v>
      </c>
      <c r="B1775">
        <v>2024</v>
      </c>
      <c r="C1775" t="s">
        <v>92</v>
      </c>
      <c r="D1775" t="s">
        <v>49</v>
      </c>
      <c r="E1775" t="s">
        <v>38</v>
      </c>
      <c r="F1775" t="s">
        <v>158</v>
      </c>
      <c r="G1775" t="s">
        <v>75</v>
      </c>
      <c r="H1775" t="s">
        <v>53</v>
      </c>
      <c r="I1775" t="s">
        <v>115</v>
      </c>
      <c r="J1775" t="s">
        <v>64</v>
      </c>
      <c r="K1775" t="b">
        <v>1</v>
      </c>
      <c r="L1775" t="s">
        <v>3870</v>
      </c>
      <c r="M1775">
        <v>0.52</v>
      </c>
      <c r="N1775" t="s">
        <v>3871</v>
      </c>
      <c r="O1775" t="s">
        <v>3870</v>
      </c>
      <c r="P1775">
        <v>44651</v>
      </c>
      <c r="Q1775">
        <v>7.67</v>
      </c>
      <c r="R1775">
        <v>0.38</v>
      </c>
      <c r="S1775" t="b">
        <v>1</v>
      </c>
      <c r="T1775" t="s">
        <v>40</v>
      </c>
      <c r="U1775">
        <v>10</v>
      </c>
      <c r="V1775" t="s">
        <v>141</v>
      </c>
      <c r="W1775" t="str">
        <f t="shared" si="27"/>
        <v>Stable</v>
      </c>
    </row>
    <row r="1776" spans="1:23" x14ac:dyDescent="0.3">
      <c r="A1776" t="s">
        <v>3872</v>
      </c>
      <c r="B1776">
        <v>2020</v>
      </c>
      <c r="C1776" t="s">
        <v>108</v>
      </c>
      <c r="D1776" t="s">
        <v>103</v>
      </c>
      <c r="E1776" t="s">
        <v>93</v>
      </c>
      <c r="F1776" t="s">
        <v>148</v>
      </c>
      <c r="G1776" t="s">
        <v>27</v>
      </c>
      <c r="H1776" t="s">
        <v>114</v>
      </c>
      <c r="I1776" t="s">
        <v>115</v>
      </c>
      <c r="J1776" t="s">
        <v>169</v>
      </c>
      <c r="K1776" t="b">
        <v>0</v>
      </c>
      <c r="M1776">
        <v>0</v>
      </c>
      <c r="N1776" t="s">
        <v>3873</v>
      </c>
      <c r="P1776">
        <v>89794</v>
      </c>
      <c r="Q1776">
        <v>0.9</v>
      </c>
      <c r="R1776">
        <v>0.78</v>
      </c>
      <c r="S1776" t="b">
        <v>0</v>
      </c>
      <c r="T1776" t="s">
        <v>45</v>
      </c>
      <c r="U1776">
        <v>18</v>
      </c>
      <c r="V1776" t="s">
        <v>34</v>
      </c>
      <c r="W1776" t="str">
        <f t="shared" si="27"/>
        <v>High-Value Risk Zone</v>
      </c>
    </row>
    <row r="1777" spans="1:23" x14ac:dyDescent="0.3">
      <c r="A1777" t="s">
        <v>3874</v>
      </c>
      <c r="B1777">
        <v>2018</v>
      </c>
      <c r="C1777" t="s">
        <v>207</v>
      </c>
      <c r="D1777" t="s">
        <v>139</v>
      </c>
      <c r="E1777" t="s">
        <v>147</v>
      </c>
      <c r="F1777" t="s">
        <v>211</v>
      </c>
      <c r="G1777" t="s">
        <v>62</v>
      </c>
      <c r="H1777" t="s">
        <v>41</v>
      </c>
      <c r="I1777" t="s">
        <v>115</v>
      </c>
      <c r="J1777" t="s">
        <v>169</v>
      </c>
      <c r="K1777" t="b">
        <v>0</v>
      </c>
      <c r="M1777">
        <v>0.2</v>
      </c>
      <c r="N1777" t="s">
        <v>3875</v>
      </c>
      <c r="P1777">
        <v>89514</v>
      </c>
      <c r="Q1777">
        <v>-0.02</v>
      </c>
      <c r="R1777">
        <v>0.8</v>
      </c>
      <c r="S1777" t="b">
        <v>0</v>
      </c>
      <c r="T1777" t="s">
        <v>40</v>
      </c>
      <c r="U1777">
        <v>16</v>
      </c>
      <c r="V1777" t="s">
        <v>34</v>
      </c>
      <c r="W1777" t="str">
        <f t="shared" si="27"/>
        <v>High-Value Risk Zone</v>
      </c>
    </row>
    <row r="1778" spans="1:23" x14ac:dyDescent="0.3">
      <c r="A1778" t="s">
        <v>3876</v>
      </c>
      <c r="B1778">
        <v>2011</v>
      </c>
      <c r="C1778" t="s">
        <v>346</v>
      </c>
      <c r="D1778" t="s">
        <v>132</v>
      </c>
      <c r="E1778" t="s">
        <v>154</v>
      </c>
      <c r="F1778" t="s">
        <v>88</v>
      </c>
      <c r="G1778" t="s">
        <v>27</v>
      </c>
      <c r="H1778" t="s">
        <v>28</v>
      </c>
      <c r="I1778" t="s">
        <v>54</v>
      </c>
      <c r="J1778" t="s">
        <v>30</v>
      </c>
      <c r="K1778" t="b">
        <v>0</v>
      </c>
      <c r="M1778">
        <v>0.04</v>
      </c>
      <c r="N1778" t="s">
        <v>3877</v>
      </c>
      <c r="P1778">
        <v>20932</v>
      </c>
      <c r="Q1778">
        <v>3.48</v>
      </c>
      <c r="R1778">
        <v>0.77</v>
      </c>
      <c r="S1778" t="b">
        <v>0</v>
      </c>
      <c r="T1778" t="s">
        <v>40</v>
      </c>
      <c r="U1778">
        <v>17</v>
      </c>
      <c r="V1778" t="s">
        <v>46</v>
      </c>
      <c r="W1778" t="str">
        <f t="shared" si="27"/>
        <v>Double Jeopardy</v>
      </c>
    </row>
    <row r="1779" spans="1:23" x14ac:dyDescent="0.3">
      <c r="A1779" t="s">
        <v>3878</v>
      </c>
      <c r="B1779">
        <v>2025</v>
      </c>
      <c r="C1779" t="s">
        <v>23</v>
      </c>
      <c r="D1779" t="s">
        <v>24</v>
      </c>
      <c r="E1779" t="s">
        <v>154</v>
      </c>
      <c r="F1779" t="s">
        <v>81</v>
      </c>
      <c r="G1779" t="s">
        <v>75</v>
      </c>
      <c r="H1779" t="s">
        <v>82</v>
      </c>
      <c r="I1779" t="s">
        <v>71</v>
      </c>
      <c r="J1779" t="s">
        <v>43</v>
      </c>
      <c r="K1779" t="b">
        <v>0</v>
      </c>
      <c r="M1779">
        <v>0.13</v>
      </c>
      <c r="N1779" t="s">
        <v>3879</v>
      </c>
      <c r="P1779">
        <v>47667</v>
      </c>
      <c r="Q1779">
        <v>-0.39</v>
      </c>
      <c r="R1779">
        <v>0.72</v>
      </c>
      <c r="S1779" t="b">
        <v>0</v>
      </c>
      <c r="T1779" t="s">
        <v>33</v>
      </c>
      <c r="U1779">
        <v>18</v>
      </c>
      <c r="V1779" t="s">
        <v>34</v>
      </c>
      <c r="W1779" t="str">
        <f t="shared" si="27"/>
        <v>Double Jeopardy</v>
      </c>
    </row>
    <row r="1780" spans="1:23" x14ac:dyDescent="0.3">
      <c r="A1780" t="s">
        <v>3880</v>
      </c>
      <c r="B1780">
        <v>2024</v>
      </c>
      <c r="C1780" t="s">
        <v>210</v>
      </c>
      <c r="D1780" t="s">
        <v>68</v>
      </c>
      <c r="E1780" t="s">
        <v>25</v>
      </c>
      <c r="F1780" t="s">
        <v>51</v>
      </c>
      <c r="G1780" t="s">
        <v>62</v>
      </c>
      <c r="H1780" t="s">
        <v>165</v>
      </c>
      <c r="I1780" t="s">
        <v>89</v>
      </c>
      <c r="J1780" t="s">
        <v>55</v>
      </c>
      <c r="K1780" t="b">
        <v>0</v>
      </c>
      <c r="M1780">
        <v>0.05</v>
      </c>
      <c r="N1780" t="s">
        <v>2172</v>
      </c>
      <c r="P1780">
        <v>79976</v>
      </c>
      <c r="Q1780">
        <v>2.62</v>
      </c>
      <c r="R1780">
        <v>0.77</v>
      </c>
      <c r="S1780" t="b">
        <v>0</v>
      </c>
      <c r="T1780" t="s">
        <v>40</v>
      </c>
      <c r="U1780">
        <v>4</v>
      </c>
      <c r="V1780" t="s">
        <v>34</v>
      </c>
      <c r="W1780" t="str">
        <f t="shared" si="27"/>
        <v>High-Value Risk Zone</v>
      </c>
    </row>
    <row r="1781" spans="1:23" x14ac:dyDescent="0.3">
      <c r="A1781" s="1" t="s">
        <v>3881</v>
      </c>
      <c r="B1781">
        <v>2021</v>
      </c>
      <c r="C1781" t="s">
        <v>23</v>
      </c>
      <c r="D1781" t="s">
        <v>24</v>
      </c>
      <c r="E1781" t="s">
        <v>154</v>
      </c>
      <c r="F1781" t="s">
        <v>69</v>
      </c>
      <c r="G1781" t="s">
        <v>62</v>
      </c>
      <c r="H1781" t="s">
        <v>53</v>
      </c>
      <c r="I1781" t="s">
        <v>115</v>
      </c>
      <c r="J1781" t="s">
        <v>43</v>
      </c>
      <c r="K1781" t="b">
        <v>1</v>
      </c>
      <c r="L1781" t="s">
        <v>3882</v>
      </c>
      <c r="M1781">
        <v>0.88</v>
      </c>
      <c r="N1781" t="s">
        <v>3883</v>
      </c>
      <c r="O1781" t="s">
        <v>3882</v>
      </c>
      <c r="P1781">
        <v>71803</v>
      </c>
      <c r="Q1781">
        <v>11.52</v>
      </c>
      <c r="R1781">
        <v>0.13</v>
      </c>
      <c r="S1781" t="b">
        <v>1</v>
      </c>
      <c r="T1781" t="s">
        <v>40</v>
      </c>
      <c r="U1781">
        <v>5</v>
      </c>
      <c r="V1781" t="s">
        <v>34</v>
      </c>
      <c r="W1781" t="str">
        <f t="shared" si="27"/>
        <v>Safe Bet</v>
      </c>
    </row>
    <row r="1782" spans="1:23" x14ac:dyDescent="0.3">
      <c r="A1782" t="s">
        <v>3884</v>
      </c>
      <c r="B1782">
        <v>2022</v>
      </c>
      <c r="C1782" t="s">
        <v>48</v>
      </c>
      <c r="D1782" t="s">
        <v>49</v>
      </c>
      <c r="E1782" t="s">
        <v>147</v>
      </c>
      <c r="F1782" t="s">
        <v>61</v>
      </c>
      <c r="G1782" t="s">
        <v>62</v>
      </c>
      <c r="H1782" t="s">
        <v>63</v>
      </c>
      <c r="I1782" t="s">
        <v>135</v>
      </c>
      <c r="J1782" t="s">
        <v>30</v>
      </c>
      <c r="K1782" t="b">
        <v>1</v>
      </c>
      <c r="L1782" t="s">
        <v>325</v>
      </c>
      <c r="M1782">
        <v>0.6</v>
      </c>
      <c r="N1782" t="s">
        <v>3885</v>
      </c>
      <c r="O1782" t="s">
        <v>325</v>
      </c>
      <c r="P1782">
        <v>38272</v>
      </c>
      <c r="Q1782">
        <v>12.6</v>
      </c>
      <c r="R1782">
        <v>0.33</v>
      </c>
      <c r="S1782" t="b">
        <v>1</v>
      </c>
      <c r="T1782" t="s">
        <v>33</v>
      </c>
      <c r="U1782">
        <v>15</v>
      </c>
      <c r="V1782" t="s">
        <v>34</v>
      </c>
      <c r="W1782" t="str">
        <f t="shared" si="27"/>
        <v>Stable</v>
      </c>
    </row>
    <row r="1783" spans="1:23" x14ac:dyDescent="0.3">
      <c r="A1783" t="s">
        <v>3886</v>
      </c>
      <c r="B1783">
        <v>2014</v>
      </c>
      <c r="C1783" t="s">
        <v>247</v>
      </c>
      <c r="D1783" t="s">
        <v>139</v>
      </c>
      <c r="E1783" t="s">
        <v>104</v>
      </c>
      <c r="F1783" t="s">
        <v>176</v>
      </c>
      <c r="G1783" t="s">
        <v>27</v>
      </c>
      <c r="H1783" t="s">
        <v>28</v>
      </c>
      <c r="I1783" t="s">
        <v>89</v>
      </c>
      <c r="J1783" t="s">
        <v>169</v>
      </c>
      <c r="K1783" t="b">
        <v>0</v>
      </c>
      <c r="M1783">
        <v>0.17</v>
      </c>
      <c r="N1783" t="s">
        <v>3270</v>
      </c>
      <c r="P1783">
        <v>71629</v>
      </c>
      <c r="Q1783">
        <v>-3.71</v>
      </c>
      <c r="R1783">
        <v>0.75</v>
      </c>
      <c r="S1783" t="b">
        <v>0</v>
      </c>
      <c r="T1783" t="s">
        <v>45</v>
      </c>
      <c r="U1783">
        <v>17</v>
      </c>
      <c r="V1783" t="s">
        <v>46</v>
      </c>
      <c r="W1783" t="str">
        <f t="shared" si="27"/>
        <v>High-Value Risk Zone</v>
      </c>
    </row>
    <row r="1784" spans="1:23" x14ac:dyDescent="0.3">
      <c r="A1784" t="s">
        <v>3887</v>
      </c>
      <c r="B1784">
        <v>2021</v>
      </c>
      <c r="C1784" t="s">
        <v>36</v>
      </c>
      <c r="D1784" t="s">
        <v>37</v>
      </c>
      <c r="E1784" t="s">
        <v>190</v>
      </c>
      <c r="F1784" t="s">
        <v>51</v>
      </c>
      <c r="G1784" t="s">
        <v>62</v>
      </c>
      <c r="H1784" t="s">
        <v>63</v>
      </c>
      <c r="I1784" t="s">
        <v>83</v>
      </c>
      <c r="J1784" t="s">
        <v>76</v>
      </c>
      <c r="K1784" t="b">
        <v>1</v>
      </c>
      <c r="L1784" t="s">
        <v>1687</v>
      </c>
      <c r="M1784">
        <v>0.55000000000000004</v>
      </c>
      <c r="N1784" t="s">
        <v>3888</v>
      </c>
      <c r="O1784" t="s">
        <v>1687</v>
      </c>
      <c r="P1784">
        <v>98696</v>
      </c>
      <c r="Q1784">
        <v>13.4</v>
      </c>
      <c r="R1784">
        <v>0.12</v>
      </c>
      <c r="S1784" t="b">
        <v>1</v>
      </c>
      <c r="T1784" t="s">
        <v>40</v>
      </c>
      <c r="U1784">
        <v>4</v>
      </c>
      <c r="V1784" t="s">
        <v>34</v>
      </c>
      <c r="W1784" t="str">
        <f t="shared" si="27"/>
        <v>Safe Bet</v>
      </c>
    </row>
    <row r="1785" spans="1:23" x14ac:dyDescent="0.3">
      <c r="A1785" t="s">
        <v>3889</v>
      </c>
      <c r="B1785">
        <v>2025</v>
      </c>
      <c r="C1785" t="s">
        <v>108</v>
      </c>
      <c r="D1785" t="s">
        <v>103</v>
      </c>
      <c r="E1785" t="s">
        <v>104</v>
      </c>
      <c r="F1785" t="s">
        <v>69</v>
      </c>
      <c r="G1785" t="s">
        <v>62</v>
      </c>
      <c r="H1785" t="s">
        <v>114</v>
      </c>
      <c r="I1785" t="s">
        <v>29</v>
      </c>
      <c r="J1785" t="s">
        <v>76</v>
      </c>
      <c r="K1785" t="b">
        <v>1</v>
      </c>
      <c r="L1785" t="s">
        <v>3890</v>
      </c>
      <c r="M1785">
        <v>0.83</v>
      </c>
      <c r="N1785" t="s">
        <v>3891</v>
      </c>
      <c r="O1785" t="s">
        <v>3890</v>
      </c>
      <c r="P1785">
        <v>140401</v>
      </c>
      <c r="Q1785">
        <v>12.91</v>
      </c>
      <c r="R1785">
        <v>0.17</v>
      </c>
      <c r="S1785" t="b">
        <v>1</v>
      </c>
      <c r="T1785" t="s">
        <v>40</v>
      </c>
      <c r="U1785">
        <v>15</v>
      </c>
      <c r="V1785" t="s">
        <v>141</v>
      </c>
      <c r="W1785" t="str">
        <f t="shared" si="27"/>
        <v>Safe Bet</v>
      </c>
    </row>
    <row r="1786" spans="1:23" x14ac:dyDescent="0.3">
      <c r="A1786" t="s">
        <v>3892</v>
      </c>
      <c r="B1786">
        <v>2019</v>
      </c>
      <c r="C1786" t="s">
        <v>351</v>
      </c>
      <c r="D1786" t="s">
        <v>59</v>
      </c>
      <c r="E1786" t="s">
        <v>87</v>
      </c>
      <c r="F1786" t="s">
        <v>211</v>
      </c>
      <c r="G1786" t="s">
        <v>40</v>
      </c>
      <c r="H1786" t="s">
        <v>63</v>
      </c>
      <c r="I1786" t="s">
        <v>42</v>
      </c>
      <c r="J1786" t="s">
        <v>169</v>
      </c>
      <c r="K1786" t="b">
        <v>0</v>
      </c>
      <c r="M1786">
        <v>0.14000000000000001</v>
      </c>
      <c r="N1786" t="s">
        <v>3893</v>
      </c>
      <c r="P1786">
        <v>72107</v>
      </c>
      <c r="Q1786">
        <v>-0.45</v>
      </c>
      <c r="R1786">
        <v>0.65</v>
      </c>
      <c r="S1786" t="b">
        <v>0</v>
      </c>
      <c r="T1786" t="s">
        <v>40</v>
      </c>
      <c r="U1786">
        <v>12</v>
      </c>
      <c r="V1786" t="s">
        <v>34</v>
      </c>
      <c r="W1786" t="str">
        <f t="shared" si="27"/>
        <v>Safe Bet</v>
      </c>
    </row>
    <row r="1787" spans="1:23" x14ac:dyDescent="0.3">
      <c r="A1787" t="s">
        <v>3894</v>
      </c>
      <c r="B1787">
        <v>2010</v>
      </c>
      <c r="C1787" t="s">
        <v>175</v>
      </c>
      <c r="D1787" t="s">
        <v>37</v>
      </c>
      <c r="E1787" t="s">
        <v>268</v>
      </c>
      <c r="F1787" t="s">
        <v>274</v>
      </c>
      <c r="G1787" t="s">
        <v>75</v>
      </c>
      <c r="H1787" t="s">
        <v>165</v>
      </c>
      <c r="I1787" t="s">
        <v>135</v>
      </c>
      <c r="J1787" t="s">
        <v>76</v>
      </c>
      <c r="K1787" t="b">
        <v>1</v>
      </c>
      <c r="L1787" t="s">
        <v>250</v>
      </c>
      <c r="M1787">
        <v>0.69</v>
      </c>
      <c r="N1787" t="s">
        <v>3895</v>
      </c>
      <c r="O1787" t="s">
        <v>250</v>
      </c>
      <c r="P1787">
        <v>61786</v>
      </c>
      <c r="Q1787">
        <v>0.62</v>
      </c>
      <c r="R1787">
        <v>0.28999999999999998</v>
      </c>
      <c r="S1787" t="b">
        <v>1</v>
      </c>
      <c r="T1787" t="s">
        <v>33</v>
      </c>
      <c r="U1787">
        <v>14</v>
      </c>
      <c r="V1787" t="s">
        <v>46</v>
      </c>
      <c r="W1787" t="str">
        <f t="shared" si="27"/>
        <v>Safe Bet</v>
      </c>
    </row>
    <row r="1788" spans="1:23" x14ac:dyDescent="0.3">
      <c r="A1788" t="s">
        <v>3896</v>
      </c>
      <c r="B1788">
        <v>2022</v>
      </c>
      <c r="C1788" t="s">
        <v>108</v>
      </c>
      <c r="D1788" t="s">
        <v>103</v>
      </c>
      <c r="E1788" t="s">
        <v>93</v>
      </c>
      <c r="F1788" t="s">
        <v>274</v>
      </c>
      <c r="G1788" t="s">
        <v>62</v>
      </c>
      <c r="H1788" t="s">
        <v>28</v>
      </c>
      <c r="I1788" t="s">
        <v>143</v>
      </c>
      <c r="J1788" t="s">
        <v>43</v>
      </c>
      <c r="K1788" t="b">
        <v>0</v>
      </c>
      <c r="M1788">
        <v>0.06</v>
      </c>
      <c r="N1788" t="s">
        <v>3897</v>
      </c>
      <c r="P1788">
        <v>95369</v>
      </c>
      <c r="Q1788">
        <v>-2.58</v>
      </c>
      <c r="R1788">
        <v>0.67</v>
      </c>
      <c r="S1788" t="b">
        <v>0</v>
      </c>
      <c r="T1788" t="s">
        <v>45</v>
      </c>
      <c r="U1788">
        <v>13</v>
      </c>
      <c r="V1788" t="s">
        <v>34</v>
      </c>
      <c r="W1788" t="str">
        <f t="shared" si="27"/>
        <v>High-Value Risk Zone</v>
      </c>
    </row>
    <row r="1789" spans="1:23" x14ac:dyDescent="0.3">
      <c r="A1789" t="s">
        <v>3898</v>
      </c>
      <c r="B1789">
        <v>2012</v>
      </c>
      <c r="C1789" t="s">
        <v>146</v>
      </c>
      <c r="D1789" t="s">
        <v>59</v>
      </c>
      <c r="E1789" t="s">
        <v>93</v>
      </c>
      <c r="F1789" t="s">
        <v>199</v>
      </c>
      <c r="G1789" t="s">
        <v>52</v>
      </c>
      <c r="H1789" t="s">
        <v>165</v>
      </c>
      <c r="I1789" t="s">
        <v>54</v>
      </c>
      <c r="J1789" t="s">
        <v>55</v>
      </c>
      <c r="K1789" t="b">
        <v>0</v>
      </c>
      <c r="M1789">
        <v>0.1</v>
      </c>
      <c r="N1789" t="s">
        <v>3899</v>
      </c>
      <c r="P1789">
        <v>58004</v>
      </c>
      <c r="Q1789">
        <v>3.86</v>
      </c>
      <c r="R1789">
        <v>0.75</v>
      </c>
      <c r="S1789" t="b">
        <v>0</v>
      </c>
      <c r="T1789" t="s">
        <v>40</v>
      </c>
      <c r="U1789">
        <v>0</v>
      </c>
      <c r="V1789" t="s">
        <v>46</v>
      </c>
      <c r="W1789" t="str">
        <f t="shared" si="27"/>
        <v>Double Jeopardy</v>
      </c>
    </row>
    <row r="1790" spans="1:23" x14ac:dyDescent="0.3">
      <c r="A1790" t="s">
        <v>3900</v>
      </c>
      <c r="B1790">
        <v>2014</v>
      </c>
      <c r="C1790" t="s">
        <v>308</v>
      </c>
      <c r="D1790" t="s">
        <v>37</v>
      </c>
      <c r="E1790" t="s">
        <v>93</v>
      </c>
      <c r="F1790" t="s">
        <v>51</v>
      </c>
      <c r="G1790" t="s">
        <v>52</v>
      </c>
      <c r="H1790" t="s">
        <v>41</v>
      </c>
      <c r="I1790" t="s">
        <v>115</v>
      </c>
      <c r="J1790" t="s">
        <v>55</v>
      </c>
      <c r="K1790" t="b">
        <v>0</v>
      </c>
      <c r="M1790">
        <v>0.17</v>
      </c>
      <c r="N1790" t="s">
        <v>3901</v>
      </c>
      <c r="P1790">
        <v>58378</v>
      </c>
      <c r="Q1790">
        <v>-0.73</v>
      </c>
      <c r="R1790">
        <v>0.78</v>
      </c>
      <c r="S1790" t="b">
        <v>0</v>
      </c>
      <c r="T1790" t="s">
        <v>45</v>
      </c>
      <c r="U1790">
        <v>2</v>
      </c>
      <c r="V1790" t="s">
        <v>46</v>
      </c>
      <c r="W1790" t="str">
        <f t="shared" si="27"/>
        <v>Double Jeopardy</v>
      </c>
    </row>
    <row r="1791" spans="1:23" x14ac:dyDescent="0.3">
      <c r="A1791" s="1" t="s">
        <v>3902</v>
      </c>
      <c r="B1791">
        <v>2025</v>
      </c>
      <c r="C1791" t="s">
        <v>604</v>
      </c>
      <c r="D1791" t="s">
        <v>162</v>
      </c>
      <c r="E1791" t="s">
        <v>154</v>
      </c>
      <c r="F1791" t="s">
        <v>39</v>
      </c>
      <c r="G1791" t="s">
        <v>62</v>
      </c>
      <c r="H1791" t="s">
        <v>28</v>
      </c>
      <c r="I1791" t="s">
        <v>115</v>
      </c>
      <c r="J1791" t="s">
        <v>169</v>
      </c>
      <c r="K1791" t="b">
        <v>1</v>
      </c>
      <c r="L1791" t="s">
        <v>1334</v>
      </c>
      <c r="M1791">
        <v>0.69</v>
      </c>
      <c r="N1791" t="s">
        <v>3903</v>
      </c>
      <c r="O1791" t="s">
        <v>1334</v>
      </c>
      <c r="P1791">
        <v>58160</v>
      </c>
      <c r="Q1791">
        <v>10.86</v>
      </c>
      <c r="R1791">
        <v>0.19</v>
      </c>
      <c r="S1791" t="b">
        <v>1</v>
      </c>
      <c r="T1791" t="s">
        <v>40</v>
      </c>
      <c r="U1791">
        <v>19</v>
      </c>
      <c r="V1791" t="s">
        <v>34</v>
      </c>
      <c r="W1791" t="str">
        <f t="shared" si="27"/>
        <v>Stable</v>
      </c>
    </row>
    <row r="1792" spans="1:23" x14ac:dyDescent="0.3">
      <c r="A1792" t="s">
        <v>3904</v>
      </c>
      <c r="B1792">
        <v>2023</v>
      </c>
      <c r="C1792" t="s">
        <v>112</v>
      </c>
      <c r="D1792" t="s">
        <v>68</v>
      </c>
      <c r="E1792" t="s">
        <v>124</v>
      </c>
      <c r="F1792" t="s">
        <v>88</v>
      </c>
      <c r="G1792" t="s">
        <v>75</v>
      </c>
      <c r="H1792" t="s">
        <v>28</v>
      </c>
      <c r="I1792" t="s">
        <v>29</v>
      </c>
      <c r="J1792" t="s">
        <v>76</v>
      </c>
      <c r="K1792" t="b">
        <v>1</v>
      </c>
      <c r="L1792" t="s">
        <v>3905</v>
      </c>
      <c r="M1792">
        <v>0.66</v>
      </c>
      <c r="N1792" t="s">
        <v>3906</v>
      </c>
      <c r="O1792" t="s">
        <v>3905</v>
      </c>
      <c r="P1792">
        <v>99891</v>
      </c>
      <c r="Q1792">
        <v>10.7</v>
      </c>
      <c r="R1792">
        <v>0.15</v>
      </c>
      <c r="S1792" t="b">
        <v>1</v>
      </c>
      <c r="T1792" t="s">
        <v>45</v>
      </c>
      <c r="U1792">
        <v>18</v>
      </c>
      <c r="V1792" t="s">
        <v>34</v>
      </c>
      <c r="W1792" t="str">
        <f t="shared" si="27"/>
        <v>Safe Bet</v>
      </c>
    </row>
    <row r="1793" spans="1:23" x14ac:dyDescent="0.3">
      <c r="A1793" t="s">
        <v>3907</v>
      </c>
      <c r="B1793">
        <v>2020</v>
      </c>
      <c r="C1793" t="s">
        <v>108</v>
      </c>
      <c r="D1793" t="s">
        <v>103</v>
      </c>
      <c r="E1793" t="s">
        <v>98</v>
      </c>
      <c r="F1793" t="s">
        <v>113</v>
      </c>
      <c r="G1793" t="s">
        <v>62</v>
      </c>
      <c r="H1793" t="s">
        <v>165</v>
      </c>
      <c r="I1793" t="s">
        <v>42</v>
      </c>
      <c r="J1793" t="s">
        <v>64</v>
      </c>
      <c r="K1793" t="b">
        <v>0</v>
      </c>
      <c r="M1793">
        <v>0.13</v>
      </c>
      <c r="N1793" t="s">
        <v>1169</v>
      </c>
      <c r="P1793">
        <v>93330</v>
      </c>
      <c r="Q1793">
        <v>-2.79</v>
      </c>
      <c r="R1793">
        <v>0.82</v>
      </c>
      <c r="S1793" t="b">
        <v>0</v>
      </c>
      <c r="T1793" t="s">
        <v>45</v>
      </c>
      <c r="U1793">
        <v>3</v>
      </c>
      <c r="V1793" t="s">
        <v>34</v>
      </c>
      <c r="W1793" t="str">
        <f t="shared" si="27"/>
        <v>High-Value Risk Zone</v>
      </c>
    </row>
    <row r="1794" spans="1:23" x14ac:dyDescent="0.3">
      <c r="A1794" t="s">
        <v>3908</v>
      </c>
      <c r="B1794">
        <v>2022</v>
      </c>
      <c r="C1794" t="s">
        <v>161</v>
      </c>
      <c r="D1794" t="s">
        <v>162</v>
      </c>
      <c r="E1794" t="s">
        <v>124</v>
      </c>
      <c r="F1794" t="s">
        <v>51</v>
      </c>
      <c r="G1794" t="s">
        <v>75</v>
      </c>
      <c r="H1794" t="s">
        <v>165</v>
      </c>
      <c r="I1794" t="s">
        <v>71</v>
      </c>
      <c r="J1794" t="s">
        <v>43</v>
      </c>
      <c r="K1794" t="b">
        <v>1</v>
      </c>
      <c r="L1794" t="s">
        <v>325</v>
      </c>
      <c r="M1794">
        <v>0.8</v>
      </c>
      <c r="N1794" t="s">
        <v>3909</v>
      </c>
      <c r="O1794" t="s">
        <v>325</v>
      </c>
      <c r="P1794">
        <v>49702</v>
      </c>
      <c r="Q1794">
        <v>7.91</v>
      </c>
      <c r="R1794">
        <v>0.19</v>
      </c>
      <c r="S1794" t="b">
        <v>1</v>
      </c>
      <c r="T1794" t="s">
        <v>33</v>
      </c>
      <c r="U1794">
        <v>13</v>
      </c>
      <c r="V1794" t="s">
        <v>34</v>
      </c>
      <c r="W1794" t="str">
        <f t="shared" si="27"/>
        <v>Stable</v>
      </c>
    </row>
    <row r="1795" spans="1:23" x14ac:dyDescent="0.3">
      <c r="A1795" t="s">
        <v>3910</v>
      </c>
      <c r="B1795">
        <v>2016</v>
      </c>
      <c r="C1795" t="s">
        <v>123</v>
      </c>
      <c r="D1795" t="s">
        <v>49</v>
      </c>
      <c r="E1795" t="s">
        <v>190</v>
      </c>
      <c r="F1795" t="s">
        <v>148</v>
      </c>
      <c r="G1795" t="s">
        <v>27</v>
      </c>
      <c r="H1795" t="s">
        <v>165</v>
      </c>
      <c r="I1795" t="s">
        <v>71</v>
      </c>
      <c r="J1795" t="s">
        <v>30</v>
      </c>
      <c r="K1795" t="b">
        <v>0</v>
      </c>
      <c r="M1795">
        <v>7.0000000000000007E-2</v>
      </c>
      <c r="N1795" t="s">
        <v>1788</v>
      </c>
      <c r="P1795">
        <v>26749</v>
      </c>
      <c r="Q1795">
        <v>-1.86</v>
      </c>
      <c r="R1795">
        <v>0.87</v>
      </c>
      <c r="S1795" t="b">
        <v>0</v>
      </c>
      <c r="T1795" t="s">
        <v>40</v>
      </c>
      <c r="U1795">
        <v>17</v>
      </c>
      <c r="V1795" t="s">
        <v>46</v>
      </c>
      <c r="W1795" t="str">
        <f t="shared" ref="W1795:W1858" si="28">IF(AND(P1795&gt;=MEDIAN($P$2:$P$5001),R1795&gt;=MEDIAN($R$2:$R$5001)),"High-Value Risk Zone",IF(AND(P1795&gt;=MEDIAN($P$2:$P$5001),R1795&lt;MEDIAN($R$2:$R$5001)),"Safe Bet",IF(AND(P1795&lt;MEDIAN($P$2:$P$5001),R1795&gt;=MEDIAN($R$2:$R$5001)),"Double Jeopardy","Stable")))</f>
        <v>Double Jeopardy</v>
      </c>
    </row>
    <row r="1796" spans="1:23" x14ac:dyDescent="0.3">
      <c r="A1796" t="s">
        <v>3911</v>
      </c>
      <c r="B1796">
        <v>2020</v>
      </c>
      <c r="C1796" t="s">
        <v>384</v>
      </c>
      <c r="D1796" t="s">
        <v>162</v>
      </c>
      <c r="E1796" t="s">
        <v>147</v>
      </c>
      <c r="F1796" t="s">
        <v>94</v>
      </c>
      <c r="G1796" t="s">
        <v>75</v>
      </c>
      <c r="H1796" t="s">
        <v>63</v>
      </c>
      <c r="I1796" t="s">
        <v>42</v>
      </c>
      <c r="J1796" t="s">
        <v>30</v>
      </c>
      <c r="K1796" t="b">
        <v>0</v>
      </c>
      <c r="M1796">
        <v>0.11</v>
      </c>
      <c r="N1796" t="s">
        <v>3912</v>
      </c>
      <c r="P1796">
        <v>42255</v>
      </c>
      <c r="Q1796">
        <v>2.87</v>
      </c>
      <c r="R1796">
        <v>0.9</v>
      </c>
      <c r="S1796" t="b">
        <v>0</v>
      </c>
      <c r="T1796" t="s">
        <v>40</v>
      </c>
      <c r="U1796">
        <v>0</v>
      </c>
      <c r="V1796" t="s">
        <v>34</v>
      </c>
      <c r="W1796" t="str">
        <f t="shared" si="28"/>
        <v>Double Jeopardy</v>
      </c>
    </row>
    <row r="1797" spans="1:23" x14ac:dyDescent="0.3">
      <c r="A1797" t="s">
        <v>3913</v>
      </c>
      <c r="B1797">
        <v>2025</v>
      </c>
      <c r="C1797" t="s">
        <v>384</v>
      </c>
      <c r="D1797" t="s">
        <v>162</v>
      </c>
      <c r="E1797" t="s">
        <v>93</v>
      </c>
      <c r="F1797" t="s">
        <v>39</v>
      </c>
      <c r="G1797" t="s">
        <v>40</v>
      </c>
      <c r="H1797" t="s">
        <v>105</v>
      </c>
      <c r="I1797" t="s">
        <v>42</v>
      </c>
      <c r="J1797" t="s">
        <v>76</v>
      </c>
      <c r="K1797" t="b">
        <v>0</v>
      </c>
      <c r="M1797">
        <v>0.2</v>
      </c>
      <c r="N1797" t="s">
        <v>3914</v>
      </c>
      <c r="P1797">
        <v>47297</v>
      </c>
      <c r="Q1797">
        <v>2.54</v>
      </c>
      <c r="R1797">
        <v>0.81</v>
      </c>
      <c r="S1797" t="b">
        <v>0</v>
      </c>
      <c r="T1797" t="s">
        <v>45</v>
      </c>
      <c r="U1797">
        <v>0</v>
      </c>
      <c r="V1797" t="s">
        <v>34</v>
      </c>
      <c r="W1797" t="str">
        <f t="shared" si="28"/>
        <v>Double Jeopardy</v>
      </c>
    </row>
    <row r="1798" spans="1:23" x14ac:dyDescent="0.3">
      <c r="A1798" t="s">
        <v>3915</v>
      </c>
      <c r="B1798">
        <v>2024</v>
      </c>
      <c r="C1798" t="s">
        <v>23</v>
      </c>
      <c r="D1798" t="s">
        <v>24</v>
      </c>
      <c r="E1798" t="s">
        <v>93</v>
      </c>
      <c r="F1798" t="s">
        <v>94</v>
      </c>
      <c r="G1798" t="s">
        <v>27</v>
      </c>
      <c r="H1798" t="s">
        <v>28</v>
      </c>
      <c r="I1798" t="s">
        <v>42</v>
      </c>
      <c r="J1798" t="s">
        <v>64</v>
      </c>
      <c r="K1798" t="b">
        <v>0</v>
      </c>
      <c r="M1798">
        <v>0.03</v>
      </c>
      <c r="N1798" t="s">
        <v>3916</v>
      </c>
      <c r="P1798">
        <v>47548</v>
      </c>
      <c r="Q1798">
        <v>-0.51</v>
      </c>
      <c r="R1798">
        <v>0.65</v>
      </c>
      <c r="S1798" t="b">
        <v>0</v>
      </c>
      <c r="T1798" t="s">
        <v>33</v>
      </c>
      <c r="U1798">
        <v>14</v>
      </c>
      <c r="V1798" t="s">
        <v>34</v>
      </c>
      <c r="W1798" t="str">
        <f t="shared" si="28"/>
        <v>Stable</v>
      </c>
    </row>
    <row r="1799" spans="1:23" x14ac:dyDescent="0.3">
      <c r="A1799" t="s">
        <v>3917</v>
      </c>
      <c r="B1799">
        <v>2016</v>
      </c>
      <c r="C1799" t="s">
        <v>604</v>
      </c>
      <c r="D1799" t="s">
        <v>162</v>
      </c>
      <c r="E1799" t="s">
        <v>147</v>
      </c>
      <c r="F1799" t="s">
        <v>39</v>
      </c>
      <c r="G1799" t="s">
        <v>62</v>
      </c>
      <c r="H1799" t="s">
        <v>105</v>
      </c>
      <c r="I1799" t="s">
        <v>99</v>
      </c>
      <c r="J1799" t="s">
        <v>43</v>
      </c>
      <c r="K1799" t="b">
        <v>1</v>
      </c>
      <c r="L1799" t="s">
        <v>2888</v>
      </c>
      <c r="M1799">
        <v>0.77</v>
      </c>
      <c r="N1799" t="s">
        <v>3918</v>
      </c>
      <c r="O1799" t="s">
        <v>2888</v>
      </c>
      <c r="P1799">
        <v>56729</v>
      </c>
      <c r="Q1799">
        <v>1.71</v>
      </c>
      <c r="R1799">
        <v>0.19</v>
      </c>
      <c r="S1799" t="b">
        <v>1</v>
      </c>
      <c r="T1799" t="s">
        <v>40</v>
      </c>
      <c r="U1799">
        <v>19</v>
      </c>
      <c r="V1799" t="s">
        <v>46</v>
      </c>
      <c r="W1799" t="str">
        <f t="shared" si="28"/>
        <v>Stable</v>
      </c>
    </row>
    <row r="1800" spans="1:23" x14ac:dyDescent="0.3">
      <c r="A1800" t="s">
        <v>3919</v>
      </c>
      <c r="B1800">
        <v>2023</v>
      </c>
      <c r="C1800" t="s">
        <v>161</v>
      </c>
      <c r="D1800" t="s">
        <v>162</v>
      </c>
      <c r="E1800" t="s">
        <v>109</v>
      </c>
      <c r="F1800" t="s">
        <v>199</v>
      </c>
      <c r="G1800" t="s">
        <v>27</v>
      </c>
      <c r="H1800" t="s">
        <v>105</v>
      </c>
      <c r="I1800" t="s">
        <v>99</v>
      </c>
      <c r="J1800" t="s">
        <v>169</v>
      </c>
      <c r="K1800" t="b">
        <v>0</v>
      </c>
      <c r="M1800">
        <v>0.19</v>
      </c>
      <c r="N1800" t="s">
        <v>3920</v>
      </c>
      <c r="P1800">
        <v>35860</v>
      </c>
      <c r="Q1800">
        <v>-0.47</v>
      </c>
      <c r="R1800">
        <v>0.81</v>
      </c>
      <c r="S1800" t="b">
        <v>0</v>
      </c>
      <c r="T1800" t="s">
        <v>45</v>
      </c>
      <c r="U1800">
        <v>3</v>
      </c>
      <c r="V1800" t="s">
        <v>34</v>
      </c>
      <c r="W1800" t="str">
        <f t="shared" si="28"/>
        <v>Double Jeopardy</v>
      </c>
    </row>
    <row r="1801" spans="1:23" x14ac:dyDescent="0.3">
      <c r="A1801" t="s">
        <v>3921</v>
      </c>
      <c r="B1801">
        <v>2017</v>
      </c>
      <c r="C1801" t="s">
        <v>97</v>
      </c>
      <c r="D1801" t="s">
        <v>49</v>
      </c>
      <c r="E1801" t="s">
        <v>38</v>
      </c>
      <c r="F1801" t="s">
        <v>158</v>
      </c>
      <c r="G1801" t="s">
        <v>62</v>
      </c>
      <c r="H1801" t="s">
        <v>105</v>
      </c>
      <c r="I1801" t="s">
        <v>135</v>
      </c>
      <c r="J1801" t="s">
        <v>30</v>
      </c>
      <c r="K1801" t="b">
        <v>0</v>
      </c>
      <c r="M1801">
        <v>0.17</v>
      </c>
      <c r="N1801" t="s">
        <v>3922</v>
      </c>
      <c r="P1801">
        <v>21899</v>
      </c>
      <c r="Q1801">
        <v>3.65</v>
      </c>
      <c r="R1801">
        <v>0.76</v>
      </c>
      <c r="S1801" t="b">
        <v>0</v>
      </c>
      <c r="T1801" t="s">
        <v>33</v>
      </c>
      <c r="U1801">
        <v>7</v>
      </c>
      <c r="V1801" t="s">
        <v>34</v>
      </c>
      <c r="W1801" t="str">
        <f t="shared" si="28"/>
        <v>Double Jeopardy</v>
      </c>
    </row>
    <row r="1802" spans="1:23" x14ac:dyDescent="0.3">
      <c r="A1802" t="s">
        <v>3923</v>
      </c>
      <c r="B1802">
        <v>2025</v>
      </c>
      <c r="C1802" t="s">
        <v>38</v>
      </c>
      <c r="D1802" t="s">
        <v>162</v>
      </c>
      <c r="E1802" t="s">
        <v>38</v>
      </c>
      <c r="F1802" t="s">
        <v>211</v>
      </c>
      <c r="G1802" t="s">
        <v>52</v>
      </c>
      <c r="H1802" t="s">
        <v>28</v>
      </c>
      <c r="I1802" t="s">
        <v>89</v>
      </c>
      <c r="J1802" t="s">
        <v>30</v>
      </c>
      <c r="K1802" t="b">
        <v>0</v>
      </c>
      <c r="M1802">
        <v>0.09</v>
      </c>
      <c r="N1802" t="s">
        <v>3924</v>
      </c>
      <c r="P1802">
        <v>39483</v>
      </c>
      <c r="Q1802">
        <v>-4.6500000000000004</v>
      </c>
      <c r="R1802">
        <v>0.89</v>
      </c>
      <c r="S1802" t="b">
        <v>0</v>
      </c>
      <c r="T1802" t="s">
        <v>33</v>
      </c>
      <c r="U1802">
        <v>13</v>
      </c>
      <c r="V1802" t="s">
        <v>34</v>
      </c>
      <c r="W1802" t="str">
        <f t="shared" si="28"/>
        <v>Double Jeopardy</v>
      </c>
    </row>
    <row r="1803" spans="1:23" x14ac:dyDescent="0.3">
      <c r="A1803" t="s">
        <v>3925</v>
      </c>
      <c r="B1803">
        <v>2016</v>
      </c>
      <c r="C1803" t="s">
        <v>161</v>
      </c>
      <c r="D1803" t="s">
        <v>162</v>
      </c>
      <c r="E1803" t="s">
        <v>38</v>
      </c>
      <c r="F1803" t="s">
        <v>51</v>
      </c>
      <c r="G1803" t="s">
        <v>62</v>
      </c>
      <c r="H1803" t="s">
        <v>105</v>
      </c>
      <c r="I1803" t="s">
        <v>99</v>
      </c>
      <c r="J1803" t="s">
        <v>43</v>
      </c>
      <c r="K1803" t="b">
        <v>0</v>
      </c>
      <c r="M1803">
        <v>0.13</v>
      </c>
      <c r="N1803" t="s">
        <v>3926</v>
      </c>
      <c r="P1803">
        <v>30577</v>
      </c>
      <c r="Q1803">
        <v>-1.01</v>
      </c>
      <c r="R1803">
        <v>0.74</v>
      </c>
      <c r="S1803" t="b">
        <v>0</v>
      </c>
      <c r="T1803" t="s">
        <v>45</v>
      </c>
      <c r="U1803">
        <v>14</v>
      </c>
      <c r="V1803" t="s">
        <v>46</v>
      </c>
      <c r="W1803" t="str">
        <f t="shared" si="28"/>
        <v>Double Jeopardy</v>
      </c>
    </row>
    <row r="1804" spans="1:23" x14ac:dyDescent="0.3">
      <c r="A1804" t="s">
        <v>3927</v>
      </c>
      <c r="B1804">
        <v>2014</v>
      </c>
      <c r="C1804" t="s">
        <v>384</v>
      </c>
      <c r="D1804" t="s">
        <v>162</v>
      </c>
      <c r="E1804" t="s">
        <v>190</v>
      </c>
      <c r="F1804" t="s">
        <v>113</v>
      </c>
      <c r="G1804" t="s">
        <v>52</v>
      </c>
      <c r="H1804" t="s">
        <v>165</v>
      </c>
      <c r="I1804" t="s">
        <v>29</v>
      </c>
      <c r="J1804" t="s">
        <v>64</v>
      </c>
      <c r="K1804" t="b">
        <v>0</v>
      </c>
      <c r="M1804">
        <v>0.04</v>
      </c>
      <c r="N1804" t="s">
        <v>3928</v>
      </c>
      <c r="P1804">
        <v>35499</v>
      </c>
      <c r="Q1804">
        <v>3.03</v>
      </c>
      <c r="R1804">
        <v>0.76</v>
      </c>
      <c r="S1804" t="b">
        <v>0</v>
      </c>
      <c r="T1804" t="s">
        <v>40</v>
      </c>
      <c r="U1804">
        <v>16</v>
      </c>
      <c r="V1804" t="s">
        <v>46</v>
      </c>
      <c r="W1804" t="str">
        <f t="shared" si="28"/>
        <v>Double Jeopardy</v>
      </c>
    </row>
    <row r="1805" spans="1:23" x14ac:dyDescent="0.3">
      <c r="A1805" t="s">
        <v>3929</v>
      </c>
      <c r="B1805">
        <v>2025</v>
      </c>
      <c r="C1805" t="s">
        <v>175</v>
      </c>
      <c r="D1805" t="s">
        <v>37</v>
      </c>
      <c r="E1805" t="s">
        <v>154</v>
      </c>
      <c r="F1805" t="s">
        <v>69</v>
      </c>
      <c r="G1805" t="s">
        <v>52</v>
      </c>
      <c r="H1805" t="s">
        <v>82</v>
      </c>
      <c r="I1805" t="s">
        <v>83</v>
      </c>
      <c r="J1805" t="s">
        <v>76</v>
      </c>
      <c r="K1805" t="b">
        <v>1</v>
      </c>
      <c r="L1805" t="s">
        <v>400</v>
      </c>
      <c r="M1805">
        <v>0.41</v>
      </c>
      <c r="N1805" t="s">
        <v>3930</v>
      </c>
      <c r="O1805" t="s">
        <v>400</v>
      </c>
      <c r="P1805">
        <v>94991</v>
      </c>
      <c r="Q1805">
        <v>9.81</v>
      </c>
      <c r="R1805">
        <v>0.34</v>
      </c>
      <c r="S1805" t="b">
        <v>1</v>
      </c>
      <c r="T1805" t="s">
        <v>33</v>
      </c>
      <c r="U1805">
        <v>10</v>
      </c>
      <c r="V1805" t="s">
        <v>34</v>
      </c>
      <c r="W1805" t="str">
        <f t="shared" si="28"/>
        <v>Safe Bet</v>
      </c>
    </row>
    <row r="1806" spans="1:23" x14ac:dyDescent="0.3">
      <c r="A1806" t="s">
        <v>3931</v>
      </c>
      <c r="B1806">
        <v>2023</v>
      </c>
      <c r="C1806" t="s">
        <v>97</v>
      </c>
      <c r="D1806" t="s">
        <v>49</v>
      </c>
      <c r="E1806" t="s">
        <v>98</v>
      </c>
      <c r="F1806" t="s">
        <v>39</v>
      </c>
      <c r="G1806" t="s">
        <v>27</v>
      </c>
      <c r="H1806" t="s">
        <v>53</v>
      </c>
      <c r="I1806" t="s">
        <v>29</v>
      </c>
      <c r="J1806" t="s">
        <v>64</v>
      </c>
      <c r="K1806" t="b">
        <v>1</v>
      </c>
      <c r="L1806" t="s">
        <v>374</v>
      </c>
      <c r="M1806">
        <v>0.64</v>
      </c>
      <c r="N1806" t="s">
        <v>744</v>
      </c>
      <c r="O1806" t="s">
        <v>374</v>
      </c>
      <c r="P1806">
        <v>40722</v>
      </c>
      <c r="Q1806">
        <v>5.59</v>
      </c>
      <c r="R1806">
        <v>0.11</v>
      </c>
      <c r="S1806" t="b">
        <v>1</v>
      </c>
      <c r="T1806" t="s">
        <v>45</v>
      </c>
      <c r="U1806">
        <v>15</v>
      </c>
      <c r="V1806" t="s">
        <v>141</v>
      </c>
      <c r="W1806" t="str">
        <f t="shared" si="28"/>
        <v>Stable</v>
      </c>
    </row>
    <row r="1807" spans="1:23" x14ac:dyDescent="0.3">
      <c r="A1807" t="s">
        <v>3932</v>
      </c>
      <c r="B1807">
        <v>2011</v>
      </c>
      <c r="C1807" t="s">
        <v>207</v>
      </c>
      <c r="D1807" t="s">
        <v>139</v>
      </c>
      <c r="E1807" t="s">
        <v>154</v>
      </c>
      <c r="F1807" t="s">
        <v>61</v>
      </c>
      <c r="G1807" t="s">
        <v>40</v>
      </c>
      <c r="H1807" t="s">
        <v>41</v>
      </c>
      <c r="I1807" t="s">
        <v>89</v>
      </c>
      <c r="J1807" t="s">
        <v>55</v>
      </c>
      <c r="K1807" t="b">
        <v>0</v>
      </c>
      <c r="M1807">
        <v>0.06</v>
      </c>
      <c r="N1807" t="s">
        <v>3933</v>
      </c>
      <c r="P1807">
        <v>66519</v>
      </c>
      <c r="Q1807">
        <v>-0.63</v>
      </c>
      <c r="R1807">
        <v>0.7</v>
      </c>
      <c r="S1807" t="b">
        <v>0</v>
      </c>
      <c r="T1807" t="s">
        <v>33</v>
      </c>
      <c r="U1807">
        <v>9</v>
      </c>
      <c r="V1807" t="s">
        <v>46</v>
      </c>
      <c r="W1807" t="str">
        <f t="shared" si="28"/>
        <v>High-Value Risk Zone</v>
      </c>
    </row>
    <row r="1808" spans="1:23" x14ac:dyDescent="0.3">
      <c r="A1808" t="s">
        <v>3934</v>
      </c>
      <c r="B1808">
        <v>2013</v>
      </c>
      <c r="C1808" t="s">
        <v>217</v>
      </c>
      <c r="D1808" t="s">
        <v>49</v>
      </c>
      <c r="E1808" t="s">
        <v>98</v>
      </c>
      <c r="F1808" t="s">
        <v>88</v>
      </c>
      <c r="G1808" t="s">
        <v>52</v>
      </c>
      <c r="H1808" t="s">
        <v>63</v>
      </c>
      <c r="I1808" t="s">
        <v>143</v>
      </c>
      <c r="J1808" t="s">
        <v>43</v>
      </c>
      <c r="K1808" t="b">
        <v>0</v>
      </c>
      <c r="M1808">
        <v>0.04</v>
      </c>
      <c r="N1808" t="s">
        <v>3935</v>
      </c>
      <c r="P1808">
        <v>20815</v>
      </c>
      <c r="Q1808">
        <v>2.82</v>
      </c>
      <c r="R1808">
        <v>0.83</v>
      </c>
      <c r="S1808" t="b">
        <v>0</v>
      </c>
      <c r="T1808" t="s">
        <v>40</v>
      </c>
      <c r="U1808">
        <v>11</v>
      </c>
      <c r="V1808" t="s">
        <v>46</v>
      </c>
      <c r="W1808" t="str">
        <f t="shared" si="28"/>
        <v>Double Jeopardy</v>
      </c>
    </row>
    <row r="1809" spans="1:23" x14ac:dyDescent="0.3">
      <c r="A1809" t="s">
        <v>3936</v>
      </c>
      <c r="B1809">
        <v>2010</v>
      </c>
      <c r="C1809" t="s">
        <v>284</v>
      </c>
      <c r="D1809" t="s">
        <v>132</v>
      </c>
      <c r="E1809" t="s">
        <v>38</v>
      </c>
      <c r="F1809" t="s">
        <v>120</v>
      </c>
      <c r="G1809" t="s">
        <v>75</v>
      </c>
      <c r="H1809" t="s">
        <v>70</v>
      </c>
      <c r="I1809" t="s">
        <v>42</v>
      </c>
      <c r="J1809" t="s">
        <v>43</v>
      </c>
      <c r="K1809" t="b">
        <v>0</v>
      </c>
      <c r="M1809">
        <v>0.11</v>
      </c>
      <c r="N1809" t="s">
        <v>3937</v>
      </c>
      <c r="P1809">
        <v>19277</v>
      </c>
      <c r="Q1809">
        <v>-0.04</v>
      </c>
      <c r="R1809">
        <v>0.65</v>
      </c>
      <c r="S1809" t="b">
        <v>0</v>
      </c>
      <c r="T1809" t="s">
        <v>40</v>
      </c>
      <c r="U1809">
        <v>6</v>
      </c>
      <c r="V1809" t="s">
        <v>46</v>
      </c>
      <c r="W1809" t="str">
        <f t="shared" si="28"/>
        <v>Stable</v>
      </c>
    </row>
    <row r="1810" spans="1:23" x14ac:dyDescent="0.3">
      <c r="A1810" t="s">
        <v>3938</v>
      </c>
      <c r="B1810">
        <v>2010</v>
      </c>
      <c r="C1810" t="s">
        <v>74</v>
      </c>
      <c r="D1810" t="s">
        <v>24</v>
      </c>
      <c r="E1810" t="s">
        <v>109</v>
      </c>
      <c r="F1810" t="s">
        <v>88</v>
      </c>
      <c r="G1810" t="s">
        <v>52</v>
      </c>
      <c r="H1810" t="s">
        <v>105</v>
      </c>
      <c r="I1810" t="s">
        <v>89</v>
      </c>
      <c r="J1810" t="s">
        <v>30</v>
      </c>
      <c r="K1810" t="b">
        <v>0</v>
      </c>
      <c r="M1810">
        <v>0.19</v>
      </c>
      <c r="N1810" t="s">
        <v>3939</v>
      </c>
      <c r="P1810">
        <v>39822</v>
      </c>
      <c r="Q1810">
        <v>4.1100000000000003</v>
      </c>
      <c r="R1810">
        <v>0.63</v>
      </c>
      <c r="S1810" t="b">
        <v>0</v>
      </c>
      <c r="T1810" t="s">
        <v>40</v>
      </c>
      <c r="U1810">
        <v>1</v>
      </c>
      <c r="V1810" t="s">
        <v>46</v>
      </c>
      <c r="W1810" t="str">
        <f t="shared" si="28"/>
        <v>Stable</v>
      </c>
    </row>
    <row r="1811" spans="1:23" x14ac:dyDescent="0.3">
      <c r="A1811" t="s">
        <v>3940</v>
      </c>
      <c r="B1811">
        <v>2018</v>
      </c>
      <c r="C1811" t="s">
        <v>74</v>
      </c>
      <c r="D1811" t="s">
        <v>24</v>
      </c>
      <c r="E1811" t="s">
        <v>98</v>
      </c>
      <c r="F1811" t="s">
        <v>69</v>
      </c>
      <c r="G1811" t="s">
        <v>40</v>
      </c>
      <c r="H1811" t="s">
        <v>165</v>
      </c>
      <c r="I1811" t="s">
        <v>89</v>
      </c>
      <c r="J1811" t="s">
        <v>169</v>
      </c>
      <c r="K1811" t="b">
        <v>0</v>
      </c>
      <c r="M1811">
        <v>0.08</v>
      </c>
      <c r="N1811" t="s">
        <v>3278</v>
      </c>
      <c r="P1811">
        <v>38888</v>
      </c>
      <c r="Q1811">
        <v>-0.61</v>
      </c>
      <c r="R1811">
        <v>0.63</v>
      </c>
      <c r="S1811" t="b">
        <v>0</v>
      </c>
      <c r="T1811" t="s">
        <v>33</v>
      </c>
      <c r="U1811">
        <v>5</v>
      </c>
      <c r="V1811" t="s">
        <v>34</v>
      </c>
      <c r="W1811" t="str">
        <f t="shared" si="28"/>
        <v>Stable</v>
      </c>
    </row>
    <row r="1812" spans="1:23" x14ac:dyDescent="0.3">
      <c r="A1812" t="s">
        <v>3941</v>
      </c>
      <c r="B1812">
        <v>2019</v>
      </c>
      <c r="C1812" t="s">
        <v>97</v>
      </c>
      <c r="D1812" t="s">
        <v>49</v>
      </c>
      <c r="E1812" t="s">
        <v>147</v>
      </c>
      <c r="F1812" t="s">
        <v>148</v>
      </c>
      <c r="G1812" t="s">
        <v>40</v>
      </c>
      <c r="H1812" t="s">
        <v>63</v>
      </c>
      <c r="I1812" t="s">
        <v>99</v>
      </c>
      <c r="J1812" t="s">
        <v>43</v>
      </c>
      <c r="K1812" t="b">
        <v>0</v>
      </c>
      <c r="M1812">
        <v>0.11</v>
      </c>
      <c r="N1812" t="s">
        <v>3942</v>
      </c>
      <c r="P1812">
        <v>26397</v>
      </c>
      <c r="Q1812">
        <v>1.48</v>
      </c>
      <c r="R1812">
        <v>0.79</v>
      </c>
      <c r="S1812" t="b">
        <v>0</v>
      </c>
      <c r="T1812" t="s">
        <v>40</v>
      </c>
      <c r="U1812">
        <v>1</v>
      </c>
      <c r="V1812" t="s">
        <v>34</v>
      </c>
      <c r="W1812" t="str">
        <f t="shared" si="28"/>
        <v>Double Jeopardy</v>
      </c>
    </row>
    <row r="1813" spans="1:23" x14ac:dyDescent="0.3">
      <c r="A1813" t="s">
        <v>3943</v>
      </c>
      <c r="B1813">
        <v>2022</v>
      </c>
      <c r="C1813" t="s">
        <v>533</v>
      </c>
      <c r="D1813" t="s">
        <v>37</v>
      </c>
      <c r="E1813" t="s">
        <v>98</v>
      </c>
      <c r="F1813" t="s">
        <v>39</v>
      </c>
      <c r="G1813" t="s">
        <v>40</v>
      </c>
      <c r="H1813" t="s">
        <v>53</v>
      </c>
      <c r="I1813" t="s">
        <v>83</v>
      </c>
      <c r="J1813" t="s">
        <v>64</v>
      </c>
      <c r="K1813" t="b">
        <v>0</v>
      </c>
      <c r="M1813">
        <v>0.15</v>
      </c>
      <c r="N1813" t="s">
        <v>3944</v>
      </c>
      <c r="P1813">
        <v>66935</v>
      </c>
      <c r="Q1813">
        <v>3.97</v>
      </c>
      <c r="R1813">
        <v>0.7</v>
      </c>
      <c r="S1813" t="b">
        <v>0</v>
      </c>
      <c r="T1813" t="s">
        <v>45</v>
      </c>
      <c r="U1813">
        <v>16</v>
      </c>
      <c r="V1813" t="s">
        <v>141</v>
      </c>
      <c r="W1813" t="str">
        <f t="shared" si="28"/>
        <v>High-Value Risk Zone</v>
      </c>
    </row>
    <row r="1814" spans="1:23" x14ac:dyDescent="0.3">
      <c r="A1814" t="s">
        <v>3945</v>
      </c>
      <c r="B1814">
        <v>2019</v>
      </c>
      <c r="C1814" t="s">
        <v>351</v>
      </c>
      <c r="D1814" t="s">
        <v>59</v>
      </c>
      <c r="E1814" t="s">
        <v>87</v>
      </c>
      <c r="F1814" t="s">
        <v>274</v>
      </c>
      <c r="G1814" t="s">
        <v>40</v>
      </c>
      <c r="H1814" t="s">
        <v>165</v>
      </c>
      <c r="I1814" t="s">
        <v>71</v>
      </c>
      <c r="J1814" t="s">
        <v>169</v>
      </c>
      <c r="K1814" t="b">
        <v>1</v>
      </c>
      <c r="L1814" t="s">
        <v>77</v>
      </c>
      <c r="M1814">
        <v>0.91</v>
      </c>
      <c r="N1814" t="s">
        <v>3946</v>
      </c>
      <c r="O1814" t="s">
        <v>77</v>
      </c>
      <c r="P1814">
        <v>116850</v>
      </c>
      <c r="Q1814">
        <v>12.25</v>
      </c>
      <c r="R1814">
        <v>0.18</v>
      </c>
      <c r="S1814" t="b">
        <v>1</v>
      </c>
      <c r="T1814" t="s">
        <v>45</v>
      </c>
      <c r="U1814">
        <v>12</v>
      </c>
      <c r="V1814" t="s">
        <v>34</v>
      </c>
      <c r="W1814" t="str">
        <f t="shared" si="28"/>
        <v>Safe Bet</v>
      </c>
    </row>
    <row r="1815" spans="1:23" x14ac:dyDescent="0.3">
      <c r="A1815" t="s">
        <v>3947</v>
      </c>
      <c r="B1815">
        <v>2019</v>
      </c>
      <c r="C1815" t="s">
        <v>123</v>
      </c>
      <c r="D1815" t="s">
        <v>49</v>
      </c>
      <c r="E1815" t="s">
        <v>93</v>
      </c>
      <c r="F1815" t="s">
        <v>176</v>
      </c>
      <c r="G1815" t="s">
        <v>62</v>
      </c>
      <c r="H1815" t="s">
        <v>82</v>
      </c>
      <c r="I1815" t="s">
        <v>143</v>
      </c>
      <c r="J1815" t="s">
        <v>169</v>
      </c>
      <c r="K1815" t="b">
        <v>0</v>
      </c>
      <c r="M1815">
        <v>0</v>
      </c>
      <c r="N1815" t="s">
        <v>3948</v>
      </c>
      <c r="P1815">
        <v>27698</v>
      </c>
      <c r="Q1815">
        <v>-2.19</v>
      </c>
      <c r="R1815">
        <v>0.8</v>
      </c>
      <c r="S1815" t="b">
        <v>0</v>
      </c>
      <c r="T1815" t="s">
        <v>33</v>
      </c>
      <c r="U1815">
        <v>9</v>
      </c>
      <c r="V1815" t="s">
        <v>34</v>
      </c>
      <c r="W1815" t="str">
        <f t="shared" si="28"/>
        <v>Double Jeopardy</v>
      </c>
    </row>
    <row r="1816" spans="1:23" x14ac:dyDescent="0.3">
      <c r="A1816" t="s">
        <v>3949</v>
      </c>
      <c r="B1816">
        <v>2021</v>
      </c>
      <c r="C1816" t="s">
        <v>119</v>
      </c>
      <c r="D1816" t="s">
        <v>59</v>
      </c>
      <c r="E1816" t="s">
        <v>93</v>
      </c>
      <c r="F1816" t="s">
        <v>120</v>
      </c>
      <c r="G1816" t="s">
        <v>62</v>
      </c>
      <c r="H1816" t="s">
        <v>165</v>
      </c>
      <c r="I1816" t="s">
        <v>54</v>
      </c>
      <c r="J1816" t="s">
        <v>169</v>
      </c>
      <c r="K1816" t="b">
        <v>1</v>
      </c>
      <c r="L1816" t="s">
        <v>689</v>
      </c>
      <c r="M1816">
        <v>0.92</v>
      </c>
      <c r="N1816" t="s">
        <v>3950</v>
      </c>
      <c r="O1816" t="s">
        <v>689</v>
      </c>
      <c r="P1816">
        <v>119089</v>
      </c>
      <c r="Q1816">
        <v>15.8</v>
      </c>
      <c r="R1816">
        <v>0.16</v>
      </c>
      <c r="S1816" t="b">
        <v>1</v>
      </c>
      <c r="T1816" t="s">
        <v>33</v>
      </c>
      <c r="U1816">
        <v>11</v>
      </c>
      <c r="V1816" t="s">
        <v>34</v>
      </c>
      <c r="W1816" t="str">
        <f t="shared" si="28"/>
        <v>Safe Bet</v>
      </c>
    </row>
    <row r="1817" spans="1:23" x14ac:dyDescent="0.3">
      <c r="A1817" t="s">
        <v>3951</v>
      </c>
      <c r="B1817">
        <v>2020</v>
      </c>
      <c r="C1817" t="s">
        <v>299</v>
      </c>
      <c r="D1817" t="s">
        <v>59</v>
      </c>
      <c r="E1817" t="s">
        <v>124</v>
      </c>
      <c r="F1817" t="s">
        <v>81</v>
      </c>
      <c r="G1817" t="s">
        <v>40</v>
      </c>
      <c r="H1817" t="s">
        <v>114</v>
      </c>
      <c r="I1817" t="s">
        <v>71</v>
      </c>
      <c r="J1817" t="s">
        <v>76</v>
      </c>
      <c r="K1817" t="b">
        <v>1</v>
      </c>
      <c r="L1817" t="s">
        <v>374</v>
      </c>
      <c r="M1817">
        <v>0.76</v>
      </c>
      <c r="N1817" t="s">
        <v>3952</v>
      </c>
      <c r="O1817" t="s">
        <v>374</v>
      </c>
      <c r="P1817">
        <v>110038</v>
      </c>
      <c r="Q1817">
        <v>7.23</v>
      </c>
      <c r="R1817">
        <v>0.1</v>
      </c>
      <c r="S1817" t="b">
        <v>1</v>
      </c>
      <c r="T1817" t="s">
        <v>45</v>
      </c>
      <c r="U1817">
        <v>5</v>
      </c>
      <c r="V1817" t="s">
        <v>34</v>
      </c>
      <c r="W1817" t="str">
        <f t="shared" si="28"/>
        <v>Safe Bet</v>
      </c>
    </row>
    <row r="1818" spans="1:23" x14ac:dyDescent="0.3">
      <c r="A1818" t="s">
        <v>3953</v>
      </c>
      <c r="B1818">
        <v>2013</v>
      </c>
      <c r="C1818" t="s">
        <v>193</v>
      </c>
      <c r="D1818" t="s">
        <v>132</v>
      </c>
      <c r="E1818" t="s">
        <v>147</v>
      </c>
      <c r="F1818" t="s">
        <v>274</v>
      </c>
      <c r="G1818" t="s">
        <v>27</v>
      </c>
      <c r="H1818" t="s">
        <v>28</v>
      </c>
      <c r="I1818" t="s">
        <v>115</v>
      </c>
      <c r="J1818" t="s">
        <v>64</v>
      </c>
      <c r="K1818" t="b">
        <v>0</v>
      </c>
      <c r="M1818">
        <v>0.03</v>
      </c>
      <c r="N1818" t="s">
        <v>3954</v>
      </c>
      <c r="P1818">
        <v>18133</v>
      </c>
      <c r="Q1818">
        <v>-3.45</v>
      </c>
      <c r="R1818">
        <v>0.72</v>
      </c>
      <c r="S1818" t="b">
        <v>0</v>
      </c>
      <c r="T1818" t="s">
        <v>40</v>
      </c>
      <c r="U1818">
        <v>17</v>
      </c>
      <c r="V1818" t="s">
        <v>46</v>
      </c>
      <c r="W1818" t="str">
        <f t="shared" si="28"/>
        <v>Double Jeopardy</v>
      </c>
    </row>
    <row r="1819" spans="1:23" x14ac:dyDescent="0.3">
      <c r="A1819" t="s">
        <v>3955</v>
      </c>
      <c r="B1819">
        <v>2024</v>
      </c>
      <c r="C1819" t="s">
        <v>384</v>
      </c>
      <c r="D1819" t="s">
        <v>162</v>
      </c>
      <c r="E1819" t="s">
        <v>25</v>
      </c>
      <c r="F1819" t="s">
        <v>158</v>
      </c>
      <c r="G1819" t="s">
        <v>75</v>
      </c>
      <c r="H1819" t="s">
        <v>70</v>
      </c>
      <c r="I1819" t="s">
        <v>115</v>
      </c>
      <c r="J1819" t="s">
        <v>64</v>
      </c>
      <c r="K1819" t="b">
        <v>0</v>
      </c>
      <c r="M1819">
        <v>0.2</v>
      </c>
      <c r="N1819" t="s">
        <v>3956</v>
      </c>
      <c r="P1819">
        <v>39910</v>
      </c>
      <c r="Q1819">
        <v>1.07</v>
      </c>
      <c r="R1819">
        <v>0.66</v>
      </c>
      <c r="S1819" t="b">
        <v>0</v>
      </c>
      <c r="T1819" t="s">
        <v>33</v>
      </c>
      <c r="U1819">
        <v>10</v>
      </c>
      <c r="V1819" t="s">
        <v>34</v>
      </c>
      <c r="W1819" t="str">
        <f t="shared" si="28"/>
        <v>Stable</v>
      </c>
    </row>
    <row r="1820" spans="1:23" x14ac:dyDescent="0.3">
      <c r="A1820" t="s">
        <v>3957</v>
      </c>
      <c r="B1820">
        <v>2023</v>
      </c>
      <c r="C1820" t="s">
        <v>193</v>
      </c>
      <c r="D1820" t="s">
        <v>132</v>
      </c>
      <c r="E1820" t="s">
        <v>98</v>
      </c>
      <c r="F1820" t="s">
        <v>148</v>
      </c>
      <c r="G1820" t="s">
        <v>75</v>
      </c>
      <c r="H1820" t="s">
        <v>63</v>
      </c>
      <c r="I1820" t="s">
        <v>115</v>
      </c>
      <c r="J1820" t="s">
        <v>30</v>
      </c>
      <c r="K1820" t="b">
        <v>1</v>
      </c>
      <c r="L1820" t="s">
        <v>982</v>
      </c>
      <c r="M1820">
        <v>0.44</v>
      </c>
      <c r="N1820" t="s">
        <v>3958</v>
      </c>
      <c r="O1820" t="s">
        <v>982</v>
      </c>
      <c r="P1820">
        <v>31070</v>
      </c>
      <c r="Q1820">
        <v>14.27</v>
      </c>
      <c r="R1820">
        <v>0.33</v>
      </c>
      <c r="S1820" t="b">
        <v>1</v>
      </c>
      <c r="T1820" t="s">
        <v>33</v>
      </c>
      <c r="U1820">
        <v>6</v>
      </c>
      <c r="V1820" t="s">
        <v>34</v>
      </c>
      <c r="W1820" t="str">
        <f t="shared" si="28"/>
        <v>Stable</v>
      </c>
    </row>
    <row r="1821" spans="1:23" x14ac:dyDescent="0.3">
      <c r="A1821" t="s">
        <v>3959</v>
      </c>
      <c r="B1821">
        <v>2016</v>
      </c>
      <c r="C1821" t="s">
        <v>102</v>
      </c>
      <c r="D1821" t="s">
        <v>103</v>
      </c>
      <c r="E1821" t="s">
        <v>109</v>
      </c>
      <c r="F1821" t="s">
        <v>148</v>
      </c>
      <c r="G1821" t="s">
        <v>52</v>
      </c>
      <c r="H1821" t="s">
        <v>28</v>
      </c>
      <c r="I1821" t="s">
        <v>89</v>
      </c>
      <c r="J1821" t="s">
        <v>64</v>
      </c>
      <c r="K1821" t="b">
        <v>0</v>
      </c>
      <c r="M1821">
        <v>0.16</v>
      </c>
      <c r="N1821" t="s">
        <v>2702</v>
      </c>
      <c r="P1821">
        <v>80490</v>
      </c>
      <c r="Q1821">
        <v>3.87</v>
      </c>
      <c r="R1821">
        <v>0.63</v>
      </c>
      <c r="S1821" t="b">
        <v>0</v>
      </c>
      <c r="T1821" t="s">
        <v>33</v>
      </c>
      <c r="U1821">
        <v>17</v>
      </c>
      <c r="V1821" t="s">
        <v>46</v>
      </c>
      <c r="W1821" t="str">
        <f t="shared" si="28"/>
        <v>Safe Bet</v>
      </c>
    </row>
    <row r="1822" spans="1:23" x14ac:dyDescent="0.3">
      <c r="A1822" t="s">
        <v>3960</v>
      </c>
      <c r="B1822">
        <v>2017</v>
      </c>
      <c r="C1822" t="s">
        <v>247</v>
      </c>
      <c r="D1822" t="s">
        <v>139</v>
      </c>
      <c r="E1822" t="s">
        <v>25</v>
      </c>
      <c r="F1822" t="s">
        <v>120</v>
      </c>
      <c r="G1822" t="s">
        <v>75</v>
      </c>
      <c r="H1822" t="s">
        <v>105</v>
      </c>
      <c r="I1822" t="s">
        <v>143</v>
      </c>
      <c r="J1822" t="s">
        <v>43</v>
      </c>
      <c r="K1822" t="b">
        <v>0</v>
      </c>
      <c r="M1822">
        <v>0.15</v>
      </c>
      <c r="N1822" t="s">
        <v>3961</v>
      </c>
      <c r="P1822">
        <v>87612</v>
      </c>
      <c r="Q1822">
        <v>3.73</v>
      </c>
      <c r="R1822">
        <v>0.89</v>
      </c>
      <c r="S1822" t="b">
        <v>0</v>
      </c>
      <c r="T1822" t="s">
        <v>40</v>
      </c>
      <c r="U1822">
        <v>7</v>
      </c>
      <c r="V1822" t="s">
        <v>34</v>
      </c>
      <c r="W1822" t="str">
        <f t="shared" si="28"/>
        <v>High-Value Risk Zone</v>
      </c>
    </row>
    <row r="1823" spans="1:23" x14ac:dyDescent="0.3">
      <c r="A1823" t="s">
        <v>3962</v>
      </c>
      <c r="B1823">
        <v>2020</v>
      </c>
      <c r="C1823" t="s">
        <v>36</v>
      </c>
      <c r="D1823" t="s">
        <v>37</v>
      </c>
      <c r="E1823" t="s">
        <v>154</v>
      </c>
      <c r="F1823" t="s">
        <v>176</v>
      </c>
      <c r="G1823" t="s">
        <v>52</v>
      </c>
      <c r="H1823" t="s">
        <v>53</v>
      </c>
      <c r="I1823" t="s">
        <v>42</v>
      </c>
      <c r="J1823" t="s">
        <v>64</v>
      </c>
      <c r="K1823" t="b">
        <v>0</v>
      </c>
      <c r="M1823">
        <v>0.15</v>
      </c>
      <c r="N1823" t="s">
        <v>3963</v>
      </c>
      <c r="P1823">
        <v>55490</v>
      </c>
      <c r="Q1823">
        <v>-0.8</v>
      </c>
      <c r="R1823">
        <v>0.66</v>
      </c>
      <c r="S1823" t="b">
        <v>0</v>
      </c>
      <c r="T1823" t="s">
        <v>40</v>
      </c>
      <c r="U1823">
        <v>15</v>
      </c>
      <c r="V1823" t="s">
        <v>34</v>
      </c>
      <c r="W1823" t="str">
        <f t="shared" si="28"/>
        <v>Stable</v>
      </c>
    </row>
    <row r="1824" spans="1:23" x14ac:dyDescent="0.3">
      <c r="A1824" t="s">
        <v>3964</v>
      </c>
      <c r="B1824">
        <v>2014</v>
      </c>
      <c r="C1824" t="s">
        <v>102</v>
      </c>
      <c r="D1824" t="s">
        <v>103</v>
      </c>
      <c r="E1824" t="s">
        <v>268</v>
      </c>
      <c r="F1824" t="s">
        <v>61</v>
      </c>
      <c r="G1824" t="s">
        <v>52</v>
      </c>
      <c r="H1824" t="s">
        <v>165</v>
      </c>
      <c r="I1824" t="s">
        <v>54</v>
      </c>
      <c r="J1824" t="s">
        <v>169</v>
      </c>
      <c r="K1824" t="b">
        <v>0</v>
      </c>
      <c r="M1824">
        <v>0.11</v>
      </c>
      <c r="N1824" t="s">
        <v>3965</v>
      </c>
      <c r="P1824">
        <v>77087</v>
      </c>
      <c r="Q1824">
        <v>3.69</v>
      </c>
      <c r="R1824">
        <v>0.87</v>
      </c>
      <c r="S1824" t="b">
        <v>0</v>
      </c>
      <c r="T1824" t="s">
        <v>33</v>
      </c>
      <c r="U1824">
        <v>10</v>
      </c>
      <c r="V1824" t="s">
        <v>46</v>
      </c>
      <c r="W1824" t="str">
        <f t="shared" si="28"/>
        <v>High-Value Risk Zone</v>
      </c>
    </row>
    <row r="1825" spans="1:23" x14ac:dyDescent="0.3">
      <c r="A1825" t="s">
        <v>3966</v>
      </c>
      <c r="B1825">
        <v>2025</v>
      </c>
      <c r="C1825" t="s">
        <v>181</v>
      </c>
      <c r="D1825" t="s">
        <v>162</v>
      </c>
      <c r="E1825" t="s">
        <v>50</v>
      </c>
      <c r="F1825" t="s">
        <v>274</v>
      </c>
      <c r="G1825" t="s">
        <v>62</v>
      </c>
      <c r="H1825" t="s">
        <v>114</v>
      </c>
      <c r="I1825" t="s">
        <v>54</v>
      </c>
      <c r="J1825" t="s">
        <v>169</v>
      </c>
      <c r="K1825" t="b">
        <v>1</v>
      </c>
      <c r="L1825" t="s">
        <v>125</v>
      </c>
      <c r="M1825">
        <v>0.71</v>
      </c>
      <c r="N1825" t="s">
        <v>3967</v>
      </c>
      <c r="O1825" t="s">
        <v>125</v>
      </c>
      <c r="P1825">
        <v>62942</v>
      </c>
      <c r="Q1825">
        <v>13.35</v>
      </c>
      <c r="R1825">
        <v>0.16</v>
      </c>
      <c r="S1825" t="b">
        <v>1</v>
      </c>
      <c r="T1825" t="s">
        <v>40</v>
      </c>
      <c r="U1825">
        <v>17</v>
      </c>
      <c r="V1825" t="s">
        <v>141</v>
      </c>
      <c r="W1825" t="str">
        <f t="shared" si="28"/>
        <v>Safe Bet</v>
      </c>
    </row>
    <row r="1826" spans="1:23" x14ac:dyDescent="0.3">
      <c r="A1826" t="s">
        <v>3968</v>
      </c>
      <c r="B1826">
        <v>2019</v>
      </c>
      <c r="C1826" t="s">
        <v>146</v>
      </c>
      <c r="D1826" t="s">
        <v>59</v>
      </c>
      <c r="E1826" t="s">
        <v>25</v>
      </c>
      <c r="F1826" t="s">
        <v>69</v>
      </c>
      <c r="G1826" t="s">
        <v>62</v>
      </c>
      <c r="H1826" t="s">
        <v>114</v>
      </c>
      <c r="I1826" t="s">
        <v>135</v>
      </c>
      <c r="J1826" t="s">
        <v>169</v>
      </c>
      <c r="K1826" t="b">
        <v>0</v>
      </c>
      <c r="M1826">
        <v>0.09</v>
      </c>
      <c r="N1826" t="s">
        <v>3969</v>
      </c>
      <c r="P1826">
        <v>69249</v>
      </c>
      <c r="Q1826">
        <v>0.25</v>
      </c>
      <c r="R1826">
        <v>0.89</v>
      </c>
      <c r="S1826" t="b">
        <v>0</v>
      </c>
      <c r="T1826" t="s">
        <v>33</v>
      </c>
      <c r="U1826">
        <v>10</v>
      </c>
      <c r="V1826" t="s">
        <v>34</v>
      </c>
      <c r="W1826" t="str">
        <f t="shared" si="28"/>
        <v>High-Value Risk Zone</v>
      </c>
    </row>
    <row r="1827" spans="1:23" x14ac:dyDescent="0.3">
      <c r="A1827" t="s">
        <v>3970</v>
      </c>
      <c r="B1827">
        <v>2022</v>
      </c>
      <c r="C1827" t="s">
        <v>210</v>
      </c>
      <c r="D1827" t="s">
        <v>68</v>
      </c>
      <c r="E1827" t="s">
        <v>87</v>
      </c>
      <c r="F1827" t="s">
        <v>211</v>
      </c>
      <c r="G1827" t="s">
        <v>62</v>
      </c>
      <c r="H1827" t="s">
        <v>114</v>
      </c>
      <c r="I1827" t="s">
        <v>99</v>
      </c>
      <c r="J1827" t="s">
        <v>55</v>
      </c>
      <c r="K1827" t="b">
        <v>1</v>
      </c>
      <c r="L1827" t="s">
        <v>202</v>
      </c>
      <c r="M1827">
        <v>0.56000000000000005</v>
      </c>
      <c r="N1827" t="s">
        <v>3971</v>
      </c>
      <c r="O1827" t="s">
        <v>202</v>
      </c>
      <c r="P1827">
        <v>114940</v>
      </c>
      <c r="Q1827">
        <v>16.61</v>
      </c>
      <c r="R1827">
        <v>0.23</v>
      </c>
      <c r="S1827" t="b">
        <v>1</v>
      </c>
      <c r="T1827" t="s">
        <v>45</v>
      </c>
      <c r="U1827">
        <v>6</v>
      </c>
      <c r="V1827" t="s">
        <v>141</v>
      </c>
      <c r="W1827" t="str">
        <f t="shared" si="28"/>
        <v>Safe Bet</v>
      </c>
    </row>
    <row r="1828" spans="1:23" x14ac:dyDescent="0.3">
      <c r="A1828" t="s">
        <v>3972</v>
      </c>
      <c r="B1828">
        <v>2024</v>
      </c>
      <c r="C1828" t="s">
        <v>271</v>
      </c>
      <c r="D1828" t="s">
        <v>59</v>
      </c>
      <c r="E1828" t="s">
        <v>98</v>
      </c>
      <c r="F1828" t="s">
        <v>51</v>
      </c>
      <c r="G1828" t="s">
        <v>40</v>
      </c>
      <c r="H1828" t="s">
        <v>82</v>
      </c>
      <c r="I1828" t="s">
        <v>54</v>
      </c>
      <c r="J1828" t="s">
        <v>64</v>
      </c>
      <c r="K1828" t="b">
        <v>1</v>
      </c>
      <c r="L1828" t="s">
        <v>374</v>
      </c>
      <c r="M1828">
        <v>0.73</v>
      </c>
      <c r="N1828" t="s">
        <v>3849</v>
      </c>
      <c r="O1828" t="s">
        <v>374</v>
      </c>
      <c r="P1828">
        <v>131929</v>
      </c>
      <c r="Q1828">
        <v>8.23</v>
      </c>
      <c r="R1828">
        <v>0.31</v>
      </c>
      <c r="S1828" t="b">
        <v>1</v>
      </c>
      <c r="T1828" t="s">
        <v>40</v>
      </c>
      <c r="U1828">
        <v>11</v>
      </c>
      <c r="V1828" t="s">
        <v>34</v>
      </c>
      <c r="W1828" t="str">
        <f t="shared" si="28"/>
        <v>Safe Bet</v>
      </c>
    </row>
    <row r="1829" spans="1:23" x14ac:dyDescent="0.3">
      <c r="A1829" t="s">
        <v>3973</v>
      </c>
      <c r="B1829">
        <v>2011</v>
      </c>
      <c r="C1829" t="s">
        <v>308</v>
      </c>
      <c r="D1829" t="s">
        <v>37</v>
      </c>
      <c r="E1829" t="s">
        <v>50</v>
      </c>
      <c r="F1829" t="s">
        <v>158</v>
      </c>
      <c r="G1829" t="s">
        <v>62</v>
      </c>
      <c r="H1829" t="s">
        <v>114</v>
      </c>
      <c r="I1829" t="s">
        <v>89</v>
      </c>
      <c r="J1829" t="s">
        <v>30</v>
      </c>
      <c r="K1829" t="b">
        <v>0</v>
      </c>
      <c r="M1829">
        <v>0.17</v>
      </c>
      <c r="N1829" t="s">
        <v>3974</v>
      </c>
      <c r="P1829">
        <v>52643</v>
      </c>
      <c r="Q1829">
        <v>2.36</v>
      </c>
      <c r="R1829">
        <v>0.68</v>
      </c>
      <c r="S1829" t="b">
        <v>0</v>
      </c>
      <c r="T1829" t="s">
        <v>45</v>
      </c>
      <c r="U1829">
        <v>11</v>
      </c>
      <c r="V1829" t="s">
        <v>46</v>
      </c>
      <c r="W1829" t="str">
        <f t="shared" si="28"/>
        <v>Double Jeopardy</v>
      </c>
    </row>
    <row r="1830" spans="1:23" x14ac:dyDescent="0.3">
      <c r="A1830" t="s">
        <v>3975</v>
      </c>
      <c r="B1830">
        <v>2020</v>
      </c>
      <c r="C1830" t="s">
        <v>207</v>
      </c>
      <c r="D1830" t="s">
        <v>139</v>
      </c>
      <c r="E1830" t="s">
        <v>109</v>
      </c>
      <c r="F1830" t="s">
        <v>61</v>
      </c>
      <c r="G1830" t="s">
        <v>27</v>
      </c>
      <c r="H1830" t="s">
        <v>105</v>
      </c>
      <c r="I1830" t="s">
        <v>83</v>
      </c>
      <c r="J1830" t="s">
        <v>76</v>
      </c>
      <c r="K1830" t="b">
        <v>0</v>
      </c>
      <c r="M1830">
        <v>7.0000000000000007E-2</v>
      </c>
      <c r="N1830" t="s">
        <v>3976</v>
      </c>
      <c r="P1830">
        <v>77721</v>
      </c>
      <c r="Q1830">
        <v>2.42</v>
      </c>
      <c r="R1830">
        <v>0.82</v>
      </c>
      <c r="S1830" t="b">
        <v>0</v>
      </c>
      <c r="T1830" t="s">
        <v>40</v>
      </c>
      <c r="U1830">
        <v>18</v>
      </c>
      <c r="V1830" t="s">
        <v>34</v>
      </c>
      <c r="W1830" t="str">
        <f t="shared" si="28"/>
        <v>High-Value Risk Zone</v>
      </c>
    </row>
    <row r="1831" spans="1:23" x14ac:dyDescent="0.3">
      <c r="A1831" t="s">
        <v>3977</v>
      </c>
      <c r="B1831">
        <v>2019</v>
      </c>
      <c r="C1831" t="s">
        <v>102</v>
      </c>
      <c r="D1831" t="s">
        <v>103</v>
      </c>
      <c r="E1831" t="s">
        <v>25</v>
      </c>
      <c r="F1831" t="s">
        <v>26</v>
      </c>
      <c r="G1831" t="s">
        <v>27</v>
      </c>
      <c r="H1831" t="s">
        <v>28</v>
      </c>
      <c r="I1831" t="s">
        <v>54</v>
      </c>
      <c r="J1831" t="s">
        <v>55</v>
      </c>
      <c r="K1831" t="b">
        <v>1</v>
      </c>
      <c r="L1831" t="s">
        <v>2751</v>
      </c>
      <c r="M1831">
        <v>0.55000000000000004</v>
      </c>
      <c r="N1831" t="s">
        <v>3569</v>
      </c>
      <c r="O1831" t="s">
        <v>2751</v>
      </c>
      <c r="P1831">
        <v>102240</v>
      </c>
      <c r="Q1831">
        <v>6.08</v>
      </c>
      <c r="R1831">
        <v>0.22</v>
      </c>
      <c r="S1831" t="b">
        <v>1</v>
      </c>
      <c r="T1831" t="s">
        <v>40</v>
      </c>
      <c r="U1831">
        <v>1</v>
      </c>
      <c r="V1831" t="s">
        <v>34</v>
      </c>
      <c r="W1831" t="str">
        <f t="shared" si="28"/>
        <v>Safe Bet</v>
      </c>
    </row>
    <row r="1832" spans="1:23" x14ac:dyDescent="0.3">
      <c r="A1832" s="1" t="s">
        <v>3978</v>
      </c>
      <c r="B1832">
        <v>2022</v>
      </c>
      <c r="C1832" t="s">
        <v>449</v>
      </c>
      <c r="D1832" t="s">
        <v>132</v>
      </c>
      <c r="E1832" t="s">
        <v>93</v>
      </c>
      <c r="F1832" t="s">
        <v>61</v>
      </c>
      <c r="G1832" t="s">
        <v>27</v>
      </c>
      <c r="H1832" t="s">
        <v>70</v>
      </c>
      <c r="I1832" t="s">
        <v>99</v>
      </c>
      <c r="J1832" t="s">
        <v>169</v>
      </c>
      <c r="K1832" t="b">
        <v>0</v>
      </c>
      <c r="M1832">
        <v>0.08</v>
      </c>
      <c r="N1832" t="s">
        <v>690</v>
      </c>
      <c r="P1832">
        <v>27688</v>
      </c>
      <c r="Q1832">
        <v>-2.69</v>
      </c>
      <c r="R1832">
        <v>0.71</v>
      </c>
      <c r="S1832" t="b">
        <v>0</v>
      </c>
      <c r="T1832" t="s">
        <v>45</v>
      </c>
      <c r="U1832">
        <v>14</v>
      </c>
      <c r="V1832" t="s">
        <v>34</v>
      </c>
      <c r="W1832" t="str">
        <f t="shared" si="28"/>
        <v>Double Jeopardy</v>
      </c>
    </row>
    <row r="1833" spans="1:23" x14ac:dyDescent="0.3">
      <c r="A1833" t="s">
        <v>3979</v>
      </c>
      <c r="B1833">
        <v>2019</v>
      </c>
      <c r="C1833" t="s">
        <v>86</v>
      </c>
      <c r="D1833" t="s">
        <v>24</v>
      </c>
      <c r="E1833" t="s">
        <v>190</v>
      </c>
      <c r="F1833" t="s">
        <v>199</v>
      </c>
      <c r="G1833" t="s">
        <v>62</v>
      </c>
      <c r="H1833" t="s">
        <v>165</v>
      </c>
      <c r="I1833" t="s">
        <v>29</v>
      </c>
      <c r="J1833" t="s">
        <v>169</v>
      </c>
      <c r="K1833" t="b">
        <v>0</v>
      </c>
      <c r="M1833">
        <v>0.05</v>
      </c>
      <c r="N1833" t="s">
        <v>1817</v>
      </c>
      <c r="P1833">
        <v>42242</v>
      </c>
      <c r="Q1833">
        <v>-3.9</v>
      </c>
      <c r="R1833">
        <v>0.8</v>
      </c>
      <c r="S1833" t="b">
        <v>0</v>
      </c>
      <c r="T1833" t="s">
        <v>40</v>
      </c>
      <c r="U1833">
        <v>7</v>
      </c>
      <c r="V1833" t="s">
        <v>34</v>
      </c>
      <c r="W1833" t="str">
        <f t="shared" si="28"/>
        <v>Double Jeopardy</v>
      </c>
    </row>
    <row r="1834" spans="1:23" x14ac:dyDescent="0.3">
      <c r="A1834" t="s">
        <v>3980</v>
      </c>
      <c r="B1834">
        <v>2023</v>
      </c>
      <c r="C1834" t="s">
        <v>123</v>
      </c>
      <c r="D1834" t="s">
        <v>49</v>
      </c>
      <c r="E1834" t="s">
        <v>25</v>
      </c>
      <c r="F1834" t="s">
        <v>211</v>
      </c>
      <c r="G1834" t="s">
        <v>40</v>
      </c>
      <c r="H1834" t="s">
        <v>28</v>
      </c>
      <c r="I1834" t="s">
        <v>71</v>
      </c>
      <c r="J1834" t="s">
        <v>43</v>
      </c>
      <c r="K1834" t="b">
        <v>0</v>
      </c>
      <c r="M1834">
        <v>0.02</v>
      </c>
      <c r="N1834" t="s">
        <v>3981</v>
      </c>
      <c r="P1834">
        <v>30300</v>
      </c>
      <c r="Q1834">
        <v>-2.61</v>
      </c>
      <c r="R1834">
        <v>0.65</v>
      </c>
      <c r="S1834" t="b">
        <v>0</v>
      </c>
      <c r="T1834" t="s">
        <v>33</v>
      </c>
      <c r="U1834">
        <v>12</v>
      </c>
      <c r="V1834" t="s">
        <v>34</v>
      </c>
      <c r="W1834" t="str">
        <f t="shared" si="28"/>
        <v>Stable</v>
      </c>
    </row>
    <row r="1835" spans="1:23" x14ac:dyDescent="0.3">
      <c r="A1835" t="s">
        <v>3982</v>
      </c>
      <c r="B1835">
        <v>2023</v>
      </c>
      <c r="C1835" t="s">
        <v>196</v>
      </c>
      <c r="D1835" t="s">
        <v>68</v>
      </c>
      <c r="E1835" t="s">
        <v>190</v>
      </c>
      <c r="F1835" t="s">
        <v>120</v>
      </c>
      <c r="G1835" t="s">
        <v>27</v>
      </c>
      <c r="H1835" t="s">
        <v>114</v>
      </c>
      <c r="I1835" t="s">
        <v>115</v>
      </c>
      <c r="J1835" t="s">
        <v>169</v>
      </c>
      <c r="K1835" t="b">
        <v>1</v>
      </c>
      <c r="L1835" t="s">
        <v>1765</v>
      </c>
      <c r="M1835">
        <v>0.89</v>
      </c>
      <c r="N1835" t="s">
        <v>3983</v>
      </c>
      <c r="O1835" t="s">
        <v>1765</v>
      </c>
      <c r="P1835">
        <v>105113</v>
      </c>
      <c r="Q1835">
        <v>8.74</v>
      </c>
      <c r="R1835">
        <v>0.3</v>
      </c>
      <c r="S1835" t="b">
        <v>1</v>
      </c>
      <c r="T1835" t="s">
        <v>45</v>
      </c>
      <c r="U1835">
        <v>19</v>
      </c>
      <c r="V1835" t="s">
        <v>141</v>
      </c>
      <c r="W1835" t="str">
        <f t="shared" si="28"/>
        <v>Safe Bet</v>
      </c>
    </row>
    <row r="1836" spans="1:23" x14ac:dyDescent="0.3">
      <c r="A1836" t="s">
        <v>3984</v>
      </c>
      <c r="B1836">
        <v>2021</v>
      </c>
      <c r="C1836" t="s">
        <v>384</v>
      </c>
      <c r="D1836" t="s">
        <v>162</v>
      </c>
      <c r="E1836" t="s">
        <v>98</v>
      </c>
      <c r="F1836" t="s">
        <v>148</v>
      </c>
      <c r="G1836" t="s">
        <v>62</v>
      </c>
      <c r="H1836" t="s">
        <v>82</v>
      </c>
      <c r="I1836" t="s">
        <v>29</v>
      </c>
      <c r="J1836" t="s">
        <v>55</v>
      </c>
      <c r="K1836" t="b">
        <v>0</v>
      </c>
      <c r="M1836">
        <v>0.06</v>
      </c>
      <c r="N1836" t="s">
        <v>3466</v>
      </c>
      <c r="P1836">
        <v>39476</v>
      </c>
      <c r="Q1836">
        <v>4.13</v>
      </c>
      <c r="R1836">
        <v>0.79</v>
      </c>
      <c r="S1836" t="b">
        <v>0</v>
      </c>
      <c r="T1836" t="s">
        <v>33</v>
      </c>
      <c r="U1836">
        <v>2</v>
      </c>
      <c r="V1836" t="s">
        <v>34</v>
      </c>
      <c r="W1836" t="str">
        <f t="shared" si="28"/>
        <v>Double Jeopardy</v>
      </c>
    </row>
    <row r="1837" spans="1:23" x14ac:dyDescent="0.3">
      <c r="A1837" t="s">
        <v>3985</v>
      </c>
      <c r="B1837">
        <v>2015</v>
      </c>
      <c r="C1837" t="s">
        <v>232</v>
      </c>
      <c r="D1837" t="s">
        <v>24</v>
      </c>
      <c r="E1837" t="s">
        <v>50</v>
      </c>
      <c r="F1837" t="s">
        <v>94</v>
      </c>
      <c r="G1837" t="s">
        <v>52</v>
      </c>
      <c r="H1837" t="s">
        <v>70</v>
      </c>
      <c r="I1837" t="s">
        <v>83</v>
      </c>
      <c r="J1837" t="s">
        <v>43</v>
      </c>
      <c r="K1837" t="b">
        <v>0</v>
      </c>
      <c r="M1837">
        <v>0.14000000000000001</v>
      </c>
      <c r="N1837" t="s">
        <v>3986</v>
      </c>
      <c r="P1837">
        <v>40259</v>
      </c>
      <c r="Q1837">
        <v>4.9400000000000004</v>
      </c>
      <c r="R1837">
        <v>0.87</v>
      </c>
      <c r="S1837" t="b">
        <v>0</v>
      </c>
      <c r="T1837" t="s">
        <v>45</v>
      </c>
      <c r="U1837">
        <v>8</v>
      </c>
      <c r="V1837" t="s">
        <v>46</v>
      </c>
      <c r="W1837" t="str">
        <f t="shared" si="28"/>
        <v>Double Jeopardy</v>
      </c>
    </row>
    <row r="1838" spans="1:23" x14ac:dyDescent="0.3">
      <c r="A1838" t="s">
        <v>3987</v>
      </c>
      <c r="B1838">
        <v>2010</v>
      </c>
      <c r="C1838" t="s">
        <v>86</v>
      </c>
      <c r="D1838" t="s">
        <v>24</v>
      </c>
      <c r="E1838" t="s">
        <v>147</v>
      </c>
      <c r="F1838" t="s">
        <v>61</v>
      </c>
      <c r="G1838" t="s">
        <v>62</v>
      </c>
      <c r="H1838" t="s">
        <v>41</v>
      </c>
      <c r="I1838" t="s">
        <v>143</v>
      </c>
      <c r="J1838" t="s">
        <v>169</v>
      </c>
      <c r="K1838" t="b">
        <v>0</v>
      </c>
      <c r="M1838">
        <v>0.06</v>
      </c>
      <c r="N1838" t="s">
        <v>1869</v>
      </c>
      <c r="P1838">
        <v>39661</v>
      </c>
      <c r="Q1838">
        <v>1.55</v>
      </c>
      <c r="R1838">
        <v>0.76</v>
      </c>
      <c r="S1838" t="b">
        <v>0</v>
      </c>
      <c r="T1838" t="s">
        <v>33</v>
      </c>
      <c r="U1838">
        <v>14</v>
      </c>
      <c r="V1838" t="s">
        <v>46</v>
      </c>
      <c r="W1838" t="str">
        <f t="shared" si="28"/>
        <v>Double Jeopardy</v>
      </c>
    </row>
    <row r="1839" spans="1:23" x14ac:dyDescent="0.3">
      <c r="A1839" t="s">
        <v>3988</v>
      </c>
      <c r="B1839">
        <v>2013</v>
      </c>
      <c r="C1839" t="s">
        <v>207</v>
      </c>
      <c r="D1839" t="s">
        <v>139</v>
      </c>
      <c r="E1839" t="s">
        <v>268</v>
      </c>
      <c r="F1839" t="s">
        <v>148</v>
      </c>
      <c r="G1839" t="s">
        <v>52</v>
      </c>
      <c r="H1839" t="s">
        <v>28</v>
      </c>
      <c r="I1839" t="s">
        <v>71</v>
      </c>
      <c r="J1839" t="s">
        <v>169</v>
      </c>
      <c r="K1839" t="b">
        <v>0</v>
      </c>
      <c r="M1839">
        <v>0.13</v>
      </c>
      <c r="N1839" t="s">
        <v>3989</v>
      </c>
      <c r="P1839">
        <v>75199</v>
      </c>
      <c r="Q1839">
        <v>0.32</v>
      </c>
      <c r="R1839">
        <v>0.86</v>
      </c>
      <c r="S1839" t="b">
        <v>0</v>
      </c>
      <c r="T1839" t="s">
        <v>40</v>
      </c>
      <c r="U1839">
        <v>8</v>
      </c>
      <c r="V1839" t="s">
        <v>46</v>
      </c>
      <c r="W1839" t="str">
        <f t="shared" si="28"/>
        <v>High-Value Risk Zone</v>
      </c>
    </row>
    <row r="1840" spans="1:23" x14ac:dyDescent="0.3">
      <c r="A1840" s="1" t="s">
        <v>3990</v>
      </c>
      <c r="B1840">
        <v>2012</v>
      </c>
      <c r="C1840" t="s">
        <v>247</v>
      </c>
      <c r="D1840" t="s">
        <v>139</v>
      </c>
      <c r="E1840" t="s">
        <v>147</v>
      </c>
      <c r="F1840" t="s">
        <v>88</v>
      </c>
      <c r="G1840" t="s">
        <v>40</v>
      </c>
      <c r="H1840" t="s">
        <v>53</v>
      </c>
      <c r="I1840" t="s">
        <v>83</v>
      </c>
      <c r="J1840" t="s">
        <v>169</v>
      </c>
      <c r="K1840" t="b">
        <v>0</v>
      </c>
      <c r="M1840">
        <v>0.03</v>
      </c>
      <c r="N1840" t="s">
        <v>3991</v>
      </c>
      <c r="P1840">
        <v>71947</v>
      </c>
      <c r="Q1840">
        <v>-4.43</v>
      </c>
      <c r="R1840">
        <v>0.87</v>
      </c>
      <c r="S1840" t="b">
        <v>0</v>
      </c>
      <c r="T1840" t="s">
        <v>40</v>
      </c>
      <c r="U1840">
        <v>2</v>
      </c>
      <c r="V1840" t="s">
        <v>46</v>
      </c>
      <c r="W1840" t="str">
        <f t="shared" si="28"/>
        <v>High-Value Risk Zone</v>
      </c>
    </row>
    <row r="1841" spans="1:23" x14ac:dyDescent="0.3">
      <c r="A1841" t="s">
        <v>3992</v>
      </c>
      <c r="B1841">
        <v>2025</v>
      </c>
      <c r="C1841" t="s">
        <v>232</v>
      </c>
      <c r="D1841" t="s">
        <v>24</v>
      </c>
      <c r="E1841" t="s">
        <v>124</v>
      </c>
      <c r="F1841" t="s">
        <v>211</v>
      </c>
      <c r="G1841" t="s">
        <v>40</v>
      </c>
      <c r="H1841" t="s">
        <v>165</v>
      </c>
      <c r="I1841" t="s">
        <v>89</v>
      </c>
      <c r="J1841" t="s">
        <v>64</v>
      </c>
      <c r="K1841" t="b">
        <v>0</v>
      </c>
      <c r="M1841">
        <v>0.19</v>
      </c>
      <c r="N1841" t="s">
        <v>3993</v>
      </c>
      <c r="P1841">
        <v>45337</v>
      </c>
      <c r="Q1841">
        <v>4.0999999999999996</v>
      </c>
      <c r="R1841">
        <v>0.76</v>
      </c>
      <c r="S1841" t="b">
        <v>0</v>
      </c>
      <c r="T1841" t="s">
        <v>40</v>
      </c>
      <c r="U1841">
        <v>12</v>
      </c>
      <c r="V1841" t="s">
        <v>34</v>
      </c>
      <c r="W1841" t="str">
        <f t="shared" si="28"/>
        <v>Double Jeopardy</v>
      </c>
    </row>
    <row r="1842" spans="1:23" x14ac:dyDescent="0.3">
      <c r="A1842" t="s">
        <v>3994</v>
      </c>
      <c r="B1842">
        <v>2021</v>
      </c>
      <c r="C1842" t="s">
        <v>247</v>
      </c>
      <c r="D1842" t="s">
        <v>139</v>
      </c>
      <c r="E1842" t="s">
        <v>25</v>
      </c>
      <c r="F1842" t="s">
        <v>176</v>
      </c>
      <c r="G1842" t="s">
        <v>40</v>
      </c>
      <c r="H1842" t="s">
        <v>53</v>
      </c>
      <c r="I1842" t="s">
        <v>89</v>
      </c>
      <c r="J1842" t="s">
        <v>64</v>
      </c>
      <c r="K1842" t="b">
        <v>0</v>
      </c>
      <c r="M1842">
        <v>0.05</v>
      </c>
      <c r="N1842" t="s">
        <v>3995</v>
      </c>
      <c r="P1842">
        <v>104812</v>
      </c>
      <c r="Q1842">
        <v>-0.77</v>
      </c>
      <c r="R1842">
        <v>0.7</v>
      </c>
      <c r="S1842" t="b">
        <v>0</v>
      </c>
      <c r="T1842" t="s">
        <v>45</v>
      </c>
      <c r="U1842">
        <v>10</v>
      </c>
      <c r="V1842" t="s">
        <v>34</v>
      </c>
      <c r="W1842" t="str">
        <f t="shared" si="28"/>
        <v>High-Value Risk Zone</v>
      </c>
    </row>
    <row r="1843" spans="1:23" x14ac:dyDescent="0.3">
      <c r="A1843" t="s">
        <v>3996</v>
      </c>
      <c r="B1843">
        <v>2011</v>
      </c>
      <c r="C1843" t="s">
        <v>207</v>
      </c>
      <c r="D1843" t="s">
        <v>139</v>
      </c>
      <c r="E1843" t="s">
        <v>25</v>
      </c>
      <c r="F1843" t="s">
        <v>88</v>
      </c>
      <c r="G1843" t="s">
        <v>40</v>
      </c>
      <c r="H1843" t="s">
        <v>165</v>
      </c>
      <c r="I1843" t="s">
        <v>89</v>
      </c>
      <c r="J1843" t="s">
        <v>43</v>
      </c>
      <c r="K1843" t="b">
        <v>0</v>
      </c>
      <c r="M1843">
        <v>0.14000000000000001</v>
      </c>
      <c r="N1843" t="s">
        <v>3997</v>
      </c>
      <c r="P1843">
        <v>65896</v>
      </c>
      <c r="Q1843">
        <v>4.8</v>
      </c>
      <c r="R1843">
        <v>0.88</v>
      </c>
      <c r="S1843" t="b">
        <v>0</v>
      </c>
      <c r="T1843" t="s">
        <v>45</v>
      </c>
      <c r="U1843">
        <v>1</v>
      </c>
      <c r="V1843" t="s">
        <v>46</v>
      </c>
      <c r="W1843" t="str">
        <f t="shared" si="28"/>
        <v>High-Value Risk Zone</v>
      </c>
    </row>
    <row r="1844" spans="1:23" x14ac:dyDescent="0.3">
      <c r="A1844" t="s">
        <v>3998</v>
      </c>
      <c r="B1844">
        <v>2023</v>
      </c>
      <c r="C1844" t="s">
        <v>181</v>
      </c>
      <c r="D1844" t="s">
        <v>162</v>
      </c>
      <c r="E1844" t="s">
        <v>109</v>
      </c>
      <c r="F1844" t="s">
        <v>199</v>
      </c>
      <c r="G1844" t="s">
        <v>62</v>
      </c>
      <c r="H1844" t="s">
        <v>165</v>
      </c>
      <c r="I1844" t="s">
        <v>54</v>
      </c>
      <c r="J1844" t="s">
        <v>43</v>
      </c>
      <c r="K1844" t="b">
        <v>0</v>
      </c>
      <c r="M1844">
        <v>0.01</v>
      </c>
      <c r="N1844" t="s">
        <v>3999</v>
      </c>
      <c r="P1844">
        <v>42418</v>
      </c>
      <c r="Q1844">
        <v>2.66</v>
      </c>
      <c r="R1844">
        <v>0.67</v>
      </c>
      <c r="S1844" t="b">
        <v>0</v>
      </c>
      <c r="T1844" t="s">
        <v>33</v>
      </c>
      <c r="U1844">
        <v>7</v>
      </c>
      <c r="V1844" t="s">
        <v>34</v>
      </c>
      <c r="W1844" t="str">
        <f t="shared" si="28"/>
        <v>Double Jeopardy</v>
      </c>
    </row>
    <row r="1845" spans="1:23" x14ac:dyDescent="0.3">
      <c r="A1845" t="s">
        <v>4000</v>
      </c>
      <c r="B1845">
        <v>2021</v>
      </c>
      <c r="C1845" t="s">
        <v>533</v>
      </c>
      <c r="D1845" t="s">
        <v>37</v>
      </c>
      <c r="E1845" t="s">
        <v>38</v>
      </c>
      <c r="F1845" t="s">
        <v>88</v>
      </c>
      <c r="G1845" t="s">
        <v>27</v>
      </c>
      <c r="H1845" t="s">
        <v>63</v>
      </c>
      <c r="I1845" t="s">
        <v>99</v>
      </c>
      <c r="J1845" t="s">
        <v>169</v>
      </c>
      <c r="K1845" t="b">
        <v>0</v>
      </c>
      <c r="M1845">
        <v>0.12</v>
      </c>
      <c r="N1845" t="s">
        <v>4001</v>
      </c>
      <c r="P1845">
        <v>57211</v>
      </c>
      <c r="Q1845">
        <v>1.65</v>
      </c>
      <c r="R1845">
        <v>0.75</v>
      </c>
      <c r="S1845" t="b">
        <v>0</v>
      </c>
      <c r="T1845" t="s">
        <v>40</v>
      </c>
      <c r="U1845">
        <v>0</v>
      </c>
      <c r="V1845" t="s">
        <v>34</v>
      </c>
      <c r="W1845" t="str">
        <f t="shared" si="28"/>
        <v>Double Jeopardy</v>
      </c>
    </row>
    <row r="1846" spans="1:23" x14ac:dyDescent="0.3">
      <c r="A1846" t="s">
        <v>4002</v>
      </c>
      <c r="B1846">
        <v>2020</v>
      </c>
      <c r="C1846" t="s">
        <v>23</v>
      </c>
      <c r="D1846" t="s">
        <v>24</v>
      </c>
      <c r="E1846" t="s">
        <v>190</v>
      </c>
      <c r="F1846" t="s">
        <v>120</v>
      </c>
      <c r="G1846" t="s">
        <v>75</v>
      </c>
      <c r="H1846" t="s">
        <v>41</v>
      </c>
      <c r="I1846" t="s">
        <v>54</v>
      </c>
      <c r="J1846" t="s">
        <v>169</v>
      </c>
      <c r="K1846" t="b">
        <v>0</v>
      </c>
      <c r="M1846">
        <v>0.09</v>
      </c>
      <c r="N1846" t="s">
        <v>4003</v>
      </c>
      <c r="P1846">
        <v>47469</v>
      </c>
      <c r="Q1846">
        <v>2.38</v>
      </c>
      <c r="R1846">
        <v>0.71</v>
      </c>
      <c r="S1846" t="b">
        <v>0</v>
      </c>
      <c r="T1846" t="s">
        <v>40</v>
      </c>
      <c r="U1846">
        <v>4</v>
      </c>
      <c r="V1846" t="s">
        <v>34</v>
      </c>
      <c r="W1846" t="str">
        <f t="shared" si="28"/>
        <v>Double Jeopardy</v>
      </c>
    </row>
    <row r="1847" spans="1:23" x14ac:dyDescent="0.3">
      <c r="A1847" t="s">
        <v>4004</v>
      </c>
      <c r="B1847">
        <v>2011</v>
      </c>
      <c r="C1847" t="s">
        <v>67</v>
      </c>
      <c r="D1847" t="s">
        <v>68</v>
      </c>
      <c r="E1847" t="s">
        <v>268</v>
      </c>
      <c r="F1847" t="s">
        <v>113</v>
      </c>
      <c r="G1847" t="s">
        <v>27</v>
      </c>
      <c r="H1847" t="s">
        <v>41</v>
      </c>
      <c r="I1847" t="s">
        <v>135</v>
      </c>
      <c r="J1847" t="s">
        <v>64</v>
      </c>
      <c r="K1847" t="b">
        <v>0</v>
      </c>
      <c r="M1847">
        <v>0.12</v>
      </c>
      <c r="N1847" t="s">
        <v>4005</v>
      </c>
      <c r="P1847">
        <v>58946</v>
      </c>
      <c r="Q1847">
        <v>-3.28</v>
      </c>
      <c r="R1847">
        <v>0.62</v>
      </c>
      <c r="S1847" t="b">
        <v>0</v>
      </c>
      <c r="T1847" t="s">
        <v>45</v>
      </c>
      <c r="U1847">
        <v>19</v>
      </c>
      <c r="V1847" t="s">
        <v>46</v>
      </c>
      <c r="W1847" t="str">
        <f t="shared" si="28"/>
        <v>Stable</v>
      </c>
    </row>
    <row r="1848" spans="1:23" x14ac:dyDescent="0.3">
      <c r="A1848" t="s">
        <v>4006</v>
      </c>
      <c r="B1848">
        <v>2011</v>
      </c>
      <c r="C1848" t="s">
        <v>138</v>
      </c>
      <c r="D1848" t="s">
        <v>139</v>
      </c>
      <c r="E1848" t="s">
        <v>147</v>
      </c>
      <c r="F1848" t="s">
        <v>69</v>
      </c>
      <c r="G1848" t="s">
        <v>75</v>
      </c>
      <c r="H1848" t="s">
        <v>41</v>
      </c>
      <c r="I1848" t="s">
        <v>29</v>
      </c>
      <c r="J1848" t="s">
        <v>55</v>
      </c>
      <c r="K1848" t="b">
        <v>0</v>
      </c>
      <c r="M1848">
        <v>0.02</v>
      </c>
      <c r="N1848" t="s">
        <v>4007</v>
      </c>
      <c r="P1848">
        <v>63939</v>
      </c>
      <c r="Q1848">
        <v>4.5999999999999996</v>
      </c>
      <c r="R1848">
        <v>0.85</v>
      </c>
      <c r="S1848" t="b">
        <v>0</v>
      </c>
      <c r="T1848" t="s">
        <v>40</v>
      </c>
      <c r="U1848">
        <v>12</v>
      </c>
      <c r="V1848" t="s">
        <v>46</v>
      </c>
      <c r="W1848" t="str">
        <f t="shared" si="28"/>
        <v>High-Value Risk Zone</v>
      </c>
    </row>
    <row r="1849" spans="1:23" x14ac:dyDescent="0.3">
      <c r="A1849" t="s">
        <v>4008</v>
      </c>
      <c r="B1849">
        <v>2014</v>
      </c>
      <c r="C1849" t="s">
        <v>241</v>
      </c>
      <c r="D1849" t="s">
        <v>162</v>
      </c>
      <c r="E1849" t="s">
        <v>50</v>
      </c>
      <c r="F1849" t="s">
        <v>148</v>
      </c>
      <c r="G1849" t="s">
        <v>52</v>
      </c>
      <c r="H1849" t="s">
        <v>165</v>
      </c>
      <c r="I1849" t="s">
        <v>71</v>
      </c>
      <c r="J1849" t="s">
        <v>43</v>
      </c>
      <c r="K1849" t="b">
        <v>0</v>
      </c>
      <c r="M1849">
        <v>0.14000000000000001</v>
      </c>
      <c r="N1849" t="s">
        <v>4009</v>
      </c>
      <c r="P1849">
        <v>30719</v>
      </c>
      <c r="Q1849">
        <v>3.51</v>
      </c>
      <c r="R1849">
        <v>0.88</v>
      </c>
      <c r="S1849" t="b">
        <v>0</v>
      </c>
      <c r="T1849" t="s">
        <v>40</v>
      </c>
      <c r="U1849">
        <v>15</v>
      </c>
      <c r="V1849" t="s">
        <v>46</v>
      </c>
      <c r="W1849" t="str">
        <f t="shared" si="28"/>
        <v>Double Jeopardy</v>
      </c>
    </row>
    <row r="1850" spans="1:23" x14ac:dyDescent="0.3">
      <c r="A1850" t="s">
        <v>4010</v>
      </c>
      <c r="B1850">
        <v>2016</v>
      </c>
      <c r="C1850" t="s">
        <v>281</v>
      </c>
      <c r="D1850" t="s">
        <v>132</v>
      </c>
      <c r="E1850" t="s">
        <v>93</v>
      </c>
      <c r="F1850" t="s">
        <v>211</v>
      </c>
      <c r="G1850" t="s">
        <v>62</v>
      </c>
      <c r="H1850" t="s">
        <v>165</v>
      </c>
      <c r="I1850" t="s">
        <v>135</v>
      </c>
      <c r="J1850" t="s">
        <v>64</v>
      </c>
      <c r="K1850" t="b">
        <v>0</v>
      </c>
      <c r="M1850">
        <v>0.1</v>
      </c>
      <c r="N1850" t="s">
        <v>4011</v>
      </c>
      <c r="P1850">
        <v>19674</v>
      </c>
      <c r="Q1850">
        <v>4.08</v>
      </c>
      <c r="R1850">
        <v>0.63</v>
      </c>
      <c r="S1850" t="b">
        <v>0</v>
      </c>
      <c r="T1850" t="s">
        <v>40</v>
      </c>
      <c r="U1850">
        <v>3</v>
      </c>
      <c r="V1850" t="s">
        <v>46</v>
      </c>
      <c r="W1850" t="str">
        <f t="shared" si="28"/>
        <v>Stable</v>
      </c>
    </row>
    <row r="1851" spans="1:23" x14ac:dyDescent="0.3">
      <c r="A1851" t="s">
        <v>4012</v>
      </c>
      <c r="B1851">
        <v>2024</v>
      </c>
      <c r="C1851" t="s">
        <v>48</v>
      </c>
      <c r="D1851" t="s">
        <v>49</v>
      </c>
      <c r="E1851" t="s">
        <v>98</v>
      </c>
      <c r="F1851" t="s">
        <v>69</v>
      </c>
      <c r="G1851" t="s">
        <v>75</v>
      </c>
      <c r="H1851" t="s">
        <v>53</v>
      </c>
      <c r="I1851" t="s">
        <v>42</v>
      </c>
      <c r="J1851" t="s">
        <v>30</v>
      </c>
      <c r="K1851" t="b">
        <v>1</v>
      </c>
      <c r="L1851" t="s">
        <v>1972</v>
      </c>
      <c r="M1851">
        <v>0.94</v>
      </c>
      <c r="N1851" t="s">
        <v>4013</v>
      </c>
      <c r="O1851" t="s">
        <v>1972</v>
      </c>
      <c r="P1851">
        <v>41698</v>
      </c>
      <c r="Q1851">
        <v>17.95</v>
      </c>
      <c r="R1851">
        <v>0.14000000000000001</v>
      </c>
      <c r="S1851" t="b">
        <v>1</v>
      </c>
      <c r="T1851" t="s">
        <v>45</v>
      </c>
      <c r="U1851">
        <v>19</v>
      </c>
      <c r="V1851" t="s">
        <v>141</v>
      </c>
      <c r="W1851" t="str">
        <f t="shared" si="28"/>
        <v>Stable</v>
      </c>
    </row>
    <row r="1852" spans="1:23" x14ac:dyDescent="0.3">
      <c r="A1852" t="s">
        <v>4014</v>
      </c>
      <c r="B1852">
        <v>2019</v>
      </c>
      <c r="C1852" t="s">
        <v>193</v>
      </c>
      <c r="D1852" t="s">
        <v>132</v>
      </c>
      <c r="E1852" t="s">
        <v>25</v>
      </c>
      <c r="F1852" t="s">
        <v>26</v>
      </c>
      <c r="G1852" t="s">
        <v>62</v>
      </c>
      <c r="H1852" t="s">
        <v>82</v>
      </c>
      <c r="I1852" t="s">
        <v>83</v>
      </c>
      <c r="J1852" t="s">
        <v>55</v>
      </c>
      <c r="K1852" t="b">
        <v>1</v>
      </c>
      <c r="L1852" t="s">
        <v>3244</v>
      </c>
      <c r="M1852">
        <v>0.69</v>
      </c>
      <c r="N1852" t="s">
        <v>4015</v>
      </c>
      <c r="O1852" t="s">
        <v>3244</v>
      </c>
      <c r="P1852">
        <v>33221</v>
      </c>
      <c r="Q1852">
        <v>10.49</v>
      </c>
      <c r="R1852">
        <v>0.3</v>
      </c>
      <c r="S1852" t="b">
        <v>1</v>
      </c>
      <c r="T1852" t="s">
        <v>33</v>
      </c>
      <c r="U1852">
        <v>1</v>
      </c>
      <c r="V1852" t="s">
        <v>34</v>
      </c>
      <c r="W1852" t="str">
        <f t="shared" si="28"/>
        <v>Stable</v>
      </c>
    </row>
    <row r="1853" spans="1:23" x14ac:dyDescent="0.3">
      <c r="A1853" t="s">
        <v>4016</v>
      </c>
      <c r="B1853">
        <v>2025</v>
      </c>
      <c r="C1853" t="s">
        <v>23</v>
      </c>
      <c r="D1853" t="s">
        <v>24</v>
      </c>
      <c r="E1853" t="s">
        <v>98</v>
      </c>
      <c r="F1853" t="s">
        <v>199</v>
      </c>
      <c r="G1853" t="s">
        <v>27</v>
      </c>
      <c r="H1853" t="s">
        <v>165</v>
      </c>
      <c r="I1853" t="s">
        <v>71</v>
      </c>
      <c r="J1853" t="s">
        <v>55</v>
      </c>
      <c r="K1853" t="b">
        <v>1</v>
      </c>
      <c r="L1853" t="s">
        <v>250</v>
      </c>
      <c r="M1853">
        <v>0.88</v>
      </c>
      <c r="N1853" t="s">
        <v>4017</v>
      </c>
      <c r="O1853" t="s">
        <v>250</v>
      </c>
      <c r="P1853">
        <v>69025</v>
      </c>
      <c r="Q1853">
        <v>12.5</v>
      </c>
      <c r="R1853">
        <v>0.39</v>
      </c>
      <c r="S1853" t="b">
        <v>1</v>
      </c>
      <c r="T1853" t="s">
        <v>33</v>
      </c>
      <c r="U1853">
        <v>1</v>
      </c>
      <c r="V1853" t="s">
        <v>34</v>
      </c>
      <c r="W1853" t="str">
        <f t="shared" si="28"/>
        <v>Safe Bet</v>
      </c>
    </row>
    <row r="1854" spans="1:23" x14ac:dyDescent="0.3">
      <c r="A1854" t="s">
        <v>4018</v>
      </c>
      <c r="B1854">
        <v>2017</v>
      </c>
      <c r="C1854" t="s">
        <v>108</v>
      </c>
      <c r="D1854" t="s">
        <v>103</v>
      </c>
      <c r="E1854" t="s">
        <v>154</v>
      </c>
      <c r="F1854" t="s">
        <v>69</v>
      </c>
      <c r="G1854" t="s">
        <v>40</v>
      </c>
      <c r="H1854" t="s">
        <v>105</v>
      </c>
      <c r="I1854" t="s">
        <v>135</v>
      </c>
      <c r="J1854" t="s">
        <v>169</v>
      </c>
      <c r="K1854" t="b">
        <v>0</v>
      </c>
      <c r="M1854">
        <v>0.17</v>
      </c>
      <c r="N1854" t="s">
        <v>4019</v>
      </c>
      <c r="P1854">
        <v>78048</v>
      </c>
      <c r="Q1854">
        <v>4.41</v>
      </c>
      <c r="R1854">
        <v>0.83</v>
      </c>
      <c r="S1854" t="b">
        <v>0</v>
      </c>
      <c r="T1854" t="s">
        <v>40</v>
      </c>
      <c r="U1854">
        <v>16</v>
      </c>
      <c r="V1854" t="s">
        <v>34</v>
      </c>
      <c r="W1854" t="str">
        <f t="shared" si="28"/>
        <v>High-Value Risk Zone</v>
      </c>
    </row>
    <row r="1855" spans="1:23" x14ac:dyDescent="0.3">
      <c r="A1855" t="s">
        <v>4020</v>
      </c>
      <c r="B1855">
        <v>2015</v>
      </c>
      <c r="C1855" t="s">
        <v>193</v>
      </c>
      <c r="D1855" t="s">
        <v>132</v>
      </c>
      <c r="E1855" t="s">
        <v>50</v>
      </c>
      <c r="F1855" t="s">
        <v>113</v>
      </c>
      <c r="G1855" t="s">
        <v>27</v>
      </c>
      <c r="H1855" t="s">
        <v>53</v>
      </c>
      <c r="I1855" t="s">
        <v>135</v>
      </c>
      <c r="J1855" t="s">
        <v>30</v>
      </c>
      <c r="K1855" t="b">
        <v>0</v>
      </c>
      <c r="M1855">
        <v>0.02</v>
      </c>
      <c r="N1855" t="s">
        <v>4021</v>
      </c>
      <c r="P1855">
        <v>22660</v>
      </c>
      <c r="Q1855">
        <v>2.41</v>
      </c>
      <c r="R1855">
        <v>0.66</v>
      </c>
      <c r="S1855" t="b">
        <v>0</v>
      </c>
      <c r="T1855" t="s">
        <v>45</v>
      </c>
      <c r="U1855">
        <v>7</v>
      </c>
      <c r="V1855" t="s">
        <v>46</v>
      </c>
      <c r="W1855" t="str">
        <f t="shared" si="28"/>
        <v>Stable</v>
      </c>
    </row>
    <row r="1856" spans="1:23" x14ac:dyDescent="0.3">
      <c r="A1856" t="s">
        <v>4022</v>
      </c>
      <c r="B1856">
        <v>2019</v>
      </c>
      <c r="C1856" t="s">
        <v>74</v>
      </c>
      <c r="D1856" t="s">
        <v>24</v>
      </c>
      <c r="E1856" t="s">
        <v>268</v>
      </c>
      <c r="F1856" t="s">
        <v>51</v>
      </c>
      <c r="G1856" t="s">
        <v>75</v>
      </c>
      <c r="H1856" t="s">
        <v>70</v>
      </c>
      <c r="I1856" t="s">
        <v>99</v>
      </c>
      <c r="J1856" t="s">
        <v>30</v>
      </c>
      <c r="K1856" t="b">
        <v>0</v>
      </c>
      <c r="M1856">
        <v>0.16</v>
      </c>
      <c r="N1856" t="s">
        <v>355</v>
      </c>
      <c r="P1856">
        <v>48504</v>
      </c>
      <c r="Q1856">
        <v>0.4</v>
      </c>
      <c r="R1856">
        <v>0.66</v>
      </c>
      <c r="S1856" t="b">
        <v>0</v>
      </c>
      <c r="T1856" t="s">
        <v>40</v>
      </c>
      <c r="U1856">
        <v>1</v>
      </c>
      <c r="V1856" t="s">
        <v>34</v>
      </c>
      <c r="W1856" t="str">
        <f t="shared" si="28"/>
        <v>Stable</v>
      </c>
    </row>
    <row r="1857" spans="1:23" x14ac:dyDescent="0.3">
      <c r="A1857" t="s">
        <v>4023</v>
      </c>
      <c r="B1857">
        <v>2018</v>
      </c>
      <c r="C1857" t="s">
        <v>80</v>
      </c>
      <c r="D1857" t="s">
        <v>37</v>
      </c>
      <c r="E1857" t="s">
        <v>104</v>
      </c>
      <c r="F1857" t="s">
        <v>39</v>
      </c>
      <c r="G1857" t="s">
        <v>27</v>
      </c>
      <c r="H1857" t="s">
        <v>41</v>
      </c>
      <c r="I1857" t="s">
        <v>29</v>
      </c>
      <c r="J1857" t="s">
        <v>30</v>
      </c>
      <c r="K1857" t="b">
        <v>1</v>
      </c>
      <c r="L1857" t="s">
        <v>1972</v>
      </c>
      <c r="M1857">
        <v>0.64</v>
      </c>
      <c r="N1857" t="s">
        <v>366</v>
      </c>
      <c r="O1857" t="s">
        <v>1972</v>
      </c>
      <c r="P1857">
        <v>86494</v>
      </c>
      <c r="Q1857">
        <v>17.79</v>
      </c>
      <c r="R1857">
        <v>0.1</v>
      </c>
      <c r="S1857" t="b">
        <v>1</v>
      </c>
      <c r="T1857" t="s">
        <v>33</v>
      </c>
      <c r="U1857">
        <v>16</v>
      </c>
      <c r="V1857" t="s">
        <v>34</v>
      </c>
      <c r="W1857" t="str">
        <f t="shared" si="28"/>
        <v>Safe Bet</v>
      </c>
    </row>
    <row r="1858" spans="1:23" x14ac:dyDescent="0.3">
      <c r="A1858" t="s">
        <v>4024</v>
      </c>
      <c r="B1858">
        <v>2015</v>
      </c>
      <c r="C1858" t="s">
        <v>138</v>
      </c>
      <c r="D1858" t="s">
        <v>139</v>
      </c>
      <c r="E1858" t="s">
        <v>147</v>
      </c>
      <c r="F1858" t="s">
        <v>94</v>
      </c>
      <c r="G1858" t="s">
        <v>75</v>
      </c>
      <c r="H1858" t="s">
        <v>28</v>
      </c>
      <c r="I1858" t="s">
        <v>54</v>
      </c>
      <c r="J1858" t="s">
        <v>30</v>
      </c>
      <c r="K1858" t="b">
        <v>0</v>
      </c>
      <c r="M1858">
        <v>0.01</v>
      </c>
      <c r="N1858" t="s">
        <v>4025</v>
      </c>
      <c r="P1858">
        <v>90896</v>
      </c>
      <c r="Q1858">
        <v>2.29</v>
      </c>
      <c r="R1858">
        <v>0.76</v>
      </c>
      <c r="S1858" t="b">
        <v>0</v>
      </c>
      <c r="T1858" t="s">
        <v>40</v>
      </c>
      <c r="U1858">
        <v>3</v>
      </c>
      <c r="V1858" t="s">
        <v>46</v>
      </c>
      <c r="W1858" t="str">
        <f t="shared" si="28"/>
        <v>High-Value Risk Zone</v>
      </c>
    </row>
    <row r="1859" spans="1:23" x14ac:dyDescent="0.3">
      <c r="A1859" t="s">
        <v>4026</v>
      </c>
      <c r="B1859">
        <v>2016</v>
      </c>
      <c r="C1859" t="s">
        <v>123</v>
      </c>
      <c r="D1859" t="s">
        <v>49</v>
      </c>
      <c r="E1859" t="s">
        <v>268</v>
      </c>
      <c r="F1859" t="s">
        <v>94</v>
      </c>
      <c r="G1859" t="s">
        <v>62</v>
      </c>
      <c r="H1859" t="s">
        <v>114</v>
      </c>
      <c r="I1859" t="s">
        <v>99</v>
      </c>
      <c r="J1859" t="s">
        <v>169</v>
      </c>
      <c r="K1859" t="b">
        <v>0</v>
      </c>
      <c r="M1859">
        <v>0.08</v>
      </c>
      <c r="N1859" t="s">
        <v>2899</v>
      </c>
      <c r="P1859">
        <v>23005</v>
      </c>
      <c r="Q1859">
        <v>3.92</v>
      </c>
      <c r="R1859">
        <v>0.62</v>
      </c>
      <c r="S1859" t="b">
        <v>0</v>
      </c>
      <c r="T1859" t="s">
        <v>45</v>
      </c>
      <c r="U1859">
        <v>2</v>
      </c>
      <c r="V1859" t="s">
        <v>46</v>
      </c>
      <c r="W1859" t="str">
        <f t="shared" ref="W1859:W1922" si="29">IF(AND(P1859&gt;=MEDIAN($P$2:$P$5001),R1859&gt;=MEDIAN($R$2:$R$5001)),"High-Value Risk Zone",IF(AND(P1859&gt;=MEDIAN($P$2:$P$5001),R1859&lt;MEDIAN($R$2:$R$5001)),"Safe Bet",IF(AND(P1859&lt;MEDIAN($P$2:$P$5001),R1859&gt;=MEDIAN($R$2:$R$5001)),"Double Jeopardy","Stable")))</f>
        <v>Stable</v>
      </c>
    </row>
    <row r="1860" spans="1:23" x14ac:dyDescent="0.3">
      <c r="A1860" t="s">
        <v>4027</v>
      </c>
      <c r="B1860">
        <v>2020</v>
      </c>
      <c r="C1860" t="s">
        <v>86</v>
      </c>
      <c r="D1860" t="s">
        <v>24</v>
      </c>
      <c r="E1860" t="s">
        <v>147</v>
      </c>
      <c r="F1860" t="s">
        <v>81</v>
      </c>
      <c r="G1860" t="s">
        <v>27</v>
      </c>
      <c r="H1860" t="s">
        <v>165</v>
      </c>
      <c r="I1860" t="s">
        <v>115</v>
      </c>
      <c r="J1860" t="s">
        <v>169</v>
      </c>
      <c r="K1860" t="b">
        <v>1</v>
      </c>
      <c r="L1860" t="s">
        <v>966</v>
      </c>
      <c r="M1860">
        <v>0.8</v>
      </c>
      <c r="N1860" t="s">
        <v>4028</v>
      </c>
      <c r="O1860" t="s">
        <v>966</v>
      </c>
      <c r="P1860">
        <v>70216</v>
      </c>
      <c r="Q1860">
        <v>8.32</v>
      </c>
      <c r="R1860">
        <v>0.12</v>
      </c>
      <c r="S1860" t="b">
        <v>1</v>
      </c>
      <c r="T1860" t="s">
        <v>33</v>
      </c>
      <c r="U1860">
        <v>17</v>
      </c>
      <c r="V1860" t="s">
        <v>34</v>
      </c>
      <c r="W1860" t="str">
        <f t="shared" si="29"/>
        <v>Safe Bet</v>
      </c>
    </row>
    <row r="1861" spans="1:23" x14ac:dyDescent="0.3">
      <c r="A1861" t="s">
        <v>4029</v>
      </c>
      <c r="B1861">
        <v>2010</v>
      </c>
      <c r="C1861" t="s">
        <v>438</v>
      </c>
      <c r="D1861" t="s">
        <v>59</v>
      </c>
      <c r="E1861" t="s">
        <v>93</v>
      </c>
      <c r="F1861" t="s">
        <v>176</v>
      </c>
      <c r="G1861" t="s">
        <v>40</v>
      </c>
      <c r="H1861" t="s">
        <v>70</v>
      </c>
      <c r="I1861" t="s">
        <v>71</v>
      </c>
      <c r="J1861" t="s">
        <v>64</v>
      </c>
      <c r="K1861" t="b">
        <v>0</v>
      </c>
      <c r="M1861">
        <v>0.01</v>
      </c>
      <c r="N1861" t="s">
        <v>4030</v>
      </c>
      <c r="P1861">
        <v>53589</v>
      </c>
      <c r="Q1861">
        <v>-4.03</v>
      </c>
      <c r="R1861">
        <v>0.65</v>
      </c>
      <c r="S1861" t="b">
        <v>0</v>
      </c>
      <c r="T1861" t="s">
        <v>40</v>
      </c>
      <c r="U1861">
        <v>1</v>
      </c>
      <c r="V1861" t="s">
        <v>46</v>
      </c>
      <c r="W1861" t="str">
        <f t="shared" si="29"/>
        <v>Stable</v>
      </c>
    </row>
    <row r="1862" spans="1:23" x14ac:dyDescent="0.3">
      <c r="A1862" t="s">
        <v>4031</v>
      </c>
      <c r="B1862">
        <v>2014</v>
      </c>
      <c r="C1862" t="s">
        <v>196</v>
      </c>
      <c r="D1862" t="s">
        <v>68</v>
      </c>
      <c r="E1862" t="s">
        <v>25</v>
      </c>
      <c r="F1862" t="s">
        <v>211</v>
      </c>
      <c r="G1862" t="s">
        <v>40</v>
      </c>
      <c r="H1862" t="s">
        <v>114</v>
      </c>
      <c r="I1862" t="s">
        <v>115</v>
      </c>
      <c r="J1862" t="s">
        <v>55</v>
      </c>
      <c r="K1862" t="b">
        <v>0</v>
      </c>
      <c r="M1862">
        <v>0.04</v>
      </c>
      <c r="N1862" t="s">
        <v>4032</v>
      </c>
      <c r="P1862">
        <v>67274</v>
      </c>
      <c r="Q1862">
        <v>4.4000000000000004</v>
      </c>
      <c r="R1862">
        <v>0.79</v>
      </c>
      <c r="S1862" t="b">
        <v>0</v>
      </c>
      <c r="T1862" t="s">
        <v>45</v>
      </c>
      <c r="U1862">
        <v>19</v>
      </c>
      <c r="V1862" t="s">
        <v>46</v>
      </c>
      <c r="W1862" t="str">
        <f t="shared" si="29"/>
        <v>High-Value Risk Zone</v>
      </c>
    </row>
    <row r="1863" spans="1:23" x14ac:dyDescent="0.3">
      <c r="A1863" t="s">
        <v>4033</v>
      </c>
      <c r="B1863">
        <v>2020</v>
      </c>
      <c r="C1863" t="s">
        <v>247</v>
      </c>
      <c r="D1863" t="s">
        <v>139</v>
      </c>
      <c r="E1863" t="s">
        <v>98</v>
      </c>
      <c r="F1863" t="s">
        <v>176</v>
      </c>
      <c r="G1863" t="s">
        <v>52</v>
      </c>
      <c r="H1863" t="s">
        <v>165</v>
      </c>
      <c r="I1863" t="s">
        <v>143</v>
      </c>
      <c r="J1863" t="s">
        <v>64</v>
      </c>
      <c r="K1863" t="b">
        <v>0</v>
      </c>
      <c r="M1863">
        <v>0.11</v>
      </c>
      <c r="N1863" t="s">
        <v>4034</v>
      </c>
      <c r="P1863">
        <v>92866</v>
      </c>
      <c r="Q1863">
        <v>2.54</v>
      </c>
      <c r="R1863">
        <v>0.84</v>
      </c>
      <c r="S1863" t="b">
        <v>0</v>
      </c>
      <c r="T1863" t="s">
        <v>40</v>
      </c>
      <c r="U1863">
        <v>9</v>
      </c>
      <c r="V1863" t="s">
        <v>34</v>
      </c>
      <c r="W1863" t="str">
        <f t="shared" si="29"/>
        <v>High-Value Risk Zone</v>
      </c>
    </row>
    <row r="1864" spans="1:23" x14ac:dyDescent="0.3">
      <c r="A1864" t="s">
        <v>4035</v>
      </c>
      <c r="B1864">
        <v>2020</v>
      </c>
      <c r="C1864" t="s">
        <v>438</v>
      </c>
      <c r="D1864" t="s">
        <v>59</v>
      </c>
      <c r="E1864" t="s">
        <v>154</v>
      </c>
      <c r="F1864" t="s">
        <v>51</v>
      </c>
      <c r="G1864" t="s">
        <v>52</v>
      </c>
      <c r="H1864" t="s">
        <v>70</v>
      </c>
      <c r="I1864" t="s">
        <v>115</v>
      </c>
      <c r="J1864" t="s">
        <v>64</v>
      </c>
      <c r="K1864" t="b">
        <v>0</v>
      </c>
      <c r="M1864">
        <v>0.13</v>
      </c>
      <c r="N1864" t="s">
        <v>4036</v>
      </c>
      <c r="P1864">
        <v>87457</v>
      </c>
      <c r="Q1864">
        <v>4.74</v>
      </c>
      <c r="R1864">
        <v>0.88</v>
      </c>
      <c r="S1864" t="b">
        <v>0</v>
      </c>
      <c r="T1864" t="s">
        <v>33</v>
      </c>
      <c r="U1864">
        <v>12</v>
      </c>
      <c r="V1864" t="s">
        <v>34</v>
      </c>
      <c r="W1864" t="str">
        <f t="shared" si="29"/>
        <v>High-Value Risk Zone</v>
      </c>
    </row>
    <row r="1865" spans="1:23" x14ac:dyDescent="0.3">
      <c r="A1865" t="s">
        <v>4037</v>
      </c>
      <c r="B1865">
        <v>2017</v>
      </c>
      <c r="C1865" t="s">
        <v>604</v>
      </c>
      <c r="D1865" t="s">
        <v>162</v>
      </c>
      <c r="E1865" t="s">
        <v>268</v>
      </c>
      <c r="F1865" t="s">
        <v>81</v>
      </c>
      <c r="G1865" t="s">
        <v>52</v>
      </c>
      <c r="H1865" t="s">
        <v>114</v>
      </c>
      <c r="I1865" t="s">
        <v>135</v>
      </c>
      <c r="J1865" t="s">
        <v>169</v>
      </c>
      <c r="K1865" t="b">
        <v>1</v>
      </c>
      <c r="L1865" t="s">
        <v>4038</v>
      </c>
      <c r="M1865">
        <v>0.88</v>
      </c>
      <c r="N1865" t="s">
        <v>4039</v>
      </c>
      <c r="O1865" t="s">
        <v>4038</v>
      </c>
      <c r="P1865">
        <v>48519</v>
      </c>
      <c r="Q1865">
        <v>1.29</v>
      </c>
      <c r="R1865">
        <v>0.12</v>
      </c>
      <c r="S1865" t="b">
        <v>1</v>
      </c>
      <c r="T1865" t="s">
        <v>40</v>
      </c>
      <c r="U1865">
        <v>0</v>
      </c>
      <c r="V1865" t="s">
        <v>34</v>
      </c>
      <c r="W1865" t="str">
        <f t="shared" si="29"/>
        <v>Stable</v>
      </c>
    </row>
    <row r="1866" spans="1:23" x14ac:dyDescent="0.3">
      <c r="A1866" t="s">
        <v>4040</v>
      </c>
      <c r="B1866">
        <v>2011</v>
      </c>
      <c r="C1866" t="s">
        <v>247</v>
      </c>
      <c r="D1866" t="s">
        <v>139</v>
      </c>
      <c r="E1866" t="s">
        <v>50</v>
      </c>
      <c r="F1866" t="s">
        <v>88</v>
      </c>
      <c r="G1866" t="s">
        <v>52</v>
      </c>
      <c r="H1866" t="s">
        <v>70</v>
      </c>
      <c r="I1866" t="s">
        <v>29</v>
      </c>
      <c r="J1866" t="s">
        <v>76</v>
      </c>
      <c r="K1866" t="b">
        <v>0</v>
      </c>
      <c r="M1866">
        <v>0.14000000000000001</v>
      </c>
      <c r="N1866" t="s">
        <v>4041</v>
      </c>
      <c r="P1866">
        <v>66797</v>
      </c>
      <c r="Q1866">
        <v>-1.41</v>
      </c>
      <c r="R1866">
        <v>0.79</v>
      </c>
      <c r="S1866" t="b">
        <v>0</v>
      </c>
      <c r="T1866" t="s">
        <v>45</v>
      </c>
      <c r="U1866">
        <v>18</v>
      </c>
      <c r="V1866" t="s">
        <v>46</v>
      </c>
      <c r="W1866" t="str">
        <f t="shared" si="29"/>
        <v>High-Value Risk Zone</v>
      </c>
    </row>
    <row r="1867" spans="1:23" x14ac:dyDescent="0.3">
      <c r="A1867" t="s">
        <v>4042</v>
      </c>
      <c r="B1867">
        <v>2022</v>
      </c>
      <c r="C1867" t="s">
        <v>185</v>
      </c>
      <c r="D1867" t="s">
        <v>59</v>
      </c>
      <c r="E1867" t="s">
        <v>87</v>
      </c>
      <c r="F1867" t="s">
        <v>61</v>
      </c>
      <c r="G1867" t="s">
        <v>27</v>
      </c>
      <c r="H1867" t="s">
        <v>41</v>
      </c>
      <c r="I1867" t="s">
        <v>83</v>
      </c>
      <c r="J1867" t="s">
        <v>76</v>
      </c>
      <c r="K1867" t="b">
        <v>1</v>
      </c>
      <c r="L1867" t="s">
        <v>4043</v>
      </c>
      <c r="M1867">
        <v>0.42</v>
      </c>
      <c r="N1867" t="s">
        <v>4044</v>
      </c>
      <c r="O1867" t="s">
        <v>4043</v>
      </c>
      <c r="P1867">
        <v>113229</v>
      </c>
      <c r="Q1867">
        <v>9.31</v>
      </c>
      <c r="R1867">
        <v>0.12</v>
      </c>
      <c r="S1867" t="b">
        <v>1</v>
      </c>
      <c r="T1867" t="s">
        <v>33</v>
      </c>
      <c r="U1867">
        <v>11</v>
      </c>
      <c r="V1867" t="s">
        <v>34</v>
      </c>
      <c r="W1867" t="str">
        <f t="shared" si="29"/>
        <v>Safe Bet</v>
      </c>
    </row>
    <row r="1868" spans="1:23" x14ac:dyDescent="0.3">
      <c r="A1868" t="s">
        <v>4045</v>
      </c>
      <c r="B1868">
        <v>2010</v>
      </c>
      <c r="C1868" t="s">
        <v>48</v>
      </c>
      <c r="D1868" t="s">
        <v>49</v>
      </c>
      <c r="E1868" t="s">
        <v>60</v>
      </c>
      <c r="F1868" t="s">
        <v>176</v>
      </c>
      <c r="G1868" t="s">
        <v>27</v>
      </c>
      <c r="H1868" t="s">
        <v>70</v>
      </c>
      <c r="I1868" t="s">
        <v>83</v>
      </c>
      <c r="J1868" t="s">
        <v>43</v>
      </c>
      <c r="K1868" t="b">
        <v>0</v>
      </c>
      <c r="M1868">
        <v>0.19</v>
      </c>
      <c r="N1868" t="s">
        <v>4046</v>
      </c>
      <c r="P1868">
        <v>19635</v>
      </c>
      <c r="Q1868">
        <v>3.38</v>
      </c>
      <c r="R1868">
        <v>0.86</v>
      </c>
      <c r="S1868" t="b">
        <v>0</v>
      </c>
      <c r="T1868" t="s">
        <v>33</v>
      </c>
      <c r="U1868">
        <v>3</v>
      </c>
      <c r="V1868" t="s">
        <v>46</v>
      </c>
      <c r="W1868" t="str">
        <f t="shared" si="29"/>
        <v>Double Jeopardy</v>
      </c>
    </row>
    <row r="1869" spans="1:23" x14ac:dyDescent="0.3">
      <c r="A1869" t="s">
        <v>4047</v>
      </c>
      <c r="B1869">
        <v>2017</v>
      </c>
      <c r="C1869" t="s">
        <v>138</v>
      </c>
      <c r="D1869" t="s">
        <v>139</v>
      </c>
      <c r="E1869" t="s">
        <v>50</v>
      </c>
      <c r="F1869" t="s">
        <v>148</v>
      </c>
      <c r="G1869" t="s">
        <v>27</v>
      </c>
      <c r="H1869" t="s">
        <v>82</v>
      </c>
      <c r="I1869" t="s">
        <v>29</v>
      </c>
      <c r="J1869" t="s">
        <v>64</v>
      </c>
      <c r="K1869" t="b">
        <v>0</v>
      </c>
      <c r="M1869">
        <v>0.09</v>
      </c>
      <c r="N1869" t="s">
        <v>4048</v>
      </c>
      <c r="P1869">
        <v>83983</v>
      </c>
      <c r="Q1869">
        <v>-3.38</v>
      </c>
      <c r="R1869">
        <v>0.69</v>
      </c>
      <c r="S1869" t="b">
        <v>0</v>
      </c>
      <c r="T1869" t="s">
        <v>45</v>
      </c>
      <c r="U1869">
        <v>16</v>
      </c>
      <c r="V1869" t="s">
        <v>34</v>
      </c>
      <c r="W1869" t="str">
        <f t="shared" si="29"/>
        <v>High-Value Risk Zone</v>
      </c>
    </row>
    <row r="1870" spans="1:23" x14ac:dyDescent="0.3">
      <c r="A1870" t="s">
        <v>4049</v>
      </c>
      <c r="B1870">
        <v>2019</v>
      </c>
      <c r="C1870" t="s">
        <v>185</v>
      </c>
      <c r="D1870" t="s">
        <v>59</v>
      </c>
      <c r="E1870" t="s">
        <v>93</v>
      </c>
      <c r="F1870" t="s">
        <v>51</v>
      </c>
      <c r="G1870" t="s">
        <v>75</v>
      </c>
      <c r="H1870" t="s">
        <v>53</v>
      </c>
      <c r="I1870" t="s">
        <v>135</v>
      </c>
      <c r="J1870" t="s">
        <v>43</v>
      </c>
      <c r="K1870" t="b">
        <v>1</v>
      </c>
      <c r="L1870" t="s">
        <v>125</v>
      </c>
      <c r="M1870">
        <v>0.87</v>
      </c>
      <c r="N1870" t="s">
        <v>4050</v>
      </c>
      <c r="O1870" t="s">
        <v>125</v>
      </c>
      <c r="P1870">
        <v>116126</v>
      </c>
      <c r="Q1870">
        <v>16.23</v>
      </c>
      <c r="R1870">
        <v>0.28999999999999998</v>
      </c>
      <c r="S1870" t="b">
        <v>1</v>
      </c>
      <c r="T1870" t="s">
        <v>33</v>
      </c>
      <c r="U1870">
        <v>8</v>
      </c>
      <c r="V1870" t="s">
        <v>34</v>
      </c>
      <c r="W1870" t="str">
        <f t="shared" si="29"/>
        <v>Safe Bet</v>
      </c>
    </row>
    <row r="1871" spans="1:23" x14ac:dyDescent="0.3">
      <c r="A1871" t="s">
        <v>4051</v>
      </c>
      <c r="B1871">
        <v>2019</v>
      </c>
      <c r="C1871" t="s">
        <v>80</v>
      </c>
      <c r="D1871" t="s">
        <v>37</v>
      </c>
      <c r="E1871" t="s">
        <v>50</v>
      </c>
      <c r="F1871" t="s">
        <v>26</v>
      </c>
      <c r="G1871" t="s">
        <v>52</v>
      </c>
      <c r="H1871" t="s">
        <v>114</v>
      </c>
      <c r="I1871" t="s">
        <v>143</v>
      </c>
      <c r="J1871" t="s">
        <v>30</v>
      </c>
      <c r="K1871" t="b">
        <v>0</v>
      </c>
      <c r="M1871">
        <v>0.06</v>
      </c>
      <c r="N1871" t="s">
        <v>4052</v>
      </c>
      <c r="P1871">
        <v>60447</v>
      </c>
      <c r="Q1871">
        <v>2.61</v>
      </c>
      <c r="R1871">
        <v>0.76</v>
      </c>
      <c r="S1871" t="b">
        <v>0</v>
      </c>
      <c r="T1871" t="s">
        <v>40</v>
      </c>
      <c r="U1871">
        <v>15</v>
      </c>
      <c r="V1871" t="s">
        <v>34</v>
      </c>
      <c r="W1871" t="str">
        <f t="shared" si="29"/>
        <v>Double Jeopardy</v>
      </c>
    </row>
    <row r="1872" spans="1:23" x14ac:dyDescent="0.3">
      <c r="A1872" t="s">
        <v>4053</v>
      </c>
      <c r="B1872">
        <v>2025</v>
      </c>
      <c r="C1872" t="s">
        <v>196</v>
      </c>
      <c r="D1872" t="s">
        <v>68</v>
      </c>
      <c r="E1872" t="s">
        <v>50</v>
      </c>
      <c r="F1872" t="s">
        <v>158</v>
      </c>
      <c r="G1872" t="s">
        <v>62</v>
      </c>
      <c r="H1872" t="s">
        <v>28</v>
      </c>
      <c r="I1872" t="s">
        <v>143</v>
      </c>
      <c r="J1872" t="s">
        <v>76</v>
      </c>
      <c r="K1872" t="b">
        <v>1</v>
      </c>
      <c r="L1872" t="s">
        <v>2936</v>
      </c>
      <c r="M1872">
        <v>0.59</v>
      </c>
      <c r="N1872" t="s">
        <v>4054</v>
      </c>
      <c r="O1872" t="s">
        <v>2936</v>
      </c>
      <c r="P1872">
        <v>113756</v>
      </c>
      <c r="Q1872">
        <v>16.12</v>
      </c>
      <c r="R1872">
        <v>0.24</v>
      </c>
      <c r="S1872" t="b">
        <v>1</v>
      </c>
      <c r="T1872" t="s">
        <v>45</v>
      </c>
      <c r="U1872">
        <v>19</v>
      </c>
      <c r="V1872" t="s">
        <v>34</v>
      </c>
      <c r="W1872" t="str">
        <f t="shared" si="29"/>
        <v>Safe Bet</v>
      </c>
    </row>
    <row r="1873" spans="1:23" x14ac:dyDescent="0.3">
      <c r="A1873" t="s">
        <v>4055</v>
      </c>
      <c r="B1873">
        <v>2013</v>
      </c>
      <c r="C1873" t="s">
        <v>86</v>
      </c>
      <c r="D1873" t="s">
        <v>24</v>
      </c>
      <c r="E1873" t="s">
        <v>104</v>
      </c>
      <c r="F1873" t="s">
        <v>148</v>
      </c>
      <c r="G1873" t="s">
        <v>40</v>
      </c>
      <c r="H1873" t="s">
        <v>28</v>
      </c>
      <c r="I1873" t="s">
        <v>89</v>
      </c>
      <c r="J1873" t="s">
        <v>30</v>
      </c>
      <c r="K1873" t="b">
        <v>0</v>
      </c>
      <c r="M1873">
        <v>0.17</v>
      </c>
      <c r="N1873" t="s">
        <v>4056</v>
      </c>
      <c r="P1873">
        <v>33871</v>
      </c>
      <c r="Q1873">
        <v>0.77</v>
      </c>
      <c r="R1873">
        <v>0.79</v>
      </c>
      <c r="S1873" t="b">
        <v>0</v>
      </c>
      <c r="T1873" t="s">
        <v>45</v>
      </c>
      <c r="U1873">
        <v>3</v>
      </c>
      <c r="V1873" t="s">
        <v>46</v>
      </c>
      <c r="W1873" t="str">
        <f t="shared" si="29"/>
        <v>Double Jeopardy</v>
      </c>
    </row>
    <row r="1874" spans="1:23" x14ac:dyDescent="0.3">
      <c r="A1874" t="s">
        <v>4057</v>
      </c>
      <c r="B1874">
        <v>2021</v>
      </c>
      <c r="C1874" t="s">
        <v>138</v>
      </c>
      <c r="D1874" t="s">
        <v>139</v>
      </c>
      <c r="E1874" t="s">
        <v>109</v>
      </c>
      <c r="F1874" t="s">
        <v>39</v>
      </c>
      <c r="G1874" t="s">
        <v>27</v>
      </c>
      <c r="H1874" t="s">
        <v>41</v>
      </c>
      <c r="I1874" t="s">
        <v>115</v>
      </c>
      <c r="J1874" t="s">
        <v>76</v>
      </c>
      <c r="K1874" t="b">
        <v>0</v>
      </c>
      <c r="M1874">
        <v>0.15</v>
      </c>
      <c r="N1874" t="s">
        <v>4058</v>
      </c>
      <c r="P1874">
        <v>97348</v>
      </c>
      <c r="Q1874">
        <v>3.24</v>
      </c>
      <c r="R1874">
        <v>0.72</v>
      </c>
      <c r="S1874" t="b">
        <v>0</v>
      </c>
      <c r="T1874" t="s">
        <v>33</v>
      </c>
      <c r="U1874">
        <v>4</v>
      </c>
      <c r="V1874" t="s">
        <v>34</v>
      </c>
      <c r="W1874" t="str">
        <f t="shared" si="29"/>
        <v>High-Value Risk Zone</v>
      </c>
    </row>
    <row r="1875" spans="1:23" x14ac:dyDescent="0.3">
      <c r="A1875" t="s">
        <v>4059</v>
      </c>
      <c r="B1875">
        <v>2012</v>
      </c>
      <c r="C1875" t="s">
        <v>92</v>
      </c>
      <c r="D1875" t="s">
        <v>49</v>
      </c>
      <c r="E1875" t="s">
        <v>154</v>
      </c>
      <c r="F1875" t="s">
        <v>51</v>
      </c>
      <c r="G1875" t="s">
        <v>40</v>
      </c>
      <c r="H1875" t="s">
        <v>165</v>
      </c>
      <c r="I1875" t="s">
        <v>54</v>
      </c>
      <c r="J1875" t="s">
        <v>55</v>
      </c>
      <c r="K1875" t="b">
        <v>0</v>
      </c>
      <c r="M1875">
        <v>0.05</v>
      </c>
      <c r="N1875" t="s">
        <v>4060</v>
      </c>
      <c r="P1875">
        <v>19814</v>
      </c>
      <c r="Q1875">
        <v>1.4</v>
      </c>
      <c r="R1875">
        <v>0.84</v>
      </c>
      <c r="S1875" t="b">
        <v>0</v>
      </c>
      <c r="T1875" t="s">
        <v>45</v>
      </c>
      <c r="U1875">
        <v>17</v>
      </c>
      <c r="V1875" t="s">
        <v>46</v>
      </c>
      <c r="W1875" t="str">
        <f t="shared" si="29"/>
        <v>Double Jeopardy</v>
      </c>
    </row>
    <row r="1876" spans="1:23" x14ac:dyDescent="0.3">
      <c r="A1876" t="s">
        <v>4061</v>
      </c>
      <c r="B1876">
        <v>2020</v>
      </c>
      <c r="C1876" t="s">
        <v>175</v>
      </c>
      <c r="D1876" t="s">
        <v>37</v>
      </c>
      <c r="E1876" t="s">
        <v>190</v>
      </c>
      <c r="F1876" t="s">
        <v>69</v>
      </c>
      <c r="G1876" t="s">
        <v>62</v>
      </c>
      <c r="H1876" t="s">
        <v>165</v>
      </c>
      <c r="I1876" t="s">
        <v>42</v>
      </c>
      <c r="J1876" t="s">
        <v>43</v>
      </c>
      <c r="K1876" t="b">
        <v>1</v>
      </c>
      <c r="L1876" t="s">
        <v>4062</v>
      </c>
      <c r="M1876">
        <v>0.93</v>
      </c>
      <c r="N1876" t="s">
        <v>4063</v>
      </c>
      <c r="O1876" t="s">
        <v>4062</v>
      </c>
      <c r="P1876">
        <v>77438</v>
      </c>
      <c r="Q1876">
        <v>16.760000000000002</v>
      </c>
      <c r="R1876">
        <v>0.2</v>
      </c>
      <c r="S1876" t="b">
        <v>1</v>
      </c>
      <c r="T1876" t="s">
        <v>40</v>
      </c>
      <c r="U1876">
        <v>12</v>
      </c>
      <c r="V1876" t="s">
        <v>34</v>
      </c>
      <c r="W1876" t="str">
        <f t="shared" si="29"/>
        <v>Safe Bet</v>
      </c>
    </row>
    <row r="1877" spans="1:23" x14ac:dyDescent="0.3">
      <c r="A1877" t="s">
        <v>4064</v>
      </c>
      <c r="B1877">
        <v>2025</v>
      </c>
      <c r="C1877" t="s">
        <v>48</v>
      </c>
      <c r="D1877" t="s">
        <v>49</v>
      </c>
      <c r="E1877" t="s">
        <v>50</v>
      </c>
      <c r="F1877" t="s">
        <v>61</v>
      </c>
      <c r="G1877" t="s">
        <v>75</v>
      </c>
      <c r="H1877" t="s">
        <v>114</v>
      </c>
      <c r="I1877" t="s">
        <v>115</v>
      </c>
      <c r="J1877" t="s">
        <v>76</v>
      </c>
      <c r="K1877" t="b">
        <v>1</v>
      </c>
      <c r="L1877" t="s">
        <v>4065</v>
      </c>
      <c r="M1877">
        <v>0.94</v>
      </c>
      <c r="N1877" t="s">
        <v>4066</v>
      </c>
      <c r="O1877" t="s">
        <v>4065</v>
      </c>
      <c r="P1877">
        <v>44459</v>
      </c>
      <c r="Q1877">
        <v>5.3</v>
      </c>
      <c r="R1877">
        <v>0.22</v>
      </c>
      <c r="S1877" t="b">
        <v>1</v>
      </c>
      <c r="T1877" t="s">
        <v>40</v>
      </c>
      <c r="U1877">
        <v>6</v>
      </c>
      <c r="V1877" t="s">
        <v>141</v>
      </c>
      <c r="W1877" t="str">
        <f t="shared" si="29"/>
        <v>Stable</v>
      </c>
    </row>
    <row r="1878" spans="1:23" x14ac:dyDescent="0.3">
      <c r="A1878" t="s">
        <v>4067</v>
      </c>
      <c r="B1878">
        <v>2011</v>
      </c>
      <c r="C1878" t="s">
        <v>92</v>
      </c>
      <c r="D1878" t="s">
        <v>49</v>
      </c>
      <c r="E1878" t="s">
        <v>60</v>
      </c>
      <c r="F1878" t="s">
        <v>176</v>
      </c>
      <c r="G1878" t="s">
        <v>75</v>
      </c>
      <c r="H1878" t="s">
        <v>63</v>
      </c>
      <c r="I1878" t="s">
        <v>71</v>
      </c>
      <c r="J1878" t="s">
        <v>64</v>
      </c>
      <c r="K1878" t="b">
        <v>0</v>
      </c>
      <c r="M1878">
        <v>0.16</v>
      </c>
      <c r="N1878" t="s">
        <v>4068</v>
      </c>
      <c r="P1878">
        <v>20181</v>
      </c>
      <c r="Q1878">
        <v>-2.76</v>
      </c>
      <c r="R1878">
        <v>0.75</v>
      </c>
      <c r="S1878" t="b">
        <v>0</v>
      </c>
      <c r="T1878" t="s">
        <v>33</v>
      </c>
      <c r="U1878">
        <v>12</v>
      </c>
      <c r="V1878" t="s">
        <v>46</v>
      </c>
      <c r="W1878" t="str">
        <f t="shared" si="29"/>
        <v>Double Jeopardy</v>
      </c>
    </row>
    <row r="1879" spans="1:23" x14ac:dyDescent="0.3">
      <c r="A1879" t="s">
        <v>4069</v>
      </c>
      <c r="B1879">
        <v>2023</v>
      </c>
      <c r="C1879" t="s">
        <v>346</v>
      </c>
      <c r="D1879" t="s">
        <v>132</v>
      </c>
      <c r="E1879" t="s">
        <v>109</v>
      </c>
      <c r="F1879" t="s">
        <v>148</v>
      </c>
      <c r="G1879" t="s">
        <v>52</v>
      </c>
      <c r="H1879" t="s">
        <v>165</v>
      </c>
      <c r="I1879" t="s">
        <v>135</v>
      </c>
      <c r="J1879" t="s">
        <v>169</v>
      </c>
      <c r="K1879" t="b">
        <v>0</v>
      </c>
      <c r="M1879">
        <v>0.14000000000000001</v>
      </c>
      <c r="N1879" t="s">
        <v>4070</v>
      </c>
      <c r="P1879">
        <v>27292</v>
      </c>
      <c r="Q1879">
        <v>-1.57</v>
      </c>
      <c r="R1879">
        <v>0.65</v>
      </c>
      <c r="S1879" t="b">
        <v>0</v>
      </c>
      <c r="T1879" t="s">
        <v>45</v>
      </c>
      <c r="U1879">
        <v>4</v>
      </c>
      <c r="V1879" t="s">
        <v>34</v>
      </c>
      <c r="W1879" t="str">
        <f t="shared" si="29"/>
        <v>Stable</v>
      </c>
    </row>
    <row r="1880" spans="1:23" x14ac:dyDescent="0.3">
      <c r="A1880" t="s">
        <v>4071</v>
      </c>
      <c r="B1880">
        <v>2025</v>
      </c>
      <c r="C1880" t="s">
        <v>449</v>
      </c>
      <c r="D1880" t="s">
        <v>132</v>
      </c>
      <c r="E1880" t="s">
        <v>104</v>
      </c>
      <c r="F1880" t="s">
        <v>176</v>
      </c>
      <c r="G1880" t="s">
        <v>52</v>
      </c>
      <c r="H1880" t="s">
        <v>114</v>
      </c>
      <c r="I1880" t="s">
        <v>99</v>
      </c>
      <c r="J1880" t="s">
        <v>55</v>
      </c>
      <c r="K1880" t="b">
        <v>1</v>
      </c>
      <c r="L1880" t="s">
        <v>1267</v>
      </c>
      <c r="M1880">
        <v>0.87</v>
      </c>
      <c r="N1880" t="s">
        <v>4072</v>
      </c>
      <c r="O1880" t="s">
        <v>1267</v>
      </c>
      <c r="P1880">
        <v>34433</v>
      </c>
      <c r="Q1880">
        <v>14.58</v>
      </c>
      <c r="R1880">
        <v>0.11</v>
      </c>
      <c r="S1880" t="b">
        <v>1</v>
      </c>
      <c r="T1880" t="s">
        <v>45</v>
      </c>
      <c r="U1880">
        <v>0</v>
      </c>
      <c r="V1880" t="s">
        <v>141</v>
      </c>
      <c r="W1880" t="str">
        <f t="shared" si="29"/>
        <v>Stable</v>
      </c>
    </row>
    <row r="1881" spans="1:23" x14ac:dyDescent="0.3">
      <c r="A1881" t="s">
        <v>4073</v>
      </c>
      <c r="B1881">
        <v>2021</v>
      </c>
      <c r="C1881" t="s">
        <v>74</v>
      </c>
      <c r="D1881" t="s">
        <v>24</v>
      </c>
      <c r="E1881" t="s">
        <v>104</v>
      </c>
      <c r="F1881" t="s">
        <v>113</v>
      </c>
      <c r="G1881" t="s">
        <v>52</v>
      </c>
      <c r="H1881" t="s">
        <v>53</v>
      </c>
      <c r="I1881" t="s">
        <v>29</v>
      </c>
      <c r="J1881" t="s">
        <v>55</v>
      </c>
      <c r="K1881" t="b">
        <v>0</v>
      </c>
      <c r="M1881">
        <v>0.03</v>
      </c>
      <c r="N1881" t="s">
        <v>4074</v>
      </c>
      <c r="P1881">
        <v>51396</v>
      </c>
      <c r="Q1881">
        <v>-0.79</v>
      </c>
      <c r="R1881">
        <v>0.68</v>
      </c>
      <c r="S1881" t="b">
        <v>0</v>
      </c>
      <c r="T1881" t="s">
        <v>40</v>
      </c>
      <c r="U1881">
        <v>3</v>
      </c>
      <c r="V1881" t="s">
        <v>34</v>
      </c>
      <c r="W1881" t="str">
        <f t="shared" si="29"/>
        <v>Double Jeopardy</v>
      </c>
    </row>
    <row r="1882" spans="1:23" x14ac:dyDescent="0.3">
      <c r="A1882" t="s">
        <v>4075</v>
      </c>
      <c r="B1882">
        <v>2010</v>
      </c>
      <c r="C1882" t="s">
        <v>168</v>
      </c>
      <c r="D1882" t="s">
        <v>24</v>
      </c>
      <c r="E1882" t="s">
        <v>50</v>
      </c>
      <c r="F1882" t="s">
        <v>274</v>
      </c>
      <c r="G1882" t="s">
        <v>27</v>
      </c>
      <c r="H1882" t="s">
        <v>28</v>
      </c>
      <c r="I1882" t="s">
        <v>135</v>
      </c>
      <c r="J1882" t="s">
        <v>64</v>
      </c>
      <c r="K1882" t="b">
        <v>0</v>
      </c>
      <c r="M1882">
        <v>0.18</v>
      </c>
      <c r="N1882" t="s">
        <v>4076</v>
      </c>
      <c r="P1882">
        <v>40054</v>
      </c>
      <c r="Q1882">
        <v>4.93</v>
      </c>
      <c r="R1882">
        <v>0.78</v>
      </c>
      <c r="S1882" t="b">
        <v>0</v>
      </c>
      <c r="T1882" t="s">
        <v>45</v>
      </c>
      <c r="U1882">
        <v>6</v>
      </c>
      <c r="V1882" t="s">
        <v>46</v>
      </c>
      <c r="W1882" t="str">
        <f t="shared" si="29"/>
        <v>Double Jeopardy</v>
      </c>
    </row>
    <row r="1883" spans="1:23" x14ac:dyDescent="0.3">
      <c r="A1883" t="s">
        <v>4077</v>
      </c>
      <c r="B1883">
        <v>2019</v>
      </c>
      <c r="C1883" t="s">
        <v>604</v>
      </c>
      <c r="D1883" t="s">
        <v>162</v>
      </c>
      <c r="E1883" t="s">
        <v>87</v>
      </c>
      <c r="F1883" t="s">
        <v>199</v>
      </c>
      <c r="G1883" t="s">
        <v>75</v>
      </c>
      <c r="H1883" t="s">
        <v>82</v>
      </c>
      <c r="I1883" t="s">
        <v>99</v>
      </c>
      <c r="J1883" t="s">
        <v>169</v>
      </c>
      <c r="K1883" t="b">
        <v>0</v>
      </c>
      <c r="M1883">
        <v>0.08</v>
      </c>
      <c r="N1883" t="s">
        <v>4078</v>
      </c>
      <c r="P1883">
        <v>37803</v>
      </c>
      <c r="Q1883">
        <v>-0.21</v>
      </c>
      <c r="R1883">
        <v>0.69</v>
      </c>
      <c r="S1883" t="b">
        <v>0</v>
      </c>
      <c r="T1883" t="s">
        <v>33</v>
      </c>
      <c r="U1883">
        <v>14</v>
      </c>
      <c r="V1883" t="s">
        <v>34</v>
      </c>
      <c r="W1883" t="str">
        <f t="shared" si="29"/>
        <v>Double Jeopardy</v>
      </c>
    </row>
    <row r="1884" spans="1:23" x14ac:dyDescent="0.3">
      <c r="A1884" t="s">
        <v>4079</v>
      </c>
      <c r="B1884">
        <v>2022</v>
      </c>
      <c r="C1884" t="s">
        <v>449</v>
      </c>
      <c r="D1884" t="s">
        <v>132</v>
      </c>
      <c r="E1884" t="s">
        <v>268</v>
      </c>
      <c r="F1884" t="s">
        <v>69</v>
      </c>
      <c r="G1884" t="s">
        <v>40</v>
      </c>
      <c r="H1884" t="s">
        <v>82</v>
      </c>
      <c r="I1884" t="s">
        <v>115</v>
      </c>
      <c r="J1884" t="s">
        <v>55</v>
      </c>
      <c r="K1884" t="b">
        <v>1</v>
      </c>
      <c r="L1884" t="s">
        <v>1980</v>
      </c>
      <c r="M1884">
        <v>0.63</v>
      </c>
      <c r="N1884" t="s">
        <v>4080</v>
      </c>
      <c r="O1884" t="s">
        <v>1980</v>
      </c>
      <c r="P1884">
        <v>35478</v>
      </c>
      <c r="Q1884">
        <v>6.89</v>
      </c>
      <c r="R1884">
        <v>0.36</v>
      </c>
      <c r="S1884" t="b">
        <v>1</v>
      </c>
      <c r="T1884" t="s">
        <v>45</v>
      </c>
      <c r="U1884">
        <v>16</v>
      </c>
      <c r="V1884" t="s">
        <v>34</v>
      </c>
      <c r="W1884" t="str">
        <f t="shared" si="29"/>
        <v>Stable</v>
      </c>
    </row>
    <row r="1885" spans="1:23" x14ac:dyDescent="0.3">
      <c r="A1885" t="s">
        <v>4081</v>
      </c>
      <c r="B1885">
        <v>2012</v>
      </c>
      <c r="C1885" t="s">
        <v>80</v>
      </c>
      <c r="D1885" t="s">
        <v>37</v>
      </c>
      <c r="E1885" t="s">
        <v>87</v>
      </c>
      <c r="F1885" t="s">
        <v>81</v>
      </c>
      <c r="G1885" t="s">
        <v>75</v>
      </c>
      <c r="H1885" t="s">
        <v>82</v>
      </c>
      <c r="I1885" t="s">
        <v>42</v>
      </c>
      <c r="J1885" t="s">
        <v>64</v>
      </c>
      <c r="K1885" t="b">
        <v>0</v>
      </c>
      <c r="M1885">
        <v>0.09</v>
      </c>
      <c r="N1885" t="s">
        <v>1844</v>
      </c>
      <c r="P1885">
        <v>53102</v>
      </c>
      <c r="Q1885">
        <v>-0.2</v>
      </c>
      <c r="R1885">
        <v>0.75</v>
      </c>
      <c r="S1885" t="b">
        <v>0</v>
      </c>
      <c r="T1885" t="s">
        <v>45</v>
      </c>
      <c r="U1885">
        <v>12</v>
      </c>
      <c r="V1885" t="s">
        <v>46</v>
      </c>
      <c r="W1885" t="str">
        <f t="shared" si="29"/>
        <v>Double Jeopardy</v>
      </c>
    </row>
    <row r="1886" spans="1:23" x14ac:dyDescent="0.3">
      <c r="A1886" t="s">
        <v>4082</v>
      </c>
      <c r="B1886">
        <v>2015</v>
      </c>
      <c r="C1886" t="s">
        <v>196</v>
      </c>
      <c r="D1886" t="s">
        <v>68</v>
      </c>
      <c r="E1886" t="s">
        <v>93</v>
      </c>
      <c r="F1886" t="s">
        <v>120</v>
      </c>
      <c r="G1886" t="s">
        <v>52</v>
      </c>
      <c r="H1886" t="s">
        <v>70</v>
      </c>
      <c r="I1886" t="s">
        <v>83</v>
      </c>
      <c r="J1886" t="s">
        <v>43</v>
      </c>
      <c r="K1886" t="b">
        <v>0</v>
      </c>
      <c r="M1886">
        <v>0.1</v>
      </c>
      <c r="N1886" t="s">
        <v>4083</v>
      </c>
      <c r="P1886">
        <v>55172</v>
      </c>
      <c r="Q1886">
        <v>0.14000000000000001</v>
      </c>
      <c r="R1886">
        <v>0.64</v>
      </c>
      <c r="S1886" t="b">
        <v>0</v>
      </c>
      <c r="T1886" t="s">
        <v>33</v>
      </c>
      <c r="U1886">
        <v>19</v>
      </c>
      <c r="V1886" t="s">
        <v>46</v>
      </c>
      <c r="W1886" t="str">
        <f t="shared" si="29"/>
        <v>Stable</v>
      </c>
    </row>
    <row r="1887" spans="1:23" x14ac:dyDescent="0.3">
      <c r="A1887" t="s">
        <v>4084</v>
      </c>
      <c r="B1887">
        <v>2017</v>
      </c>
      <c r="C1887" t="s">
        <v>533</v>
      </c>
      <c r="D1887" t="s">
        <v>37</v>
      </c>
      <c r="E1887" t="s">
        <v>190</v>
      </c>
      <c r="F1887" t="s">
        <v>94</v>
      </c>
      <c r="G1887" t="s">
        <v>52</v>
      </c>
      <c r="H1887" t="s">
        <v>63</v>
      </c>
      <c r="I1887" t="s">
        <v>54</v>
      </c>
      <c r="J1887" t="s">
        <v>64</v>
      </c>
      <c r="K1887" t="b">
        <v>0</v>
      </c>
      <c r="M1887">
        <v>0.04</v>
      </c>
      <c r="N1887" t="s">
        <v>1230</v>
      </c>
      <c r="P1887">
        <v>58039</v>
      </c>
      <c r="Q1887">
        <v>0.28999999999999998</v>
      </c>
      <c r="R1887">
        <v>0.63</v>
      </c>
      <c r="S1887" t="b">
        <v>0</v>
      </c>
      <c r="T1887" t="s">
        <v>33</v>
      </c>
      <c r="U1887">
        <v>2</v>
      </c>
      <c r="V1887" t="s">
        <v>34</v>
      </c>
      <c r="W1887" t="str">
        <f t="shared" si="29"/>
        <v>Stable</v>
      </c>
    </row>
    <row r="1888" spans="1:23" x14ac:dyDescent="0.3">
      <c r="A1888" t="s">
        <v>4085</v>
      </c>
      <c r="B1888">
        <v>2013</v>
      </c>
      <c r="C1888" t="s">
        <v>23</v>
      </c>
      <c r="D1888" t="s">
        <v>24</v>
      </c>
      <c r="E1888" t="s">
        <v>104</v>
      </c>
      <c r="F1888" t="s">
        <v>81</v>
      </c>
      <c r="G1888" t="s">
        <v>75</v>
      </c>
      <c r="H1888" t="s">
        <v>165</v>
      </c>
      <c r="I1888" t="s">
        <v>42</v>
      </c>
      <c r="J1888" t="s">
        <v>43</v>
      </c>
      <c r="K1888" t="b">
        <v>0</v>
      </c>
      <c r="M1888">
        <v>0.08</v>
      </c>
      <c r="N1888" t="s">
        <v>4086</v>
      </c>
      <c r="P1888">
        <v>42079</v>
      </c>
      <c r="Q1888">
        <v>4.54</v>
      </c>
      <c r="R1888">
        <v>0.63</v>
      </c>
      <c r="S1888" t="b">
        <v>0</v>
      </c>
      <c r="T1888" t="s">
        <v>33</v>
      </c>
      <c r="U1888">
        <v>14</v>
      </c>
      <c r="V1888" t="s">
        <v>46</v>
      </c>
      <c r="W1888" t="str">
        <f t="shared" si="29"/>
        <v>Stable</v>
      </c>
    </row>
    <row r="1889" spans="1:23" x14ac:dyDescent="0.3">
      <c r="A1889" t="s">
        <v>4087</v>
      </c>
      <c r="B1889">
        <v>2010</v>
      </c>
      <c r="C1889" t="s">
        <v>97</v>
      </c>
      <c r="D1889" t="s">
        <v>49</v>
      </c>
      <c r="E1889" t="s">
        <v>147</v>
      </c>
      <c r="F1889" t="s">
        <v>26</v>
      </c>
      <c r="G1889" t="s">
        <v>27</v>
      </c>
      <c r="H1889" t="s">
        <v>63</v>
      </c>
      <c r="I1889" t="s">
        <v>135</v>
      </c>
      <c r="J1889" t="s">
        <v>76</v>
      </c>
      <c r="K1889" t="b">
        <v>1</v>
      </c>
      <c r="L1889" t="s">
        <v>31</v>
      </c>
      <c r="M1889">
        <v>0.91</v>
      </c>
      <c r="N1889" t="s">
        <v>2601</v>
      </c>
      <c r="O1889" t="s">
        <v>31</v>
      </c>
      <c r="P1889">
        <v>32185</v>
      </c>
      <c r="Q1889">
        <v>3.5</v>
      </c>
      <c r="R1889">
        <v>0.23</v>
      </c>
      <c r="S1889" t="b">
        <v>1</v>
      </c>
      <c r="T1889" t="s">
        <v>45</v>
      </c>
      <c r="U1889">
        <v>9</v>
      </c>
      <c r="V1889" t="s">
        <v>46</v>
      </c>
      <c r="W1889" t="str">
        <f t="shared" si="29"/>
        <v>Stable</v>
      </c>
    </row>
    <row r="1890" spans="1:23" x14ac:dyDescent="0.3">
      <c r="A1890" t="s">
        <v>4088</v>
      </c>
      <c r="B1890">
        <v>2015</v>
      </c>
      <c r="C1890" t="s">
        <v>351</v>
      </c>
      <c r="D1890" t="s">
        <v>59</v>
      </c>
      <c r="E1890" t="s">
        <v>93</v>
      </c>
      <c r="F1890" t="s">
        <v>113</v>
      </c>
      <c r="G1890" t="s">
        <v>75</v>
      </c>
      <c r="H1890" t="s">
        <v>53</v>
      </c>
      <c r="I1890" t="s">
        <v>89</v>
      </c>
      <c r="J1890" t="s">
        <v>169</v>
      </c>
      <c r="K1890" t="b">
        <v>0</v>
      </c>
      <c r="M1890">
        <v>0.03</v>
      </c>
      <c r="N1890" t="s">
        <v>4089</v>
      </c>
      <c r="P1890">
        <v>76557</v>
      </c>
      <c r="Q1890">
        <v>4.49</v>
      </c>
      <c r="R1890">
        <v>0.8</v>
      </c>
      <c r="S1890" t="b">
        <v>0</v>
      </c>
      <c r="T1890" t="s">
        <v>45</v>
      </c>
      <c r="U1890">
        <v>18</v>
      </c>
      <c r="V1890" t="s">
        <v>46</v>
      </c>
      <c r="W1890" t="str">
        <f t="shared" si="29"/>
        <v>High-Value Risk Zone</v>
      </c>
    </row>
    <row r="1891" spans="1:23" x14ac:dyDescent="0.3">
      <c r="A1891" t="s">
        <v>4090</v>
      </c>
      <c r="B1891">
        <v>2011</v>
      </c>
      <c r="C1891" t="s">
        <v>67</v>
      </c>
      <c r="D1891" t="s">
        <v>68</v>
      </c>
      <c r="E1891" t="s">
        <v>98</v>
      </c>
      <c r="F1891" t="s">
        <v>51</v>
      </c>
      <c r="G1891" t="s">
        <v>40</v>
      </c>
      <c r="H1891" t="s">
        <v>82</v>
      </c>
      <c r="I1891" t="s">
        <v>83</v>
      </c>
      <c r="J1891" t="s">
        <v>169</v>
      </c>
      <c r="K1891" t="b">
        <v>0</v>
      </c>
      <c r="M1891">
        <v>0.2</v>
      </c>
      <c r="N1891" t="s">
        <v>4091</v>
      </c>
      <c r="P1891">
        <v>52755</v>
      </c>
      <c r="Q1891">
        <v>-1.59</v>
      </c>
      <c r="R1891">
        <v>0.82</v>
      </c>
      <c r="S1891" t="b">
        <v>0</v>
      </c>
      <c r="T1891" t="s">
        <v>33</v>
      </c>
      <c r="U1891">
        <v>2</v>
      </c>
      <c r="V1891" t="s">
        <v>46</v>
      </c>
      <c r="W1891" t="str">
        <f t="shared" si="29"/>
        <v>Double Jeopardy</v>
      </c>
    </row>
    <row r="1892" spans="1:23" x14ac:dyDescent="0.3">
      <c r="A1892" t="s">
        <v>4092</v>
      </c>
      <c r="B1892">
        <v>2012</v>
      </c>
      <c r="C1892" t="s">
        <v>123</v>
      </c>
      <c r="D1892" t="s">
        <v>49</v>
      </c>
      <c r="E1892" t="s">
        <v>50</v>
      </c>
      <c r="F1892" t="s">
        <v>61</v>
      </c>
      <c r="G1892" t="s">
        <v>75</v>
      </c>
      <c r="H1892" t="s">
        <v>53</v>
      </c>
      <c r="I1892" t="s">
        <v>115</v>
      </c>
      <c r="J1892" t="s">
        <v>76</v>
      </c>
      <c r="K1892" t="b">
        <v>0</v>
      </c>
      <c r="M1892">
        <v>0.12</v>
      </c>
      <c r="N1892" t="s">
        <v>4093</v>
      </c>
      <c r="P1892">
        <v>23815</v>
      </c>
      <c r="Q1892">
        <v>4.62</v>
      </c>
      <c r="R1892">
        <v>0.84</v>
      </c>
      <c r="S1892" t="b">
        <v>0</v>
      </c>
      <c r="T1892" t="s">
        <v>40</v>
      </c>
      <c r="U1892">
        <v>13</v>
      </c>
      <c r="V1892" t="s">
        <v>46</v>
      </c>
      <c r="W1892" t="str">
        <f t="shared" si="29"/>
        <v>Double Jeopardy</v>
      </c>
    </row>
    <row r="1893" spans="1:23" x14ac:dyDescent="0.3">
      <c r="A1893" t="s">
        <v>4094</v>
      </c>
      <c r="B1893">
        <v>2018</v>
      </c>
      <c r="C1893" t="s">
        <v>207</v>
      </c>
      <c r="D1893" t="s">
        <v>139</v>
      </c>
      <c r="E1893" t="s">
        <v>93</v>
      </c>
      <c r="F1893" t="s">
        <v>176</v>
      </c>
      <c r="G1893" t="s">
        <v>40</v>
      </c>
      <c r="H1893" t="s">
        <v>105</v>
      </c>
      <c r="I1893" t="s">
        <v>42</v>
      </c>
      <c r="J1893" t="s">
        <v>76</v>
      </c>
      <c r="K1893" t="b">
        <v>0</v>
      </c>
      <c r="M1893">
        <v>0.06</v>
      </c>
      <c r="N1893" t="s">
        <v>4095</v>
      </c>
      <c r="P1893">
        <v>82892</v>
      </c>
      <c r="Q1893">
        <v>3.37</v>
      </c>
      <c r="R1893">
        <v>0.65</v>
      </c>
      <c r="S1893" t="b">
        <v>0</v>
      </c>
      <c r="T1893" t="s">
        <v>40</v>
      </c>
      <c r="U1893">
        <v>10</v>
      </c>
      <c r="V1893" t="s">
        <v>34</v>
      </c>
      <c r="W1893" t="str">
        <f t="shared" si="29"/>
        <v>Safe Bet</v>
      </c>
    </row>
    <row r="1894" spans="1:23" x14ac:dyDescent="0.3">
      <c r="A1894" t="s">
        <v>4096</v>
      </c>
      <c r="B1894">
        <v>2015</v>
      </c>
      <c r="C1894" t="s">
        <v>36</v>
      </c>
      <c r="D1894" t="s">
        <v>37</v>
      </c>
      <c r="E1894" t="s">
        <v>87</v>
      </c>
      <c r="F1894" t="s">
        <v>113</v>
      </c>
      <c r="G1894" t="s">
        <v>62</v>
      </c>
      <c r="H1894" t="s">
        <v>63</v>
      </c>
      <c r="I1894" t="s">
        <v>135</v>
      </c>
      <c r="J1894" t="s">
        <v>76</v>
      </c>
      <c r="K1894" t="b">
        <v>1</v>
      </c>
      <c r="L1894" t="s">
        <v>250</v>
      </c>
      <c r="M1894">
        <v>0.71</v>
      </c>
      <c r="N1894" t="s">
        <v>4097</v>
      </c>
      <c r="O1894" t="s">
        <v>250</v>
      </c>
      <c r="P1894">
        <v>88405</v>
      </c>
      <c r="Q1894">
        <v>-4.03</v>
      </c>
      <c r="R1894">
        <v>0.12</v>
      </c>
      <c r="S1894" t="b">
        <v>1</v>
      </c>
      <c r="T1894" t="s">
        <v>40</v>
      </c>
      <c r="U1894">
        <v>15</v>
      </c>
      <c r="V1894" t="s">
        <v>46</v>
      </c>
      <c r="W1894" t="str">
        <f t="shared" si="29"/>
        <v>Safe Bet</v>
      </c>
    </row>
    <row r="1895" spans="1:23" x14ac:dyDescent="0.3">
      <c r="A1895" t="s">
        <v>4098</v>
      </c>
      <c r="B1895">
        <v>2020</v>
      </c>
      <c r="C1895" t="s">
        <v>108</v>
      </c>
      <c r="D1895" t="s">
        <v>103</v>
      </c>
      <c r="E1895" t="s">
        <v>154</v>
      </c>
      <c r="F1895" t="s">
        <v>274</v>
      </c>
      <c r="G1895" t="s">
        <v>40</v>
      </c>
      <c r="H1895" t="s">
        <v>114</v>
      </c>
      <c r="I1895" t="s">
        <v>42</v>
      </c>
      <c r="J1895" t="s">
        <v>30</v>
      </c>
      <c r="K1895" t="b">
        <v>1</v>
      </c>
      <c r="L1895" t="s">
        <v>1663</v>
      </c>
      <c r="M1895">
        <v>0.81</v>
      </c>
      <c r="N1895" t="s">
        <v>3642</v>
      </c>
      <c r="O1895" t="s">
        <v>1663</v>
      </c>
      <c r="P1895">
        <v>122705</v>
      </c>
      <c r="Q1895">
        <v>17.02</v>
      </c>
      <c r="R1895">
        <v>0.33</v>
      </c>
      <c r="S1895" t="b">
        <v>1</v>
      </c>
      <c r="T1895" t="s">
        <v>40</v>
      </c>
      <c r="U1895">
        <v>3</v>
      </c>
      <c r="V1895" t="s">
        <v>34</v>
      </c>
      <c r="W1895" t="str">
        <f t="shared" si="29"/>
        <v>Safe Bet</v>
      </c>
    </row>
    <row r="1896" spans="1:23" x14ac:dyDescent="0.3">
      <c r="A1896" t="s">
        <v>4099</v>
      </c>
      <c r="B1896">
        <v>2023</v>
      </c>
      <c r="C1896" t="s">
        <v>193</v>
      </c>
      <c r="D1896" t="s">
        <v>132</v>
      </c>
      <c r="E1896" t="s">
        <v>124</v>
      </c>
      <c r="F1896" t="s">
        <v>148</v>
      </c>
      <c r="G1896" t="s">
        <v>62</v>
      </c>
      <c r="H1896" t="s">
        <v>82</v>
      </c>
      <c r="I1896" t="s">
        <v>89</v>
      </c>
      <c r="J1896" t="s">
        <v>43</v>
      </c>
      <c r="K1896" t="b">
        <v>1</v>
      </c>
      <c r="L1896" t="s">
        <v>4100</v>
      </c>
      <c r="M1896">
        <v>0.43</v>
      </c>
      <c r="N1896" t="s">
        <v>580</v>
      </c>
      <c r="O1896" t="s">
        <v>4100</v>
      </c>
      <c r="P1896">
        <v>37398</v>
      </c>
      <c r="Q1896">
        <v>13.65</v>
      </c>
      <c r="R1896">
        <v>0.13</v>
      </c>
      <c r="S1896" t="b">
        <v>1</v>
      </c>
      <c r="T1896" t="s">
        <v>40</v>
      </c>
      <c r="U1896">
        <v>17</v>
      </c>
      <c r="V1896" t="s">
        <v>34</v>
      </c>
      <c r="W1896" t="str">
        <f t="shared" si="29"/>
        <v>Stable</v>
      </c>
    </row>
    <row r="1897" spans="1:23" x14ac:dyDescent="0.3">
      <c r="A1897" t="s">
        <v>4101</v>
      </c>
      <c r="B1897">
        <v>2017</v>
      </c>
      <c r="C1897" t="s">
        <v>232</v>
      </c>
      <c r="D1897" t="s">
        <v>24</v>
      </c>
      <c r="E1897" t="s">
        <v>147</v>
      </c>
      <c r="F1897" t="s">
        <v>274</v>
      </c>
      <c r="G1897" t="s">
        <v>40</v>
      </c>
      <c r="H1897" t="s">
        <v>41</v>
      </c>
      <c r="I1897" t="s">
        <v>83</v>
      </c>
      <c r="J1897" t="s">
        <v>43</v>
      </c>
      <c r="K1897" t="b">
        <v>0</v>
      </c>
      <c r="M1897">
        <v>0.03</v>
      </c>
      <c r="N1897" t="s">
        <v>4102</v>
      </c>
      <c r="P1897">
        <v>47837</v>
      </c>
      <c r="Q1897">
        <v>0.96</v>
      </c>
      <c r="R1897">
        <v>0.8</v>
      </c>
      <c r="S1897" t="b">
        <v>0</v>
      </c>
      <c r="T1897" t="s">
        <v>40</v>
      </c>
      <c r="U1897">
        <v>2</v>
      </c>
      <c r="V1897" t="s">
        <v>34</v>
      </c>
      <c r="W1897" t="str">
        <f t="shared" si="29"/>
        <v>Double Jeopardy</v>
      </c>
    </row>
    <row r="1898" spans="1:23" x14ac:dyDescent="0.3">
      <c r="A1898" t="s">
        <v>4103</v>
      </c>
      <c r="B1898">
        <v>2010</v>
      </c>
      <c r="C1898" t="s">
        <v>92</v>
      </c>
      <c r="D1898" t="s">
        <v>49</v>
      </c>
      <c r="E1898" t="s">
        <v>93</v>
      </c>
      <c r="F1898" t="s">
        <v>39</v>
      </c>
      <c r="G1898" t="s">
        <v>62</v>
      </c>
      <c r="H1898" t="s">
        <v>63</v>
      </c>
      <c r="I1898" t="s">
        <v>115</v>
      </c>
      <c r="J1898" t="s">
        <v>76</v>
      </c>
      <c r="K1898" t="b">
        <v>1</v>
      </c>
      <c r="L1898" t="s">
        <v>4104</v>
      </c>
      <c r="M1898">
        <v>0.89</v>
      </c>
      <c r="N1898" t="s">
        <v>2985</v>
      </c>
      <c r="O1898" t="s">
        <v>4104</v>
      </c>
      <c r="P1898">
        <v>31465</v>
      </c>
      <c r="Q1898">
        <v>0.54</v>
      </c>
      <c r="R1898">
        <v>0.15</v>
      </c>
      <c r="S1898" t="b">
        <v>1</v>
      </c>
      <c r="T1898" t="s">
        <v>40</v>
      </c>
      <c r="U1898">
        <v>1</v>
      </c>
      <c r="V1898" t="s">
        <v>46</v>
      </c>
      <c r="W1898" t="str">
        <f t="shared" si="29"/>
        <v>Stable</v>
      </c>
    </row>
    <row r="1899" spans="1:23" x14ac:dyDescent="0.3">
      <c r="A1899" t="s">
        <v>4105</v>
      </c>
      <c r="B1899">
        <v>2025</v>
      </c>
      <c r="C1899" t="s">
        <v>67</v>
      </c>
      <c r="D1899" t="s">
        <v>68</v>
      </c>
      <c r="E1899" t="s">
        <v>190</v>
      </c>
      <c r="F1899" t="s">
        <v>120</v>
      </c>
      <c r="G1899" t="s">
        <v>52</v>
      </c>
      <c r="H1899" t="s">
        <v>82</v>
      </c>
      <c r="I1899" t="s">
        <v>99</v>
      </c>
      <c r="J1899" t="s">
        <v>169</v>
      </c>
      <c r="K1899" t="b">
        <v>0</v>
      </c>
      <c r="M1899">
        <v>0.03</v>
      </c>
      <c r="N1899" t="s">
        <v>4106</v>
      </c>
      <c r="P1899">
        <v>87587</v>
      </c>
      <c r="Q1899">
        <v>0.53</v>
      </c>
      <c r="R1899">
        <v>0.67</v>
      </c>
      <c r="S1899" t="b">
        <v>0</v>
      </c>
      <c r="T1899" t="s">
        <v>33</v>
      </c>
      <c r="U1899">
        <v>11</v>
      </c>
      <c r="V1899" t="s">
        <v>34</v>
      </c>
      <c r="W1899" t="str">
        <f t="shared" si="29"/>
        <v>High-Value Risk Zone</v>
      </c>
    </row>
    <row r="1900" spans="1:23" x14ac:dyDescent="0.3">
      <c r="A1900" t="s">
        <v>4107</v>
      </c>
      <c r="B1900">
        <v>2017</v>
      </c>
      <c r="C1900" t="s">
        <v>181</v>
      </c>
      <c r="D1900" t="s">
        <v>162</v>
      </c>
      <c r="E1900" t="s">
        <v>87</v>
      </c>
      <c r="F1900" t="s">
        <v>61</v>
      </c>
      <c r="G1900" t="s">
        <v>62</v>
      </c>
      <c r="H1900" t="s">
        <v>28</v>
      </c>
      <c r="I1900" t="s">
        <v>42</v>
      </c>
      <c r="J1900" t="s">
        <v>64</v>
      </c>
      <c r="K1900" t="b">
        <v>0</v>
      </c>
      <c r="M1900">
        <v>0.09</v>
      </c>
      <c r="N1900" t="s">
        <v>4108</v>
      </c>
      <c r="P1900">
        <v>41450</v>
      </c>
      <c r="Q1900">
        <v>2.85</v>
      </c>
      <c r="R1900">
        <v>0.62</v>
      </c>
      <c r="S1900" t="b">
        <v>0</v>
      </c>
      <c r="T1900" t="s">
        <v>45</v>
      </c>
      <c r="U1900">
        <v>17</v>
      </c>
      <c r="V1900" t="s">
        <v>34</v>
      </c>
      <c r="W1900" t="str">
        <f t="shared" si="29"/>
        <v>Stable</v>
      </c>
    </row>
    <row r="1901" spans="1:23" x14ac:dyDescent="0.3">
      <c r="A1901" t="s">
        <v>4109</v>
      </c>
      <c r="B1901">
        <v>2015</v>
      </c>
      <c r="C1901" t="s">
        <v>247</v>
      </c>
      <c r="D1901" t="s">
        <v>139</v>
      </c>
      <c r="E1901" t="s">
        <v>109</v>
      </c>
      <c r="F1901" t="s">
        <v>61</v>
      </c>
      <c r="G1901" t="s">
        <v>40</v>
      </c>
      <c r="H1901" t="s">
        <v>82</v>
      </c>
      <c r="I1901" t="s">
        <v>54</v>
      </c>
      <c r="J1901" t="s">
        <v>76</v>
      </c>
      <c r="K1901" t="b">
        <v>0</v>
      </c>
      <c r="M1901">
        <v>0.16</v>
      </c>
      <c r="N1901" t="s">
        <v>760</v>
      </c>
      <c r="P1901">
        <v>69893</v>
      </c>
      <c r="Q1901">
        <v>-2.84</v>
      </c>
      <c r="R1901">
        <v>0.63</v>
      </c>
      <c r="S1901" t="b">
        <v>0</v>
      </c>
      <c r="T1901" t="s">
        <v>45</v>
      </c>
      <c r="U1901">
        <v>1</v>
      </c>
      <c r="V1901" t="s">
        <v>46</v>
      </c>
      <c r="W1901" t="str">
        <f t="shared" si="29"/>
        <v>Safe Bet</v>
      </c>
    </row>
    <row r="1902" spans="1:23" x14ac:dyDescent="0.3">
      <c r="A1902" t="s">
        <v>4110</v>
      </c>
      <c r="B1902">
        <v>2024</v>
      </c>
      <c r="C1902" t="s">
        <v>210</v>
      </c>
      <c r="D1902" t="s">
        <v>68</v>
      </c>
      <c r="E1902" t="s">
        <v>38</v>
      </c>
      <c r="F1902" t="s">
        <v>148</v>
      </c>
      <c r="G1902" t="s">
        <v>27</v>
      </c>
      <c r="H1902" t="s">
        <v>114</v>
      </c>
      <c r="I1902" t="s">
        <v>115</v>
      </c>
      <c r="J1902" t="s">
        <v>76</v>
      </c>
      <c r="K1902" t="b">
        <v>0</v>
      </c>
      <c r="M1902">
        <v>0.19</v>
      </c>
      <c r="N1902" t="s">
        <v>4111</v>
      </c>
      <c r="P1902">
        <v>80889</v>
      </c>
      <c r="Q1902">
        <v>3.85</v>
      </c>
      <c r="R1902">
        <v>0.79</v>
      </c>
      <c r="S1902" t="b">
        <v>0</v>
      </c>
      <c r="T1902" t="s">
        <v>45</v>
      </c>
      <c r="U1902">
        <v>12</v>
      </c>
      <c r="V1902" t="s">
        <v>141</v>
      </c>
      <c r="W1902" t="str">
        <f t="shared" si="29"/>
        <v>High-Value Risk Zone</v>
      </c>
    </row>
    <row r="1903" spans="1:23" x14ac:dyDescent="0.3">
      <c r="A1903" t="s">
        <v>4112</v>
      </c>
      <c r="B1903">
        <v>2022</v>
      </c>
      <c r="C1903" t="s">
        <v>48</v>
      </c>
      <c r="D1903" t="s">
        <v>49</v>
      </c>
      <c r="E1903" t="s">
        <v>87</v>
      </c>
      <c r="F1903" t="s">
        <v>94</v>
      </c>
      <c r="G1903" t="s">
        <v>62</v>
      </c>
      <c r="H1903" t="s">
        <v>28</v>
      </c>
      <c r="I1903" t="s">
        <v>71</v>
      </c>
      <c r="J1903" t="s">
        <v>169</v>
      </c>
      <c r="K1903" t="b">
        <v>0</v>
      </c>
      <c r="M1903">
        <v>0.01</v>
      </c>
      <c r="N1903" t="s">
        <v>4113</v>
      </c>
      <c r="P1903">
        <v>29489</v>
      </c>
      <c r="Q1903">
        <v>-2.57</v>
      </c>
      <c r="R1903">
        <v>0.86</v>
      </c>
      <c r="S1903" t="b">
        <v>0</v>
      </c>
      <c r="T1903" t="s">
        <v>33</v>
      </c>
      <c r="U1903">
        <v>17</v>
      </c>
      <c r="V1903" t="s">
        <v>34</v>
      </c>
      <c r="W1903" t="str">
        <f t="shared" si="29"/>
        <v>Double Jeopardy</v>
      </c>
    </row>
    <row r="1904" spans="1:23" x14ac:dyDescent="0.3">
      <c r="A1904" t="s">
        <v>4114</v>
      </c>
      <c r="B1904">
        <v>2018</v>
      </c>
      <c r="C1904" t="s">
        <v>207</v>
      </c>
      <c r="D1904" t="s">
        <v>139</v>
      </c>
      <c r="E1904" t="s">
        <v>25</v>
      </c>
      <c r="F1904" t="s">
        <v>113</v>
      </c>
      <c r="G1904" t="s">
        <v>75</v>
      </c>
      <c r="H1904" t="s">
        <v>114</v>
      </c>
      <c r="I1904" t="s">
        <v>42</v>
      </c>
      <c r="J1904" t="s">
        <v>76</v>
      </c>
      <c r="K1904" t="b">
        <v>1</v>
      </c>
      <c r="L1904" t="s">
        <v>4115</v>
      </c>
      <c r="M1904">
        <v>0.85</v>
      </c>
      <c r="N1904" t="s">
        <v>4116</v>
      </c>
      <c r="O1904" t="s">
        <v>4115</v>
      </c>
      <c r="P1904">
        <v>122825</v>
      </c>
      <c r="Q1904">
        <v>7.6</v>
      </c>
      <c r="R1904">
        <v>0.37</v>
      </c>
      <c r="S1904" t="b">
        <v>1</v>
      </c>
      <c r="T1904" t="s">
        <v>45</v>
      </c>
      <c r="U1904">
        <v>18</v>
      </c>
      <c r="V1904" t="s">
        <v>34</v>
      </c>
      <c r="W1904" t="str">
        <f t="shared" si="29"/>
        <v>Safe Bet</v>
      </c>
    </row>
    <row r="1905" spans="1:23" x14ac:dyDescent="0.3">
      <c r="A1905" t="s">
        <v>4117</v>
      </c>
      <c r="B1905">
        <v>2010</v>
      </c>
      <c r="C1905" t="s">
        <v>449</v>
      </c>
      <c r="D1905" t="s">
        <v>132</v>
      </c>
      <c r="E1905" t="s">
        <v>109</v>
      </c>
      <c r="F1905" t="s">
        <v>176</v>
      </c>
      <c r="G1905" t="s">
        <v>62</v>
      </c>
      <c r="H1905" t="s">
        <v>70</v>
      </c>
      <c r="I1905" t="s">
        <v>135</v>
      </c>
      <c r="J1905" t="s">
        <v>43</v>
      </c>
      <c r="K1905" t="b">
        <v>1</v>
      </c>
      <c r="L1905" t="s">
        <v>4118</v>
      </c>
      <c r="M1905">
        <v>0.79</v>
      </c>
      <c r="N1905" t="s">
        <v>4119</v>
      </c>
      <c r="O1905" t="s">
        <v>4118</v>
      </c>
      <c r="P1905">
        <v>26025</v>
      </c>
      <c r="Q1905">
        <v>3.53</v>
      </c>
      <c r="R1905">
        <v>0.28999999999999998</v>
      </c>
      <c r="S1905" t="b">
        <v>1</v>
      </c>
      <c r="T1905" t="s">
        <v>40</v>
      </c>
      <c r="U1905">
        <v>14</v>
      </c>
      <c r="V1905" t="s">
        <v>46</v>
      </c>
      <c r="W1905" t="str">
        <f t="shared" si="29"/>
        <v>Stable</v>
      </c>
    </row>
    <row r="1906" spans="1:23" x14ac:dyDescent="0.3">
      <c r="A1906" t="s">
        <v>4120</v>
      </c>
      <c r="B1906">
        <v>2020</v>
      </c>
      <c r="C1906" t="s">
        <v>138</v>
      </c>
      <c r="D1906" t="s">
        <v>139</v>
      </c>
      <c r="E1906" t="s">
        <v>25</v>
      </c>
      <c r="F1906" t="s">
        <v>211</v>
      </c>
      <c r="G1906" t="s">
        <v>27</v>
      </c>
      <c r="H1906" t="s">
        <v>105</v>
      </c>
      <c r="I1906" t="s">
        <v>42</v>
      </c>
      <c r="J1906" t="s">
        <v>64</v>
      </c>
      <c r="K1906" t="b">
        <v>1</v>
      </c>
      <c r="L1906" t="s">
        <v>4121</v>
      </c>
      <c r="M1906">
        <v>0.72</v>
      </c>
      <c r="N1906" t="s">
        <v>717</v>
      </c>
      <c r="O1906" t="s">
        <v>4121</v>
      </c>
      <c r="P1906">
        <v>114397</v>
      </c>
      <c r="Q1906">
        <v>10.92</v>
      </c>
      <c r="R1906">
        <v>0.18</v>
      </c>
      <c r="S1906" t="b">
        <v>1</v>
      </c>
      <c r="T1906" t="s">
        <v>40</v>
      </c>
      <c r="U1906">
        <v>10</v>
      </c>
      <c r="V1906" t="s">
        <v>34</v>
      </c>
      <c r="W1906" t="str">
        <f t="shared" si="29"/>
        <v>Safe Bet</v>
      </c>
    </row>
    <row r="1907" spans="1:23" x14ac:dyDescent="0.3">
      <c r="A1907" t="s">
        <v>4122</v>
      </c>
      <c r="B1907">
        <v>2016</v>
      </c>
      <c r="C1907" t="s">
        <v>308</v>
      </c>
      <c r="D1907" t="s">
        <v>37</v>
      </c>
      <c r="E1907" t="s">
        <v>87</v>
      </c>
      <c r="F1907" t="s">
        <v>88</v>
      </c>
      <c r="G1907" t="s">
        <v>75</v>
      </c>
      <c r="H1907" t="s">
        <v>105</v>
      </c>
      <c r="I1907" t="s">
        <v>42</v>
      </c>
      <c r="J1907" t="s">
        <v>76</v>
      </c>
      <c r="K1907" t="b">
        <v>0</v>
      </c>
      <c r="M1907">
        <v>0.11</v>
      </c>
      <c r="N1907" t="s">
        <v>4123</v>
      </c>
      <c r="P1907">
        <v>53335</v>
      </c>
      <c r="Q1907">
        <v>-1.93</v>
      </c>
      <c r="R1907">
        <v>0.71</v>
      </c>
      <c r="S1907" t="b">
        <v>0</v>
      </c>
      <c r="T1907" t="s">
        <v>33</v>
      </c>
      <c r="U1907">
        <v>11</v>
      </c>
      <c r="V1907" t="s">
        <v>46</v>
      </c>
      <c r="W1907" t="str">
        <f t="shared" si="29"/>
        <v>Double Jeopardy</v>
      </c>
    </row>
    <row r="1908" spans="1:23" x14ac:dyDescent="0.3">
      <c r="A1908" t="s">
        <v>4124</v>
      </c>
      <c r="B1908">
        <v>2012</v>
      </c>
      <c r="C1908" t="s">
        <v>119</v>
      </c>
      <c r="D1908" t="s">
        <v>59</v>
      </c>
      <c r="E1908" t="s">
        <v>60</v>
      </c>
      <c r="F1908" t="s">
        <v>274</v>
      </c>
      <c r="G1908" t="s">
        <v>40</v>
      </c>
      <c r="H1908" t="s">
        <v>165</v>
      </c>
      <c r="I1908" t="s">
        <v>54</v>
      </c>
      <c r="J1908" t="s">
        <v>169</v>
      </c>
      <c r="K1908" t="b">
        <v>0</v>
      </c>
      <c r="M1908">
        <v>0.02</v>
      </c>
      <c r="N1908" t="s">
        <v>4125</v>
      </c>
      <c r="P1908">
        <v>60346</v>
      </c>
      <c r="Q1908">
        <v>-2.4700000000000002</v>
      </c>
      <c r="R1908">
        <v>0.62</v>
      </c>
      <c r="S1908" t="b">
        <v>0</v>
      </c>
      <c r="T1908" t="s">
        <v>40</v>
      </c>
      <c r="U1908">
        <v>2</v>
      </c>
      <c r="V1908" t="s">
        <v>46</v>
      </c>
      <c r="W1908" t="str">
        <f t="shared" si="29"/>
        <v>Stable</v>
      </c>
    </row>
    <row r="1909" spans="1:23" x14ac:dyDescent="0.3">
      <c r="A1909" t="s">
        <v>4126</v>
      </c>
      <c r="B1909">
        <v>2021</v>
      </c>
      <c r="C1909" t="s">
        <v>102</v>
      </c>
      <c r="D1909" t="s">
        <v>103</v>
      </c>
      <c r="E1909" t="s">
        <v>38</v>
      </c>
      <c r="F1909" t="s">
        <v>120</v>
      </c>
      <c r="G1909" t="s">
        <v>40</v>
      </c>
      <c r="H1909" t="s">
        <v>53</v>
      </c>
      <c r="I1909" t="s">
        <v>89</v>
      </c>
      <c r="J1909" t="s">
        <v>30</v>
      </c>
      <c r="K1909" t="b">
        <v>1</v>
      </c>
      <c r="L1909" t="s">
        <v>125</v>
      </c>
      <c r="M1909">
        <v>0.67</v>
      </c>
      <c r="N1909" t="s">
        <v>4127</v>
      </c>
      <c r="O1909" t="s">
        <v>125</v>
      </c>
      <c r="P1909">
        <v>125820</v>
      </c>
      <c r="Q1909">
        <v>5.54</v>
      </c>
      <c r="R1909">
        <v>0.18</v>
      </c>
      <c r="S1909" t="b">
        <v>1</v>
      </c>
      <c r="T1909" t="s">
        <v>45</v>
      </c>
      <c r="U1909">
        <v>19</v>
      </c>
      <c r="V1909" t="s">
        <v>34</v>
      </c>
      <c r="W1909" t="str">
        <f t="shared" si="29"/>
        <v>Safe Bet</v>
      </c>
    </row>
    <row r="1910" spans="1:23" x14ac:dyDescent="0.3">
      <c r="A1910" t="s">
        <v>4128</v>
      </c>
      <c r="B1910">
        <v>2018</v>
      </c>
      <c r="C1910" t="s">
        <v>351</v>
      </c>
      <c r="D1910" t="s">
        <v>59</v>
      </c>
      <c r="E1910" t="s">
        <v>38</v>
      </c>
      <c r="F1910" t="s">
        <v>26</v>
      </c>
      <c r="G1910" t="s">
        <v>27</v>
      </c>
      <c r="H1910" t="s">
        <v>63</v>
      </c>
      <c r="I1910" t="s">
        <v>135</v>
      </c>
      <c r="J1910" t="s">
        <v>169</v>
      </c>
      <c r="K1910" t="b">
        <v>0</v>
      </c>
      <c r="M1910">
        <v>0.17</v>
      </c>
      <c r="N1910" t="s">
        <v>899</v>
      </c>
      <c r="P1910">
        <v>67772</v>
      </c>
      <c r="Q1910">
        <v>0.67</v>
      </c>
      <c r="R1910">
        <v>0.65</v>
      </c>
      <c r="S1910" t="b">
        <v>0</v>
      </c>
      <c r="T1910" t="s">
        <v>40</v>
      </c>
      <c r="U1910">
        <v>2</v>
      </c>
      <c r="V1910" t="s">
        <v>34</v>
      </c>
      <c r="W1910" t="str">
        <f t="shared" si="29"/>
        <v>Safe Bet</v>
      </c>
    </row>
    <row r="1911" spans="1:23" x14ac:dyDescent="0.3">
      <c r="A1911" t="s">
        <v>4129</v>
      </c>
      <c r="B1911">
        <v>2013</v>
      </c>
      <c r="C1911" t="s">
        <v>185</v>
      </c>
      <c r="D1911" t="s">
        <v>59</v>
      </c>
      <c r="E1911" t="s">
        <v>98</v>
      </c>
      <c r="F1911" t="s">
        <v>61</v>
      </c>
      <c r="G1911" t="s">
        <v>62</v>
      </c>
      <c r="H1911" t="s">
        <v>28</v>
      </c>
      <c r="I1911" t="s">
        <v>89</v>
      </c>
      <c r="J1911" t="s">
        <v>76</v>
      </c>
      <c r="K1911" t="b">
        <v>0</v>
      </c>
      <c r="M1911">
        <v>0.17</v>
      </c>
      <c r="N1911" t="s">
        <v>4130</v>
      </c>
      <c r="P1911">
        <v>67669</v>
      </c>
      <c r="Q1911">
        <v>-3.63</v>
      </c>
      <c r="R1911">
        <v>0.69</v>
      </c>
      <c r="S1911" t="b">
        <v>0</v>
      </c>
      <c r="T1911" t="s">
        <v>40</v>
      </c>
      <c r="U1911">
        <v>6</v>
      </c>
      <c r="V1911" t="s">
        <v>46</v>
      </c>
      <c r="W1911" t="str">
        <f t="shared" si="29"/>
        <v>High-Value Risk Zone</v>
      </c>
    </row>
    <row r="1912" spans="1:23" x14ac:dyDescent="0.3">
      <c r="A1912" t="s">
        <v>4131</v>
      </c>
      <c r="B1912">
        <v>2020</v>
      </c>
      <c r="C1912" t="s">
        <v>232</v>
      </c>
      <c r="D1912" t="s">
        <v>24</v>
      </c>
      <c r="E1912" t="s">
        <v>38</v>
      </c>
      <c r="F1912" t="s">
        <v>120</v>
      </c>
      <c r="G1912" t="s">
        <v>40</v>
      </c>
      <c r="H1912" t="s">
        <v>70</v>
      </c>
      <c r="I1912" t="s">
        <v>89</v>
      </c>
      <c r="J1912" t="s">
        <v>43</v>
      </c>
      <c r="K1912" t="b">
        <v>0</v>
      </c>
      <c r="M1912">
        <v>0.11</v>
      </c>
      <c r="N1912" t="s">
        <v>4132</v>
      </c>
      <c r="P1912">
        <v>40276</v>
      </c>
      <c r="Q1912">
        <v>-4.68</v>
      </c>
      <c r="R1912">
        <v>0.76</v>
      </c>
      <c r="S1912" t="b">
        <v>0</v>
      </c>
      <c r="T1912" t="s">
        <v>45</v>
      </c>
      <c r="U1912">
        <v>18</v>
      </c>
      <c r="V1912" t="s">
        <v>34</v>
      </c>
      <c r="W1912" t="str">
        <f t="shared" si="29"/>
        <v>Double Jeopardy</v>
      </c>
    </row>
    <row r="1913" spans="1:23" x14ac:dyDescent="0.3">
      <c r="A1913" t="s">
        <v>4133</v>
      </c>
      <c r="B1913">
        <v>2017</v>
      </c>
      <c r="C1913" t="s">
        <v>241</v>
      </c>
      <c r="D1913" t="s">
        <v>162</v>
      </c>
      <c r="E1913" t="s">
        <v>104</v>
      </c>
      <c r="F1913" t="s">
        <v>211</v>
      </c>
      <c r="G1913" t="s">
        <v>52</v>
      </c>
      <c r="H1913" t="s">
        <v>28</v>
      </c>
      <c r="I1913" t="s">
        <v>135</v>
      </c>
      <c r="J1913" t="s">
        <v>76</v>
      </c>
      <c r="K1913" t="b">
        <v>0</v>
      </c>
      <c r="M1913">
        <v>0</v>
      </c>
      <c r="N1913" t="s">
        <v>4134</v>
      </c>
      <c r="P1913">
        <v>32550</v>
      </c>
      <c r="Q1913">
        <v>3.25</v>
      </c>
      <c r="R1913">
        <v>0.67</v>
      </c>
      <c r="S1913" t="b">
        <v>0</v>
      </c>
      <c r="T1913" t="s">
        <v>45</v>
      </c>
      <c r="U1913">
        <v>4</v>
      </c>
      <c r="V1913" t="s">
        <v>34</v>
      </c>
      <c r="W1913" t="str">
        <f t="shared" si="29"/>
        <v>Double Jeopardy</v>
      </c>
    </row>
    <row r="1914" spans="1:23" x14ac:dyDescent="0.3">
      <c r="A1914" t="s">
        <v>4135</v>
      </c>
      <c r="B1914">
        <v>2018</v>
      </c>
      <c r="C1914" t="s">
        <v>38</v>
      </c>
      <c r="D1914" t="s">
        <v>162</v>
      </c>
      <c r="E1914" t="s">
        <v>50</v>
      </c>
      <c r="F1914" t="s">
        <v>51</v>
      </c>
      <c r="G1914" t="s">
        <v>52</v>
      </c>
      <c r="H1914" t="s">
        <v>114</v>
      </c>
      <c r="I1914" t="s">
        <v>42</v>
      </c>
      <c r="J1914" t="s">
        <v>76</v>
      </c>
      <c r="K1914" t="b">
        <v>0</v>
      </c>
      <c r="M1914">
        <v>0.05</v>
      </c>
      <c r="N1914" t="s">
        <v>4136</v>
      </c>
      <c r="P1914">
        <v>40939</v>
      </c>
      <c r="Q1914">
        <v>4.17</v>
      </c>
      <c r="R1914">
        <v>0.88</v>
      </c>
      <c r="S1914" t="b">
        <v>0</v>
      </c>
      <c r="T1914" t="s">
        <v>40</v>
      </c>
      <c r="U1914">
        <v>15</v>
      </c>
      <c r="V1914" t="s">
        <v>34</v>
      </c>
      <c r="W1914" t="str">
        <f t="shared" si="29"/>
        <v>Double Jeopardy</v>
      </c>
    </row>
    <row r="1915" spans="1:23" x14ac:dyDescent="0.3">
      <c r="A1915" t="s">
        <v>4137</v>
      </c>
      <c r="B1915">
        <v>2023</v>
      </c>
      <c r="C1915" t="s">
        <v>108</v>
      </c>
      <c r="D1915" t="s">
        <v>103</v>
      </c>
      <c r="E1915" t="s">
        <v>124</v>
      </c>
      <c r="F1915" t="s">
        <v>26</v>
      </c>
      <c r="G1915" t="s">
        <v>62</v>
      </c>
      <c r="H1915" t="s">
        <v>28</v>
      </c>
      <c r="I1915" t="s">
        <v>42</v>
      </c>
      <c r="J1915" t="s">
        <v>30</v>
      </c>
      <c r="K1915" t="b">
        <v>1</v>
      </c>
      <c r="L1915" t="s">
        <v>4138</v>
      </c>
      <c r="M1915">
        <v>0.69</v>
      </c>
      <c r="N1915" t="s">
        <v>4139</v>
      </c>
      <c r="O1915" t="s">
        <v>4138</v>
      </c>
      <c r="P1915">
        <v>139510</v>
      </c>
      <c r="Q1915">
        <v>15.07</v>
      </c>
      <c r="R1915">
        <v>0.39</v>
      </c>
      <c r="S1915" t="b">
        <v>1</v>
      </c>
      <c r="T1915" t="s">
        <v>33</v>
      </c>
      <c r="U1915">
        <v>14</v>
      </c>
      <c r="V1915" t="s">
        <v>34</v>
      </c>
      <c r="W1915" t="str">
        <f t="shared" si="29"/>
        <v>Safe Bet</v>
      </c>
    </row>
    <row r="1916" spans="1:23" x14ac:dyDescent="0.3">
      <c r="A1916" t="s">
        <v>4140</v>
      </c>
      <c r="B1916">
        <v>2022</v>
      </c>
      <c r="C1916" t="s">
        <v>92</v>
      </c>
      <c r="D1916" t="s">
        <v>49</v>
      </c>
      <c r="E1916" t="s">
        <v>50</v>
      </c>
      <c r="F1916" t="s">
        <v>81</v>
      </c>
      <c r="G1916" t="s">
        <v>52</v>
      </c>
      <c r="H1916" t="s">
        <v>82</v>
      </c>
      <c r="I1916" t="s">
        <v>42</v>
      </c>
      <c r="J1916" t="s">
        <v>76</v>
      </c>
      <c r="K1916" t="b">
        <v>1</v>
      </c>
      <c r="L1916" t="s">
        <v>4141</v>
      </c>
      <c r="M1916">
        <v>0.91</v>
      </c>
      <c r="N1916" t="s">
        <v>4142</v>
      </c>
      <c r="O1916" t="s">
        <v>4141</v>
      </c>
      <c r="P1916">
        <v>40200</v>
      </c>
      <c r="Q1916">
        <v>11.57</v>
      </c>
      <c r="R1916">
        <v>0.3</v>
      </c>
      <c r="S1916" t="b">
        <v>1</v>
      </c>
      <c r="T1916" t="s">
        <v>33</v>
      </c>
      <c r="U1916">
        <v>9</v>
      </c>
      <c r="V1916" t="s">
        <v>34</v>
      </c>
      <c r="W1916" t="str">
        <f t="shared" si="29"/>
        <v>Stable</v>
      </c>
    </row>
    <row r="1917" spans="1:23" x14ac:dyDescent="0.3">
      <c r="A1917" t="s">
        <v>4143</v>
      </c>
      <c r="B1917">
        <v>2015</v>
      </c>
      <c r="C1917" t="s">
        <v>119</v>
      </c>
      <c r="D1917" t="s">
        <v>59</v>
      </c>
      <c r="E1917" t="s">
        <v>147</v>
      </c>
      <c r="F1917" t="s">
        <v>26</v>
      </c>
      <c r="G1917" t="s">
        <v>40</v>
      </c>
      <c r="H1917" t="s">
        <v>105</v>
      </c>
      <c r="I1917" t="s">
        <v>143</v>
      </c>
      <c r="J1917" t="s">
        <v>169</v>
      </c>
      <c r="K1917" t="b">
        <v>0</v>
      </c>
      <c r="M1917">
        <v>0.1</v>
      </c>
      <c r="N1917" t="s">
        <v>4144</v>
      </c>
      <c r="P1917">
        <v>59131</v>
      </c>
      <c r="Q1917">
        <v>0.46</v>
      </c>
      <c r="R1917">
        <v>0.62</v>
      </c>
      <c r="S1917" t="b">
        <v>0</v>
      </c>
      <c r="T1917" t="s">
        <v>45</v>
      </c>
      <c r="U1917">
        <v>1</v>
      </c>
      <c r="V1917" t="s">
        <v>46</v>
      </c>
      <c r="W1917" t="str">
        <f t="shared" si="29"/>
        <v>Stable</v>
      </c>
    </row>
    <row r="1918" spans="1:23" x14ac:dyDescent="0.3">
      <c r="A1918" s="1" t="s">
        <v>4145</v>
      </c>
      <c r="B1918">
        <v>2018</v>
      </c>
      <c r="C1918" t="s">
        <v>102</v>
      </c>
      <c r="D1918" t="s">
        <v>103</v>
      </c>
      <c r="E1918" t="s">
        <v>87</v>
      </c>
      <c r="F1918" t="s">
        <v>81</v>
      </c>
      <c r="G1918" t="s">
        <v>52</v>
      </c>
      <c r="H1918" t="s">
        <v>105</v>
      </c>
      <c r="I1918" t="s">
        <v>143</v>
      </c>
      <c r="J1918" t="s">
        <v>30</v>
      </c>
      <c r="K1918" t="b">
        <v>0</v>
      </c>
      <c r="M1918">
        <v>0.18</v>
      </c>
      <c r="N1918" t="s">
        <v>3378</v>
      </c>
      <c r="P1918">
        <v>76870</v>
      </c>
      <c r="Q1918">
        <v>2.25</v>
      </c>
      <c r="R1918">
        <v>0.68</v>
      </c>
      <c r="S1918" t="b">
        <v>0</v>
      </c>
      <c r="T1918" t="s">
        <v>40</v>
      </c>
      <c r="U1918">
        <v>17</v>
      </c>
      <c r="V1918" t="s">
        <v>34</v>
      </c>
      <c r="W1918" t="str">
        <f t="shared" si="29"/>
        <v>High-Value Risk Zone</v>
      </c>
    </row>
    <row r="1919" spans="1:23" x14ac:dyDescent="0.3">
      <c r="A1919" t="s">
        <v>4146</v>
      </c>
      <c r="B1919">
        <v>2014</v>
      </c>
      <c r="C1919" t="s">
        <v>67</v>
      </c>
      <c r="D1919" t="s">
        <v>68</v>
      </c>
      <c r="E1919" t="s">
        <v>154</v>
      </c>
      <c r="F1919" t="s">
        <v>274</v>
      </c>
      <c r="G1919" t="s">
        <v>52</v>
      </c>
      <c r="H1919" t="s">
        <v>41</v>
      </c>
      <c r="I1919" t="s">
        <v>143</v>
      </c>
      <c r="J1919" t="s">
        <v>169</v>
      </c>
      <c r="K1919" t="b">
        <v>0</v>
      </c>
      <c r="M1919">
        <v>0.04</v>
      </c>
      <c r="N1919" t="s">
        <v>4147</v>
      </c>
      <c r="P1919">
        <v>64740</v>
      </c>
      <c r="Q1919">
        <v>0.04</v>
      </c>
      <c r="R1919">
        <v>0.61</v>
      </c>
      <c r="S1919" t="b">
        <v>0</v>
      </c>
      <c r="T1919" t="s">
        <v>33</v>
      </c>
      <c r="U1919">
        <v>16</v>
      </c>
      <c r="V1919" t="s">
        <v>46</v>
      </c>
      <c r="W1919" t="str">
        <f t="shared" si="29"/>
        <v>Safe Bet</v>
      </c>
    </row>
    <row r="1920" spans="1:23" x14ac:dyDescent="0.3">
      <c r="A1920" t="s">
        <v>4148</v>
      </c>
      <c r="B1920">
        <v>2010</v>
      </c>
      <c r="C1920" t="s">
        <v>384</v>
      </c>
      <c r="D1920" t="s">
        <v>162</v>
      </c>
      <c r="E1920" t="s">
        <v>104</v>
      </c>
      <c r="F1920" t="s">
        <v>81</v>
      </c>
      <c r="G1920" t="s">
        <v>62</v>
      </c>
      <c r="H1920" t="s">
        <v>28</v>
      </c>
      <c r="I1920" t="s">
        <v>71</v>
      </c>
      <c r="J1920" t="s">
        <v>76</v>
      </c>
      <c r="K1920" t="b">
        <v>0</v>
      </c>
      <c r="M1920">
        <v>0.18</v>
      </c>
      <c r="N1920" t="s">
        <v>4149</v>
      </c>
      <c r="P1920">
        <v>31281</v>
      </c>
      <c r="Q1920">
        <v>-1.66</v>
      </c>
      <c r="R1920">
        <v>0.88</v>
      </c>
      <c r="S1920" t="b">
        <v>0</v>
      </c>
      <c r="T1920" t="s">
        <v>45</v>
      </c>
      <c r="U1920">
        <v>3</v>
      </c>
      <c r="V1920" t="s">
        <v>46</v>
      </c>
      <c r="W1920" t="str">
        <f t="shared" si="29"/>
        <v>Double Jeopardy</v>
      </c>
    </row>
    <row r="1921" spans="1:23" x14ac:dyDescent="0.3">
      <c r="A1921" t="s">
        <v>4150</v>
      </c>
      <c r="B1921">
        <v>2024</v>
      </c>
      <c r="C1921" t="s">
        <v>346</v>
      </c>
      <c r="D1921" t="s">
        <v>132</v>
      </c>
      <c r="E1921" t="s">
        <v>190</v>
      </c>
      <c r="F1921" t="s">
        <v>39</v>
      </c>
      <c r="G1921" t="s">
        <v>52</v>
      </c>
      <c r="H1921" t="s">
        <v>28</v>
      </c>
      <c r="I1921" t="s">
        <v>99</v>
      </c>
      <c r="J1921" t="s">
        <v>55</v>
      </c>
      <c r="K1921" t="b">
        <v>1</v>
      </c>
      <c r="L1921" t="s">
        <v>517</v>
      </c>
      <c r="M1921">
        <v>0.66</v>
      </c>
      <c r="N1921" t="s">
        <v>4151</v>
      </c>
      <c r="O1921" t="s">
        <v>517</v>
      </c>
      <c r="P1921">
        <v>34047</v>
      </c>
      <c r="Q1921">
        <v>17.77</v>
      </c>
      <c r="R1921">
        <v>0.18</v>
      </c>
      <c r="S1921" t="b">
        <v>1</v>
      </c>
      <c r="T1921" t="s">
        <v>40</v>
      </c>
      <c r="U1921">
        <v>7</v>
      </c>
      <c r="V1921" t="s">
        <v>34</v>
      </c>
      <c r="W1921" t="str">
        <f t="shared" si="29"/>
        <v>Stable</v>
      </c>
    </row>
    <row r="1922" spans="1:23" x14ac:dyDescent="0.3">
      <c r="A1922" t="s">
        <v>4152</v>
      </c>
      <c r="B1922">
        <v>2025</v>
      </c>
      <c r="C1922" t="s">
        <v>207</v>
      </c>
      <c r="D1922" t="s">
        <v>139</v>
      </c>
      <c r="E1922" t="s">
        <v>25</v>
      </c>
      <c r="F1922" t="s">
        <v>51</v>
      </c>
      <c r="G1922" t="s">
        <v>62</v>
      </c>
      <c r="H1922" t="s">
        <v>41</v>
      </c>
      <c r="I1922" t="s">
        <v>115</v>
      </c>
      <c r="J1922" t="s">
        <v>64</v>
      </c>
      <c r="K1922" t="b">
        <v>1</v>
      </c>
      <c r="L1922" t="s">
        <v>4153</v>
      </c>
      <c r="M1922">
        <v>0.55000000000000004</v>
      </c>
      <c r="N1922" t="s">
        <v>4154</v>
      </c>
      <c r="O1922" t="s">
        <v>4153</v>
      </c>
      <c r="P1922">
        <v>159812</v>
      </c>
      <c r="Q1922">
        <v>8.2899999999999991</v>
      </c>
      <c r="R1922">
        <v>0.1</v>
      </c>
      <c r="S1922" t="b">
        <v>1</v>
      </c>
      <c r="T1922" t="s">
        <v>45</v>
      </c>
      <c r="U1922">
        <v>10</v>
      </c>
      <c r="V1922" t="s">
        <v>34</v>
      </c>
      <c r="W1922" t="str">
        <f t="shared" si="29"/>
        <v>Safe Bet</v>
      </c>
    </row>
    <row r="1923" spans="1:23" x14ac:dyDescent="0.3">
      <c r="A1923" t="s">
        <v>4155</v>
      </c>
      <c r="B1923">
        <v>2014</v>
      </c>
      <c r="C1923" t="s">
        <v>196</v>
      </c>
      <c r="D1923" t="s">
        <v>68</v>
      </c>
      <c r="E1923" t="s">
        <v>147</v>
      </c>
      <c r="F1923" t="s">
        <v>26</v>
      </c>
      <c r="G1923" t="s">
        <v>40</v>
      </c>
      <c r="H1923" t="s">
        <v>165</v>
      </c>
      <c r="I1923" t="s">
        <v>135</v>
      </c>
      <c r="J1923" t="s">
        <v>30</v>
      </c>
      <c r="K1923" t="b">
        <v>0</v>
      </c>
      <c r="M1923">
        <v>0.06</v>
      </c>
      <c r="N1923" t="s">
        <v>480</v>
      </c>
      <c r="P1923">
        <v>57221</v>
      </c>
      <c r="Q1923">
        <v>0.62</v>
      </c>
      <c r="R1923">
        <v>0.73</v>
      </c>
      <c r="S1923" t="b">
        <v>0</v>
      </c>
      <c r="T1923" t="s">
        <v>45</v>
      </c>
      <c r="U1923">
        <v>13</v>
      </c>
      <c r="V1923" t="s">
        <v>46</v>
      </c>
      <c r="W1923" t="str">
        <f t="shared" ref="W1923:W1986" si="30">IF(AND(P1923&gt;=MEDIAN($P$2:$P$5001),R1923&gt;=MEDIAN($R$2:$R$5001)),"High-Value Risk Zone",IF(AND(P1923&gt;=MEDIAN($P$2:$P$5001),R1923&lt;MEDIAN($R$2:$R$5001)),"Safe Bet",IF(AND(P1923&lt;MEDIAN($P$2:$P$5001),R1923&gt;=MEDIAN($R$2:$R$5001)),"Double Jeopardy","Stable")))</f>
        <v>Double Jeopardy</v>
      </c>
    </row>
    <row r="1924" spans="1:23" x14ac:dyDescent="0.3">
      <c r="A1924" t="s">
        <v>4156</v>
      </c>
      <c r="B1924">
        <v>2018</v>
      </c>
      <c r="C1924" t="s">
        <v>181</v>
      </c>
      <c r="D1924" t="s">
        <v>162</v>
      </c>
      <c r="E1924" t="s">
        <v>124</v>
      </c>
      <c r="F1924" t="s">
        <v>94</v>
      </c>
      <c r="G1924" t="s">
        <v>62</v>
      </c>
      <c r="H1924" t="s">
        <v>114</v>
      </c>
      <c r="I1924" t="s">
        <v>29</v>
      </c>
      <c r="J1924" t="s">
        <v>76</v>
      </c>
      <c r="K1924" t="b">
        <v>0</v>
      </c>
      <c r="M1924">
        <v>0.02</v>
      </c>
      <c r="N1924" t="s">
        <v>4157</v>
      </c>
      <c r="P1924">
        <v>42657</v>
      </c>
      <c r="Q1924">
        <v>-2.4</v>
      </c>
      <c r="R1924">
        <v>0.67</v>
      </c>
      <c r="S1924" t="b">
        <v>0</v>
      </c>
      <c r="T1924" t="s">
        <v>45</v>
      </c>
      <c r="U1924">
        <v>19</v>
      </c>
      <c r="V1924" t="s">
        <v>34</v>
      </c>
      <c r="W1924" t="str">
        <f t="shared" si="30"/>
        <v>Double Jeopardy</v>
      </c>
    </row>
    <row r="1925" spans="1:23" x14ac:dyDescent="0.3">
      <c r="A1925" t="s">
        <v>4158</v>
      </c>
      <c r="B1925">
        <v>2014</v>
      </c>
      <c r="C1925" t="s">
        <v>108</v>
      </c>
      <c r="D1925" t="s">
        <v>103</v>
      </c>
      <c r="E1925" t="s">
        <v>50</v>
      </c>
      <c r="F1925" t="s">
        <v>81</v>
      </c>
      <c r="G1925" t="s">
        <v>40</v>
      </c>
      <c r="H1925" t="s">
        <v>82</v>
      </c>
      <c r="I1925" t="s">
        <v>42</v>
      </c>
      <c r="J1925" t="s">
        <v>55</v>
      </c>
      <c r="K1925" t="b">
        <v>0</v>
      </c>
      <c r="M1925">
        <v>0.05</v>
      </c>
      <c r="N1925" t="s">
        <v>4159</v>
      </c>
      <c r="P1925">
        <v>76058</v>
      </c>
      <c r="Q1925">
        <v>2.4</v>
      </c>
      <c r="R1925">
        <v>0.66</v>
      </c>
      <c r="S1925" t="b">
        <v>0</v>
      </c>
      <c r="T1925" t="s">
        <v>45</v>
      </c>
      <c r="U1925">
        <v>1</v>
      </c>
      <c r="V1925" t="s">
        <v>46</v>
      </c>
      <c r="W1925" t="str">
        <f t="shared" si="30"/>
        <v>Safe Bet</v>
      </c>
    </row>
    <row r="1926" spans="1:23" x14ac:dyDescent="0.3">
      <c r="A1926" t="s">
        <v>4160</v>
      </c>
      <c r="B1926">
        <v>2016</v>
      </c>
      <c r="C1926" t="s">
        <v>108</v>
      </c>
      <c r="D1926" t="s">
        <v>103</v>
      </c>
      <c r="E1926" t="s">
        <v>268</v>
      </c>
      <c r="F1926" t="s">
        <v>199</v>
      </c>
      <c r="G1926" t="s">
        <v>52</v>
      </c>
      <c r="H1926" t="s">
        <v>63</v>
      </c>
      <c r="I1926" t="s">
        <v>89</v>
      </c>
      <c r="J1926" t="s">
        <v>169</v>
      </c>
      <c r="K1926" t="b">
        <v>0</v>
      </c>
      <c r="M1926">
        <v>0.17</v>
      </c>
      <c r="N1926" t="s">
        <v>4161</v>
      </c>
      <c r="P1926">
        <v>78532</v>
      </c>
      <c r="Q1926">
        <v>-0.9</v>
      </c>
      <c r="R1926">
        <v>0.74</v>
      </c>
      <c r="S1926" t="b">
        <v>0</v>
      </c>
      <c r="T1926" t="s">
        <v>40</v>
      </c>
      <c r="U1926">
        <v>9</v>
      </c>
      <c r="V1926" t="s">
        <v>46</v>
      </c>
      <c r="W1926" t="str">
        <f t="shared" si="30"/>
        <v>High-Value Risk Zone</v>
      </c>
    </row>
    <row r="1927" spans="1:23" x14ac:dyDescent="0.3">
      <c r="A1927" t="s">
        <v>4162</v>
      </c>
      <c r="B1927">
        <v>2023</v>
      </c>
      <c r="C1927" t="s">
        <v>112</v>
      </c>
      <c r="D1927" t="s">
        <v>68</v>
      </c>
      <c r="E1927" t="s">
        <v>268</v>
      </c>
      <c r="F1927" t="s">
        <v>39</v>
      </c>
      <c r="G1927" t="s">
        <v>40</v>
      </c>
      <c r="H1927" t="s">
        <v>53</v>
      </c>
      <c r="I1927" t="s">
        <v>54</v>
      </c>
      <c r="J1927" t="s">
        <v>64</v>
      </c>
      <c r="K1927" t="b">
        <v>1</v>
      </c>
      <c r="L1927" t="s">
        <v>77</v>
      </c>
      <c r="M1927">
        <v>0.4</v>
      </c>
      <c r="N1927" t="s">
        <v>4163</v>
      </c>
      <c r="O1927" t="s">
        <v>77</v>
      </c>
      <c r="P1927">
        <v>110153</v>
      </c>
      <c r="Q1927">
        <v>10.59</v>
      </c>
      <c r="R1927">
        <v>0.21</v>
      </c>
      <c r="S1927" t="b">
        <v>1</v>
      </c>
      <c r="T1927" t="s">
        <v>45</v>
      </c>
      <c r="U1927">
        <v>8</v>
      </c>
      <c r="V1927" t="s">
        <v>141</v>
      </c>
      <c r="W1927" t="str">
        <f t="shared" si="30"/>
        <v>Safe Bet</v>
      </c>
    </row>
    <row r="1928" spans="1:23" x14ac:dyDescent="0.3">
      <c r="A1928" t="s">
        <v>4164</v>
      </c>
      <c r="B1928">
        <v>2025</v>
      </c>
      <c r="C1928" t="s">
        <v>210</v>
      </c>
      <c r="D1928" t="s">
        <v>68</v>
      </c>
      <c r="E1928" t="s">
        <v>38</v>
      </c>
      <c r="F1928" t="s">
        <v>94</v>
      </c>
      <c r="G1928" t="s">
        <v>27</v>
      </c>
      <c r="H1928" t="s">
        <v>70</v>
      </c>
      <c r="I1928" t="s">
        <v>42</v>
      </c>
      <c r="J1928" t="s">
        <v>76</v>
      </c>
      <c r="K1928" t="b">
        <v>0</v>
      </c>
      <c r="M1928">
        <v>0</v>
      </c>
      <c r="N1928" t="s">
        <v>4165</v>
      </c>
      <c r="P1928">
        <v>83260</v>
      </c>
      <c r="Q1928">
        <v>-3.19</v>
      </c>
      <c r="R1928">
        <v>0.81</v>
      </c>
      <c r="S1928" t="b">
        <v>0</v>
      </c>
      <c r="T1928" t="s">
        <v>40</v>
      </c>
      <c r="U1928">
        <v>12</v>
      </c>
      <c r="V1928" t="s">
        <v>34</v>
      </c>
      <c r="W1928" t="str">
        <f t="shared" si="30"/>
        <v>High-Value Risk Zone</v>
      </c>
    </row>
    <row r="1929" spans="1:23" x14ac:dyDescent="0.3">
      <c r="A1929" t="s">
        <v>4166</v>
      </c>
      <c r="B1929">
        <v>2024</v>
      </c>
      <c r="C1929" t="s">
        <v>23</v>
      </c>
      <c r="D1929" t="s">
        <v>24</v>
      </c>
      <c r="E1929" t="s">
        <v>38</v>
      </c>
      <c r="F1929" t="s">
        <v>113</v>
      </c>
      <c r="G1929" t="s">
        <v>75</v>
      </c>
      <c r="H1929" t="s">
        <v>114</v>
      </c>
      <c r="I1929" t="s">
        <v>89</v>
      </c>
      <c r="J1929" t="s">
        <v>64</v>
      </c>
      <c r="K1929" t="b">
        <v>1</v>
      </c>
      <c r="L1929" t="s">
        <v>4167</v>
      </c>
      <c r="M1929">
        <v>0.45</v>
      </c>
      <c r="N1929" t="s">
        <v>4168</v>
      </c>
      <c r="O1929" t="s">
        <v>4167</v>
      </c>
      <c r="P1929">
        <v>73106</v>
      </c>
      <c r="Q1929">
        <v>8.2899999999999991</v>
      </c>
      <c r="R1929">
        <v>0.28999999999999998</v>
      </c>
      <c r="S1929" t="b">
        <v>1</v>
      </c>
      <c r="T1929" t="s">
        <v>40</v>
      </c>
      <c r="U1929">
        <v>7</v>
      </c>
      <c r="V1929" t="s">
        <v>141</v>
      </c>
      <c r="W1929" t="str">
        <f t="shared" si="30"/>
        <v>Safe Bet</v>
      </c>
    </row>
    <row r="1930" spans="1:23" x14ac:dyDescent="0.3">
      <c r="A1930" t="s">
        <v>4169</v>
      </c>
      <c r="B1930">
        <v>2019</v>
      </c>
      <c r="C1930" t="s">
        <v>80</v>
      </c>
      <c r="D1930" t="s">
        <v>37</v>
      </c>
      <c r="E1930" t="s">
        <v>93</v>
      </c>
      <c r="F1930" t="s">
        <v>113</v>
      </c>
      <c r="G1930" t="s">
        <v>40</v>
      </c>
      <c r="H1930" t="s">
        <v>41</v>
      </c>
      <c r="I1930" t="s">
        <v>89</v>
      </c>
      <c r="J1930" t="s">
        <v>169</v>
      </c>
      <c r="K1930" t="b">
        <v>1</v>
      </c>
      <c r="L1930" t="s">
        <v>4170</v>
      </c>
      <c r="M1930">
        <v>0.94</v>
      </c>
      <c r="N1930" t="s">
        <v>4171</v>
      </c>
      <c r="O1930" t="s">
        <v>4170</v>
      </c>
      <c r="P1930">
        <v>83151</v>
      </c>
      <c r="Q1930">
        <v>16.55</v>
      </c>
      <c r="R1930">
        <v>0.3</v>
      </c>
      <c r="S1930" t="b">
        <v>1</v>
      </c>
      <c r="T1930" t="s">
        <v>45</v>
      </c>
      <c r="U1930">
        <v>17</v>
      </c>
      <c r="V1930" t="s">
        <v>34</v>
      </c>
      <c r="W1930" t="str">
        <f t="shared" si="30"/>
        <v>Safe Bet</v>
      </c>
    </row>
    <row r="1931" spans="1:23" x14ac:dyDescent="0.3">
      <c r="A1931" t="s">
        <v>4172</v>
      </c>
      <c r="B1931">
        <v>2020</v>
      </c>
      <c r="C1931" t="s">
        <v>108</v>
      </c>
      <c r="D1931" t="s">
        <v>103</v>
      </c>
      <c r="E1931" t="s">
        <v>109</v>
      </c>
      <c r="F1931" t="s">
        <v>199</v>
      </c>
      <c r="G1931" t="s">
        <v>75</v>
      </c>
      <c r="H1931" t="s">
        <v>165</v>
      </c>
      <c r="I1931" t="s">
        <v>54</v>
      </c>
      <c r="J1931" t="s">
        <v>64</v>
      </c>
      <c r="K1931" t="b">
        <v>0</v>
      </c>
      <c r="M1931">
        <v>0.11</v>
      </c>
      <c r="N1931" t="s">
        <v>4173</v>
      </c>
      <c r="P1931">
        <v>95224</v>
      </c>
      <c r="Q1931">
        <v>0.64</v>
      </c>
      <c r="R1931">
        <v>0.82</v>
      </c>
      <c r="S1931" t="b">
        <v>0</v>
      </c>
      <c r="T1931" t="s">
        <v>33</v>
      </c>
      <c r="U1931">
        <v>12</v>
      </c>
      <c r="V1931" t="s">
        <v>34</v>
      </c>
      <c r="W1931" t="str">
        <f t="shared" si="30"/>
        <v>High-Value Risk Zone</v>
      </c>
    </row>
    <row r="1932" spans="1:23" x14ac:dyDescent="0.3">
      <c r="A1932" t="s">
        <v>4174</v>
      </c>
      <c r="B1932">
        <v>2010</v>
      </c>
      <c r="C1932" t="s">
        <v>533</v>
      </c>
      <c r="D1932" t="s">
        <v>37</v>
      </c>
      <c r="E1932" t="s">
        <v>104</v>
      </c>
      <c r="F1932" t="s">
        <v>26</v>
      </c>
      <c r="G1932" t="s">
        <v>27</v>
      </c>
      <c r="H1932" t="s">
        <v>28</v>
      </c>
      <c r="I1932" t="s">
        <v>135</v>
      </c>
      <c r="J1932" t="s">
        <v>43</v>
      </c>
      <c r="K1932" t="b">
        <v>0</v>
      </c>
      <c r="M1932">
        <v>0.1</v>
      </c>
      <c r="N1932" t="s">
        <v>4175</v>
      </c>
      <c r="P1932">
        <v>53073</v>
      </c>
      <c r="Q1932">
        <v>-2.0499999999999998</v>
      </c>
      <c r="R1932">
        <v>0.83</v>
      </c>
      <c r="S1932" t="b">
        <v>0</v>
      </c>
      <c r="T1932" t="s">
        <v>45</v>
      </c>
      <c r="U1932">
        <v>9</v>
      </c>
      <c r="V1932" t="s">
        <v>46</v>
      </c>
      <c r="W1932" t="str">
        <f t="shared" si="30"/>
        <v>Double Jeopardy</v>
      </c>
    </row>
    <row r="1933" spans="1:23" x14ac:dyDescent="0.3">
      <c r="A1933" t="s">
        <v>4176</v>
      </c>
      <c r="B1933">
        <v>2025</v>
      </c>
      <c r="C1933" t="s">
        <v>207</v>
      </c>
      <c r="D1933" t="s">
        <v>139</v>
      </c>
      <c r="E1933" t="s">
        <v>60</v>
      </c>
      <c r="F1933" t="s">
        <v>199</v>
      </c>
      <c r="G1933" t="s">
        <v>27</v>
      </c>
      <c r="H1933" t="s">
        <v>63</v>
      </c>
      <c r="I1933" t="s">
        <v>135</v>
      </c>
      <c r="J1933" t="s">
        <v>169</v>
      </c>
      <c r="K1933" t="b">
        <v>1</v>
      </c>
      <c r="L1933" t="s">
        <v>4177</v>
      </c>
      <c r="M1933">
        <v>0.83</v>
      </c>
      <c r="N1933" t="s">
        <v>4178</v>
      </c>
      <c r="O1933" t="s">
        <v>4177</v>
      </c>
      <c r="P1933">
        <v>154429</v>
      </c>
      <c r="Q1933">
        <v>15.47</v>
      </c>
      <c r="R1933">
        <v>0.16</v>
      </c>
      <c r="S1933" t="b">
        <v>1</v>
      </c>
      <c r="T1933" t="s">
        <v>40</v>
      </c>
      <c r="U1933">
        <v>17</v>
      </c>
      <c r="V1933" t="s">
        <v>34</v>
      </c>
      <c r="W1933" t="str">
        <f t="shared" si="30"/>
        <v>Safe Bet</v>
      </c>
    </row>
    <row r="1934" spans="1:23" x14ac:dyDescent="0.3">
      <c r="A1934" t="s">
        <v>4179</v>
      </c>
      <c r="B1934">
        <v>2015</v>
      </c>
      <c r="C1934" t="s">
        <v>175</v>
      </c>
      <c r="D1934" t="s">
        <v>37</v>
      </c>
      <c r="E1934" t="s">
        <v>87</v>
      </c>
      <c r="F1934" t="s">
        <v>158</v>
      </c>
      <c r="G1934" t="s">
        <v>27</v>
      </c>
      <c r="H1934" t="s">
        <v>105</v>
      </c>
      <c r="I1934" t="s">
        <v>54</v>
      </c>
      <c r="J1934" t="s">
        <v>30</v>
      </c>
      <c r="K1934" t="b">
        <v>0</v>
      </c>
      <c r="M1934">
        <v>0.05</v>
      </c>
      <c r="N1934" t="s">
        <v>4180</v>
      </c>
      <c r="P1934">
        <v>55417</v>
      </c>
      <c r="Q1934">
        <v>-2.4</v>
      </c>
      <c r="R1934">
        <v>0.64</v>
      </c>
      <c r="S1934" t="b">
        <v>0</v>
      </c>
      <c r="T1934" t="s">
        <v>40</v>
      </c>
      <c r="U1934">
        <v>16</v>
      </c>
      <c r="V1934" t="s">
        <v>46</v>
      </c>
      <c r="W1934" t="str">
        <f t="shared" si="30"/>
        <v>Stable</v>
      </c>
    </row>
    <row r="1935" spans="1:23" x14ac:dyDescent="0.3">
      <c r="A1935" t="s">
        <v>4181</v>
      </c>
      <c r="B1935">
        <v>2020</v>
      </c>
      <c r="C1935" t="s">
        <v>23</v>
      </c>
      <c r="D1935" t="s">
        <v>24</v>
      </c>
      <c r="E1935" t="s">
        <v>93</v>
      </c>
      <c r="F1935" t="s">
        <v>88</v>
      </c>
      <c r="G1935" t="s">
        <v>62</v>
      </c>
      <c r="H1935" t="s">
        <v>165</v>
      </c>
      <c r="I1935" t="s">
        <v>54</v>
      </c>
      <c r="J1935" t="s">
        <v>76</v>
      </c>
      <c r="K1935" t="b">
        <v>0</v>
      </c>
      <c r="M1935">
        <v>0.11</v>
      </c>
      <c r="N1935" t="s">
        <v>4182</v>
      </c>
      <c r="P1935">
        <v>43611</v>
      </c>
      <c r="Q1935">
        <v>3.49</v>
      </c>
      <c r="R1935">
        <v>0.76</v>
      </c>
      <c r="S1935" t="b">
        <v>0</v>
      </c>
      <c r="T1935" t="s">
        <v>40</v>
      </c>
      <c r="U1935">
        <v>8</v>
      </c>
      <c r="V1935" t="s">
        <v>34</v>
      </c>
      <c r="W1935" t="str">
        <f t="shared" si="30"/>
        <v>Double Jeopardy</v>
      </c>
    </row>
    <row r="1936" spans="1:23" x14ac:dyDescent="0.3">
      <c r="A1936" t="s">
        <v>4183</v>
      </c>
      <c r="B1936">
        <v>2024</v>
      </c>
      <c r="C1936" t="s">
        <v>138</v>
      </c>
      <c r="D1936" t="s">
        <v>139</v>
      </c>
      <c r="E1936" t="s">
        <v>147</v>
      </c>
      <c r="F1936" t="s">
        <v>39</v>
      </c>
      <c r="G1936" t="s">
        <v>75</v>
      </c>
      <c r="H1936" t="s">
        <v>114</v>
      </c>
      <c r="I1936" t="s">
        <v>135</v>
      </c>
      <c r="J1936" t="s">
        <v>169</v>
      </c>
      <c r="K1936" t="b">
        <v>1</v>
      </c>
      <c r="L1936" t="s">
        <v>4184</v>
      </c>
      <c r="M1936">
        <v>0.73</v>
      </c>
      <c r="N1936" t="s">
        <v>4185</v>
      </c>
      <c r="O1936" t="s">
        <v>4184</v>
      </c>
      <c r="P1936">
        <v>143766</v>
      </c>
      <c r="Q1936">
        <v>8.8000000000000007</v>
      </c>
      <c r="R1936">
        <v>0.2</v>
      </c>
      <c r="S1936" t="b">
        <v>1</v>
      </c>
      <c r="T1936" t="s">
        <v>45</v>
      </c>
      <c r="U1936">
        <v>3</v>
      </c>
      <c r="V1936" t="s">
        <v>141</v>
      </c>
      <c r="W1936" t="str">
        <f t="shared" si="30"/>
        <v>Safe Bet</v>
      </c>
    </row>
    <row r="1937" spans="1:23" x14ac:dyDescent="0.3">
      <c r="A1937" t="s">
        <v>4186</v>
      </c>
      <c r="B1937">
        <v>2022</v>
      </c>
      <c r="C1937" t="s">
        <v>168</v>
      </c>
      <c r="D1937" t="s">
        <v>24</v>
      </c>
      <c r="E1937" t="s">
        <v>104</v>
      </c>
      <c r="F1937" t="s">
        <v>274</v>
      </c>
      <c r="G1937" t="s">
        <v>27</v>
      </c>
      <c r="H1937" t="s">
        <v>70</v>
      </c>
      <c r="I1937" t="s">
        <v>42</v>
      </c>
      <c r="J1937" t="s">
        <v>76</v>
      </c>
      <c r="K1937" t="b">
        <v>1</v>
      </c>
      <c r="L1937" t="s">
        <v>325</v>
      </c>
      <c r="M1937">
        <v>0.54</v>
      </c>
      <c r="N1937" t="s">
        <v>1441</v>
      </c>
      <c r="O1937" t="s">
        <v>325</v>
      </c>
      <c r="P1937">
        <v>72001</v>
      </c>
      <c r="Q1937">
        <v>17.670000000000002</v>
      </c>
      <c r="R1937">
        <v>0.25</v>
      </c>
      <c r="S1937" t="b">
        <v>1</v>
      </c>
      <c r="T1937" t="s">
        <v>33</v>
      </c>
      <c r="U1937">
        <v>19</v>
      </c>
      <c r="V1937" t="s">
        <v>34</v>
      </c>
      <c r="W1937" t="str">
        <f t="shared" si="30"/>
        <v>Safe Bet</v>
      </c>
    </row>
    <row r="1938" spans="1:23" x14ac:dyDescent="0.3">
      <c r="A1938" t="s">
        <v>4187</v>
      </c>
      <c r="B1938">
        <v>2022</v>
      </c>
      <c r="C1938" t="s">
        <v>92</v>
      </c>
      <c r="D1938" t="s">
        <v>49</v>
      </c>
      <c r="E1938" t="s">
        <v>104</v>
      </c>
      <c r="F1938" t="s">
        <v>158</v>
      </c>
      <c r="G1938" t="s">
        <v>62</v>
      </c>
      <c r="H1938" t="s">
        <v>82</v>
      </c>
      <c r="I1938" t="s">
        <v>54</v>
      </c>
      <c r="J1938" t="s">
        <v>76</v>
      </c>
      <c r="K1938" t="b">
        <v>1</v>
      </c>
      <c r="L1938" t="s">
        <v>508</v>
      </c>
      <c r="M1938">
        <v>0.5</v>
      </c>
      <c r="N1938" t="s">
        <v>4188</v>
      </c>
      <c r="O1938" t="s">
        <v>508</v>
      </c>
      <c r="P1938">
        <v>35285</v>
      </c>
      <c r="Q1938">
        <v>13.54</v>
      </c>
      <c r="R1938">
        <v>0.33</v>
      </c>
      <c r="S1938" t="b">
        <v>1</v>
      </c>
      <c r="T1938" t="s">
        <v>45</v>
      </c>
      <c r="U1938">
        <v>15</v>
      </c>
      <c r="V1938" t="s">
        <v>34</v>
      </c>
      <c r="W1938" t="str">
        <f t="shared" si="30"/>
        <v>Stable</v>
      </c>
    </row>
    <row r="1939" spans="1:23" x14ac:dyDescent="0.3">
      <c r="A1939" t="s">
        <v>4189</v>
      </c>
      <c r="B1939">
        <v>2017</v>
      </c>
      <c r="C1939" t="s">
        <v>207</v>
      </c>
      <c r="D1939" t="s">
        <v>139</v>
      </c>
      <c r="E1939" t="s">
        <v>104</v>
      </c>
      <c r="F1939" t="s">
        <v>94</v>
      </c>
      <c r="G1939" t="s">
        <v>75</v>
      </c>
      <c r="H1939" t="s">
        <v>63</v>
      </c>
      <c r="I1939" t="s">
        <v>89</v>
      </c>
      <c r="J1939" t="s">
        <v>30</v>
      </c>
      <c r="K1939" t="b">
        <v>0</v>
      </c>
      <c r="M1939">
        <v>0.1</v>
      </c>
      <c r="N1939" t="s">
        <v>3247</v>
      </c>
      <c r="P1939">
        <v>88856</v>
      </c>
      <c r="Q1939">
        <v>-3.37</v>
      </c>
      <c r="R1939">
        <v>0.89</v>
      </c>
      <c r="S1939" t="b">
        <v>0</v>
      </c>
      <c r="T1939" t="s">
        <v>40</v>
      </c>
      <c r="U1939">
        <v>8</v>
      </c>
      <c r="V1939" t="s">
        <v>34</v>
      </c>
      <c r="W1939" t="str">
        <f t="shared" si="30"/>
        <v>High-Value Risk Zone</v>
      </c>
    </row>
    <row r="1940" spans="1:23" x14ac:dyDescent="0.3">
      <c r="A1940" t="s">
        <v>4190</v>
      </c>
      <c r="B1940">
        <v>2017</v>
      </c>
      <c r="C1940" t="s">
        <v>86</v>
      </c>
      <c r="D1940" t="s">
        <v>24</v>
      </c>
      <c r="E1940" t="s">
        <v>124</v>
      </c>
      <c r="F1940" t="s">
        <v>113</v>
      </c>
      <c r="G1940" t="s">
        <v>40</v>
      </c>
      <c r="H1940" t="s">
        <v>105</v>
      </c>
      <c r="I1940" t="s">
        <v>89</v>
      </c>
      <c r="J1940" t="s">
        <v>64</v>
      </c>
      <c r="K1940" t="b">
        <v>0</v>
      </c>
      <c r="M1940">
        <v>0.14000000000000001</v>
      </c>
      <c r="N1940" t="s">
        <v>766</v>
      </c>
      <c r="P1940">
        <v>43222</v>
      </c>
      <c r="Q1940">
        <v>0.27</v>
      </c>
      <c r="R1940">
        <v>0.72</v>
      </c>
      <c r="S1940" t="b">
        <v>0</v>
      </c>
      <c r="T1940" t="s">
        <v>40</v>
      </c>
      <c r="U1940">
        <v>9</v>
      </c>
      <c r="V1940" t="s">
        <v>34</v>
      </c>
      <c r="W1940" t="str">
        <f t="shared" si="30"/>
        <v>Double Jeopardy</v>
      </c>
    </row>
    <row r="1941" spans="1:23" x14ac:dyDescent="0.3">
      <c r="A1941" t="s">
        <v>4191</v>
      </c>
      <c r="B1941">
        <v>2025</v>
      </c>
      <c r="C1941" t="s">
        <v>181</v>
      </c>
      <c r="D1941" t="s">
        <v>162</v>
      </c>
      <c r="E1941" t="s">
        <v>25</v>
      </c>
      <c r="F1941" t="s">
        <v>88</v>
      </c>
      <c r="G1941" t="s">
        <v>40</v>
      </c>
      <c r="H1941" t="s">
        <v>53</v>
      </c>
      <c r="I1941" t="s">
        <v>115</v>
      </c>
      <c r="J1941" t="s">
        <v>64</v>
      </c>
      <c r="K1941" t="b">
        <v>1</v>
      </c>
      <c r="L1941" t="s">
        <v>2850</v>
      </c>
      <c r="M1941">
        <v>0.44</v>
      </c>
      <c r="N1941" t="s">
        <v>4192</v>
      </c>
      <c r="O1941" t="s">
        <v>2850</v>
      </c>
      <c r="P1941">
        <v>63596</v>
      </c>
      <c r="Q1941">
        <v>12.46</v>
      </c>
      <c r="R1941">
        <v>0.33</v>
      </c>
      <c r="S1941" t="b">
        <v>1</v>
      </c>
      <c r="T1941" t="s">
        <v>40</v>
      </c>
      <c r="U1941">
        <v>1</v>
      </c>
      <c r="V1941" t="s">
        <v>141</v>
      </c>
      <c r="W1941" t="str">
        <f t="shared" si="30"/>
        <v>Safe Bet</v>
      </c>
    </row>
    <row r="1942" spans="1:23" x14ac:dyDescent="0.3">
      <c r="A1942" t="s">
        <v>4193</v>
      </c>
      <c r="B1942">
        <v>2010</v>
      </c>
      <c r="C1942" t="s">
        <v>146</v>
      </c>
      <c r="D1942" t="s">
        <v>59</v>
      </c>
      <c r="E1942" t="s">
        <v>98</v>
      </c>
      <c r="F1942" t="s">
        <v>81</v>
      </c>
      <c r="G1942" t="s">
        <v>52</v>
      </c>
      <c r="H1942" t="s">
        <v>114</v>
      </c>
      <c r="I1942" t="s">
        <v>42</v>
      </c>
      <c r="J1942" t="s">
        <v>64</v>
      </c>
      <c r="K1942" t="b">
        <v>0</v>
      </c>
      <c r="M1942">
        <v>0.11</v>
      </c>
      <c r="N1942" t="s">
        <v>3719</v>
      </c>
      <c r="P1942">
        <v>56538</v>
      </c>
      <c r="Q1942">
        <v>1.1100000000000001</v>
      </c>
      <c r="R1942">
        <v>0.77</v>
      </c>
      <c r="S1942" t="b">
        <v>0</v>
      </c>
      <c r="T1942" t="s">
        <v>45</v>
      </c>
      <c r="U1942">
        <v>1</v>
      </c>
      <c r="V1942" t="s">
        <v>46</v>
      </c>
      <c r="W1942" t="str">
        <f t="shared" si="30"/>
        <v>Double Jeopardy</v>
      </c>
    </row>
    <row r="1943" spans="1:23" x14ac:dyDescent="0.3">
      <c r="A1943" t="s">
        <v>4194</v>
      </c>
      <c r="B1943">
        <v>2013</v>
      </c>
      <c r="C1943" t="s">
        <v>210</v>
      </c>
      <c r="D1943" t="s">
        <v>68</v>
      </c>
      <c r="E1943" t="s">
        <v>124</v>
      </c>
      <c r="F1943" t="s">
        <v>94</v>
      </c>
      <c r="G1943" t="s">
        <v>40</v>
      </c>
      <c r="H1943" t="s">
        <v>114</v>
      </c>
      <c r="I1943" t="s">
        <v>115</v>
      </c>
      <c r="J1943" t="s">
        <v>64</v>
      </c>
      <c r="K1943" t="b">
        <v>0</v>
      </c>
      <c r="M1943">
        <v>0.18</v>
      </c>
      <c r="N1943" t="s">
        <v>4195</v>
      </c>
      <c r="P1943">
        <v>65969</v>
      </c>
      <c r="Q1943">
        <v>-1.17</v>
      </c>
      <c r="R1943">
        <v>0.78</v>
      </c>
      <c r="S1943" t="b">
        <v>0</v>
      </c>
      <c r="T1943" t="s">
        <v>40</v>
      </c>
      <c r="U1943">
        <v>10</v>
      </c>
      <c r="V1943" t="s">
        <v>46</v>
      </c>
      <c r="W1943" t="str">
        <f t="shared" si="30"/>
        <v>High-Value Risk Zone</v>
      </c>
    </row>
    <row r="1944" spans="1:23" x14ac:dyDescent="0.3">
      <c r="A1944" t="s">
        <v>4196</v>
      </c>
      <c r="B1944">
        <v>2012</v>
      </c>
      <c r="C1944" t="s">
        <v>449</v>
      </c>
      <c r="D1944" t="s">
        <v>132</v>
      </c>
      <c r="E1944" t="s">
        <v>109</v>
      </c>
      <c r="F1944" t="s">
        <v>176</v>
      </c>
      <c r="G1944" t="s">
        <v>27</v>
      </c>
      <c r="H1944" t="s">
        <v>165</v>
      </c>
      <c r="I1944" t="s">
        <v>115</v>
      </c>
      <c r="J1944" t="s">
        <v>30</v>
      </c>
      <c r="K1944" t="b">
        <v>0</v>
      </c>
      <c r="M1944">
        <v>0.15</v>
      </c>
      <c r="N1944" t="s">
        <v>4197</v>
      </c>
      <c r="P1944">
        <v>17399</v>
      </c>
      <c r="Q1944">
        <v>-0.08</v>
      </c>
      <c r="R1944">
        <v>0.86</v>
      </c>
      <c r="S1944" t="b">
        <v>0</v>
      </c>
      <c r="T1944" t="s">
        <v>45</v>
      </c>
      <c r="U1944">
        <v>19</v>
      </c>
      <c r="V1944" t="s">
        <v>46</v>
      </c>
      <c r="W1944" t="str">
        <f t="shared" si="30"/>
        <v>Double Jeopardy</v>
      </c>
    </row>
    <row r="1945" spans="1:23" x14ac:dyDescent="0.3">
      <c r="A1945" t="s">
        <v>4198</v>
      </c>
      <c r="B1945">
        <v>2022</v>
      </c>
      <c r="C1945" t="s">
        <v>36</v>
      </c>
      <c r="D1945" t="s">
        <v>37</v>
      </c>
      <c r="E1945" t="s">
        <v>268</v>
      </c>
      <c r="F1945" t="s">
        <v>69</v>
      </c>
      <c r="G1945" t="s">
        <v>40</v>
      </c>
      <c r="H1945" t="s">
        <v>70</v>
      </c>
      <c r="I1945" t="s">
        <v>29</v>
      </c>
      <c r="J1945" t="s">
        <v>64</v>
      </c>
      <c r="K1945" t="b">
        <v>0</v>
      </c>
      <c r="M1945">
        <v>0.11</v>
      </c>
      <c r="N1945" t="s">
        <v>295</v>
      </c>
      <c r="P1945">
        <v>77632</v>
      </c>
      <c r="Q1945">
        <v>2.63</v>
      </c>
      <c r="R1945">
        <v>0.72</v>
      </c>
      <c r="S1945" t="b">
        <v>0</v>
      </c>
      <c r="T1945" t="s">
        <v>40</v>
      </c>
      <c r="U1945">
        <v>2</v>
      </c>
      <c r="V1945" t="s">
        <v>34</v>
      </c>
      <c r="W1945" t="str">
        <f t="shared" si="30"/>
        <v>High-Value Risk Zone</v>
      </c>
    </row>
    <row r="1946" spans="1:23" x14ac:dyDescent="0.3">
      <c r="A1946" t="s">
        <v>4199</v>
      </c>
      <c r="B1946">
        <v>2017</v>
      </c>
      <c r="C1946" t="s">
        <v>97</v>
      </c>
      <c r="D1946" t="s">
        <v>49</v>
      </c>
      <c r="E1946" t="s">
        <v>124</v>
      </c>
      <c r="F1946" t="s">
        <v>199</v>
      </c>
      <c r="G1946" t="s">
        <v>75</v>
      </c>
      <c r="H1946" t="s">
        <v>41</v>
      </c>
      <c r="I1946" t="s">
        <v>83</v>
      </c>
      <c r="J1946" t="s">
        <v>169</v>
      </c>
      <c r="K1946" t="b">
        <v>0</v>
      </c>
      <c r="M1946">
        <v>0.13</v>
      </c>
      <c r="N1946" t="s">
        <v>4200</v>
      </c>
      <c r="P1946">
        <v>20996</v>
      </c>
      <c r="Q1946">
        <v>1.74</v>
      </c>
      <c r="R1946">
        <v>0.87</v>
      </c>
      <c r="S1946" t="b">
        <v>0</v>
      </c>
      <c r="T1946" t="s">
        <v>33</v>
      </c>
      <c r="U1946">
        <v>0</v>
      </c>
      <c r="V1946" t="s">
        <v>34</v>
      </c>
      <c r="W1946" t="str">
        <f t="shared" si="30"/>
        <v>Double Jeopardy</v>
      </c>
    </row>
    <row r="1947" spans="1:23" x14ac:dyDescent="0.3">
      <c r="A1947" t="s">
        <v>4201</v>
      </c>
      <c r="B1947">
        <v>2013</v>
      </c>
      <c r="C1947" t="s">
        <v>604</v>
      </c>
      <c r="D1947" t="s">
        <v>162</v>
      </c>
      <c r="E1947" t="s">
        <v>60</v>
      </c>
      <c r="F1947" t="s">
        <v>274</v>
      </c>
      <c r="G1947" t="s">
        <v>40</v>
      </c>
      <c r="H1947" t="s">
        <v>70</v>
      </c>
      <c r="I1947" t="s">
        <v>89</v>
      </c>
      <c r="J1947" t="s">
        <v>169</v>
      </c>
      <c r="K1947" t="b">
        <v>0</v>
      </c>
      <c r="M1947">
        <v>7.0000000000000007E-2</v>
      </c>
      <c r="N1947" t="s">
        <v>1703</v>
      </c>
      <c r="P1947">
        <v>32009</v>
      </c>
      <c r="Q1947">
        <v>4.12</v>
      </c>
      <c r="R1947">
        <v>0.79</v>
      </c>
      <c r="S1947" t="b">
        <v>0</v>
      </c>
      <c r="T1947" t="s">
        <v>33</v>
      </c>
      <c r="U1947">
        <v>8</v>
      </c>
      <c r="V1947" t="s">
        <v>46</v>
      </c>
      <c r="W1947" t="str">
        <f t="shared" si="30"/>
        <v>Double Jeopardy</v>
      </c>
    </row>
    <row r="1948" spans="1:23" x14ac:dyDescent="0.3">
      <c r="A1948" t="s">
        <v>4202</v>
      </c>
      <c r="B1948">
        <v>2010</v>
      </c>
      <c r="C1948" t="s">
        <v>247</v>
      </c>
      <c r="D1948" t="s">
        <v>139</v>
      </c>
      <c r="E1948" t="s">
        <v>98</v>
      </c>
      <c r="F1948" t="s">
        <v>176</v>
      </c>
      <c r="G1948" t="s">
        <v>62</v>
      </c>
      <c r="H1948" t="s">
        <v>82</v>
      </c>
      <c r="I1948" t="s">
        <v>115</v>
      </c>
      <c r="J1948" t="s">
        <v>55</v>
      </c>
      <c r="K1948" t="b">
        <v>0</v>
      </c>
      <c r="M1948">
        <v>7.0000000000000007E-2</v>
      </c>
      <c r="N1948" t="s">
        <v>1152</v>
      </c>
      <c r="P1948">
        <v>67448</v>
      </c>
      <c r="Q1948">
        <v>-1.96</v>
      </c>
      <c r="R1948">
        <v>0.71</v>
      </c>
      <c r="S1948" t="b">
        <v>0</v>
      </c>
      <c r="T1948" t="s">
        <v>33</v>
      </c>
      <c r="U1948">
        <v>1</v>
      </c>
      <c r="V1948" t="s">
        <v>46</v>
      </c>
      <c r="W1948" t="str">
        <f t="shared" si="30"/>
        <v>High-Value Risk Zone</v>
      </c>
    </row>
    <row r="1949" spans="1:23" x14ac:dyDescent="0.3">
      <c r="A1949" t="s">
        <v>4203</v>
      </c>
      <c r="B1949">
        <v>2023</v>
      </c>
      <c r="C1949" t="s">
        <v>92</v>
      </c>
      <c r="D1949" t="s">
        <v>49</v>
      </c>
      <c r="E1949" t="s">
        <v>190</v>
      </c>
      <c r="F1949" t="s">
        <v>51</v>
      </c>
      <c r="G1949" t="s">
        <v>40</v>
      </c>
      <c r="H1949" t="s">
        <v>105</v>
      </c>
      <c r="I1949" t="s">
        <v>71</v>
      </c>
      <c r="J1949" t="s">
        <v>169</v>
      </c>
      <c r="K1949" t="b">
        <v>0</v>
      </c>
      <c r="M1949">
        <v>0.16</v>
      </c>
      <c r="N1949" t="s">
        <v>4204</v>
      </c>
      <c r="P1949">
        <v>30316</v>
      </c>
      <c r="Q1949">
        <v>-3.48</v>
      </c>
      <c r="R1949">
        <v>0.67</v>
      </c>
      <c r="S1949" t="b">
        <v>0</v>
      </c>
      <c r="T1949" t="s">
        <v>40</v>
      </c>
      <c r="U1949">
        <v>10</v>
      </c>
      <c r="V1949" t="s">
        <v>34</v>
      </c>
      <c r="W1949" t="str">
        <f t="shared" si="30"/>
        <v>Double Jeopardy</v>
      </c>
    </row>
    <row r="1950" spans="1:23" x14ac:dyDescent="0.3">
      <c r="A1950" t="s">
        <v>4205</v>
      </c>
      <c r="B1950">
        <v>2017</v>
      </c>
      <c r="C1950" t="s">
        <v>193</v>
      </c>
      <c r="D1950" t="s">
        <v>132</v>
      </c>
      <c r="E1950" t="s">
        <v>50</v>
      </c>
      <c r="F1950" t="s">
        <v>26</v>
      </c>
      <c r="G1950" t="s">
        <v>40</v>
      </c>
      <c r="H1950" t="s">
        <v>114</v>
      </c>
      <c r="I1950" t="s">
        <v>42</v>
      </c>
      <c r="J1950" t="s">
        <v>30</v>
      </c>
      <c r="K1950" t="b">
        <v>1</v>
      </c>
      <c r="L1950" t="s">
        <v>3651</v>
      </c>
      <c r="M1950">
        <v>0.92</v>
      </c>
      <c r="N1950" t="s">
        <v>4206</v>
      </c>
      <c r="O1950" t="s">
        <v>3651</v>
      </c>
      <c r="P1950">
        <v>32406</v>
      </c>
      <c r="Q1950">
        <v>-4.3</v>
      </c>
      <c r="R1950">
        <v>0.37</v>
      </c>
      <c r="S1950" t="b">
        <v>1</v>
      </c>
      <c r="T1950" t="s">
        <v>40</v>
      </c>
      <c r="U1950">
        <v>12</v>
      </c>
      <c r="V1950" t="s">
        <v>34</v>
      </c>
      <c r="W1950" t="str">
        <f t="shared" si="30"/>
        <v>Stable</v>
      </c>
    </row>
    <row r="1951" spans="1:23" x14ac:dyDescent="0.3">
      <c r="A1951" t="s">
        <v>4207</v>
      </c>
      <c r="B1951">
        <v>2011</v>
      </c>
      <c r="C1951" t="s">
        <v>74</v>
      </c>
      <c r="D1951" t="s">
        <v>24</v>
      </c>
      <c r="E1951" t="s">
        <v>147</v>
      </c>
      <c r="F1951" t="s">
        <v>274</v>
      </c>
      <c r="G1951" t="s">
        <v>62</v>
      </c>
      <c r="H1951" t="s">
        <v>28</v>
      </c>
      <c r="I1951" t="s">
        <v>135</v>
      </c>
      <c r="J1951" t="s">
        <v>76</v>
      </c>
      <c r="K1951" t="b">
        <v>0</v>
      </c>
      <c r="M1951">
        <v>0.09</v>
      </c>
      <c r="N1951" t="s">
        <v>4208</v>
      </c>
      <c r="P1951">
        <v>34229</v>
      </c>
      <c r="Q1951">
        <v>-4.41</v>
      </c>
      <c r="R1951">
        <v>0.64</v>
      </c>
      <c r="S1951" t="b">
        <v>0</v>
      </c>
      <c r="T1951" t="s">
        <v>33</v>
      </c>
      <c r="U1951">
        <v>18</v>
      </c>
      <c r="V1951" t="s">
        <v>46</v>
      </c>
      <c r="W1951" t="str">
        <f t="shared" si="30"/>
        <v>Stable</v>
      </c>
    </row>
    <row r="1952" spans="1:23" x14ac:dyDescent="0.3">
      <c r="A1952" t="s">
        <v>4209</v>
      </c>
      <c r="B1952">
        <v>2024</v>
      </c>
      <c r="C1952" t="s">
        <v>112</v>
      </c>
      <c r="D1952" t="s">
        <v>68</v>
      </c>
      <c r="E1952" t="s">
        <v>268</v>
      </c>
      <c r="F1952" t="s">
        <v>176</v>
      </c>
      <c r="G1952" t="s">
        <v>75</v>
      </c>
      <c r="H1952" t="s">
        <v>70</v>
      </c>
      <c r="I1952" t="s">
        <v>115</v>
      </c>
      <c r="J1952" t="s">
        <v>76</v>
      </c>
      <c r="K1952" t="b">
        <v>1</v>
      </c>
      <c r="L1952" t="s">
        <v>250</v>
      </c>
      <c r="M1952">
        <v>0.48</v>
      </c>
      <c r="N1952" t="s">
        <v>4210</v>
      </c>
      <c r="O1952" t="s">
        <v>250</v>
      </c>
      <c r="P1952">
        <v>121241</v>
      </c>
      <c r="Q1952">
        <v>11.65</v>
      </c>
      <c r="R1952">
        <v>0.11</v>
      </c>
      <c r="S1952" t="b">
        <v>1</v>
      </c>
      <c r="T1952" t="s">
        <v>45</v>
      </c>
      <c r="U1952">
        <v>12</v>
      </c>
      <c r="V1952" t="s">
        <v>34</v>
      </c>
      <c r="W1952" t="str">
        <f t="shared" si="30"/>
        <v>Safe Bet</v>
      </c>
    </row>
    <row r="1953" spans="1:23" x14ac:dyDescent="0.3">
      <c r="A1953" t="s">
        <v>4211</v>
      </c>
      <c r="B1953">
        <v>2023</v>
      </c>
      <c r="C1953" t="s">
        <v>108</v>
      </c>
      <c r="D1953" t="s">
        <v>103</v>
      </c>
      <c r="E1953" t="s">
        <v>60</v>
      </c>
      <c r="F1953" t="s">
        <v>148</v>
      </c>
      <c r="G1953" t="s">
        <v>62</v>
      </c>
      <c r="H1953" t="s">
        <v>82</v>
      </c>
      <c r="I1953" t="s">
        <v>83</v>
      </c>
      <c r="J1953" t="s">
        <v>64</v>
      </c>
      <c r="K1953" t="b">
        <v>0</v>
      </c>
      <c r="M1953">
        <v>0.18</v>
      </c>
      <c r="N1953" t="s">
        <v>4212</v>
      </c>
      <c r="P1953">
        <v>81876</v>
      </c>
      <c r="Q1953">
        <v>1.96</v>
      </c>
      <c r="R1953">
        <v>0.6</v>
      </c>
      <c r="S1953" t="b">
        <v>0</v>
      </c>
      <c r="T1953" t="s">
        <v>33</v>
      </c>
      <c r="U1953">
        <v>6</v>
      </c>
      <c r="V1953" t="s">
        <v>34</v>
      </c>
      <c r="W1953" t="str">
        <f t="shared" si="30"/>
        <v>Safe Bet</v>
      </c>
    </row>
    <row r="1954" spans="1:23" x14ac:dyDescent="0.3">
      <c r="A1954" t="s">
        <v>4213</v>
      </c>
      <c r="B1954">
        <v>2014</v>
      </c>
      <c r="C1954" t="s">
        <v>67</v>
      </c>
      <c r="D1954" t="s">
        <v>68</v>
      </c>
      <c r="E1954" t="s">
        <v>109</v>
      </c>
      <c r="F1954" t="s">
        <v>26</v>
      </c>
      <c r="G1954" t="s">
        <v>52</v>
      </c>
      <c r="H1954" t="s">
        <v>53</v>
      </c>
      <c r="I1954" t="s">
        <v>143</v>
      </c>
      <c r="J1954" t="s">
        <v>76</v>
      </c>
      <c r="K1954" t="b">
        <v>0</v>
      </c>
      <c r="M1954">
        <v>0.08</v>
      </c>
      <c r="N1954" t="s">
        <v>4214</v>
      </c>
      <c r="P1954">
        <v>66491</v>
      </c>
      <c r="Q1954">
        <v>0.22</v>
      </c>
      <c r="R1954">
        <v>0.62</v>
      </c>
      <c r="S1954" t="b">
        <v>0</v>
      </c>
      <c r="T1954" t="s">
        <v>40</v>
      </c>
      <c r="U1954">
        <v>10</v>
      </c>
      <c r="V1954" t="s">
        <v>46</v>
      </c>
      <c r="W1954" t="str">
        <f t="shared" si="30"/>
        <v>Safe Bet</v>
      </c>
    </row>
    <row r="1955" spans="1:23" x14ac:dyDescent="0.3">
      <c r="A1955" t="s">
        <v>4215</v>
      </c>
      <c r="B1955">
        <v>2018</v>
      </c>
      <c r="C1955" t="s">
        <v>138</v>
      </c>
      <c r="D1955" t="s">
        <v>139</v>
      </c>
      <c r="E1955" t="s">
        <v>87</v>
      </c>
      <c r="F1955" t="s">
        <v>61</v>
      </c>
      <c r="G1955" t="s">
        <v>27</v>
      </c>
      <c r="H1955" t="s">
        <v>82</v>
      </c>
      <c r="I1955" t="s">
        <v>83</v>
      </c>
      <c r="J1955" t="s">
        <v>43</v>
      </c>
      <c r="K1955" t="b">
        <v>0</v>
      </c>
      <c r="M1955">
        <v>7.0000000000000007E-2</v>
      </c>
      <c r="N1955" t="s">
        <v>962</v>
      </c>
      <c r="P1955">
        <v>88624</v>
      </c>
      <c r="Q1955">
        <v>1.39</v>
      </c>
      <c r="R1955">
        <v>0.74</v>
      </c>
      <c r="S1955" t="b">
        <v>0</v>
      </c>
      <c r="T1955" t="s">
        <v>45</v>
      </c>
      <c r="U1955">
        <v>7</v>
      </c>
      <c r="V1955" t="s">
        <v>34</v>
      </c>
      <c r="W1955" t="str">
        <f t="shared" si="30"/>
        <v>High-Value Risk Zone</v>
      </c>
    </row>
    <row r="1956" spans="1:23" x14ac:dyDescent="0.3">
      <c r="A1956" t="s">
        <v>4216</v>
      </c>
      <c r="B1956">
        <v>2010</v>
      </c>
      <c r="C1956" t="s">
        <v>112</v>
      </c>
      <c r="D1956" t="s">
        <v>68</v>
      </c>
      <c r="E1956" t="s">
        <v>60</v>
      </c>
      <c r="F1956" t="s">
        <v>199</v>
      </c>
      <c r="G1956" t="s">
        <v>62</v>
      </c>
      <c r="H1956" t="s">
        <v>70</v>
      </c>
      <c r="I1956" t="s">
        <v>54</v>
      </c>
      <c r="J1956" t="s">
        <v>169</v>
      </c>
      <c r="K1956" t="b">
        <v>0</v>
      </c>
      <c r="M1956">
        <v>0.06</v>
      </c>
      <c r="N1956" t="s">
        <v>3565</v>
      </c>
      <c r="P1956">
        <v>58855</v>
      </c>
      <c r="Q1956">
        <v>-2.19</v>
      </c>
      <c r="R1956">
        <v>0.68</v>
      </c>
      <c r="S1956" t="b">
        <v>0</v>
      </c>
      <c r="T1956" t="s">
        <v>45</v>
      </c>
      <c r="U1956">
        <v>18</v>
      </c>
      <c r="V1956" t="s">
        <v>46</v>
      </c>
      <c r="W1956" t="str">
        <f t="shared" si="30"/>
        <v>Double Jeopardy</v>
      </c>
    </row>
    <row r="1957" spans="1:23" x14ac:dyDescent="0.3">
      <c r="A1957" t="s">
        <v>4217</v>
      </c>
      <c r="B1957">
        <v>2015</v>
      </c>
      <c r="C1957" t="s">
        <v>23</v>
      </c>
      <c r="D1957" t="s">
        <v>24</v>
      </c>
      <c r="E1957" t="s">
        <v>109</v>
      </c>
      <c r="F1957" t="s">
        <v>81</v>
      </c>
      <c r="G1957" t="s">
        <v>75</v>
      </c>
      <c r="H1957" t="s">
        <v>41</v>
      </c>
      <c r="I1957" t="s">
        <v>143</v>
      </c>
      <c r="J1957" t="s">
        <v>64</v>
      </c>
      <c r="K1957" t="b">
        <v>0</v>
      </c>
      <c r="M1957">
        <v>0</v>
      </c>
      <c r="N1957" t="s">
        <v>3272</v>
      </c>
      <c r="P1957">
        <v>40256</v>
      </c>
      <c r="Q1957">
        <v>4.93</v>
      </c>
      <c r="R1957">
        <v>0.89</v>
      </c>
      <c r="S1957" t="b">
        <v>0</v>
      </c>
      <c r="T1957" t="s">
        <v>33</v>
      </c>
      <c r="U1957">
        <v>3</v>
      </c>
      <c r="V1957" t="s">
        <v>46</v>
      </c>
      <c r="W1957" t="str">
        <f t="shared" si="30"/>
        <v>Double Jeopardy</v>
      </c>
    </row>
    <row r="1958" spans="1:23" x14ac:dyDescent="0.3">
      <c r="A1958" t="s">
        <v>4218</v>
      </c>
      <c r="B1958">
        <v>2014</v>
      </c>
      <c r="C1958" t="s">
        <v>241</v>
      </c>
      <c r="D1958" t="s">
        <v>162</v>
      </c>
      <c r="E1958" t="s">
        <v>38</v>
      </c>
      <c r="F1958" t="s">
        <v>69</v>
      </c>
      <c r="G1958" t="s">
        <v>27</v>
      </c>
      <c r="H1958" t="s">
        <v>70</v>
      </c>
      <c r="I1958" t="s">
        <v>143</v>
      </c>
      <c r="J1958" t="s">
        <v>43</v>
      </c>
      <c r="K1958" t="b">
        <v>0</v>
      </c>
      <c r="M1958">
        <v>0.08</v>
      </c>
      <c r="N1958" t="s">
        <v>638</v>
      </c>
      <c r="P1958">
        <v>37283</v>
      </c>
      <c r="Q1958">
        <v>-4.5</v>
      </c>
      <c r="R1958">
        <v>0.89</v>
      </c>
      <c r="S1958" t="b">
        <v>0</v>
      </c>
      <c r="T1958" t="s">
        <v>45</v>
      </c>
      <c r="U1958">
        <v>18</v>
      </c>
      <c r="V1958" t="s">
        <v>46</v>
      </c>
      <c r="W1958" t="str">
        <f t="shared" si="30"/>
        <v>Double Jeopardy</v>
      </c>
    </row>
    <row r="1959" spans="1:23" x14ac:dyDescent="0.3">
      <c r="A1959" t="s">
        <v>4219</v>
      </c>
      <c r="B1959">
        <v>2015</v>
      </c>
      <c r="C1959" t="s">
        <v>97</v>
      </c>
      <c r="D1959" t="s">
        <v>49</v>
      </c>
      <c r="E1959" t="s">
        <v>25</v>
      </c>
      <c r="F1959" t="s">
        <v>176</v>
      </c>
      <c r="G1959" t="s">
        <v>52</v>
      </c>
      <c r="H1959" t="s">
        <v>70</v>
      </c>
      <c r="I1959" t="s">
        <v>135</v>
      </c>
      <c r="J1959" t="s">
        <v>30</v>
      </c>
      <c r="K1959" t="b">
        <v>1</v>
      </c>
      <c r="L1959" t="s">
        <v>77</v>
      </c>
      <c r="M1959">
        <v>0.45</v>
      </c>
      <c r="N1959" t="s">
        <v>4220</v>
      </c>
      <c r="O1959" t="s">
        <v>77</v>
      </c>
      <c r="P1959">
        <v>27993</v>
      </c>
      <c r="Q1959">
        <v>2.86</v>
      </c>
      <c r="R1959">
        <v>0.36</v>
      </c>
      <c r="S1959" t="b">
        <v>1</v>
      </c>
      <c r="T1959" t="s">
        <v>40</v>
      </c>
      <c r="U1959">
        <v>8</v>
      </c>
      <c r="V1959" t="s">
        <v>46</v>
      </c>
      <c r="W1959" t="str">
        <f t="shared" si="30"/>
        <v>Stable</v>
      </c>
    </row>
    <row r="1960" spans="1:23" x14ac:dyDescent="0.3">
      <c r="A1960" t="s">
        <v>4221</v>
      </c>
      <c r="B1960">
        <v>2018</v>
      </c>
      <c r="C1960" t="s">
        <v>86</v>
      </c>
      <c r="D1960" t="s">
        <v>24</v>
      </c>
      <c r="E1960" t="s">
        <v>109</v>
      </c>
      <c r="F1960" t="s">
        <v>158</v>
      </c>
      <c r="G1960" t="s">
        <v>75</v>
      </c>
      <c r="H1960" t="s">
        <v>165</v>
      </c>
      <c r="I1960" t="s">
        <v>99</v>
      </c>
      <c r="J1960" t="s">
        <v>55</v>
      </c>
      <c r="K1960" t="b">
        <v>0</v>
      </c>
      <c r="M1960">
        <v>0.04</v>
      </c>
      <c r="N1960" t="s">
        <v>4222</v>
      </c>
      <c r="P1960">
        <v>41614</v>
      </c>
      <c r="Q1960">
        <v>0.99</v>
      </c>
      <c r="R1960">
        <v>0.61</v>
      </c>
      <c r="S1960" t="b">
        <v>0</v>
      </c>
      <c r="T1960" t="s">
        <v>45</v>
      </c>
      <c r="U1960">
        <v>15</v>
      </c>
      <c r="V1960" t="s">
        <v>34</v>
      </c>
      <c r="W1960" t="str">
        <f t="shared" si="30"/>
        <v>Stable</v>
      </c>
    </row>
    <row r="1961" spans="1:23" x14ac:dyDescent="0.3">
      <c r="A1961" t="s">
        <v>4223</v>
      </c>
      <c r="B1961">
        <v>2020</v>
      </c>
      <c r="C1961" t="s">
        <v>138</v>
      </c>
      <c r="D1961" t="s">
        <v>139</v>
      </c>
      <c r="E1961" t="s">
        <v>93</v>
      </c>
      <c r="F1961" t="s">
        <v>88</v>
      </c>
      <c r="G1961" t="s">
        <v>27</v>
      </c>
      <c r="H1961" t="s">
        <v>70</v>
      </c>
      <c r="I1961" t="s">
        <v>143</v>
      </c>
      <c r="J1961" t="s">
        <v>30</v>
      </c>
      <c r="K1961" t="b">
        <v>0</v>
      </c>
      <c r="M1961">
        <v>0.03</v>
      </c>
      <c r="N1961" t="s">
        <v>4224</v>
      </c>
      <c r="P1961">
        <v>94194</v>
      </c>
      <c r="Q1961">
        <v>2.44</v>
      </c>
      <c r="R1961">
        <v>0.82</v>
      </c>
      <c r="S1961" t="b">
        <v>0</v>
      </c>
      <c r="T1961" t="s">
        <v>33</v>
      </c>
      <c r="U1961">
        <v>10</v>
      </c>
      <c r="V1961" t="s">
        <v>34</v>
      </c>
      <c r="W1961" t="str">
        <f t="shared" si="30"/>
        <v>High-Value Risk Zone</v>
      </c>
    </row>
    <row r="1962" spans="1:23" x14ac:dyDescent="0.3">
      <c r="A1962" t="s">
        <v>4225</v>
      </c>
      <c r="B1962">
        <v>2022</v>
      </c>
      <c r="C1962" t="s">
        <v>97</v>
      </c>
      <c r="D1962" t="s">
        <v>49</v>
      </c>
      <c r="E1962" t="s">
        <v>38</v>
      </c>
      <c r="F1962" t="s">
        <v>69</v>
      </c>
      <c r="G1962" t="s">
        <v>52</v>
      </c>
      <c r="H1962" t="s">
        <v>70</v>
      </c>
      <c r="I1962" t="s">
        <v>71</v>
      </c>
      <c r="J1962" t="s">
        <v>55</v>
      </c>
      <c r="K1962" t="b">
        <v>0</v>
      </c>
      <c r="M1962">
        <v>7.0000000000000007E-2</v>
      </c>
      <c r="N1962" t="s">
        <v>4226</v>
      </c>
      <c r="P1962">
        <v>31068</v>
      </c>
      <c r="Q1962">
        <v>-2.89</v>
      </c>
      <c r="R1962">
        <v>0.76</v>
      </c>
      <c r="S1962" t="b">
        <v>0</v>
      </c>
      <c r="T1962" t="s">
        <v>33</v>
      </c>
      <c r="U1962">
        <v>14</v>
      </c>
      <c r="V1962" t="s">
        <v>34</v>
      </c>
      <c r="W1962" t="str">
        <f t="shared" si="30"/>
        <v>Double Jeopardy</v>
      </c>
    </row>
    <row r="1963" spans="1:23" x14ac:dyDescent="0.3">
      <c r="A1963" t="s">
        <v>4227</v>
      </c>
      <c r="B1963">
        <v>2020</v>
      </c>
      <c r="C1963" t="s">
        <v>123</v>
      </c>
      <c r="D1963" t="s">
        <v>49</v>
      </c>
      <c r="E1963" t="s">
        <v>147</v>
      </c>
      <c r="F1963" t="s">
        <v>176</v>
      </c>
      <c r="G1963" t="s">
        <v>27</v>
      </c>
      <c r="H1963" t="s">
        <v>82</v>
      </c>
      <c r="I1963" t="s">
        <v>89</v>
      </c>
      <c r="J1963" t="s">
        <v>55</v>
      </c>
      <c r="K1963" t="b">
        <v>1</v>
      </c>
      <c r="L1963" t="s">
        <v>2980</v>
      </c>
      <c r="M1963">
        <v>0.48</v>
      </c>
      <c r="N1963" t="s">
        <v>4228</v>
      </c>
      <c r="O1963" t="s">
        <v>2980</v>
      </c>
      <c r="P1963">
        <v>39007</v>
      </c>
      <c r="Q1963">
        <v>12.4</v>
      </c>
      <c r="R1963">
        <v>0.34</v>
      </c>
      <c r="S1963" t="b">
        <v>1</v>
      </c>
      <c r="T1963" t="s">
        <v>40</v>
      </c>
      <c r="U1963">
        <v>0</v>
      </c>
      <c r="V1963" t="s">
        <v>34</v>
      </c>
      <c r="W1963" t="str">
        <f t="shared" si="30"/>
        <v>Stable</v>
      </c>
    </row>
    <row r="1964" spans="1:23" x14ac:dyDescent="0.3">
      <c r="A1964" t="s">
        <v>4229</v>
      </c>
      <c r="B1964">
        <v>2018</v>
      </c>
      <c r="C1964" t="s">
        <v>207</v>
      </c>
      <c r="D1964" t="s">
        <v>139</v>
      </c>
      <c r="E1964" t="s">
        <v>93</v>
      </c>
      <c r="F1964" t="s">
        <v>148</v>
      </c>
      <c r="G1964" t="s">
        <v>40</v>
      </c>
      <c r="H1964" t="s">
        <v>165</v>
      </c>
      <c r="I1964" t="s">
        <v>29</v>
      </c>
      <c r="J1964" t="s">
        <v>55</v>
      </c>
      <c r="K1964" t="b">
        <v>0</v>
      </c>
      <c r="M1964">
        <v>0.01</v>
      </c>
      <c r="N1964" t="s">
        <v>4230</v>
      </c>
      <c r="P1964">
        <v>97040</v>
      </c>
      <c r="Q1964">
        <v>2.82</v>
      </c>
      <c r="R1964">
        <v>0.65</v>
      </c>
      <c r="S1964" t="b">
        <v>0</v>
      </c>
      <c r="T1964" t="s">
        <v>45</v>
      </c>
      <c r="U1964">
        <v>6</v>
      </c>
      <c r="V1964" t="s">
        <v>34</v>
      </c>
      <c r="W1964" t="str">
        <f t="shared" si="30"/>
        <v>Safe Bet</v>
      </c>
    </row>
    <row r="1965" spans="1:23" x14ac:dyDescent="0.3">
      <c r="A1965" t="s">
        <v>4231</v>
      </c>
      <c r="B1965">
        <v>2023</v>
      </c>
      <c r="C1965" t="s">
        <v>38</v>
      </c>
      <c r="D1965" t="s">
        <v>162</v>
      </c>
      <c r="E1965" t="s">
        <v>38</v>
      </c>
      <c r="F1965" t="s">
        <v>69</v>
      </c>
      <c r="G1965" t="s">
        <v>40</v>
      </c>
      <c r="H1965" t="s">
        <v>82</v>
      </c>
      <c r="I1965" t="s">
        <v>71</v>
      </c>
      <c r="J1965" t="s">
        <v>76</v>
      </c>
      <c r="K1965" t="b">
        <v>0</v>
      </c>
      <c r="M1965">
        <v>0.19</v>
      </c>
      <c r="N1965" t="s">
        <v>4232</v>
      </c>
      <c r="P1965">
        <v>44501</v>
      </c>
      <c r="Q1965">
        <v>-1.19</v>
      </c>
      <c r="R1965">
        <v>0.76</v>
      </c>
      <c r="S1965" t="b">
        <v>0</v>
      </c>
      <c r="T1965" t="s">
        <v>40</v>
      </c>
      <c r="U1965">
        <v>0</v>
      </c>
      <c r="V1965" t="s">
        <v>34</v>
      </c>
      <c r="W1965" t="str">
        <f t="shared" si="30"/>
        <v>Double Jeopardy</v>
      </c>
    </row>
    <row r="1966" spans="1:23" x14ac:dyDescent="0.3">
      <c r="A1966" t="s">
        <v>4233</v>
      </c>
      <c r="B1966">
        <v>2021</v>
      </c>
      <c r="C1966" t="s">
        <v>23</v>
      </c>
      <c r="D1966" t="s">
        <v>24</v>
      </c>
      <c r="E1966" t="s">
        <v>60</v>
      </c>
      <c r="F1966" t="s">
        <v>120</v>
      </c>
      <c r="G1966" t="s">
        <v>27</v>
      </c>
      <c r="H1966" t="s">
        <v>28</v>
      </c>
      <c r="I1966" t="s">
        <v>115</v>
      </c>
      <c r="J1966" t="s">
        <v>76</v>
      </c>
      <c r="K1966" t="b">
        <v>0</v>
      </c>
      <c r="M1966">
        <v>0.09</v>
      </c>
      <c r="N1966" t="s">
        <v>4234</v>
      </c>
      <c r="P1966">
        <v>39909</v>
      </c>
      <c r="Q1966">
        <v>2.75</v>
      </c>
      <c r="R1966">
        <v>0.85</v>
      </c>
      <c r="S1966" t="b">
        <v>0</v>
      </c>
      <c r="T1966" t="s">
        <v>40</v>
      </c>
      <c r="U1966">
        <v>2</v>
      </c>
      <c r="V1966" t="s">
        <v>34</v>
      </c>
      <c r="W1966" t="str">
        <f t="shared" si="30"/>
        <v>Double Jeopardy</v>
      </c>
    </row>
    <row r="1967" spans="1:23" x14ac:dyDescent="0.3">
      <c r="A1967" t="s">
        <v>4235</v>
      </c>
      <c r="B1967">
        <v>2025</v>
      </c>
      <c r="C1967" t="s">
        <v>193</v>
      </c>
      <c r="D1967" t="s">
        <v>132</v>
      </c>
      <c r="E1967" t="s">
        <v>124</v>
      </c>
      <c r="F1967" t="s">
        <v>26</v>
      </c>
      <c r="G1967" t="s">
        <v>75</v>
      </c>
      <c r="H1967" t="s">
        <v>114</v>
      </c>
      <c r="I1967" t="s">
        <v>135</v>
      </c>
      <c r="J1967" t="s">
        <v>76</v>
      </c>
      <c r="K1967" t="b">
        <v>1</v>
      </c>
      <c r="L1967" t="s">
        <v>1305</v>
      </c>
      <c r="M1967">
        <v>0.7</v>
      </c>
      <c r="N1967" t="s">
        <v>3661</v>
      </c>
      <c r="O1967" t="s">
        <v>1305</v>
      </c>
      <c r="P1967">
        <v>37453</v>
      </c>
      <c r="Q1967">
        <v>14.6</v>
      </c>
      <c r="R1967">
        <v>0.12</v>
      </c>
      <c r="S1967" t="b">
        <v>1</v>
      </c>
      <c r="T1967" t="s">
        <v>40</v>
      </c>
      <c r="U1967">
        <v>12</v>
      </c>
      <c r="V1967" t="s">
        <v>141</v>
      </c>
      <c r="W1967" t="str">
        <f t="shared" si="30"/>
        <v>Stable</v>
      </c>
    </row>
    <row r="1968" spans="1:23" x14ac:dyDescent="0.3">
      <c r="A1968" t="s">
        <v>4236</v>
      </c>
      <c r="B1968">
        <v>2020</v>
      </c>
      <c r="C1968" t="s">
        <v>175</v>
      </c>
      <c r="D1968" t="s">
        <v>37</v>
      </c>
      <c r="E1968" t="s">
        <v>268</v>
      </c>
      <c r="F1968" t="s">
        <v>88</v>
      </c>
      <c r="G1968" t="s">
        <v>27</v>
      </c>
      <c r="H1968" t="s">
        <v>53</v>
      </c>
      <c r="I1968" t="s">
        <v>89</v>
      </c>
      <c r="J1968" t="s">
        <v>64</v>
      </c>
      <c r="K1968" t="b">
        <v>0</v>
      </c>
      <c r="M1968">
        <v>0.19</v>
      </c>
      <c r="N1968" t="s">
        <v>4237</v>
      </c>
      <c r="P1968">
        <v>58266</v>
      </c>
      <c r="Q1968">
        <v>-3.31</v>
      </c>
      <c r="R1968">
        <v>0.6</v>
      </c>
      <c r="S1968" t="b">
        <v>0</v>
      </c>
      <c r="T1968" t="s">
        <v>33</v>
      </c>
      <c r="U1968">
        <v>14</v>
      </c>
      <c r="V1968" t="s">
        <v>34</v>
      </c>
      <c r="W1968" t="str">
        <f t="shared" si="30"/>
        <v>Stable</v>
      </c>
    </row>
    <row r="1969" spans="1:23" x14ac:dyDescent="0.3">
      <c r="A1969" t="s">
        <v>4238</v>
      </c>
      <c r="B1969">
        <v>2022</v>
      </c>
      <c r="C1969" t="s">
        <v>86</v>
      </c>
      <c r="D1969" t="s">
        <v>24</v>
      </c>
      <c r="E1969" t="s">
        <v>87</v>
      </c>
      <c r="F1969" t="s">
        <v>26</v>
      </c>
      <c r="G1969" t="s">
        <v>62</v>
      </c>
      <c r="H1969" t="s">
        <v>114</v>
      </c>
      <c r="I1969" t="s">
        <v>83</v>
      </c>
      <c r="J1969" t="s">
        <v>76</v>
      </c>
      <c r="K1969" t="b">
        <v>1</v>
      </c>
      <c r="L1969" t="s">
        <v>292</v>
      </c>
      <c r="M1969">
        <v>0.44</v>
      </c>
      <c r="N1969" t="s">
        <v>4239</v>
      </c>
      <c r="O1969" t="s">
        <v>292</v>
      </c>
      <c r="P1969">
        <v>75659</v>
      </c>
      <c r="Q1969">
        <v>13.55</v>
      </c>
      <c r="R1969">
        <v>0.26</v>
      </c>
      <c r="S1969" t="b">
        <v>1</v>
      </c>
      <c r="T1969" t="s">
        <v>40</v>
      </c>
      <c r="U1969">
        <v>5</v>
      </c>
      <c r="V1969" t="s">
        <v>141</v>
      </c>
      <c r="W1969" t="str">
        <f t="shared" si="30"/>
        <v>Safe Bet</v>
      </c>
    </row>
    <row r="1970" spans="1:23" x14ac:dyDescent="0.3">
      <c r="A1970" t="s">
        <v>4240</v>
      </c>
      <c r="B1970">
        <v>2021</v>
      </c>
      <c r="C1970" t="s">
        <v>181</v>
      </c>
      <c r="D1970" t="s">
        <v>162</v>
      </c>
      <c r="E1970" t="s">
        <v>190</v>
      </c>
      <c r="F1970" t="s">
        <v>51</v>
      </c>
      <c r="G1970" t="s">
        <v>52</v>
      </c>
      <c r="H1970" t="s">
        <v>63</v>
      </c>
      <c r="I1970" t="s">
        <v>71</v>
      </c>
      <c r="J1970" t="s">
        <v>64</v>
      </c>
      <c r="K1970" t="b">
        <v>0</v>
      </c>
      <c r="M1970">
        <v>0.05</v>
      </c>
      <c r="N1970" t="s">
        <v>4241</v>
      </c>
      <c r="P1970">
        <v>41706</v>
      </c>
      <c r="Q1970">
        <v>1.34</v>
      </c>
      <c r="R1970">
        <v>0.71</v>
      </c>
      <c r="S1970" t="b">
        <v>0</v>
      </c>
      <c r="T1970" t="s">
        <v>33</v>
      </c>
      <c r="U1970">
        <v>4</v>
      </c>
      <c r="V1970" t="s">
        <v>34</v>
      </c>
      <c r="W1970" t="str">
        <f t="shared" si="30"/>
        <v>Double Jeopardy</v>
      </c>
    </row>
    <row r="1971" spans="1:23" x14ac:dyDescent="0.3">
      <c r="A1971" t="s">
        <v>4242</v>
      </c>
      <c r="B1971">
        <v>2015</v>
      </c>
      <c r="C1971" t="s">
        <v>131</v>
      </c>
      <c r="D1971" t="s">
        <v>132</v>
      </c>
      <c r="E1971" t="s">
        <v>87</v>
      </c>
      <c r="F1971" t="s">
        <v>81</v>
      </c>
      <c r="G1971" t="s">
        <v>75</v>
      </c>
      <c r="H1971" t="s">
        <v>105</v>
      </c>
      <c r="I1971" t="s">
        <v>29</v>
      </c>
      <c r="J1971" t="s">
        <v>169</v>
      </c>
      <c r="K1971" t="b">
        <v>0</v>
      </c>
      <c r="M1971">
        <v>0.12</v>
      </c>
      <c r="N1971" t="s">
        <v>4243</v>
      </c>
      <c r="P1971">
        <v>22523</v>
      </c>
      <c r="Q1971">
        <v>-4.9800000000000004</v>
      </c>
      <c r="R1971">
        <v>0.89</v>
      </c>
      <c r="S1971" t="b">
        <v>0</v>
      </c>
      <c r="T1971" t="s">
        <v>40</v>
      </c>
      <c r="U1971">
        <v>19</v>
      </c>
      <c r="V1971" t="s">
        <v>46</v>
      </c>
      <c r="W1971" t="str">
        <f t="shared" si="30"/>
        <v>Double Jeopardy</v>
      </c>
    </row>
    <row r="1972" spans="1:23" x14ac:dyDescent="0.3">
      <c r="A1972" t="s">
        <v>4244</v>
      </c>
      <c r="B1972">
        <v>2022</v>
      </c>
      <c r="C1972" t="s">
        <v>58</v>
      </c>
      <c r="D1972" t="s">
        <v>59</v>
      </c>
      <c r="E1972" t="s">
        <v>268</v>
      </c>
      <c r="F1972" t="s">
        <v>39</v>
      </c>
      <c r="G1972" t="s">
        <v>27</v>
      </c>
      <c r="H1972" t="s">
        <v>114</v>
      </c>
      <c r="I1972" t="s">
        <v>143</v>
      </c>
      <c r="J1972" t="s">
        <v>55</v>
      </c>
      <c r="K1972" t="b">
        <v>0</v>
      </c>
      <c r="M1972">
        <v>0.08</v>
      </c>
      <c r="N1972" t="s">
        <v>4245</v>
      </c>
      <c r="P1972">
        <v>70078</v>
      </c>
      <c r="Q1972">
        <v>1.5</v>
      </c>
      <c r="R1972">
        <v>0.89</v>
      </c>
      <c r="S1972" t="b">
        <v>0</v>
      </c>
      <c r="T1972" t="s">
        <v>40</v>
      </c>
      <c r="U1972">
        <v>13</v>
      </c>
      <c r="V1972" t="s">
        <v>141</v>
      </c>
      <c r="W1972" t="str">
        <f t="shared" si="30"/>
        <v>High-Value Risk Zone</v>
      </c>
    </row>
    <row r="1973" spans="1:23" x14ac:dyDescent="0.3">
      <c r="A1973" t="s">
        <v>4246</v>
      </c>
      <c r="B1973">
        <v>2017</v>
      </c>
      <c r="C1973" t="s">
        <v>284</v>
      </c>
      <c r="D1973" t="s">
        <v>132</v>
      </c>
      <c r="E1973" t="s">
        <v>190</v>
      </c>
      <c r="F1973" t="s">
        <v>274</v>
      </c>
      <c r="G1973" t="s">
        <v>75</v>
      </c>
      <c r="H1973" t="s">
        <v>53</v>
      </c>
      <c r="I1973" t="s">
        <v>54</v>
      </c>
      <c r="J1973" t="s">
        <v>76</v>
      </c>
      <c r="K1973" t="b">
        <v>1</v>
      </c>
      <c r="L1973" t="s">
        <v>250</v>
      </c>
      <c r="M1973">
        <v>0.53</v>
      </c>
      <c r="N1973" t="s">
        <v>4247</v>
      </c>
      <c r="O1973" t="s">
        <v>250</v>
      </c>
      <c r="P1973">
        <v>34077</v>
      </c>
      <c r="Q1973">
        <v>1.98</v>
      </c>
      <c r="R1973">
        <v>0.11</v>
      </c>
      <c r="S1973" t="b">
        <v>1</v>
      </c>
      <c r="T1973" t="s">
        <v>33</v>
      </c>
      <c r="U1973">
        <v>16</v>
      </c>
      <c r="V1973" t="s">
        <v>34</v>
      </c>
      <c r="W1973" t="str">
        <f t="shared" si="30"/>
        <v>Stable</v>
      </c>
    </row>
    <row r="1974" spans="1:23" x14ac:dyDescent="0.3">
      <c r="A1974" t="s">
        <v>4248</v>
      </c>
      <c r="B1974">
        <v>2024</v>
      </c>
      <c r="C1974" t="s">
        <v>604</v>
      </c>
      <c r="D1974" t="s">
        <v>162</v>
      </c>
      <c r="E1974" t="s">
        <v>50</v>
      </c>
      <c r="F1974" t="s">
        <v>61</v>
      </c>
      <c r="G1974" t="s">
        <v>75</v>
      </c>
      <c r="H1974" t="s">
        <v>82</v>
      </c>
      <c r="I1974" t="s">
        <v>42</v>
      </c>
      <c r="J1974" t="s">
        <v>55</v>
      </c>
      <c r="K1974" t="b">
        <v>1</v>
      </c>
      <c r="L1974" t="s">
        <v>1098</v>
      </c>
      <c r="M1974">
        <v>0.49</v>
      </c>
      <c r="N1974" t="s">
        <v>4249</v>
      </c>
      <c r="O1974" t="s">
        <v>1098</v>
      </c>
      <c r="P1974">
        <v>57608</v>
      </c>
      <c r="Q1974">
        <v>13.05</v>
      </c>
      <c r="R1974">
        <v>0.23</v>
      </c>
      <c r="S1974" t="b">
        <v>1</v>
      </c>
      <c r="T1974" t="s">
        <v>45</v>
      </c>
      <c r="U1974">
        <v>3</v>
      </c>
      <c r="V1974" t="s">
        <v>34</v>
      </c>
      <c r="W1974" t="str">
        <f t="shared" si="30"/>
        <v>Stable</v>
      </c>
    </row>
    <row r="1975" spans="1:23" x14ac:dyDescent="0.3">
      <c r="A1975" t="s">
        <v>4250</v>
      </c>
      <c r="B1975">
        <v>2019</v>
      </c>
      <c r="C1975" t="s">
        <v>38</v>
      </c>
      <c r="D1975" t="s">
        <v>162</v>
      </c>
      <c r="E1975" t="s">
        <v>25</v>
      </c>
      <c r="F1975" t="s">
        <v>69</v>
      </c>
      <c r="G1975" t="s">
        <v>27</v>
      </c>
      <c r="H1975" t="s">
        <v>82</v>
      </c>
      <c r="I1975" t="s">
        <v>42</v>
      </c>
      <c r="J1975" t="s">
        <v>76</v>
      </c>
      <c r="K1975" t="b">
        <v>0</v>
      </c>
      <c r="M1975">
        <v>0.1</v>
      </c>
      <c r="N1975" t="s">
        <v>4251</v>
      </c>
      <c r="P1975">
        <v>35982</v>
      </c>
      <c r="Q1975">
        <v>0.44</v>
      </c>
      <c r="R1975">
        <v>0.63</v>
      </c>
      <c r="S1975" t="b">
        <v>0</v>
      </c>
      <c r="T1975" t="s">
        <v>40</v>
      </c>
      <c r="U1975">
        <v>4</v>
      </c>
      <c r="V1975" t="s">
        <v>34</v>
      </c>
      <c r="W1975" t="str">
        <f t="shared" si="30"/>
        <v>Stable</v>
      </c>
    </row>
    <row r="1976" spans="1:23" x14ac:dyDescent="0.3">
      <c r="A1976" t="s">
        <v>4252</v>
      </c>
      <c r="B1976">
        <v>2022</v>
      </c>
      <c r="C1976" t="s">
        <v>161</v>
      </c>
      <c r="D1976" t="s">
        <v>162</v>
      </c>
      <c r="E1976" t="s">
        <v>109</v>
      </c>
      <c r="F1976" t="s">
        <v>148</v>
      </c>
      <c r="G1976" t="s">
        <v>75</v>
      </c>
      <c r="H1976" t="s">
        <v>53</v>
      </c>
      <c r="I1976" t="s">
        <v>135</v>
      </c>
      <c r="J1976" t="s">
        <v>43</v>
      </c>
      <c r="K1976" t="b">
        <v>0</v>
      </c>
      <c r="M1976">
        <v>0.02</v>
      </c>
      <c r="N1976" t="s">
        <v>4253</v>
      </c>
      <c r="P1976">
        <v>41715</v>
      </c>
      <c r="Q1976">
        <v>-2.75</v>
      </c>
      <c r="R1976">
        <v>0.88</v>
      </c>
      <c r="S1976" t="b">
        <v>0</v>
      </c>
      <c r="T1976" t="s">
        <v>45</v>
      </c>
      <c r="U1976">
        <v>5</v>
      </c>
      <c r="V1976" t="s">
        <v>141</v>
      </c>
      <c r="W1976" t="str">
        <f t="shared" si="30"/>
        <v>Double Jeopardy</v>
      </c>
    </row>
    <row r="1977" spans="1:23" x14ac:dyDescent="0.3">
      <c r="A1977" t="s">
        <v>4254</v>
      </c>
      <c r="B1977">
        <v>2010</v>
      </c>
      <c r="C1977" t="s">
        <v>58</v>
      </c>
      <c r="D1977" t="s">
        <v>59</v>
      </c>
      <c r="E1977" t="s">
        <v>87</v>
      </c>
      <c r="F1977" t="s">
        <v>120</v>
      </c>
      <c r="G1977" t="s">
        <v>27</v>
      </c>
      <c r="H1977" t="s">
        <v>53</v>
      </c>
      <c r="I1977" t="s">
        <v>42</v>
      </c>
      <c r="J1977" t="s">
        <v>169</v>
      </c>
      <c r="K1977" t="b">
        <v>0</v>
      </c>
      <c r="M1977">
        <v>0.19</v>
      </c>
      <c r="N1977" t="s">
        <v>4255</v>
      </c>
      <c r="P1977">
        <v>54179</v>
      </c>
      <c r="Q1977">
        <v>3.51</v>
      </c>
      <c r="R1977">
        <v>0.8</v>
      </c>
      <c r="S1977" t="b">
        <v>0</v>
      </c>
      <c r="T1977" t="s">
        <v>33</v>
      </c>
      <c r="U1977">
        <v>12</v>
      </c>
      <c r="V1977" t="s">
        <v>46</v>
      </c>
      <c r="W1977" t="str">
        <f t="shared" si="30"/>
        <v>Double Jeopardy</v>
      </c>
    </row>
    <row r="1978" spans="1:23" x14ac:dyDescent="0.3">
      <c r="A1978" t="s">
        <v>4256</v>
      </c>
      <c r="B1978">
        <v>2025</v>
      </c>
      <c r="C1978" t="s">
        <v>207</v>
      </c>
      <c r="D1978" t="s">
        <v>139</v>
      </c>
      <c r="E1978" t="s">
        <v>104</v>
      </c>
      <c r="F1978" t="s">
        <v>69</v>
      </c>
      <c r="G1978" t="s">
        <v>62</v>
      </c>
      <c r="H1978" t="s">
        <v>82</v>
      </c>
      <c r="I1978" t="s">
        <v>99</v>
      </c>
      <c r="J1978" t="s">
        <v>55</v>
      </c>
      <c r="K1978" t="b">
        <v>1</v>
      </c>
      <c r="L1978" t="s">
        <v>3357</v>
      </c>
      <c r="M1978">
        <v>0.79</v>
      </c>
      <c r="N1978" t="s">
        <v>4257</v>
      </c>
      <c r="O1978" t="s">
        <v>3357</v>
      </c>
      <c r="P1978">
        <v>161536</v>
      </c>
      <c r="Q1978">
        <v>5.09</v>
      </c>
      <c r="R1978">
        <v>0.32</v>
      </c>
      <c r="S1978" t="b">
        <v>1</v>
      </c>
      <c r="T1978" t="s">
        <v>40</v>
      </c>
      <c r="U1978">
        <v>4</v>
      </c>
      <c r="V1978" t="s">
        <v>34</v>
      </c>
      <c r="W1978" t="str">
        <f t="shared" si="30"/>
        <v>Safe Bet</v>
      </c>
    </row>
    <row r="1979" spans="1:23" x14ac:dyDescent="0.3">
      <c r="A1979" t="s">
        <v>4258</v>
      </c>
      <c r="B1979">
        <v>2011</v>
      </c>
      <c r="C1979" t="s">
        <v>92</v>
      </c>
      <c r="D1979" t="s">
        <v>49</v>
      </c>
      <c r="E1979" t="s">
        <v>268</v>
      </c>
      <c r="F1979" t="s">
        <v>120</v>
      </c>
      <c r="G1979" t="s">
        <v>75</v>
      </c>
      <c r="H1979" t="s">
        <v>70</v>
      </c>
      <c r="I1979" t="s">
        <v>83</v>
      </c>
      <c r="J1979" t="s">
        <v>55</v>
      </c>
      <c r="K1979" t="b">
        <v>0</v>
      </c>
      <c r="M1979">
        <v>0.19</v>
      </c>
      <c r="N1979" t="s">
        <v>632</v>
      </c>
      <c r="P1979">
        <v>20509</v>
      </c>
      <c r="Q1979">
        <v>-4.6500000000000004</v>
      </c>
      <c r="R1979">
        <v>0.87</v>
      </c>
      <c r="S1979" t="b">
        <v>0</v>
      </c>
      <c r="T1979" t="s">
        <v>33</v>
      </c>
      <c r="U1979">
        <v>1</v>
      </c>
      <c r="V1979" t="s">
        <v>46</v>
      </c>
      <c r="W1979" t="str">
        <f t="shared" si="30"/>
        <v>Double Jeopardy</v>
      </c>
    </row>
    <row r="1980" spans="1:23" x14ac:dyDescent="0.3">
      <c r="A1980" t="s">
        <v>4259</v>
      </c>
      <c r="B1980">
        <v>2010</v>
      </c>
      <c r="C1980" t="s">
        <v>185</v>
      </c>
      <c r="D1980" t="s">
        <v>59</v>
      </c>
      <c r="E1980" t="s">
        <v>38</v>
      </c>
      <c r="F1980" t="s">
        <v>26</v>
      </c>
      <c r="G1980" t="s">
        <v>40</v>
      </c>
      <c r="H1980" t="s">
        <v>63</v>
      </c>
      <c r="I1980" t="s">
        <v>135</v>
      </c>
      <c r="J1980" t="s">
        <v>169</v>
      </c>
      <c r="K1980" t="b">
        <v>0</v>
      </c>
      <c r="M1980">
        <v>0.17</v>
      </c>
      <c r="N1980" t="s">
        <v>4260</v>
      </c>
      <c r="P1980">
        <v>57083</v>
      </c>
      <c r="Q1980">
        <v>1.32</v>
      </c>
      <c r="R1980">
        <v>0.73</v>
      </c>
      <c r="S1980" t="b">
        <v>0</v>
      </c>
      <c r="T1980" t="s">
        <v>40</v>
      </c>
      <c r="U1980">
        <v>6</v>
      </c>
      <c r="V1980" t="s">
        <v>46</v>
      </c>
      <c r="W1980" t="str">
        <f t="shared" si="30"/>
        <v>Double Jeopardy</v>
      </c>
    </row>
    <row r="1981" spans="1:23" x14ac:dyDescent="0.3">
      <c r="A1981" t="s">
        <v>4261</v>
      </c>
      <c r="B1981">
        <v>2013</v>
      </c>
      <c r="C1981" t="s">
        <v>284</v>
      </c>
      <c r="D1981" t="s">
        <v>132</v>
      </c>
      <c r="E1981" t="s">
        <v>147</v>
      </c>
      <c r="F1981" t="s">
        <v>199</v>
      </c>
      <c r="G1981" t="s">
        <v>75</v>
      </c>
      <c r="H1981" t="s">
        <v>165</v>
      </c>
      <c r="I1981" t="s">
        <v>83</v>
      </c>
      <c r="J1981" t="s">
        <v>43</v>
      </c>
      <c r="K1981" t="b">
        <v>1</v>
      </c>
      <c r="L1981" t="s">
        <v>125</v>
      </c>
      <c r="M1981">
        <v>0.84</v>
      </c>
      <c r="N1981" t="s">
        <v>4262</v>
      </c>
      <c r="O1981" t="s">
        <v>125</v>
      </c>
      <c r="P1981">
        <v>25807</v>
      </c>
      <c r="Q1981">
        <v>-1.08</v>
      </c>
      <c r="R1981">
        <v>0.3</v>
      </c>
      <c r="S1981" t="b">
        <v>1</v>
      </c>
      <c r="T1981" t="s">
        <v>40</v>
      </c>
      <c r="U1981">
        <v>12</v>
      </c>
      <c r="V1981" t="s">
        <v>46</v>
      </c>
      <c r="W1981" t="str">
        <f t="shared" si="30"/>
        <v>Stable</v>
      </c>
    </row>
    <row r="1982" spans="1:23" x14ac:dyDescent="0.3">
      <c r="A1982" t="s">
        <v>4263</v>
      </c>
      <c r="B1982">
        <v>2010</v>
      </c>
      <c r="C1982" t="s">
        <v>92</v>
      </c>
      <c r="D1982" t="s">
        <v>49</v>
      </c>
      <c r="E1982" t="s">
        <v>154</v>
      </c>
      <c r="F1982" t="s">
        <v>51</v>
      </c>
      <c r="G1982" t="s">
        <v>75</v>
      </c>
      <c r="H1982" t="s">
        <v>28</v>
      </c>
      <c r="I1982" t="s">
        <v>143</v>
      </c>
      <c r="J1982" t="s">
        <v>43</v>
      </c>
      <c r="K1982" t="b">
        <v>0</v>
      </c>
      <c r="M1982">
        <v>0.13</v>
      </c>
      <c r="N1982" t="s">
        <v>4264</v>
      </c>
      <c r="P1982">
        <v>22912</v>
      </c>
      <c r="Q1982">
        <v>3.67</v>
      </c>
      <c r="R1982">
        <v>0.71</v>
      </c>
      <c r="S1982" t="b">
        <v>0</v>
      </c>
      <c r="T1982" t="s">
        <v>45</v>
      </c>
      <c r="U1982">
        <v>19</v>
      </c>
      <c r="V1982" t="s">
        <v>46</v>
      </c>
      <c r="W1982" t="str">
        <f t="shared" si="30"/>
        <v>Double Jeopardy</v>
      </c>
    </row>
    <row r="1983" spans="1:23" x14ac:dyDescent="0.3">
      <c r="A1983" t="s">
        <v>4265</v>
      </c>
      <c r="B1983">
        <v>2016</v>
      </c>
      <c r="C1983" t="s">
        <v>247</v>
      </c>
      <c r="D1983" t="s">
        <v>139</v>
      </c>
      <c r="E1983" t="s">
        <v>109</v>
      </c>
      <c r="F1983" t="s">
        <v>81</v>
      </c>
      <c r="G1983" t="s">
        <v>52</v>
      </c>
      <c r="H1983" t="s">
        <v>82</v>
      </c>
      <c r="I1983" t="s">
        <v>135</v>
      </c>
      <c r="J1983" t="s">
        <v>169</v>
      </c>
      <c r="K1983" t="b">
        <v>0</v>
      </c>
      <c r="M1983">
        <v>0.2</v>
      </c>
      <c r="N1983" t="s">
        <v>4266</v>
      </c>
      <c r="P1983">
        <v>72815</v>
      </c>
      <c r="Q1983">
        <v>0.22</v>
      </c>
      <c r="R1983">
        <v>0.88</v>
      </c>
      <c r="S1983" t="b">
        <v>0</v>
      </c>
      <c r="T1983" t="s">
        <v>33</v>
      </c>
      <c r="U1983">
        <v>12</v>
      </c>
      <c r="V1983" t="s">
        <v>46</v>
      </c>
      <c r="W1983" t="str">
        <f t="shared" si="30"/>
        <v>High-Value Risk Zone</v>
      </c>
    </row>
    <row r="1984" spans="1:23" x14ac:dyDescent="0.3">
      <c r="A1984" t="s">
        <v>4267</v>
      </c>
      <c r="B1984">
        <v>2021</v>
      </c>
      <c r="C1984" t="s">
        <v>241</v>
      </c>
      <c r="D1984" t="s">
        <v>162</v>
      </c>
      <c r="E1984" t="s">
        <v>50</v>
      </c>
      <c r="F1984" t="s">
        <v>51</v>
      </c>
      <c r="G1984" t="s">
        <v>40</v>
      </c>
      <c r="H1984" t="s">
        <v>114</v>
      </c>
      <c r="I1984" t="s">
        <v>29</v>
      </c>
      <c r="J1984" t="s">
        <v>43</v>
      </c>
      <c r="K1984" t="b">
        <v>1</v>
      </c>
      <c r="L1984" t="s">
        <v>4268</v>
      </c>
      <c r="M1984">
        <v>0.75</v>
      </c>
      <c r="N1984" t="s">
        <v>4269</v>
      </c>
      <c r="O1984" t="s">
        <v>4268</v>
      </c>
      <c r="P1984">
        <v>52236</v>
      </c>
      <c r="Q1984">
        <v>7.55</v>
      </c>
      <c r="R1984">
        <v>0.28000000000000003</v>
      </c>
      <c r="S1984" t="b">
        <v>1</v>
      </c>
      <c r="T1984" t="s">
        <v>40</v>
      </c>
      <c r="U1984">
        <v>2</v>
      </c>
      <c r="V1984" t="s">
        <v>34</v>
      </c>
      <c r="W1984" t="str">
        <f t="shared" si="30"/>
        <v>Stable</v>
      </c>
    </row>
    <row r="1985" spans="1:23" x14ac:dyDescent="0.3">
      <c r="A1985" t="s">
        <v>4270</v>
      </c>
      <c r="B1985">
        <v>2022</v>
      </c>
      <c r="C1985" t="s">
        <v>247</v>
      </c>
      <c r="D1985" t="s">
        <v>139</v>
      </c>
      <c r="E1985" t="s">
        <v>25</v>
      </c>
      <c r="F1985" t="s">
        <v>176</v>
      </c>
      <c r="G1985" t="s">
        <v>27</v>
      </c>
      <c r="H1985" t="s">
        <v>165</v>
      </c>
      <c r="I1985" t="s">
        <v>54</v>
      </c>
      <c r="J1985" t="s">
        <v>55</v>
      </c>
      <c r="K1985" t="b">
        <v>1</v>
      </c>
      <c r="L1985" t="s">
        <v>4271</v>
      </c>
      <c r="M1985">
        <v>0.83</v>
      </c>
      <c r="N1985" t="s">
        <v>773</v>
      </c>
      <c r="O1985" t="s">
        <v>4271</v>
      </c>
      <c r="P1985">
        <v>142179</v>
      </c>
      <c r="Q1985">
        <v>14.24</v>
      </c>
      <c r="R1985">
        <v>0.32</v>
      </c>
      <c r="S1985" t="b">
        <v>1</v>
      </c>
      <c r="T1985" t="s">
        <v>40</v>
      </c>
      <c r="U1985">
        <v>0</v>
      </c>
      <c r="V1985" t="s">
        <v>34</v>
      </c>
      <c r="W1985" t="str">
        <f t="shared" si="30"/>
        <v>Safe Bet</v>
      </c>
    </row>
    <row r="1986" spans="1:23" x14ac:dyDescent="0.3">
      <c r="A1986" t="s">
        <v>4272</v>
      </c>
      <c r="B1986">
        <v>2011</v>
      </c>
      <c r="C1986" t="s">
        <v>102</v>
      </c>
      <c r="D1986" t="s">
        <v>103</v>
      </c>
      <c r="E1986" t="s">
        <v>38</v>
      </c>
      <c r="F1986" t="s">
        <v>176</v>
      </c>
      <c r="G1986" t="s">
        <v>75</v>
      </c>
      <c r="H1986" t="s">
        <v>82</v>
      </c>
      <c r="I1986" t="s">
        <v>71</v>
      </c>
      <c r="J1986" t="s">
        <v>76</v>
      </c>
      <c r="K1986" t="b">
        <v>0</v>
      </c>
      <c r="M1986">
        <v>0.2</v>
      </c>
      <c r="N1986" t="s">
        <v>4273</v>
      </c>
      <c r="P1986">
        <v>71346</v>
      </c>
      <c r="Q1986">
        <v>-1.5</v>
      </c>
      <c r="R1986">
        <v>0.74</v>
      </c>
      <c r="S1986" t="b">
        <v>0</v>
      </c>
      <c r="T1986" t="s">
        <v>45</v>
      </c>
      <c r="U1986">
        <v>2</v>
      </c>
      <c r="V1986" t="s">
        <v>46</v>
      </c>
      <c r="W1986" t="str">
        <f t="shared" si="30"/>
        <v>High-Value Risk Zone</v>
      </c>
    </row>
    <row r="1987" spans="1:23" x14ac:dyDescent="0.3">
      <c r="A1987" t="s">
        <v>4274</v>
      </c>
      <c r="B1987">
        <v>2010</v>
      </c>
      <c r="C1987" t="s">
        <v>138</v>
      </c>
      <c r="D1987" t="s">
        <v>139</v>
      </c>
      <c r="E1987" t="s">
        <v>93</v>
      </c>
      <c r="F1987" t="s">
        <v>81</v>
      </c>
      <c r="G1987" t="s">
        <v>27</v>
      </c>
      <c r="H1987" t="s">
        <v>105</v>
      </c>
      <c r="I1987" t="s">
        <v>71</v>
      </c>
      <c r="J1987" t="s">
        <v>55</v>
      </c>
      <c r="K1987" t="b">
        <v>0</v>
      </c>
      <c r="M1987">
        <v>0.01</v>
      </c>
      <c r="N1987" t="s">
        <v>4275</v>
      </c>
      <c r="P1987">
        <v>70451</v>
      </c>
      <c r="Q1987">
        <v>-2.36</v>
      </c>
      <c r="R1987">
        <v>0.73</v>
      </c>
      <c r="S1987" t="b">
        <v>0</v>
      </c>
      <c r="T1987" t="s">
        <v>40</v>
      </c>
      <c r="U1987">
        <v>0</v>
      </c>
      <c r="V1987" t="s">
        <v>46</v>
      </c>
      <c r="W1987" t="str">
        <f t="shared" ref="W1987:W2050" si="31">IF(AND(P1987&gt;=MEDIAN($P$2:$P$5001),R1987&gt;=MEDIAN($R$2:$R$5001)),"High-Value Risk Zone",IF(AND(P1987&gt;=MEDIAN($P$2:$P$5001),R1987&lt;MEDIAN($R$2:$R$5001)),"Safe Bet",IF(AND(P1987&lt;MEDIAN($P$2:$P$5001),R1987&gt;=MEDIAN($R$2:$R$5001)),"Double Jeopardy","Stable")))</f>
        <v>High-Value Risk Zone</v>
      </c>
    </row>
    <row r="1988" spans="1:23" x14ac:dyDescent="0.3">
      <c r="A1988" t="s">
        <v>4276</v>
      </c>
      <c r="B1988">
        <v>2021</v>
      </c>
      <c r="C1988" t="s">
        <v>271</v>
      </c>
      <c r="D1988" t="s">
        <v>59</v>
      </c>
      <c r="E1988" t="s">
        <v>87</v>
      </c>
      <c r="F1988" t="s">
        <v>120</v>
      </c>
      <c r="G1988" t="s">
        <v>40</v>
      </c>
      <c r="H1988" t="s">
        <v>82</v>
      </c>
      <c r="I1988" t="s">
        <v>143</v>
      </c>
      <c r="J1988" t="s">
        <v>169</v>
      </c>
      <c r="K1988" t="b">
        <v>1</v>
      </c>
      <c r="L1988" t="s">
        <v>543</v>
      </c>
      <c r="M1988">
        <v>0.54</v>
      </c>
      <c r="N1988" t="s">
        <v>4277</v>
      </c>
      <c r="O1988" t="s">
        <v>543</v>
      </c>
      <c r="P1988">
        <v>98089</v>
      </c>
      <c r="Q1988">
        <v>10.48</v>
      </c>
      <c r="R1988">
        <v>0.4</v>
      </c>
      <c r="S1988" t="b">
        <v>1</v>
      </c>
      <c r="T1988" t="s">
        <v>40</v>
      </c>
      <c r="U1988">
        <v>19</v>
      </c>
      <c r="V1988" t="s">
        <v>34</v>
      </c>
      <c r="W1988" t="str">
        <f t="shared" si="31"/>
        <v>Safe Bet</v>
      </c>
    </row>
    <row r="1989" spans="1:23" x14ac:dyDescent="0.3">
      <c r="A1989" t="s">
        <v>4278</v>
      </c>
      <c r="B1989">
        <v>2018</v>
      </c>
      <c r="C1989" t="s">
        <v>207</v>
      </c>
      <c r="D1989" t="s">
        <v>139</v>
      </c>
      <c r="E1989" t="s">
        <v>154</v>
      </c>
      <c r="F1989" t="s">
        <v>81</v>
      </c>
      <c r="G1989" t="s">
        <v>27</v>
      </c>
      <c r="H1989" t="s">
        <v>105</v>
      </c>
      <c r="I1989" t="s">
        <v>42</v>
      </c>
      <c r="J1989" t="s">
        <v>30</v>
      </c>
      <c r="K1989" t="b">
        <v>0</v>
      </c>
      <c r="M1989">
        <v>0.09</v>
      </c>
      <c r="N1989" t="s">
        <v>831</v>
      </c>
      <c r="P1989">
        <v>89757</v>
      </c>
      <c r="Q1989">
        <v>-2.89</v>
      </c>
      <c r="R1989">
        <v>0.85</v>
      </c>
      <c r="S1989" t="b">
        <v>0</v>
      </c>
      <c r="T1989" t="s">
        <v>33</v>
      </c>
      <c r="U1989">
        <v>4</v>
      </c>
      <c r="V1989" t="s">
        <v>34</v>
      </c>
      <c r="W1989" t="str">
        <f t="shared" si="31"/>
        <v>High-Value Risk Zone</v>
      </c>
    </row>
    <row r="1990" spans="1:23" x14ac:dyDescent="0.3">
      <c r="A1990" t="s">
        <v>4279</v>
      </c>
      <c r="B1990">
        <v>2019</v>
      </c>
      <c r="C1990" t="s">
        <v>207</v>
      </c>
      <c r="D1990" t="s">
        <v>139</v>
      </c>
      <c r="E1990" t="s">
        <v>98</v>
      </c>
      <c r="F1990" t="s">
        <v>51</v>
      </c>
      <c r="G1990" t="s">
        <v>40</v>
      </c>
      <c r="H1990" t="s">
        <v>41</v>
      </c>
      <c r="I1990" t="s">
        <v>71</v>
      </c>
      <c r="J1990" t="s">
        <v>64</v>
      </c>
      <c r="K1990" t="b">
        <v>0</v>
      </c>
      <c r="M1990">
        <v>0.17</v>
      </c>
      <c r="N1990" t="s">
        <v>3247</v>
      </c>
      <c r="P1990">
        <v>102234</v>
      </c>
      <c r="Q1990">
        <v>-1.24</v>
      </c>
      <c r="R1990">
        <v>0.74</v>
      </c>
      <c r="S1990" t="b">
        <v>0</v>
      </c>
      <c r="T1990" t="s">
        <v>33</v>
      </c>
      <c r="U1990">
        <v>2</v>
      </c>
      <c r="V1990" t="s">
        <v>34</v>
      </c>
      <c r="W1990" t="str">
        <f t="shared" si="31"/>
        <v>High-Value Risk Zone</v>
      </c>
    </row>
    <row r="1991" spans="1:23" x14ac:dyDescent="0.3">
      <c r="A1991" t="s">
        <v>4280</v>
      </c>
      <c r="B1991">
        <v>2014</v>
      </c>
      <c r="C1991" t="s">
        <v>533</v>
      </c>
      <c r="D1991" t="s">
        <v>37</v>
      </c>
      <c r="E1991" t="s">
        <v>109</v>
      </c>
      <c r="F1991" t="s">
        <v>88</v>
      </c>
      <c r="G1991" t="s">
        <v>62</v>
      </c>
      <c r="H1991" t="s">
        <v>165</v>
      </c>
      <c r="I1991" t="s">
        <v>54</v>
      </c>
      <c r="J1991" t="s">
        <v>169</v>
      </c>
      <c r="K1991" t="b">
        <v>0</v>
      </c>
      <c r="M1991">
        <v>0.18</v>
      </c>
      <c r="N1991" t="s">
        <v>4281</v>
      </c>
      <c r="P1991">
        <v>57326</v>
      </c>
      <c r="Q1991">
        <v>-3.29</v>
      </c>
      <c r="R1991">
        <v>0.73</v>
      </c>
      <c r="S1991" t="b">
        <v>0</v>
      </c>
      <c r="T1991" t="s">
        <v>40</v>
      </c>
      <c r="U1991">
        <v>4</v>
      </c>
      <c r="V1991" t="s">
        <v>46</v>
      </c>
      <c r="W1991" t="str">
        <f t="shared" si="31"/>
        <v>Double Jeopardy</v>
      </c>
    </row>
    <row r="1992" spans="1:23" x14ac:dyDescent="0.3">
      <c r="A1992" t="s">
        <v>4282</v>
      </c>
      <c r="B1992">
        <v>2015</v>
      </c>
      <c r="C1992" t="s">
        <v>247</v>
      </c>
      <c r="D1992" t="s">
        <v>139</v>
      </c>
      <c r="E1992" t="s">
        <v>190</v>
      </c>
      <c r="F1992" t="s">
        <v>120</v>
      </c>
      <c r="G1992" t="s">
        <v>62</v>
      </c>
      <c r="H1992" t="s">
        <v>105</v>
      </c>
      <c r="I1992" t="s">
        <v>71</v>
      </c>
      <c r="J1992" t="s">
        <v>30</v>
      </c>
      <c r="K1992" t="b">
        <v>0</v>
      </c>
      <c r="M1992">
        <v>0.11</v>
      </c>
      <c r="N1992" t="s">
        <v>4283</v>
      </c>
      <c r="P1992">
        <v>81386</v>
      </c>
      <c r="Q1992">
        <v>4.6500000000000004</v>
      </c>
      <c r="R1992">
        <v>0.86</v>
      </c>
      <c r="S1992" t="b">
        <v>0</v>
      </c>
      <c r="T1992" t="s">
        <v>33</v>
      </c>
      <c r="U1992">
        <v>13</v>
      </c>
      <c r="V1992" t="s">
        <v>46</v>
      </c>
      <c r="W1992" t="str">
        <f t="shared" si="31"/>
        <v>High-Value Risk Zone</v>
      </c>
    </row>
    <row r="1993" spans="1:23" x14ac:dyDescent="0.3">
      <c r="A1993" t="s">
        <v>4284</v>
      </c>
      <c r="B1993">
        <v>2010</v>
      </c>
      <c r="C1993" t="s">
        <v>161</v>
      </c>
      <c r="D1993" t="s">
        <v>162</v>
      </c>
      <c r="E1993" t="s">
        <v>50</v>
      </c>
      <c r="F1993" t="s">
        <v>274</v>
      </c>
      <c r="G1993" t="s">
        <v>27</v>
      </c>
      <c r="H1993" t="s">
        <v>105</v>
      </c>
      <c r="I1993" t="s">
        <v>89</v>
      </c>
      <c r="J1993" t="s">
        <v>30</v>
      </c>
      <c r="K1993" t="b">
        <v>0</v>
      </c>
      <c r="M1993">
        <v>0.05</v>
      </c>
      <c r="N1993" t="s">
        <v>4285</v>
      </c>
      <c r="P1993">
        <v>33611</v>
      </c>
      <c r="Q1993">
        <v>-2.1</v>
      </c>
      <c r="R1993">
        <v>0.63</v>
      </c>
      <c r="S1993" t="b">
        <v>0</v>
      </c>
      <c r="T1993" t="s">
        <v>33</v>
      </c>
      <c r="U1993">
        <v>15</v>
      </c>
      <c r="V1993" t="s">
        <v>46</v>
      </c>
      <c r="W1993" t="str">
        <f t="shared" si="31"/>
        <v>Stable</v>
      </c>
    </row>
    <row r="1994" spans="1:23" x14ac:dyDescent="0.3">
      <c r="A1994" t="s">
        <v>4286</v>
      </c>
      <c r="B1994">
        <v>2024</v>
      </c>
      <c r="C1994" t="s">
        <v>86</v>
      </c>
      <c r="D1994" t="s">
        <v>24</v>
      </c>
      <c r="E1994" t="s">
        <v>25</v>
      </c>
      <c r="F1994" t="s">
        <v>69</v>
      </c>
      <c r="G1994" t="s">
        <v>75</v>
      </c>
      <c r="H1994" t="s">
        <v>114</v>
      </c>
      <c r="I1994" t="s">
        <v>29</v>
      </c>
      <c r="J1994" t="s">
        <v>76</v>
      </c>
      <c r="K1994" t="b">
        <v>1</v>
      </c>
      <c r="L1994" t="s">
        <v>4287</v>
      </c>
      <c r="M1994">
        <v>0.91</v>
      </c>
      <c r="N1994" t="s">
        <v>4288</v>
      </c>
      <c r="O1994" t="s">
        <v>4287</v>
      </c>
      <c r="P1994">
        <v>64932</v>
      </c>
      <c r="Q1994">
        <v>16.05</v>
      </c>
      <c r="R1994">
        <v>0.28000000000000003</v>
      </c>
      <c r="S1994" t="b">
        <v>1</v>
      </c>
      <c r="T1994" t="s">
        <v>45</v>
      </c>
      <c r="U1994">
        <v>11</v>
      </c>
      <c r="V1994" t="s">
        <v>141</v>
      </c>
      <c r="W1994" t="str">
        <f t="shared" si="31"/>
        <v>Safe Bet</v>
      </c>
    </row>
    <row r="1995" spans="1:23" x14ac:dyDescent="0.3">
      <c r="A1995" t="s">
        <v>4289</v>
      </c>
      <c r="B1995">
        <v>2023</v>
      </c>
      <c r="C1995" t="s">
        <v>67</v>
      </c>
      <c r="D1995" t="s">
        <v>68</v>
      </c>
      <c r="E1995" t="s">
        <v>124</v>
      </c>
      <c r="F1995" t="s">
        <v>94</v>
      </c>
      <c r="G1995" t="s">
        <v>75</v>
      </c>
      <c r="H1995" t="s">
        <v>165</v>
      </c>
      <c r="I1995" t="s">
        <v>71</v>
      </c>
      <c r="J1995" t="s">
        <v>64</v>
      </c>
      <c r="K1995" t="b">
        <v>0</v>
      </c>
      <c r="M1995">
        <v>0.12</v>
      </c>
      <c r="N1995" t="s">
        <v>4290</v>
      </c>
      <c r="P1995">
        <v>77899</v>
      </c>
      <c r="Q1995">
        <v>-3.2</v>
      </c>
      <c r="R1995">
        <v>0.72</v>
      </c>
      <c r="S1995" t="b">
        <v>0</v>
      </c>
      <c r="T1995" t="s">
        <v>45</v>
      </c>
      <c r="U1995">
        <v>19</v>
      </c>
      <c r="V1995" t="s">
        <v>34</v>
      </c>
      <c r="W1995" t="str">
        <f t="shared" si="31"/>
        <v>High-Value Risk Zone</v>
      </c>
    </row>
    <row r="1996" spans="1:23" x14ac:dyDescent="0.3">
      <c r="A1996" t="s">
        <v>4291</v>
      </c>
      <c r="B1996">
        <v>2011</v>
      </c>
      <c r="C1996" t="s">
        <v>86</v>
      </c>
      <c r="D1996" t="s">
        <v>24</v>
      </c>
      <c r="E1996" t="s">
        <v>25</v>
      </c>
      <c r="F1996" t="s">
        <v>88</v>
      </c>
      <c r="G1996" t="s">
        <v>62</v>
      </c>
      <c r="H1996" t="s">
        <v>165</v>
      </c>
      <c r="I1996" t="s">
        <v>99</v>
      </c>
      <c r="J1996" t="s">
        <v>169</v>
      </c>
      <c r="K1996" t="b">
        <v>0</v>
      </c>
      <c r="M1996">
        <v>0.06</v>
      </c>
      <c r="N1996" t="s">
        <v>4292</v>
      </c>
      <c r="P1996">
        <v>39356</v>
      </c>
      <c r="Q1996">
        <v>-3.91</v>
      </c>
      <c r="R1996">
        <v>0.88</v>
      </c>
      <c r="S1996" t="b">
        <v>0</v>
      </c>
      <c r="T1996" t="s">
        <v>40</v>
      </c>
      <c r="U1996">
        <v>12</v>
      </c>
      <c r="V1996" t="s">
        <v>46</v>
      </c>
      <c r="W1996" t="str">
        <f t="shared" si="31"/>
        <v>Double Jeopardy</v>
      </c>
    </row>
    <row r="1997" spans="1:23" x14ac:dyDescent="0.3">
      <c r="A1997" t="s">
        <v>4293</v>
      </c>
      <c r="B1997">
        <v>2023</v>
      </c>
      <c r="C1997" t="s">
        <v>102</v>
      </c>
      <c r="D1997" t="s">
        <v>103</v>
      </c>
      <c r="E1997" t="s">
        <v>268</v>
      </c>
      <c r="F1997" t="s">
        <v>69</v>
      </c>
      <c r="G1997" t="s">
        <v>40</v>
      </c>
      <c r="H1997" t="s">
        <v>114</v>
      </c>
      <c r="I1997" t="s">
        <v>99</v>
      </c>
      <c r="J1997" t="s">
        <v>76</v>
      </c>
      <c r="K1997" t="b">
        <v>0</v>
      </c>
      <c r="M1997">
        <v>0.13</v>
      </c>
      <c r="N1997" t="s">
        <v>4294</v>
      </c>
      <c r="P1997">
        <v>92600</v>
      </c>
      <c r="Q1997">
        <v>-0.28999999999999998</v>
      </c>
      <c r="R1997">
        <v>0.6</v>
      </c>
      <c r="S1997" t="b">
        <v>0</v>
      </c>
      <c r="T1997" t="s">
        <v>33</v>
      </c>
      <c r="U1997">
        <v>17</v>
      </c>
      <c r="V1997" t="s">
        <v>141</v>
      </c>
      <c r="W1997" t="str">
        <f t="shared" si="31"/>
        <v>Safe Bet</v>
      </c>
    </row>
    <row r="1998" spans="1:23" x14ac:dyDescent="0.3">
      <c r="A1998" t="s">
        <v>4295</v>
      </c>
      <c r="B1998">
        <v>2016</v>
      </c>
      <c r="C1998" t="s">
        <v>247</v>
      </c>
      <c r="D1998" t="s">
        <v>139</v>
      </c>
      <c r="E1998" t="s">
        <v>154</v>
      </c>
      <c r="F1998" t="s">
        <v>148</v>
      </c>
      <c r="G1998" t="s">
        <v>75</v>
      </c>
      <c r="H1998" t="s">
        <v>53</v>
      </c>
      <c r="I1998" t="s">
        <v>29</v>
      </c>
      <c r="J1998" t="s">
        <v>55</v>
      </c>
      <c r="K1998" t="b">
        <v>0</v>
      </c>
      <c r="M1998">
        <v>0.04</v>
      </c>
      <c r="N1998" t="s">
        <v>4296</v>
      </c>
      <c r="P1998">
        <v>72070</v>
      </c>
      <c r="Q1998">
        <v>-1.56</v>
      </c>
      <c r="R1998">
        <v>0.8</v>
      </c>
      <c r="S1998" t="b">
        <v>0</v>
      </c>
      <c r="T1998" t="s">
        <v>40</v>
      </c>
      <c r="U1998">
        <v>5</v>
      </c>
      <c r="V1998" t="s">
        <v>46</v>
      </c>
      <c r="W1998" t="str">
        <f t="shared" si="31"/>
        <v>High-Value Risk Zone</v>
      </c>
    </row>
    <row r="1999" spans="1:23" x14ac:dyDescent="0.3">
      <c r="A1999" t="s">
        <v>4297</v>
      </c>
      <c r="B1999">
        <v>2016</v>
      </c>
      <c r="C1999" t="s">
        <v>207</v>
      </c>
      <c r="D1999" t="s">
        <v>139</v>
      </c>
      <c r="E1999" t="s">
        <v>93</v>
      </c>
      <c r="F1999" t="s">
        <v>39</v>
      </c>
      <c r="G1999" t="s">
        <v>62</v>
      </c>
      <c r="H1999" t="s">
        <v>70</v>
      </c>
      <c r="I1999" t="s">
        <v>89</v>
      </c>
      <c r="J1999" t="s">
        <v>64</v>
      </c>
      <c r="K1999" t="b">
        <v>0</v>
      </c>
      <c r="M1999">
        <v>0.18</v>
      </c>
      <c r="N1999" t="s">
        <v>4298</v>
      </c>
      <c r="P1999">
        <v>88797</v>
      </c>
      <c r="Q1999">
        <v>2.33</v>
      </c>
      <c r="R1999">
        <v>0.69</v>
      </c>
      <c r="S1999" t="b">
        <v>0</v>
      </c>
      <c r="T1999" t="s">
        <v>45</v>
      </c>
      <c r="U1999">
        <v>10</v>
      </c>
      <c r="V1999" t="s">
        <v>46</v>
      </c>
      <c r="W1999" t="str">
        <f t="shared" si="31"/>
        <v>High-Value Risk Zone</v>
      </c>
    </row>
    <row r="2000" spans="1:23" x14ac:dyDescent="0.3">
      <c r="A2000" t="s">
        <v>4299</v>
      </c>
      <c r="B2000">
        <v>2022</v>
      </c>
      <c r="C2000" t="s">
        <v>351</v>
      </c>
      <c r="D2000" t="s">
        <v>59</v>
      </c>
      <c r="E2000" t="s">
        <v>87</v>
      </c>
      <c r="F2000" t="s">
        <v>211</v>
      </c>
      <c r="G2000" t="s">
        <v>62</v>
      </c>
      <c r="H2000" t="s">
        <v>28</v>
      </c>
      <c r="I2000" t="s">
        <v>83</v>
      </c>
      <c r="J2000" t="s">
        <v>64</v>
      </c>
      <c r="K2000" t="b">
        <v>1</v>
      </c>
      <c r="L2000" t="s">
        <v>125</v>
      </c>
      <c r="M2000">
        <v>0.7</v>
      </c>
      <c r="N2000" t="s">
        <v>4300</v>
      </c>
      <c r="O2000" t="s">
        <v>125</v>
      </c>
      <c r="P2000">
        <v>119282</v>
      </c>
      <c r="Q2000">
        <v>16.54</v>
      </c>
      <c r="R2000">
        <v>0.18</v>
      </c>
      <c r="S2000" t="b">
        <v>1</v>
      </c>
      <c r="T2000" t="s">
        <v>40</v>
      </c>
      <c r="U2000">
        <v>0</v>
      </c>
      <c r="V2000" t="s">
        <v>34</v>
      </c>
      <c r="W2000" t="str">
        <f t="shared" si="31"/>
        <v>Safe Bet</v>
      </c>
    </row>
    <row r="2001" spans="1:23" x14ac:dyDescent="0.3">
      <c r="A2001" t="s">
        <v>4301</v>
      </c>
      <c r="B2001">
        <v>2018</v>
      </c>
      <c r="C2001" t="s">
        <v>102</v>
      </c>
      <c r="D2001" t="s">
        <v>103</v>
      </c>
      <c r="E2001" t="s">
        <v>50</v>
      </c>
      <c r="F2001" t="s">
        <v>26</v>
      </c>
      <c r="G2001" t="s">
        <v>75</v>
      </c>
      <c r="H2001" t="s">
        <v>53</v>
      </c>
      <c r="I2001" t="s">
        <v>89</v>
      </c>
      <c r="J2001" t="s">
        <v>169</v>
      </c>
      <c r="K2001" t="b">
        <v>0</v>
      </c>
      <c r="M2001">
        <v>0.01</v>
      </c>
      <c r="N2001" t="s">
        <v>4302</v>
      </c>
      <c r="P2001">
        <v>91477</v>
      </c>
      <c r="Q2001">
        <v>-3.7</v>
      </c>
      <c r="R2001">
        <v>0.69</v>
      </c>
      <c r="S2001" t="b">
        <v>0</v>
      </c>
      <c r="T2001" t="s">
        <v>33</v>
      </c>
      <c r="U2001">
        <v>13</v>
      </c>
      <c r="V2001" t="s">
        <v>34</v>
      </c>
      <c r="W2001" t="str">
        <f t="shared" si="31"/>
        <v>High-Value Risk Zone</v>
      </c>
    </row>
    <row r="2002" spans="1:23" x14ac:dyDescent="0.3">
      <c r="A2002" s="1" t="s">
        <v>4303</v>
      </c>
      <c r="B2002">
        <v>2018</v>
      </c>
      <c r="C2002" t="s">
        <v>449</v>
      </c>
      <c r="D2002" t="s">
        <v>132</v>
      </c>
      <c r="E2002" t="s">
        <v>104</v>
      </c>
      <c r="F2002" t="s">
        <v>120</v>
      </c>
      <c r="G2002" t="s">
        <v>52</v>
      </c>
      <c r="H2002" t="s">
        <v>28</v>
      </c>
      <c r="I2002" t="s">
        <v>54</v>
      </c>
      <c r="J2002" t="s">
        <v>169</v>
      </c>
      <c r="K2002" t="b">
        <v>0</v>
      </c>
      <c r="M2002">
        <v>0.04</v>
      </c>
      <c r="N2002" t="s">
        <v>4304</v>
      </c>
      <c r="P2002">
        <v>25071</v>
      </c>
      <c r="Q2002">
        <v>2.63</v>
      </c>
      <c r="R2002">
        <v>0.78</v>
      </c>
      <c r="S2002" t="b">
        <v>0</v>
      </c>
      <c r="T2002" t="s">
        <v>45</v>
      </c>
      <c r="U2002">
        <v>3</v>
      </c>
      <c r="V2002" t="s">
        <v>34</v>
      </c>
      <c r="W2002" t="str">
        <f t="shared" si="31"/>
        <v>Double Jeopardy</v>
      </c>
    </row>
    <row r="2003" spans="1:23" x14ac:dyDescent="0.3">
      <c r="A2003" t="s">
        <v>4305</v>
      </c>
      <c r="B2003">
        <v>2019</v>
      </c>
      <c r="C2003" t="s">
        <v>74</v>
      </c>
      <c r="D2003" t="s">
        <v>24</v>
      </c>
      <c r="E2003" t="s">
        <v>104</v>
      </c>
      <c r="F2003" t="s">
        <v>158</v>
      </c>
      <c r="G2003" t="s">
        <v>62</v>
      </c>
      <c r="H2003" t="s">
        <v>63</v>
      </c>
      <c r="I2003" t="s">
        <v>71</v>
      </c>
      <c r="J2003" t="s">
        <v>43</v>
      </c>
      <c r="K2003" t="b">
        <v>1</v>
      </c>
      <c r="L2003" t="s">
        <v>508</v>
      </c>
      <c r="M2003">
        <v>0.51</v>
      </c>
      <c r="N2003" t="s">
        <v>4306</v>
      </c>
      <c r="O2003" t="s">
        <v>508</v>
      </c>
      <c r="P2003">
        <v>65785</v>
      </c>
      <c r="Q2003">
        <v>10.29</v>
      </c>
      <c r="R2003">
        <v>0.34</v>
      </c>
      <c r="S2003" t="b">
        <v>1</v>
      </c>
      <c r="T2003" t="s">
        <v>33</v>
      </c>
      <c r="U2003">
        <v>11</v>
      </c>
      <c r="V2003" t="s">
        <v>34</v>
      </c>
      <c r="W2003" t="str">
        <f t="shared" si="31"/>
        <v>Safe Bet</v>
      </c>
    </row>
    <row r="2004" spans="1:23" x14ac:dyDescent="0.3">
      <c r="A2004" t="s">
        <v>4307</v>
      </c>
      <c r="B2004">
        <v>2015</v>
      </c>
      <c r="C2004" t="s">
        <v>123</v>
      </c>
      <c r="D2004" t="s">
        <v>49</v>
      </c>
      <c r="E2004" t="s">
        <v>50</v>
      </c>
      <c r="F2004" t="s">
        <v>61</v>
      </c>
      <c r="G2004" t="s">
        <v>75</v>
      </c>
      <c r="H2004" t="s">
        <v>165</v>
      </c>
      <c r="I2004" t="s">
        <v>99</v>
      </c>
      <c r="J2004" t="s">
        <v>30</v>
      </c>
      <c r="K2004" t="b">
        <v>0</v>
      </c>
      <c r="M2004">
        <v>0.01</v>
      </c>
      <c r="N2004" t="s">
        <v>4308</v>
      </c>
      <c r="P2004">
        <v>20756</v>
      </c>
      <c r="Q2004">
        <v>-3</v>
      </c>
      <c r="R2004">
        <v>0.75</v>
      </c>
      <c r="S2004" t="b">
        <v>0</v>
      </c>
      <c r="T2004" t="s">
        <v>33</v>
      </c>
      <c r="U2004">
        <v>16</v>
      </c>
      <c r="V2004" t="s">
        <v>46</v>
      </c>
      <c r="W2004" t="str">
        <f t="shared" si="31"/>
        <v>Double Jeopardy</v>
      </c>
    </row>
    <row r="2005" spans="1:23" x14ac:dyDescent="0.3">
      <c r="A2005" t="s">
        <v>4309</v>
      </c>
      <c r="B2005">
        <v>2010</v>
      </c>
      <c r="C2005" t="s">
        <v>604</v>
      </c>
      <c r="D2005" t="s">
        <v>162</v>
      </c>
      <c r="E2005" t="s">
        <v>154</v>
      </c>
      <c r="F2005" t="s">
        <v>61</v>
      </c>
      <c r="G2005" t="s">
        <v>27</v>
      </c>
      <c r="H2005" t="s">
        <v>63</v>
      </c>
      <c r="I2005" t="s">
        <v>135</v>
      </c>
      <c r="J2005" t="s">
        <v>169</v>
      </c>
      <c r="K2005" t="b">
        <v>0</v>
      </c>
      <c r="M2005">
        <v>0.14000000000000001</v>
      </c>
      <c r="N2005" t="s">
        <v>4310</v>
      </c>
      <c r="P2005">
        <v>27757</v>
      </c>
      <c r="Q2005">
        <v>0.09</v>
      </c>
      <c r="R2005">
        <v>0.6</v>
      </c>
      <c r="S2005" t="b">
        <v>0</v>
      </c>
      <c r="T2005" t="s">
        <v>45</v>
      </c>
      <c r="U2005">
        <v>7</v>
      </c>
      <c r="V2005" t="s">
        <v>46</v>
      </c>
      <c r="W2005" t="str">
        <f t="shared" si="31"/>
        <v>Stable</v>
      </c>
    </row>
    <row r="2006" spans="1:23" x14ac:dyDescent="0.3">
      <c r="A2006" t="s">
        <v>4311</v>
      </c>
      <c r="B2006">
        <v>2017</v>
      </c>
      <c r="C2006" t="s">
        <v>181</v>
      </c>
      <c r="D2006" t="s">
        <v>162</v>
      </c>
      <c r="E2006" t="s">
        <v>124</v>
      </c>
      <c r="F2006" t="s">
        <v>158</v>
      </c>
      <c r="G2006" t="s">
        <v>40</v>
      </c>
      <c r="H2006" t="s">
        <v>105</v>
      </c>
      <c r="I2006" t="s">
        <v>29</v>
      </c>
      <c r="J2006" t="s">
        <v>169</v>
      </c>
      <c r="K2006" t="b">
        <v>0</v>
      </c>
      <c r="M2006">
        <v>0.11</v>
      </c>
      <c r="N2006" t="s">
        <v>4312</v>
      </c>
      <c r="P2006">
        <v>41110</v>
      </c>
      <c r="Q2006">
        <v>4.96</v>
      </c>
      <c r="R2006">
        <v>0.83</v>
      </c>
      <c r="S2006" t="b">
        <v>0</v>
      </c>
      <c r="T2006" t="s">
        <v>33</v>
      </c>
      <c r="U2006">
        <v>13</v>
      </c>
      <c r="V2006" t="s">
        <v>34</v>
      </c>
      <c r="W2006" t="str">
        <f t="shared" si="31"/>
        <v>Double Jeopardy</v>
      </c>
    </row>
    <row r="2007" spans="1:23" x14ac:dyDescent="0.3">
      <c r="A2007" t="s">
        <v>4313</v>
      </c>
      <c r="B2007">
        <v>2017</v>
      </c>
      <c r="C2007" t="s">
        <v>102</v>
      </c>
      <c r="D2007" t="s">
        <v>103</v>
      </c>
      <c r="E2007" t="s">
        <v>25</v>
      </c>
      <c r="F2007" t="s">
        <v>51</v>
      </c>
      <c r="G2007" t="s">
        <v>52</v>
      </c>
      <c r="H2007" t="s">
        <v>82</v>
      </c>
      <c r="I2007" t="s">
        <v>71</v>
      </c>
      <c r="J2007" t="s">
        <v>55</v>
      </c>
      <c r="K2007" t="b">
        <v>0</v>
      </c>
      <c r="M2007">
        <v>0.13</v>
      </c>
      <c r="N2007" t="s">
        <v>1860</v>
      </c>
      <c r="P2007">
        <v>86064</v>
      </c>
      <c r="Q2007">
        <v>-0.86</v>
      </c>
      <c r="R2007">
        <v>0.86</v>
      </c>
      <c r="S2007" t="b">
        <v>0</v>
      </c>
      <c r="T2007" t="s">
        <v>33</v>
      </c>
      <c r="U2007">
        <v>18</v>
      </c>
      <c r="V2007" t="s">
        <v>34</v>
      </c>
      <c r="W2007" t="str">
        <f t="shared" si="31"/>
        <v>High-Value Risk Zone</v>
      </c>
    </row>
    <row r="2008" spans="1:23" x14ac:dyDescent="0.3">
      <c r="A2008" t="s">
        <v>4314</v>
      </c>
      <c r="B2008">
        <v>2025</v>
      </c>
      <c r="C2008" t="s">
        <v>308</v>
      </c>
      <c r="D2008" t="s">
        <v>37</v>
      </c>
      <c r="E2008" t="s">
        <v>98</v>
      </c>
      <c r="F2008" t="s">
        <v>211</v>
      </c>
      <c r="G2008" t="s">
        <v>52</v>
      </c>
      <c r="H2008" t="s">
        <v>114</v>
      </c>
      <c r="I2008" t="s">
        <v>29</v>
      </c>
      <c r="J2008" t="s">
        <v>55</v>
      </c>
      <c r="K2008" t="b">
        <v>1</v>
      </c>
      <c r="L2008" t="s">
        <v>250</v>
      </c>
      <c r="M2008">
        <v>0.71</v>
      </c>
      <c r="N2008" t="s">
        <v>4315</v>
      </c>
      <c r="O2008" t="s">
        <v>250</v>
      </c>
      <c r="P2008">
        <v>116582</v>
      </c>
      <c r="Q2008">
        <v>8.32</v>
      </c>
      <c r="R2008">
        <v>0.23</v>
      </c>
      <c r="S2008" t="b">
        <v>1</v>
      </c>
      <c r="T2008" t="s">
        <v>40</v>
      </c>
      <c r="U2008">
        <v>5</v>
      </c>
      <c r="V2008" t="s">
        <v>141</v>
      </c>
      <c r="W2008" t="str">
        <f t="shared" si="31"/>
        <v>Safe Bet</v>
      </c>
    </row>
    <row r="2009" spans="1:23" x14ac:dyDescent="0.3">
      <c r="A2009" t="s">
        <v>4316</v>
      </c>
      <c r="B2009">
        <v>2023</v>
      </c>
      <c r="C2009" t="s">
        <v>193</v>
      </c>
      <c r="D2009" t="s">
        <v>132</v>
      </c>
      <c r="E2009" t="s">
        <v>109</v>
      </c>
      <c r="F2009" t="s">
        <v>94</v>
      </c>
      <c r="G2009" t="s">
        <v>62</v>
      </c>
      <c r="H2009" t="s">
        <v>53</v>
      </c>
      <c r="I2009" t="s">
        <v>135</v>
      </c>
      <c r="J2009" t="s">
        <v>43</v>
      </c>
      <c r="K2009" t="b">
        <v>0</v>
      </c>
      <c r="M2009">
        <v>0.16</v>
      </c>
      <c r="N2009" t="s">
        <v>4317</v>
      </c>
      <c r="P2009">
        <v>22242</v>
      </c>
      <c r="Q2009">
        <v>-0.48</v>
      </c>
      <c r="R2009">
        <v>0.89</v>
      </c>
      <c r="S2009" t="b">
        <v>0</v>
      </c>
      <c r="T2009" t="s">
        <v>45</v>
      </c>
      <c r="U2009">
        <v>1</v>
      </c>
      <c r="V2009" t="s">
        <v>141</v>
      </c>
      <c r="W2009" t="str">
        <f t="shared" si="31"/>
        <v>Double Jeopardy</v>
      </c>
    </row>
    <row r="2010" spans="1:23" x14ac:dyDescent="0.3">
      <c r="A2010" t="s">
        <v>4318</v>
      </c>
      <c r="B2010">
        <v>2025</v>
      </c>
      <c r="C2010" t="s">
        <v>196</v>
      </c>
      <c r="D2010" t="s">
        <v>68</v>
      </c>
      <c r="E2010" t="s">
        <v>50</v>
      </c>
      <c r="F2010" t="s">
        <v>26</v>
      </c>
      <c r="G2010" t="s">
        <v>52</v>
      </c>
      <c r="H2010" t="s">
        <v>70</v>
      </c>
      <c r="I2010" t="s">
        <v>115</v>
      </c>
      <c r="J2010" t="s">
        <v>43</v>
      </c>
      <c r="K2010" t="b">
        <v>0</v>
      </c>
      <c r="M2010">
        <v>0.12</v>
      </c>
      <c r="N2010" t="s">
        <v>4319</v>
      </c>
      <c r="P2010">
        <v>73792</v>
      </c>
      <c r="Q2010">
        <v>-2.81</v>
      </c>
      <c r="R2010">
        <v>0.87</v>
      </c>
      <c r="S2010" t="b">
        <v>0</v>
      </c>
      <c r="T2010" t="s">
        <v>40</v>
      </c>
      <c r="U2010">
        <v>15</v>
      </c>
      <c r="V2010" t="s">
        <v>34</v>
      </c>
      <c r="W2010" t="str">
        <f t="shared" si="31"/>
        <v>High-Value Risk Zone</v>
      </c>
    </row>
    <row r="2011" spans="1:23" x14ac:dyDescent="0.3">
      <c r="A2011" t="s">
        <v>4320</v>
      </c>
      <c r="B2011">
        <v>2025</v>
      </c>
      <c r="C2011" t="s">
        <v>241</v>
      </c>
      <c r="D2011" t="s">
        <v>162</v>
      </c>
      <c r="E2011" t="s">
        <v>154</v>
      </c>
      <c r="F2011" t="s">
        <v>158</v>
      </c>
      <c r="G2011" t="s">
        <v>40</v>
      </c>
      <c r="H2011" t="s">
        <v>105</v>
      </c>
      <c r="I2011" t="s">
        <v>143</v>
      </c>
      <c r="J2011" t="s">
        <v>64</v>
      </c>
      <c r="K2011" t="b">
        <v>1</v>
      </c>
      <c r="L2011" t="s">
        <v>4321</v>
      </c>
      <c r="M2011">
        <v>0.63</v>
      </c>
      <c r="N2011" t="s">
        <v>4322</v>
      </c>
      <c r="O2011" t="s">
        <v>4321</v>
      </c>
      <c r="P2011">
        <v>61552</v>
      </c>
      <c r="Q2011">
        <v>13.85</v>
      </c>
      <c r="R2011">
        <v>0.34</v>
      </c>
      <c r="S2011" t="b">
        <v>1</v>
      </c>
      <c r="T2011" t="s">
        <v>33</v>
      </c>
      <c r="U2011">
        <v>8</v>
      </c>
      <c r="V2011" t="s">
        <v>34</v>
      </c>
      <c r="W2011" t="str">
        <f t="shared" si="31"/>
        <v>Safe Bet</v>
      </c>
    </row>
    <row r="2012" spans="1:23" x14ac:dyDescent="0.3">
      <c r="A2012" t="s">
        <v>4323</v>
      </c>
      <c r="B2012">
        <v>2010</v>
      </c>
      <c r="C2012" t="s">
        <v>175</v>
      </c>
      <c r="D2012" t="s">
        <v>37</v>
      </c>
      <c r="E2012" t="s">
        <v>60</v>
      </c>
      <c r="F2012" t="s">
        <v>88</v>
      </c>
      <c r="G2012" t="s">
        <v>40</v>
      </c>
      <c r="H2012" t="s">
        <v>82</v>
      </c>
      <c r="I2012" t="s">
        <v>135</v>
      </c>
      <c r="J2012" t="s">
        <v>30</v>
      </c>
      <c r="K2012" t="b">
        <v>0</v>
      </c>
      <c r="M2012">
        <v>0.08</v>
      </c>
      <c r="N2012" t="s">
        <v>4324</v>
      </c>
      <c r="P2012">
        <v>52106</v>
      </c>
      <c r="Q2012">
        <v>-3.45</v>
      </c>
      <c r="R2012">
        <v>0.9</v>
      </c>
      <c r="S2012" t="b">
        <v>0</v>
      </c>
      <c r="T2012" t="s">
        <v>33</v>
      </c>
      <c r="U2012">
        <v>14</v>
      </c>
      <c r="V2012" t="s">
        <v>46</v>
      </c>
      <c r="W2012" t="str">
        <f t="shared" si="31"/>
        <v>Double Jeopardy</v>
      </c>
    </row>
    <row r="2013" spans="1:23" x14ac:dyDescent="0.3">
      <c r="A2013" t="s">
        <v>4325</v>
      </c>
      <c r="B2013">
        <v>2015</v>
      </c>
      <c r="C2013" t="s">
        <v>210</v>
      </c>
      <c r="D2013" t="s">
        <v>68</v>
      </c>
      <c r="E2013" t="s">
        <v>104</v>
      </c>
      <c r="F2013" t="s">
        <v>176</v>
      </c>
      <c r="G2013" t="s">
        <v>52</v>
      </c>
      <c r="H2013" t="s">
        <v>70</v>
      </c>
      <c r="I2013" t="s">
        <v>83</v>
      </c>
      <c r="J2013" t="s">
        <v>43</v>
      </c>
      <c r="K2013" t="b">
        <v>0</v>
      </c>
      <c r="M2013">
        <v>0.16</v>
      </c>
      <c r="N2013" t="s">
        <v>245</v>
      </c>
      <c r="P2013">
        <v>72601</v>
      </c>
      <c r="Q2013">
        <v>2.2599999999999998</v>
      </c>
      <c r="R2013">
        <v>0.61</v>
      </c>
      <c r="S2013" t="b">
        <v>0</v>
      </c>
      <c r="T2013" t="s">
        <v>45</v>
      </c>
      <c r="U2013">
        <v>12</v>
      </c>
      <c r="V2013" t="s">
        <v>46</v>
      </c>
      <c r="W2013" t="str">
        <f t="shared" si="31"/>
        <v>Safe Bet</v>
      </c>
    </row>
    <row r="2014" spans="1:23" x14ac:dyDescent="0.3">
      <c r="A2014" t="s">
        <v>4326</v>
      </c>
      <c r="B2014">
        <v>2013</v>
      </c>
      <c r="C2014" t="s">
        <v>217</v>
      </c>
      <c r="D2014" t="s">
        <v>49</v>
      </c>
      <c r="E2014" t="s">
        <v>109</v>
      </c>
      <c r="F2014" t="s">
        <v>94</v>
      </c>
      <c r="G2014" t="s">
        <v>75</v>
      </c>
      <c r="H2014" t="s">
        <v>114</v>
      </c>
      <c r="I2014" t="s">
        <v>135</v>
      </c>
      <c r="J2014" t="s">
        <v>55</v>
      </c>
      <c r="K2014" t="b">
        <v>0</v>
      </c>
      <c r="M2014">
        <v>0.17</v>
      </c>
      <c r="N2014" t="s">
        <v>473</v>
      </c>
      <c r="P2014">
        <v>22550</v>
      </c>
      <c r="Q2014">
        <v>0.94</v>
      </c>
      <c r="R2014">
        <v>0.88</v>
      </c>
      <c r="S2014" t="b">
        <v>0</v>
      </c>
      <c r="T2014" t="s">
        <v>33</v>
      </c>
      <c r="U2014">
        <v>5</v>
      </c>
      <c r="V2014" t="s">
        <v>46</v>
      </c>
      <c r="W2014" t="str">
        <f t="shared" si="31"/>
        <v>Double Jeopardy</v>
      </c>
    </row>
    <row r="2015" spans="1:23" x14ac:dyDescent="0.3">
      <c r="A2015" t="s">
        <v>4327</v>
      </c>
      <c r="B2015">
        <v>2019</v>
      </c>
      <c r="C2015" t="s">
        <v>604</v>
      </c>
      <c r="D2015" t="s">
        <v>162</v>
      </c>
      <c r="E2015" t="s">
        <v>38</v>
      </c>
      <c r="F2015" t="s">
        <v>176</v>
      </c>
      <c r="G2015" t="s">
        <v>40</v>
      </c>
      <c r="H2015" t="s">
        <v>82</v>
      </c>
      <c r="I2015" t="s">
        <v>29</v>
      </c>
      <c r="J2015" t="s">
        <v>76</v>
      </c>
      <c r="K2015" t="b">
        <v>0</v>
      </c>
      <c r="M2015">
        <v>0.01</v>
      </c>
      <c r="N2015" t="s">
        <v>4328</v>
      </c>
      <c r="P2015">
        <v>43134</v>
      </c>
      <c r="Q2015">
        <v>-1.27</v>
      </c>
      <c r="R2015">
        <v>0.71</v>
      </c>
      <c r="S2015" t="b">
        <v>0</v>
      </c>
      <c r="T2015" t="s">
        <v>45</v>
      </c>
      <c r="U2015">
        <v>15</v>
      </c>
      <c r="V2015" t="s">
        <v>34</v>
      </c>
      <c r="W2015" t="str">
        <f t="shared" si="31"/>
        <v>Double Jeopardy</v>
      </c>
    </row>
    <row r="2016" spans="1:23" x14ac:dyDescent="0.3">
      <c r="A2016" t="s">
        <v>4329</v>
      </c>
      <c r="B2016">
        <v>2022</v>
      </c>
      <c r="C2016" t="s">
        <v>207</v>
      </c>
      <c r="D2016" t="s">
        <v>139</v>
      </c>
      <c r="E2016" t="s">
        <v>93</v>
      </c>
      <c r="F2016" t="s">
        <v>113</v>
      </c>
      <c r="G2016" t="s">
        <v>40</v>
      </c>
      <c r="H2016" t="s">
        <v>114</v>
      </c>
      <c r="I2016" t="s">
        <v>135</v>
      </c>
      <c r="J2016" t="s">
        <v>76</v>
      </c>
      <c r="K2016" t="b">
        <v>0</v>
      </c>
      <c r="M2016">
        <v>0.1</v>
      </c>
      <c r="N2016" t="s">
        <v>1056</v>
      </c>
      <c r="P2016">
        <v>95867</v>
      </c>
      <c r="Q2016">
        <v>1.26</v>
      </c>
      <c r="R2016">
        <v>0.89</v>
      </c>
      <c r="S2016" t="b">
        <v>0</v>
      </c>
      <c r="T2016" t="s">
        <v>33</v>
      </c>
      <c r="U2016">
        <v>13</v>
      </c>
      <c r="V2016" t="s">
        <v>141</v>
      </c>
      <c r="W2016" t="str">
        <f t="shared" si="31"/>
        <v>High-Value Risk Zone</v>
      </c>
    </row>
    <row r="2017" spans="1:23" x14ac:dyDescent="0.3">
      <c r="A2017" t="s">
        <v>4330</v>
      </c>
      <c r="B2017">
        <v>2016</v>
      </c>
      <c r="C2017" t="s">
        <v>232</v>
      </c>
      <c r="D2017" t="s">
        <v>24</v>
      </c>
      <c r="E2017" t="s">
        <v>50</v>
      </c>
      <c r="F2017" t="s">
        <v>81</v>
      </c>
      <c r="G2017" t="s">
        <v>62</v>
      </c>
      <c r="H2017" t="s">
        <v>53</v>
      </c>
      <c r="I2017" t="s">
        <v>29</v>
      </c>
      <c r="J2017" t="s">
        <v>169</v>
      </c>
      <c r="K2017" t="b">
        <v>0</v>
      </c>
      <c r="M2017">
        <v>0</v>
      </c>
      <c r="N2017" t="s">
        <v>4331</v>
      </c>
      <c r="P2017">
        <v>43690</v>
      </c>
      <c r="Q2017">
        <v>-2.0699999999999998</v>
      </c>
      <c r="R2017">
        <v>0.81</v>
      </c>
      <c r="S2017" t="b">
        <v>0</v>
      </c>
      <c r="T2017" t="s">
        <v>40</v>
      </c>
      <c r="U2017">
        <v>10</v>
      </c>
      <c r="V2017" t="s">
        <v>46</v>
      </c>
      <c r="W2017" t="str">
        <f t="shared" si="31"/>
        <v>Double Jeopardy</v>
      </c>
    </row>
    <row r="2018" spans="1:23" x14ac:dyDescent="0.3">
      <c r="A2018" t="s">
        <v>4332</v>
      </c>
      <c r="B2018">
        <v>2021</v>
      </c>
      <c r="C2018" t="s">
        <v>604</v>
      </c>
      <c r="D2018" t="s">
        <v>162</v>
      </c>
      <c r="E2018" t="s">
        <v>109</v>
      </c>
      <c r="F2018" t="s">
        <v>69</v>
      </c>
      <c r="G2018" t="s">
        <v>62</v>
      </c>
      <c r="H2018" t="s">
        <v>70</v>
      </c>
      <c r="I2018" t="s">
        <v>99</v>
      </c>
      <c r="J2018" t="s">
        <v>30</v>
      </c>
      <c r="K2018" t="b">
        <v>0</v>
      </c>
      <c r="M2018">
        <v>0.08</v>
      </c>
      <c r="N2018" t="s">
        <v>4333</v>
      </c>
      <c r="P2018">
        <v>36195</v>
      </c>
      <c r="Q2018">
        <v>2.75</v>
      </c>
      <c r="R2018">
        <v>0.65</v>
      </c>
      <c r="S2018" t="b">
        <v>0</v>
      </c>
      <c r="T2018" t="s">
        <v>45</v>
      </c>
      <c r="U2018">
        <v>1</v>
      </c>
      <c r="V2018" t="s">
        <v>34</v>
      </c>
      <c r="W2018" t="str">
        <f t="shared" si="31"/>
        <v>Stable</v>
      </c>
    </row>
    <row r="2019" spans="1:23" x14ac:dyDescent="0.3">
      <c r="A2019" t="s">
        <v>4334</v>
      </c>
      <c r="B2019">
        <v>2024</v>
      </c>
      <c r="C2019" t="s">
        <v>102</v>
      </c>
      <c r="D2019" t="s">
        <v>103</v>
      </c>
      <c r="E2019" t="s">
        <v>147</v>
      </c>
      <c r="F2019" t="s">
        <v>39</v>
      </c>
      <c r="G2019" t="s">
        <v>75</v>
      </c>
      <c r="H2019" t="s">
        <v>165</v>
      </c>
      <c r="I2019" t="s">
        <v>83</v>
      </c>
      <c r="J2019" t="s">
        <v>55</v>
      </c>
      <c r="K2019" t="b">
        <v>1</v>
      </c>
      <c r="L2019" t="s">
        <v>4335</v>
      </c>
      <c r="M2019">
        <v>0.41</v>
      </c>
      <c r="N2019" t="s">
        <v>4336</v>
      </c>
      <c r="O2019" t="s">
        <v>4335</v>
      </c>
      <c r="P2019">
        <v>126081</v>
      </c>
      <c r="Q2019">
        <v>7.9</v>
      </c>
      <c r="R2019">
        <v>0.19</v>
      </c>
      <c r="S2019" t="b">
        <v>1</v>
      </c>
      <c r="T2019" t="s">
        <v>33</v>
      </c>
      <c r="U2019">
        <v>19</v>
      </c>
      <c r="V2019" t="s">
        <v>34</v>
      </c>
      <c r="W2019" t="str">
        <f t="shared" si="31"/>
        <v>Safe Bet</v>
      </c>
    </row>
    <row r="2020" spans="1:23" x14ac:dyDescent="0.3">
      <c r="A2020" t="s">
        <v>4337</v>
      </c>
      <c r="B2020">
        <v>2019</v>
      </c>
      <c r="C2020" t="s">
        <v>449</v>
      </c>
      <c r="D2020" t="s">
        <v>132</v>
      </c>
      <c r="E2020" t="s">
        <v>98</v>
      </c>
      <c r="F2020" t="s">
        <v>39</v>
      </c>
      <c r="G2020" t="s">
        <v>27</v>
      </c>
      <c r="H2020" t="s">
        <v>70</v>
      </c>
      <c r="I2020" t="s">
        <v>115</v>
      </c>
      <c r="J2020" t="s">
        <v>30</v>
      </c>
      <c r="K2020" t="b">
        <v>0</v>
      </c>
      <c r="M2020">
        <v>0.01</v>
      </c>
      <c r="N2020" t="s">
        <v>2024</v>
      </c>
      <c r="P2020">
        <v>20551</v>
      </c>
      <c r="Q2020">
        <v>2.91</v>
      </c>
      <c r="R2020">
        <v>0.68</v>
      </c>
      <c r="S2020" t="b">
        <v>0</v>
      </c>
      <c r="T2020" t="s">
        <v>40</v>
      </c>
      <c r="U2020">
        <v>12</v>
      </c>
      <c r="V2020" t="s">
        <v>34</v>
      </c>
      <c r="W2020" t="str">
        <f t="shared" si="31"/>
        <v>Double Jeopardy</v>
      </c>
    </row>
    <row r="2021" spans="1:23" x14ac:dyDescent="0.3">
      <c r="A2021" t="s">
        <v>4338</v>
      </c>
      <c r="B2021">
        <v>2014</v>
      </c>
      <c r="C2021" t="s">
        <v>67</v>
      </c>
      <c r="D2021" t="s">
        <v>68</v>
      </c>
      <c r="E2021" t="s">
        <v>104</v>
      </c>
      <c r="F2021" t="s">
        <v>81</v>
      </c>
      <c r="G2021" t="s">
        <v>52</v>
      </c>
      <c r="H2021" t="s">
        <v>28</v>
      </c>
      <c r="I2021" t="s">
        <v>54</v>
      </c>
      <c r="J2021" t="s">
        <v>169</v>
      </c>
      <c r="K2021" t="b">
        <v>0</v>
      </c>
      <c r="M2021">
        <v>0.04</v>
      </c>
      <c r="N2021" t="s">
        <v>4339</v>
      </c>
      <c r="P2021">
        <v>60104</v>
      </c>
      <c r="Q2021">
        <v>-0.53</v>
      </c>
      <c r="R2021">
        <v>0.76</v>
      </c>
      <c r="S2021" t="b">
        <v>0</v>
      </c>
      <c r="T2021" t="s">
        <v>40</v>
      </c>
      <c r="U2021">
        <v>15</v>
      </c>
      <c r="V2021" t="s">
        <v>46</v>
      </c>
      <c r="W2021" t="str">
        <f t="shared" si="31"/>
        <v>Double Jeopardy</v>
      </c>
    </row>
    <row r="2022" spans="1:23" x14ac:dyDescent="0.3">
      <c r="A2022" s="1" t="s">
        <v>4340</v>
      </c>
      <c r="B2022">
        <v>2022</v>
      </c>
      <c r="C2022" t="s">
        <v>241</v>
      </c>
      <c r="D2022" t="s">
        <v>162</v>
      </c>
      <c r="E2022" t="s">
        <v>147</v>
      </c>
      <c r="F2022" t="s">
        <v>148</v>
      </c>
      <c r="G2022" t="s">
        <v>75</v>
      </c>
      <c r="H2022" t="s">
        <v>63</v>
      </c>
      <c r="I2022" t="s">
        <v>115</v>
      </c>
      <c r="J2022" t="s">
        <v>64</v>
      </c>
      <c r="K2022" t="b">
        <v>1</v>
      </c>
      <c r="L2022" t="s">
        <v>4341</v>
      </c>
      <c r="M2022">
        <v>0.92</v>
      </c>
      <c r="N2022" t="s">
        <v>4342</v>
      </c>
      <c r="O2022" t="s">
        <v>4341</v>
      </c>
      <c r="P2022">
        <v>53201</v>
      </c>
      <c r="Q2022">
        <v>12.82</v>
      </c>
      <c r="R2022">
        <v>0.24</v>
      </c>
      <c r="S2022" t="b">
        <v>1</v>
      </c>
      <c r="T2022" t="s">
        <v>40</v>
      </c>
      <c r="U2022">
        <v>10</v>
      </c>
      <c r="V2022" t="s">
        <v>34</v>
      </c>
      <c r="W2022" t="str">
        <f t="shared" si="31"/>
        <v>Stable</v>
      </c>
    </row>
    <row r="2023" spans="1:23" x14ac:dyDescent="0.3">
      <c r="A2023" t="s">
        <v>4343</v>
      </c>
      <c r="B2023">
        <v>2015</v>
      </c>
      <c r="C2023" t="s">
        <v>36</v>
      </c>
      <c r="D2023" t="s">
        <v>37</v>
      </c>
      <c r="E2023" t="s">
        <v>124</v>
      </c>
      <c r="F2023" t="s">
        <v>274</v>
      </c>
      <c r="G2023" t="s">
        <v>75</v>
      </c>
      <c r="H2023" t="s">
        <v>105</v>
      </c>
      <c r="I2023" t="s">
        <v>89</v>
      </c>
      <c r="J2023" t="s">
        <v>30</v>
      </c>
      <c r="K2023" t="b">
        <v>0</v>
      </c>
      <c r="M2023">
        <v>0.06</v>
      </c>
      <c r="N2023" t="s">
        <v>4344</v>
      </c>
      <c r="P2023">
        <v>54017</v>
      </c>
      <c r="Q2023">
        <v>0.6</v>
      </c>
      <c r="R2023">
        <v>0.82</v>
      </c>
      <c r="S2023" t="b">
        <v>0</v>
      </c>
      <c r="T2023" t="s">
        <v>40</v>
      </c>
      <c r="U2023">
        <v>17</v>
      </c>
      <c r="V2023" t="s">
        <v>46</v>
      </c>
      <c r="W2023" t="str">
        <f t="shared" si="31"/>
        <v>Double Jeopardy</v>
      </c>
    </row>
    <row r="2024" spans="1:23" x14ac:dyDescent="0.3">
      <c r="A2024" t="s">
        <v>4345</v>
      </c>
      <c r="B2024">
        <v>2022</v>
      </c>
      <c r="C2024" t="s">
        <v>108</v>
      </c>
      <c r="D2024" t="s">
        <v>103</v>
      </c>
      <c r="E2024" t="s">
        <v>154</v>
      </c>
      <c r="F2024" t="s">
        <v>199</v>
      </c>
      <c r="G2024" t="s">
        <v>75</v>
      </c>
      <c r="H2024" t="s">
        <v>114</v>
      </c>
      <c r="I2024" t="s">
        <v>143</v>
      </c>
      <c r="J2024" t="s">
        <v>64</v>
      </c>
      <c r="K2024" t="b">
        <v>1</v>
      </c>
      <c r="L2024" t="s">
        <v>4346</v>
      </c>
      <c r="M2024">
        <v>0.47</v>
      </c>
      <c r="N2024" t="s">
        <v>4347</v>
      </c>
      <c r="O2024" t="s">
        <v>4346</v>
      </c>
      <c r="P2024">
        <v>130914</v>
      </c>
      <c r="Q2024">
        <v>9.2100000000000009</v>
      </c>
      <c r="R2024">
        <v>0.11</v>
      </c>
      <c r="S2024" t="b">
        <v>1</v>
      </c>
      <c r="T2024" t="s">
        <v>40</v>
      </c>
      <c r="U2024">
        <v>4</v>
      </c>
      <c r="V2024" t="s">
        <v>141</v>
      </c>
      <c r="W2024" t="str">
        <f t="shared" si="31"/>
        <v>Safe Bet</v>
      </c>
    </row>
    <row r="2025" spans="1:23" x14ac:dyDescent="0.3">
      <c r="A2025" t="s">
        <v>4348</v>
      </c>
      <c r="B2025">
        <v>2018</v>
      </c>
      <c r="C2025" t="s">
        <v>217</v>
      </c>
      <c r="D2025" t="s">
        <v>49</v>
      </c>
      <c r="E2025" t="s">
        <v>268</v>
      </c>
      <c r="F2025" t="s">
        <v>158</v>
      </c>
      <c r="G2025" t="s">
        <v>27</v>
      </c>
      <c r="H2025" t="s">
        <v>165</v>
      </c>
      <c r="I2025" t="s">
        <v>143</v>
      </c>
      <c r="J2025" t="s">
        <v>169</v>
      </c>
      <c r="K2025" t="b">
        <v>0</v>
      </c>
      <c r="M2025">
        <v>0.08</v>
      </c>
      <c r="N2025" t="s">
        <v>4349</v>
      </c>
      <c r="P2025">
        <v>21533</v>
      </c>
      <c r="Q2025">
        <v>-1.66</v>
      </c>
      <c r="R2025">
        <v>0.74</v>
      </c>
      <c r="S2025" t="b">
        <v>0</v>
      </c>
      <c r="T2025" t="s">
        <v>40</v>
      </c>
      <c r="U2025">
        <v>0</v>
      </c>
      <c r="V2025" t="s">
        <v>34</v>
      </c>
      <c r="W2025" t="str">
        <f t="shared" si="31"/>
        <v>Double Jeopardy</v>
      </c>
    </row>
    <row r="2026" spans="1:23" x14ac:dyDescent="0.3">
      <c r="A2026" t="s">
        <v>4350</v>
      </c>
      <c r="B2026">
        <v>2015</v>
      </c>
      <c r="C2026" t="s">
        <v>193</v>
      </c>
      <c r="D2026" t="s">
        <v>132</v>
      </c>
      <c r="E2026" t="s">
        <v>109</v>
      </c>
      <c r="F2026" t="s">
        <v>51</v>
      </c>
      <c r="G2026" t="s">
        <v>52</v>
      </c>
      <c r="H2026" t="s">
        <v>105</v>
      </c>
      <c r="I2026" t="s">
        <v>115</v>
      </c>
      <c r="J2026" t="s">
        <v>76</v>
      </c>
      <c r="K2026" t="b">
        <v>0</v>
      </c>
      <c r="M2026">
        <v>0.08</v>
      </c>
      <c r="N2026" t="s">
        <v>3512</v>
      </c>
      <c r="P2026">
        <v>23492</v>
      </c>
      <c r="Q2026">
        <v>1.0900000000000001</v>
      </c>
      <c r="R2026">
        <v>0.63</v>
      </c>
      <c r="S2026" t="b">
        <v>0</v>
      </c>
      <c r="T2026" t="s">
        <v>33</v>
      </c>
      <c r="U2026">
        <v>6</v>
      </c>
      <c r="V2026" t="s">
        <v>46</v>
      </c>
      <c r="W2026" t="str">
        <f t="shared" si="31"/>
        <v>Stable</v>
      </c>
    </row>
    <row r="2027" spans="1:23" x14ac:dyDescent="0.3">
      <c r="A2027" t="s">
        <v>4351</v>
      </c>
      <c r="B2027">
        <v>2015</v>
      </c>
      <c r="C2027" t="s">
        <v>284</v>
      </c>
      <c r="D2027" t="s">
        <v>132</v>
      </c>
      <c r="E2027" t="s">
        <v>154</v>
      </c>
      <c r="F2027" t="s">
        <v>51</v>
      </c>
      <c r="G2027" t="s">
        <v>62</v>
      </c>
      <c r="H2027" t="s">
        <v>165</v>
      </c>
      <c r="I2027" t="s">
        <v>99</v>
      </c>
      <c r="J2027" t="s">
        <v>169</v>
      </c>
      <c r="K2027" t="b">
        <v>0</v>
      </c>
      <c r="M2027">
        <v>0.09</v>
      </c>
      <c r="N2027" t="s">
        <v>4352</v>
      </c>
      <c r="P2027">
        <v>21395</v>
      </c>
      <c r="Q2027">
        <v>4.97</v>
      </c>
      <c r="R2027">
        <v>0.9</v>
      </c>
      <c r="S2027" t="b">
        <v>0</v>
      </c>
      <c r="T2027" t="s">
        <v>45</v>
      </c>
      <c r="U2027">
        <v>14</v>
      </c>
      <c r="V2027" t="s">
        <v>46</v>
      </c>
      <c r="W2027" t="str">
        <f t="shared" si="31"/>
        <v>Double Jeopardy</v>
      </c>
    </row>
    <row r="2028" spans="1:23" x14ac:dyDescent="0.3">
      <c r="A2028" t="s">
        <v>4353</v>
      </c>
      <c r="B2028">
        <v>2012</v>
      </c>
      <c r="C2028" t="s">
        <v>108</v>
      </c>
      <c r="D2028" t="s">
        <v>103</v>
      </c>
      <c r="E2028" t="s">
        <v>109</v>
      </c>
      <c r="F2028" t="s">
        <v>26</v>
      </c>
      <c r="G2028" t="s">
        <v>27</v>
      </c>
      <c r="H2028" t="s">
        <v>41</v>
      </c>
      <c r="I2028" t="s">
        <v>89</v>
      </c>
      <c r="J2028" t="s">
        <v>55</v>
      </c>
      <c r="K2028" t="b">
        <v>0</v>
      </c>
      <c r="M2028">
        <v>0.15</v>
      </c>
      <c r="N2028" t="s">
        <v>4354</v>
      </c>
      <c r="P2028">
        <v>66674</v>
      </c>
      <c r="Q2028">
        <v>2.91</v>
      </c>
      <c r="R2028">
        <v>0.64</v>
      </c>
      <c r="S2028" t="b">
        <v>0</v>
      </c>
      <c r="T2028" t="s">
        <v>45</v>
      </c>
      <c r="U2028">
        <v>8</v>
      </c>
      <c r="V2028" t="s">
        <v>46</v>
      </c>
      <c r="W2028" t="str">
        <f t="shared" si="31"/>
        <v>Safe Bet</v>
      </c>
    </row>
    <row r="2029" spans="1:23" x14ac:dyDescent="0.3">
      <c r="A2029" t="s">
        <v>4355</v>
      </c>
      <c r="B2029">
        <v>2021</v>
      </c>
      <c r="C2029" t="s">
        <v>67</v>
      </c>
      <c r="D2029" t="s">
        <v>68</v>
      </c>
      <c r="E2029" t="s">
        <v>60</v>
      </c>
      <c r="F2029" t="s">
        <v>88</v>
      </c>
      <c r="G2029" t="s">
        <v>75</v>
      </c>
      <c r="H2029" t="s">
        <v>70</v>
      </c>
      <c r="I2029" t="s">
        <v>135</v>
      </c>
      <c r="J2029" t="s">
        <v>43</v>
      </c>
      <c r="K2029" t="b">
        <v>0</v>
      </c>
      <c r="M2029">
        <v>0.01</v>
      </c>
      <c r="N2029" t="s">
        <v>4356</v>
      </c>
      <c r="P2029">
        <v>69041</v>
      </c>
      <c r="Q2029">
        <v>-1.06</v>
      </c>
      <c r="R2029">
        <v>0.68</v>
      </c>
      <c r="S2029" t="b">
        <v>0</v>
      </c>
      <c r="T2029" t="s">
        <v>40</v>
      </c>
      <c r="U2029">
        <v>12</v>
      </c>
      <c r="V2029" t="s">
        <v>34</v>
      </c>
      <c r="W2029" t="str">
        <f t="shared" si="31"/>
        <v>High-Value Risk Zone</v>
      </c>
    </row>
    <row r="2030" spans="1:23" x14ac:dyDescent="0.3">
      <c r="A2030" t="s">
        <v>4357</v>
      </c>
      <c r="B2030">
        <v>2011</v>
      </c>
      <c r="C2030" t="s">
        <v>438</v>
      </c>
      <c r="D2030" t="s">
        <v>59</v>
      </c>
      <c r="E2030" t="s">
        <v>109</v>
      </c>
      <c r="F2030" t="s">
        <v>61</v>
      </c>
      <c r="G2030" t="s">
        <v>27</v>
      </c>
      <c r="H2030" t="s">
        <v>53</v>
      </c>
      <c r="I2030" t="s">
        <v>42</v>
      </c>
      <c r="J2030" t="s">
        <v>64</v>
      </c>
      <c r="K2030" t="b">
        <v>0</v>
      </c>
      <c r="M2030">
        <v>0.12</v>
      </c>
      <c r="N2030" t="s">
        <v>4358</v>
      </c>
      <c r="P2030">
        <v>69155</v>
      </c>
      <c r="Q2030">
        <v>4.18</v>
      </c>
      <c r="R2030">
        <v>0.65</v>
      </c>
      <c r="S2030" t="b">
        <v>0</v>
      </c>
      <c r="T2030" t="s">
        <v>45</v>
      </c>
      <c r="U2030">
        <v>11</v>
      </c>
      <c r="V2030" t="s">
        <v>46</v>
      </c>
      <c r="W2030" t="str">
        <f t="shared" si="31"/>
        <v>Safe Bet</v>
      </c>
    </row>
    <row r="2031" spans="1:23" x14ac:dyDescent="0.3">
      <c r="A2031" t="s">
        <v>4359</v>
      </c>
      <c r="B2031">
        <v>2023</v>
      </c>
      <c r="C2031" t="s">
        <v>67</v>
      </c>
      <c r="D2031" t="s">
        <v>68</v>
      </c>
      <c r="E2031" t="s">
        <v>38</v>
      </c>
      <c r="F2031" t="s">
        <v>88</v>
      </c>
      <c r="G2031" t="s">
        <v>52</v>
      </c>
      <c r="H2031" t="s">
        <v>114</v>
      </c>
      <c r="I2031" t="s">
        <v>42</v>
      </c>
      <c r="J2031" t="s">
        <v>64</v>
      </c>
      <c r="K2031" t="b">
        <v>0</v>
      </c>
      <c r="M2031">
        <v>0.12</v>
      </c>
      <c r="N2031" t="s">
        <v>4360</v>
      </c>
      <c r="P2031">
        <v>85086</v>
      </c>
      <c r="Q2031">
        <v>-3.12</v>
      </c>
      <c r="R2031">
        <v>0.84</v>
      </c>
      <c r="S2031" t="b">
        <v>0</v>
      </c>
      <c r="T2031" t="s">
        <v>45</v>
      </c>
      <c r="U2031">
        <v>8</v>
      </c>
      <c r="V2031" t="s">
        <v>141</v>
      </c>
      <c r="W2031" t="str">
        <f t="shared" si="31"/>
        <v>High-Value Risk Zone</v>
      </c>
    </row>
    <row r="2032" spans="1:23" x14ac:dyDescent="0.3">
      <c r="A2032" t="s">
        <v>4361</v>
      </c>
      <c r="B2032">
        <v>2023</v>
      </c>
      <c r="C2032" t="s">
        <v>299</v>
      </c>
      <c r="D2032" t="s">
        <v>59</v>
      </c>
      <c r="E2032" t="s">
        <v>154</v>
      </c>
      <c r="F2032" t="s">
        <v>26</v>
      </c>
      <c r="G2032" t="s">
        <v>62</v>
      </c>
      <c r="H2032" t="s">
        <v>105</v>
      </c>
      <c r="I2032" t="s">
        <v>99</v>
      </c>
      <c r="J2032" t="s">
        <v>55</v>
      </c>
      <c r="K2032" t="b">
        <v>0</v>
      </c>
      <c r="M2032">
        <v>0.02</v>
      </c>
      <c r="N2032" t="s">
        <v>4362</v>
      </c>
      <c r="P2032">
        <v>91176</v>
      </c>
      <c r="Q2032">
        <v>-0.2</v>
      </c>
      <c r="R2032">
        <v>0.84</v>
      </c>
      <c r="S2032" t="b">
        <v>0</v>
      </c>
      <c r="T2032" t="s">
        <v>45</v>
      </c>
      <c r="U2032">
        <v>8</v>
      </c>
      <c r="V2032" t="s">
        <v>34</v>
      </c>
      <c r="W2032" t="str">
        <f t="shared" si="31"/>
        <v>High-Value Risk Zone</v>
      </c>
    </row>
    <row r="2033" spans="1:23" x14ac:dyDescent="0.3">
      <c r="A2033" t="s">
        <v>4363</v>
      </c>
      <c r="B2033">
        <v>2024</v>
      </c>
      <c r="C2033" t="s">
        <v>175</v>
      </c>
      <c r="D2033" t="s">
        <v>37</v>
      </c>
      <c r="E2033" t="s">
        <v>93</v>
      </c>
      <c r="F2033" t="s">
        <v>148</v>
      </c>
      <c r="G2033" t="s">
        <v>62</v>
      </c>
      <c r="H2033" t="s">
        <v>41</v>
      </c>
      <c r="I2033" t="s">
        <v>99</v>
      </c>
      <c r="J2033" t="s">
        <v>43</v>
      </c>
      <c r="K2033" t="b">
        <v>1</v>
      </c>
      <c r="L2033" t="s">
        <v>343</v>
      </c>
      <c r="M2033">
        <v>0.8</v>
      </c>
      <c r="N2033" t="s">
        <v>4364</v>
      </c>
      <c r="O2033" t="s">
        <v>343</v>
      </c>
      <c r="P2033">
        <v>92879</v>
      </c>
      <c r="Q2033">
        <v>5.18</v>
      </c>
      <c r="R2033">
        <v>0.12</v>
      </c>
      <c r="S2033" t="b">
        <v>1</v>
      </c>
      <c r="T2033" t="s">
        <v>40</v>
      </c>
      <c r="U2033">
        <v>13</v>
      </c>
      <c r="V2033" t="s">
        <v>34</v>
      </c>
      <c r="W2033" t="str">
        <f t="shared" si="31"/>
        <v>Safe Bet</v>
      </c>
    </row>
    <row r="2034" spans="1:23" x14ac:dyDescent="0.3">
      <c r="A2034" t="s">
        <v>4365</v>
      </c>
      <c r="B2034">
        <v>2019</v>
      </c>
      <c r="C2034" t="s">
        <v>217</v>
      </c>
      <c r="D2034" t="s">
        <v>49</v>
      </c>
      <c r="E2034" t="s">
        <v>268</v>
      </c>
      <c r="F2034" t="s">
        <v>158</v>
      </c>
      <c r="G2034" t="s">
        <v>52</v>
      </c>
      <c r="H2034" t="s">
        <v>41</v>
      </c>
      <c r="I2034" t="s">
        <v>143</v>
      </c>
      <c r="J2034" t="s">
        <v>64</v>
      </c>
      <c r="K2034" t="b">
        <v>1</v>
      </c>
      <c r="L2034" t="s">
        <v>77</v>
      </c>
      <c r="M2034">
        <v>0.82</v>
      </c>
      <c r="N2034" t="s">
        <v>4366</v>
      </c>
      <c r="O2034" t="s">
        <v>77</v>
      </c>
      <c r="P2034">
        <v>36004</v>
      </c>
      <c r="Q2034">
        <v>14.59</v>
      </c>
      <c r="R2034">
        <v>0.22</v>
      </c>
      <c r="S2034" t="b">
        <v>1</v>
      </c>
      <c r="T2034" t="s">
        <v>45</v>
      </c>
      <c r="U2034">
        <v>16</v>
      </c>
      <c r="V2034" t="s">
        <v>34</v>
      </c>
      <c r="W2034" t="str">
        <f t="shared" si="31"/>
        <v>Stable</v>
      </c>
    </row>
    <row r="2035" spans="1:23" x14ac:dyDescent="0.3">
      <c r="A2035" t="s">
        <v>4367</v>
      </c>
      <c r="B2035">
        <v>2016</v>
      </c>
      <c r="C2035" t="s">
        <v>232</v>
      </c>
      <c r="D2035" t="s">
        <v>24</v>
      </c>
      <c r="E2035" t="s">
        <v>98</v>
      </c>
      <c r="F2035" t="s">
        <v>94</v>
      </c>
      <c r="G2035" t="s">
        <v>27</v>
      </c>
      <c r="H2035" t="s">
        <v>165</v>
      </c>
      <c r="I2035" t="s">
        <v>29</v>
      </c>
      <c r="J2035" t="s">
        <v>43</v>
      </c>
      <c r="K2035" t="b">
        <v>0</v>
      </c>
      <c r="M2035">
        <v>0.16</v>
      </c>
      <c r="N2035" t="s">
        <v>4368</v>
      </c>
      <c r="P2035">
        <v>38353</v>
      </c>
      <c r="Q2035">
        <v>-3.2</v>
      </c>
      <c r="R2035">
        <v>0.79</v>
      </c>
      <c r="S2035" t="b">
        <v>0</v>
      </c>
      <c r="T2035" t="s">
        <v>40</v>
      </c>
      <c r="U2035">
        <v>14</v>
      </c>
      <c r="V2035" t="s">
        <v>46</v>
      </c>
      <c r="W2035" t="str">
        <f t="shared" si="31"/>
        <v>Double Jeopardy</v>
      </c>
    </row>
    <row r="2036" spans="1:23" x14ac:dyDescent="0.3">
      <c r="A2036" t="s">
        <v>4369</v>
      </c>
      <c r="B2036">
        <v>2017</v>
      </c>
      <c r="C2036" t="s">
        <v>92</v>
      </c>
      <c r="D2036" t="s">
        <v>49</v>
      </c>
      <c r="E2036" t="s">
        <v>38</v>
      </c>
      <c r="F2036" t="s">
        <v>88</v>
      </c>
      <c r="G2036" t="s">
        <v>52</v>
      </c>
      <c r="H2036" t="s">
        <v>70</v>
      </c>
      <c r="I2036" t="s">
        <v>42</v>
      </c>
      <c r="J2036" t="s">
        <v>64</v>
      </c>
      <c r="K2036" t="b">
        <v>0</v>
      </c>
      <c r="M2036">
        <v>0.05</v>
      </c>
      <c r="N2036" t="s">
        <v>4370</v>
      </c>
      <c r="P2036">
        <v>21210</v>
      </c>
      <c r="Q2036">
        <v>3.69</v>
      </c>
      <c r="R2036">
        <v>0.7</v>
      </c>
      <c r="S2036" t="b">
        <v>0</v>
      </c>
      <c r="T2036" t="s">
        <v>33</v>
      </c>
      <c r="U2036">
        <v>12</v>
      </c>
      <c r="V2036" t="s">
        <v>34</v>
      </c>
      <c r="W2036" t="str">
        <f t="shared" si="31"/>
        <v>Double Jeopardy</v>
      </c>
    </row>
    <row r="2037" spans="1:23" x14ac:dyDescent="0.3">
      <c r="A2037" t="s">
        <v>4371</v>
      </c>
      <c r="B2037">
        <v>2023</v>
      </c>
      <c r="C2037" t="s">
        <v>138</v>
      </c>
      <c r="D2037" t="s">
        <v>139</v>
      </c>
      <c r="E2037" t="s">
        <v>38</v>
      </c>
      <c r="F2037" t="s">
        <v>51</v>
      </c>
      <c r="G2037" t="s">
        <v>52</v>
      </c>
      <c r="H2037" t="s">
        <v>53</v>
      </c>
      <c r="I2037" t="s">
        <v>143</v>
      </c>
      <c r="J2037" t="s">
        <v>55</v>
      </c>
      <c r="K2037" t="b">
        <v>1</v>
      </c>
      <c r="L2037" t="s">
        <v>534</v>
      </c>
      <c r="M2037">
        <v>0.64</v>
      </c>
      <c r="N2037" t="s">
        <v>4372</v>
      </c>
      <c r="O2037" t="s">
        <v>534</v>
      </c>
      <c r="P2037">
        <v>129199</v>
      </c>
      <c r="Q2037">
        <v>15.28</v>
      </c>
      <c r="R2037">
        <v>0.17</v>
      </c>
      <c r="S2037" t="b">
        <v>1</v>
      </c>
      <c r="T2037" t="s">
        <v>40</v>
      </c>
      <c r="U2037">
        <v>0</v>
      </c>
      <c r="V2037" t="s">
        <v>141</v>
      </c>
      <c r="W2037" t="str">
        <f t="shared" si="31"/>
        <v>Safe Bet</v>
      </c>
    </row>
    <row r="2038" spans="1:23" x14ac:dyDescent="0.3">
      <c r="A2038" t="s">
        <v>4373</v>
      </c>
      <c r="B2038">
        <v>2015</v>
      </c>
      <c r="C2038" t="s">
        <v>138</v>
      </c>
      <c r="D2038" t="s">
        <v>139</v>
      </c>
      <c r="E2038" t="s">
        <v>109</v>
      </c>
      <c r="F2038" t="s">
        <v>69</v>
      </c>
      <c r="G2038" t="s">
        <v>52</v>
      </c>
      <c r="H2038" t="s">
        <v>28</v>
      </c>
      <c r="I2038" t="s">
        <v>135</v>
      </c>
      <c r="J2038" t="s">
        <v>169</v>
      </c>
      <c r="K2038" t="b">
        <v>0</v>
      </c>
      <c r="M2038">
        <v>0.19</v>
      </c>
      <c r="N2038" t="s">
        <v>1293</v>
      </c>
      <c r="P2038">
        <v>69580</v>
      </c>
      <c r="Q2038">
        <v>-0.28000000000000003</v>
      </c>
      <c r="R2038">
        <v>0.75</v>
      </c>
      <c r="S2038" t="b">
        <v>0</v>
      </c>
      <c r="T2038" t="s">
        <v>33</v>
      </c>
      <c r="U2038">
        <v>19</v>
      </c>
      <c r="V2038" t="s">
        <v>46</v>
      </c>
      <c r="W2038" t="str">
        <f t="shared" si="31"/>
        <v>High-Value Risk Zone</v>
      </c>
    </row>
    <row r="2039" spans="1:23" x14ac:dyDescent="0.3">
      <c r="A2039" t="s">
        <v>4374</v>
      </c>
      <c r="B2039">
        <v>2014</v>
      </c>
      <c r="C2039" t="s">
        <v>351</v>
      </c>
      <c r="D2039" t="s">
        <v>59</v>
      </c>
      <c r="E2039" t="s">
        <v>50</v>
      </c>
      <c r="F2039" t="s">
        <v>88</v>
      </c>
      <c r="G2039" t="s">
        <v>40</v>
      </c>
      <c r="H2039" t="s">
        <v>114</v>
      </c>
      <c r="I2039" t="s">
        <v>135</v>
      </c>
      <c r="J2039" t="s">
        <v>76</v>
      </c>
      <c r="K2039" t="b">
        <v>0</v>
      </c>
      <c r="M2039">
        <v>0.15</v>
      </c>
      <c r="N2039" t="s">
        <v>4375</v>
      </c>
      <c r="P2039">
        <v>64532</v>
      </c>
      <c r="Q2039">
        <v>-1.54</v>
      </c>
      <c r="R2039">
        <v>0.88</v>
      </c>
      <c r="S2039" t="b">
        <v>0</v>
      </c>
      <c r="T2039" t="s">
        <v>33</v>
      </c>
      <c r="U2039">
        <v>7</v>
      </c>
      <c r="V2039" t="s">
        <v>46</v>
      </c>
      <c r="W2039" t="str">
        <f t="shared" si="31"/>
        <v>High-Value Risk Zone</v>
      </c>
    </row>
    <row r="2040" spans="1:23" x14ac:dyDescent="0.3">
      <c r="A2040" t="s">
        <v>4376</v>
      </c>
      <c r="B2040">
        <v>2019</v>
      </c>
      <c r="C2040" t="s">
        <v>284</v>
      </c>
      <c r="D2040" t="s">
        <v>132</v>
      </c>
      <c r="E2040" t="s">
        <v>87</v>
      </c>
      <c r="F2040" t="s">
        <v>120</v>
      </c>
      <c r="G2040" t="s">
        <v>52</v>
      </c>
      <c r="H2040" t="s">
        <v>28</v>
      </c>
      <c r="I2040" t="s">
        <v>115</v>
      </c>
      <c r="J2040" t="s">
        <v>55</v>
      </c>
      <c r="K2040" t="b">
        <v>1</v>
      </c>
      <c r="L2040" t="s">
        <v>4377</v>
      </c>
      <c r="M2040">
        <v>0.82</v>
      </c>
      <c r="N2040" t="s">
        <v>4378</v>
      </c>
      <c r="O2040" t="s">
        <v>4377</v>
      </c>
      <c r="P2040">
        <v>32454</v>
      </c>
      <c r="Q2040">
        <v>11.9</v>
      </c>
      <c r="R2040">
        <v>0.16</v>
      </c>
      <c r="S2040" t="b">
        <v>1</v>
      </c>
      <c r="T2040" t="s">
        <v>45</v>
      </c>
      <c r="U2040">
        <v>2</v>
      </c>
      <c r="V2040" t="s">
        <v>34</v>
      </c>
      <c r="W2040" t="str">
        <f t="shared" si="31"/>
        <v>Stable</v>
      </c>
    </row>
    <row r="2041" spans="1:23" x14ac:dyDescent="0.3">
      <c r="A2041" t="s">
        <v>4379</v>
      </c>
      <c r="B2041">
        <v>2021</v>
      </c>
      <c r="C2041" t="s">
        <v>108</v>
      </c>
      <c r="D2041" t="s">
        <v>103</v>
      </c>
      <c r="E2041" t="s">
        <v>93</v>
      </c>
      <c r="F2041" t="s">
        <v>51</v>
      </c>
      <c r="G2041" t="s">
        <v>40</v>
      </c>
      <c r="H2041" t="s">
        <v>105</v>
      </c>
      <c r="I2041" t="s">
        <v>71</v>
      </c>
      <c r="J2041" t="s">
        <v>43</v>
      </c>
      <c r="K2041" t="b">
        <v>0</v>
      </c>
      <c r="M2041">
        <v>0.16</v>
      </c>
      <c r="N2041" t="s">
        <v>4380</v>
      </c>
      <c r="P2041">
        <v>91425</v>
      </c>
      <c r="Q2041">
        <v>-4.82</v>
      </c>
      <c r="R2041">
        <v>0.74</v>
      </c>
      <c r="S2041" t="b">
        <v>0</v>
      </c>
      <c r="T2041" t="s">
        <v>40</v>
      </c>
      <c r="U2041">
        <v>3</v>
      </c>
      <c r="V2041" t="s">
        <v>34</v>
      </c>
      <c r="W2041" t="str">
        <f t="shared" si="31"/>
        <v>High-Value Risk Zone</v>
      </c>
    </row>
    <row r="2042" spans="1:23" x14ac:dyDescent="0.3">
      <c r="A2042" t="s">
        <v>4381</v>
      </c>
      <c r="B2042">
        <v>2021</v>
      </c>
      <c r="C2042" t="s">
        <v>108</v>
      </c>
      <c r="D2042" t="s">
        <v>103</v>
      </c>
      <c r="E2042" t="s">
        <v>109</v>
      </c>
      <c r="F2042" t="s">
        <v>176</v>
      </c>
      <c r="G2042" t="s">
        <v>62</v>
      </c>
      <c r="H2042" t="s">
        <v>105</v>
      </c>
      <c r="I2042" t="s">
        <v>71</v>
      </c>
      <c r="J2042" t="s">
        <v>169</v>
      </c>
      <c r="K2042" t="b">
        <v>0</v>
      </c>
      <c r="M2042">
        <v>0.01</v>
      </c>
      <c r="N2042" t="s">
        <v>4382</v>
      </c>
      <c r="P2042">
        <v>88518</v>
      </c>
      <c r="Q2042">
        <v>3.71</v>
      </c>
      <c r="R2042">
        <v>0.8</v>
      </c>
      <c r="S2042" t="b">
        <v>0</v>
      </c>
      <c r="T2042" t="s">
        <v>45</v>
      </c>
      <c r="U2042">
        <v>0</v>
      </c>
      <c r="V2042" t="s">
        <v>34</v>
      </c>
      <c r="W2042" t="str">
        <f t="shared" si="31"/>
        <v>High-Value Risk Zone</v>
      </c>
    </row>
    <row r="2043" spans="1:23" x14ac:dyDescent="0.3">
      <c r="A2043" t="s">
        <v>4383</v>
      </c>
      <c r="B2043">
        <v>2018</v>
      </c>
      <c r="C2043" t="s">
        <v>196</v>
      </c>
      <c r="D2043" t="s">
        <v>68</v>
      </c>
      <c r="E2043" t="s">
        <v>109</v>
      </c>
      <c r="F2043" t="s">
        <v>94</v>
      </c>
      <c r="G2043" t="s">
        <v>62</v>
      </c>
      <c r="H2043" t="s">
        <v>63</v>
      </c>
      <c r="I2043" t="s">
        <v>83</v>
      </c>
      <c r="J2043" t="s">
        <v>30</v>
      </c>
      <c r="K2043" t="b">
        <v>1</v>
      </c>
      <c r="L2043" t="s">
        <v>982</v>
      </c>
      <c r="M2043">
        <v>0.56000000000000005</v>
      </c>
      <c r="N2043" t="s">
        <v>4384</v>
      </c>
      <c r="O2043" t="s">
        <v>982</v>
      </c>
      <c r="P2043">
        <v>103913</v>
      </c>
      <c r="Q2043">
        <v>15.72</v>
      </c>
      <c r="R2043">
        <v>0.33</v>
      </c>
      <c r="S2043" t="b">
        <v>1</v>
      </c>
      <c r="T2043" t="s">
        <v>33</v>
      </c>
      <c r="U2043">
        <v>6</v>
      </c>
      <c r="V2043" t="s">
        <v>34</v>
      </c>
      <c r="W2043" t="str">
        <f t="shared" si="31"/>
        <v>Safe Bet</v>
      </c>
    </row>
    <row r="2044" spans="1:23" x14ac:dyDescent="0.3">
      <c r="A2044" t="s">
        <v>4385</v>
      </c>
      <c r="B2044">
        <v>2015</v>
      </c>
      <c r="C2044" t="s">
        <v>67</v>
      </c>
      <c r="D2044" t="s">
        <v>68</v>
      </c>
      <c r="E2044" t="s">
        <v>268</v>
      </c>
      <c r="F2044" t="s">
        <v>274</v>
      </c>
      <c r="G2044" t="s">
        <v>62</v>
      </c>
      <c r="H2044" t="s">
        <v>53</v>
      </c>
      <c r="I2044" t="s">
        <v>89</v>
      </c>
      <c r="J2044" t="s">
        <v>64</v>
      </c>
      <c r="K2044" t="b">
        <v>0</v>
      </c>
      <c r="M2044">
        <v>0.13</v>
      </c>
      <c r="N2044" t="s">
        <v>4386</v>
      </c>
      <c r="P2044">
        <v>71367</v>
      </c>
      <c r="Q2044">
        <v>3.93</v>
      </c>
      <c r="R2044">
        <v>0.62</v>
      </c>
      <c r="S2044" t="b">
        <v>0</v>
      </c>
      <c r="T2044" t="s">
        <v>40</v>
      </c>
      <c r="U2044">
        <v>5</v>
      </c>
      <c r="V2044" t="s">
        <v>46</v>
      </c>
      <c r="W2044" t="str">
        <f t="shared" si="31"/>
        <v>Safe Bet</v>
      </c>
    </row>
    <row r="2045" spans="1:23" x14ac:dyDescent="0.3">
      <c r="A2045" t="s">
        <v>4387</v>
      </c>
      <c r="B2045">
        <v>2023</v>
      </c>
      <c r="C2045" t="s">
        <v>604</v>
      </c>
      <c r="D2045" t="s">
        <v>162</v>
      </c>
      <c r="E2045" t="s">
        <v>60</v>
      </c>
      <c r="F2045" t="s">
        <v>211</v>
      </c>
      <c r="G2045" t="s">
        <v>27</v>
      </c>
      <c r="H2045" t="s">
        <v>165</v>
      </c>
      <c r="I2045" t="s">
        <v>42</v>
      </c>
      <c r="J2045" t="s">
        <v>169</v>
      </c>
      <c r="K2045" t="b">
        <v>0</v>
      </c>
      <c r="M2045">
        <v>0.14000000000000001</v>
      </c>
      <c r="N2045" t="s">
        <v>4388</v>
      </c>
      <c r="P2045">
        <v>42246</v>
      </c>
      <c r="Q2045">
        <v>-3.94</v>
      </c>
      <c r="R2045">
        <v>0.81</v>
      </c>
      <c r="S2045" t="b">
        <v>0</v>
      </c>
      <c r="T2045" t="s">
        <v>33</v>
      </c>
      <c r="U2045">
        <v>18</v>
      </c>
      <c r="V2045" t="s">
        <v>34</v>
      </c>
      <c r="W2045" t="str">
        <f t="shared" si="31"/>
        <v>Double Jeopardy</v>
      </c>
    </row>
    <row r="2046" spans="1:23" x14ac:dyDescent="0.3">
      <c r="A2046" t="s">
        <v>4389</v>
      </c>
      <c r="B2046">
        <v>2025</v>
      </c>
      <c r="C2046" t="s">
        <v>247</v>
      </c>
      <c r="D2046" t="s">
        <v>139</v>
      </c>
      <c r="E2046" t="s">
        <v>109</v>
      </c>
      <c r="F2046" t="s">
        <v>81</v>
      </c>
      <c r="G2046" t="s">
        <v>52</v>
      </c>
      <c r="H2046" t="s">
        <v>70</v>
      </c>
      <c r="I2046" t="s">
        <v>143</v>
      </c>
      <c r="J2046" t="s">
        <v>55</v>
      </c>
      <c r="K2046" t="b">
        <v>0</v>
      </c>
      <c r="M2046">
        <v>0.08</v>
      </c>
      <c r="N2046" t="s">
        <v>4390</v>
      </c>
      <c r="P2046">
        <v>97771</v>
      </c>
      <c r="Q2046">
        <v>1.96</v>
      </c>
      <c r="R2046">
        <v>0.66</v>
      </c>
      <c r="S2046" t="b">
        <v>0</v>
      </c>
      <c r="T2046" t="s">
        <v>33</v>
      </c>
      <c r="U2046">
        <v>4</v>
      </c>
      <c r="V2046" t="s">
        <v>34</v>
      </c>
      <c r="W2046" t="str">
        <f t="shared" si="31"/>
        <v>Safe Bet</v>
      </c>
    </row>
    <row r="2047" spans="1:23" x14ac:dyDescent="0.3">
      <c r="A2047" t="s">
        <v>4391</v>
      </c>
      <c r="B2047">
        <v>2018</v>
      </c>
      <c r="C2047" t="s">
        <v>308</v>
      </c>
      <c r="D2047" t="s">
        <v>37</v>
      </c>
      <c r="E2047" t="s">
        <v>87</v>
      </c>
      <c r="F2047" t="s">
        <v>211</v>
      </c>
      <c r="G2047" t="s">
        <v>62</v>
      </c>
      <c r="H2047" t="s">
        <v>70</v>
      </c>
      <c r="I2047" t="s">
        <v>143</v>
      </c>
      <c r="J2047" t="s">
        <v>169</v>
      </c>
      <c r="K2047" t="b">
        <v>1</v>
      </c>
      <c r="L2047" t="s">
        <v>4392</v>
      </c>
      <c r="M2047">
        <v>0.65</v>
      </c>
      <c r="N2047" t="s">
        <v>3509</v>
      </c>
      <c r="O2047" t="s">
        <v>4392</v>
      </c>
      <c r="P2047">
        <v>90547</v>
      </c>
      <c r="Q2047">
        <v>11.39</v>
      </c>
      <c r="R2047">
        <v>0.24</v>
      </c>
      <c r="S2047" t="b">
        <v>1</v>
      </c>
      <c r="T2047" t="s">
        <v>33</v>
      </c>
      <c r="U2047">
        <v>19</v>
      </c>
      <c r="V2047" t="s">
        <v>34</v>
      </c>
      <c r="W2047" t="str">
        <f t="shared" si="31"/>
        <v>Safe Bet</v>
      </c>
    </row>
    <row r="2048" spans="1:23" x14ac:dyDescent="0.3">
      <c r="A2048" t="s">
        <v>4393</v>
      </c>
      <c r="B2048">
        <v>2018</v>
      </c>
      <c r="C2048" t="s">
        <v>138</v>
      </c>
      <c r="D2048" t="s">
        <v>139</v>
      </c>
      <c r="E2048" t="s">
        <v>147</v>
      </c>
      <c r="F2048" t="s">
        <v>120</v>
      </c>
      <c r="G2048" t="s">
        <v>75</v>
      </c>
      <c r="H2048" t="s">
        <v>63</v>
      </c>
      <c r="I2048" t="s">
        <v>89</v>
      </c>
      <c r="J2048" t="s">
        <v>64</v>
      </c>
      <c r="K2048" t="b">
        <v>0</v>
      </c>
      <c r="M2048">
        <v>0.17</v>
      </c>
      <c r="N2048" t="s">
        <v>4394</v>
      </c>
      <c r="P2048">
        <v>92528</v>
      </c>
      <c r="Q2048">
        <v>2.2599999999999998</v>
      </c>
      <c r="R2048">
        <v>0.8</v>
      </c>
      <c r="S2048" t="b">
        <v>0</v>
      </c>
      <c r="T2048" t="s">
        <v>45</v>
      </c>
      <c r="U2048">
        <v>0</v>
      </c>
      <c r="V2048" t="s">
        <v>34</v>
      </c>
      <c r="W2048" t="str">
        <f t="shared" si="31"/>
        <v>High-Value Risk Zone</v>
      </c>
    </row>
    <row r="2049" spans="1:23" x14ac:dyDescent="0.3">
      <c r="A2049" t="s">
        <v>4395</v>
      </c>
      <c r="B2049">
        <v>2017</v>
      </c>
      <c r="C2049" t="s">
        <v>346</v>
      </c>
      <c r="D2049" t="s">
        <v>132</v>
      </c>
      <c r="E2049" t="s">
        <v>147</v>
      </c>
      <c r="F2049" t="s">
        <v>113</v>
      </c>
      <c r="G2049" t="s">
        <v>62</v>
      </c>
      <c r="H2049" t="s">
        <v>41</v>
      </c>
      <c r="I2049" t="s">
        <v>135</v>
      </c>
      <c r="J2049" t="s">
        <v>30</v>
      </c>
      <c r="K2049" t="b">
        <v>0</v>
      </c>
      <c r="M2049">
        <v>0.06</v>
      </c>
      <c r="N2049" t="s">
        <v>4396</v>
      </c>
      <c r="P2049">
        <v>22361</v>
      </c>
      <c r="Q2049">
        <v>2.2799999999999998</v>
      </c>
      <c r="R2049">
        <v>0.68</v>
      </c>
      <c r="S2049" t="b">
        <v>0</v>
      </c>
      <c r="T2049" t="s">
        <v>45</v>
      </c>
      <c r="U2049">
        <v>12</v>
      </c>
      <c r="V2049" t="s">
        <v>34</v>
      </c>
      <c r="W2049" t="str">
        <f t="shared" si="31"/>
        <v>Double Jeopardy</v>
      </c>
    </row>
    <row r="2050" spans="1:23" x14ac:dyDescent="0.3">
      <c r="A2050" t="s">
        <v>4397</v>
      </c>
      <c r="B2050">
        <v>2016</v>
      </c>
      <c r="C2050" t="s">
        <v>123</v>
      </c>
      <c r="D2050" t="s">
        <v>49</v>
      </c>
      <c r="E2050" t="s">
        <v>109</v>
      </c>
      <c r="F2050" t="s">
        <v>81</v>
      </c>
      <c r="G2050" t="s">
        <v>75</v>
      </c>
      <c r="H2050" t="s">
        <v>114</v>
      </c>
      <c r="I2050" t="s">
        <v>42</v>
      </c>
      <c r="J2050" t="s">
        <v>169</v>
      </c>
      <c r="K2050" t="b">
        <v>1</v>
      </c>
      <c r="L2050" t="s">
        <v>1975</v>
      </c>
      <c r="M2050">
        <v>0.88</v>
      </c>
      <c r="N2050" t="s">
        <v>4398</v>
      </c>
      <c r="O2050" t="s">
        <v>1975</v>
      </c>
      <c r="P2050">
        <v>28329</v>
      </c>
      <c r="Q2050">
        <v>1.1200000000000001</v>
      </c>
      <c r="R2050">
        <v>0.26</v>
      </c>
      <c r="S2050" t="b">
        <v>1</v>
      </c>
      <c r="T2050" t="s">
        <v>40</v>
      </c>
      <c r="U2050">
        <v>14</v>
      </c>
      <c r="V2050" t="s">
        <v>46</v>
      </c>
      <c r="W2050" t="str">
        <f t="shared" si="31"/>
        <v>Stable</v>
      </c>
    </row>
    <row r="2051" spans="1:23" x14ac:dyDescent="0.3">
      <c r="A2051" t="s">
        <v>4399</v>
      </c>
      <c r="B2051">
        <v>2023</v>
      </c>
      <c r="C2051" t="s">
        <v>123</v>
      </c>
      <c r="D2051" t="s">
        <v>49</v>
      </c>
      <c r="E2051" t="s">
        <v>98</v>
      </c>
      <c r="F2051" t="s">
        <v>26</v>
      </c>
      <c r="G2051" t="s">
        <v>52</v>
      </c>
      <c r="H2051" t="s">
        <v>70</v>
      </c>
      <c r="I2051" t="s">
        <v>42</v>
      </c>
      <c r="J2051" t="s">
        <v>55</v>
      </c>
      <c r="K2051" t="b">
        <v>0</v>
      </c>
      <c r="M2051">
        <v>0.04</v>
      </c>
      <c r="N2051" t="s">
        <v>4400</v>
      </c>
      <c r="P2051">
        <v>24793</v>
      </c>
      <c r="Q2051">
        <v>-4.1900000000000004</v>
      </c>
      <c r="R2051">
        <v>0.74</v>
      </c>
      <c r="S2051" t="b">
        <v>0</v>
      </c>
      <c r="T2051" t="s">
        <v>40</v>
      </c>
      <c r="U2051">
        <v>7</v>
      </c>
      <c r="V2051" t="s">
        <v>34</v>
      </c>
      <c r="W2051" t="str">
        <f t="shared" ref="W2051:W2114" si="32">IF(AND(P2051&gt;=MEDIAN($P$2:$P$5001),R2051&gt;=MEDIAN($R$2:$R$5001)),"High-Value Risk Zone",IF(AND(P2051&gt;=MEDIAN($P$2:$P$5001),R2051&lt;MEDIAN($R$2:$R$5001)),"Safe Bet",IF(AND(P2051&lt;MEDIAN($P$2:$P$5001),R2051&gt;=MEDIAN($R$2:$R$5001)),"Double Jeopardy","Stable")))</f>
        <v>Double Jeopardy</v>
      </c>
    </row>
    <row r="2052" spans="1:23" x14ac:dyDescent="0.3">
      <c r="A2052" t="s">
        <v>4401</v>
      </c>
      <c r="B2052">
        <v>2011</v>
      </c>
      <c r="C2052" t="s">
        <v>449</v>
      </c>
      <c r="D2052" t="s">
        <v>132</v>
      </c>
      <c r="E2052" t="s">
        <v>154</v>
      </c>
      <c r="F2052" t="s">
        <v>81</v>
      </c>
      <c r="G2052" t="s">
        <v>75</v>
      </c>
      <c r="H2052" t="s">
        <v>70</v>
      </c>
      <c r="I2052" t="s">
        <v>83</v>
      </c>
      <c r="J2052" t="s">
        <v>55</v>
      </c>
      <c r="K2052" t="b">
        <v>0</v>
      </c>
      <c r="M2052">
        <v>0.17</v>
      </c>
      <c r="N2052" t="s">
        <v>4402</v>
      </c>
      <c r="P2052">
        <v>19303</v>
      </c>
      <c r="Q2052">
        <v>1.38</v>
      </c>
      <c r="R2052">
        <v>0.76</v>
      </c>
      <c r="S2052" t="b">
        <v>0</v>
      </c>
      <c r="T2052" t="s">
        <v>33</v>
      </c>
      <c r="U2052">
        <v>1</v>
      </c>
      <c r="V2052" t="s">
        <v>46</v>
      </c>
      <c r="W2052" t="str">
        <f t="shared" si="32"/>
        <v>Double Jeopardy</v>
      </c>
    </row>
    <row r="2053" spans="1:23" x14ac:dyDescent="0.3">
      <c r="A2053" t="s">
        <v>4403</v>
      </c>
      <c r="B2053">
        <v>2024</v>
      </c>
      <c r="C2053" t="s">
        <v>196</v>
      </c>
      <c r="D2053" t="s">
        <v>68</v>
      </c>
      <c r="E2053" t="s">
        <v>25</v>
      </c>
      <c r="F2053" t="s">
        <v>274</v>
      </c>
      <c r="G2053" t="s">
        <v>27</v>
      </c>
      <c r="H2053" t="s">
        <v>63</v>
      </c>
      <c r="I2053" t="s">
        <v>89</v>
      </c>
      <c r="J2053" t="s">
        <v>55</v>
      </c>
      <c r="K2053" t="b">
        <v>1</v>
      </c>
      <c r="L2053" t="s">
        <v>1463</v>
      </c>
      <c r="M2053">
        <v>0.79</v>
      </c>
      <c r="N2053" t="s">
        <v>4404</v>
      </c>
      <c r="O2053" t="s">
        <v>1463</v>
      </c>
      <c r="P2053">
        <v>109882</v>
      </c>
      <c r="Q2053">
        <v>5.01</v>
      </c>
      <c r="R2053">
        <v>0.26</v>
      </c>
      <c r="S2053" t="b">
        <v>1</v>
      </c>
      <c r="T2053" t="s">
        <v>40</v>
      </c>
      <c r="U2053">
        <v>6</v>
      </c>
      <c r="V2053" t="s">
        <v>34</v>
      </c>
      <c r="W2053" t="str">
        <f t="shared" si="32"/>
        <v>Safe Bet</v>
      </c>
    </row>
    <row r="2054" spans="1:23" x14ac:dyDescent="0.3">
      <c r="A2054" t="s">
        <v>4405</v>
      </c>
      <c r="B2054">
        <v>2012</v>
      </c>
      <c r="C2054" t="s">
        <v>38</v>
      </c>
      <c r="D2054" t="s">
        <v>162</v>
      </c>
      <c r="E2054" t="s">
        <v>50</v>
      </c>
      <c r="F2054" t="s">
        <v>199</v>
      </c>
      <c r="G2054" t="s">
        <v>62</v>
      </c>
      <c r="H2054" t="s">
        <v>114</v>
      </c>
      <c r="I2054" t="s">
        <v>143</v>
      </c>
      <c r="J2054" t="s">
        <v>76</v>
      </c>
      <c r="K2054" t="b">
        <v>0</v>
      </c>
      <c r="M2054">
        <v>0.19</v>
      </c>
      <c r="N2054" t="s">
        <v>4406</v>
      </c>
      <c r="P2054">
        <v>32125</v>
      </c>
      <c r="Q2054">
        <v>0.26</v>
      </c>
      <c r="R2054">
        <v>0.73</v>
      </c>
      <c r="S2054" t="b">
        <v>0</v>
      </c>
      <c r="T2054" t="s">
        <v>45</v>
      </c>
      <c r="U2054">
        <v>10</v>
      </c>
      <c r="V2054" t="s">
        <v>46</v>
      </c>
      <c r="W2054" t="str">
        <f t="shared" si="32"/>
        <v>Double Jeopardy</v>
      </c>
    </row>
    <row r="2055" spans="1:23" x14ac:dyDescent="0.3">
      <c r="A2055" t="s">
        <v>4407</v>
      </c>
      <c r="B2055">
        <v>2024</v>
      </c>
      <c r="C2055" t="s">
        <v>346</v>
      </c>
      <c r="D2055" t="s">
        <v>132</v>
      </c>
      <c r="E2055" t="s">
        <v>147</v>
      </c>
      <c r="F2055" t="s">
        <v>88</v>
      </c>
      <c r="G2055" t="s">
        <v>27</v>
      </c>
      <c r="H2055" t="s">
        <v>70</v>
      </c>
      <c r="I2055" t="s">
        <v>83</v>
      </c>
      <c r="J2055" t="s">
        <v>76</v>
      </c>
      <c r="K2055" t="b">
        <v>1</v>
      </c>
      <c r="L2055" t="s">
        <v>2751</v>
      </c>
      <c r="M2055">
        <v>0.7</v>
      </c>
      <c r="N2055" t="s">
        <v>4408</v>
      </c>
      <c r="O2055" t="s">
        <v>2751</v>
      </c>
      <c r="P2055">
        <v>39375</v>
      </c>
      <c r="Q2055">
        <v>13.32</v>
      </c>
      <c r="R2055">
        <v>0.25</v>
      </c>
      <c r="S2055" t="b">
        <v>1</v>
      </c>
      <c r="T2055" t="s">
        <v>45</v>
      </c>
      <c r="U2055">
        <v>15</v>
      </c>
      <c r="V2055" t="s">
        <v>34</v>
      </c>
      <c r="W2055" t="str">
        <f t="shared" si="32"/>
        <v>Stable</v>
      </c>
    </row>
    <row r="2056" spans="1:23" x14ac:dyDescent="0.3">
      <c r="A2056" t="s">
        <v>4409</v>
      </c>
      <c r="B2056">
        <v>2018</v>
      </c>
      <c r="C2056" t="s">
        <v>247</v>
      </c>
      <c r="D2056" t="s">
        <v>139</v>
      </c>
      <c r="E2056" t="s">
        <v>60</v>
      </c>
      <c r="F2056" t="s">
        <v>148</v>
      </c>
      <c r="G2056" t="s">
        <v>75</v>
      </c>
      <c r="H2056" t="s">
        <v>114</v>
      </c>
      <c r="I2056" t="s">
        <v>99</v>
      </c>
      <c r="J2056" t="s">
        <v>55</v>
      </c>
      <c r="K2056" t="b">
        <v>1</v>
      </c>
      <c r="L2056" t="s">
        <v>31</v>
      </c>
      <c r="M2056">
        <v>0.64</v>
      </c>
      <c r="N2056" t="s">
        <v>4410</v>
      </c>
      <c r="O2056" t="s">
        <v>31</v>
      </c>
      <c r="P2056">
        <v>126845</v>
      </c>
      <c r="Q2056">
        <v>6</v>
      </c>
      <c r="R2056">
        <v>0.28999999999999998</v>
      </c>
      <c r="S2056" t="b">
        <v>1</v>
      </c>
      <c r="T2056" t="s">
        <v>33</v>
      </c>
      <c r="U2056">
        <v>10</v>
      </c>
      <c r="V2056" t="s">
        <v>34</v>
      </c>
      <c r="W2056" t="str">
        <f t="shared" si="32"/>
        <v>Safe Bet</v>
      </c>
    </row>
    <row r="2057" spans="1:23" x14ac:dyDescent="0.3">
      <c r="A2057" t="s">
        <v>4411</v>
      </c>
      <c r="B2057">
        <v>2012</v>
      </c>
      <c r="C2057" t="s">
        <v>112</v>
      </c>
      <c r="D2057" t="s">
        <v>68</v>
      </c>
      <c r="E2057" t="s">
        <v>60</v>
      </c>
      <c r="F2057" t="s">
        <v>199</v>
      </c>
      <c r="G2057" t="s">
        <v>75</v>
      </c>
      <c r="H2057" t="s">
        <v>165</v>
      </c>
      <c r="I2057" t="s">
        <v>89</v>
      </c>
      <c r="J2057" t="s">
        <v>55</v>
      </c>
      <c r="K2057" t="b">
        <v>0</v>
      </c>
      <c r="M2057">
        <v>7.0000000000000007E-2</v>
      </c>
      <c r="N2057" t="s">
        <v>4412</v>
      </c>
      <c r="P2057">
        <v>61530</v>
      </c>
      <c r="Q2057">
        <v>3.58</v>
      </c>
      <c r="R2057">
        <v>0.67</v>
      </c>
      <c r="S2057" t="b">
        <v>0</v>
      </c>
      <c r="T2057" t="s">
        <v>40</v>
      </c>
      <c r="U2057">
        <v>13</v>
      </c>
      <c r="V2057" t="s">
        <v>46</v>
      </c>
      <c r="W2057" t="str">
        <f t="shared" si="32"/>
        <v>High-Value Risk Zone</v>
      </c>
    </row>
    <row r="2058" spans="1:23" x14ac:dyDescent="0.3">
      <c r="A2058" t="s">
        <v>4413</v>
      </c>
      <c r="B2058">
        <v>2016</v>
      </c>
      <c r="C2058" t="s">
        <v>112</v>
      </c>
      <c r="D2058" t="s">
        <v>68</v>
      </c>
      <c r="E2058" t="s">
        <v>104</v>
      </c>
      <c r="F2058" t="s">
        <v>69</v>
      </c>
      <c r="G2058" t="s">
        <v>75</v>
      </c>
      <c r="H2058" t="s">
        <v>114</v>
      </c>
      <c r="I2058" t="s">
        <v>89</v>
      </c>
      <c r="J2058" t="s">
        <v>55</v>
      </c>
      <c r="K2058" t="b">
        <v>0</v>
      </c>
      <c r="M2058">
        <v>7.0000000000000007E-2</v>
      </c>
      <c r="N2058" t="s">
        <v>4414</v>
      </c>
      <c r="P2058">
        <v>56797</v>
      </c>
      <c r="Q2058">
        <v>0.22</v>
      </c>
      <c r="R2058">
        <v>0.68</v>
      </c>
      <c r="S2058" t="b">
        <v>0</v>
      </c>
      <c r="T2058" t="s">
        <v>40</v>
      </c>
      <c r="U2058">
        <v>14</v>
      </c>
      <c r="V2058" t="s">
        <v>46</v>
      </c>
      <c r="W2058" t="str">
        <f t="shared" si="32"/>
        <v>Double Jeopardy</v>
      </c>
    </row>
    <row r="2059" spans="1:23" x14ac:dyDescent="0.3">
      <c r="A2059" t="s">
        <v>4415</v>
      </c>
      <c r="B2059">
        <v>2025</v>
      </c>
      <c r="C2059" t="s">
        <v>131</v>
      </c>
      <c r="D2059" t="s">
        <v>132</v>
      </c>
      <c r="E2059" t="s">
        <v>60</v>
      </c>
      <c r="F2059" t="s">
        <v>176</v>
      </c>
      <c r="G2059" t="s">
        <v>40</v>
      </c>
      <c r="H2059" t="s">
        <v>82</v>
      </c>
      <c r="I2059" t="s">
        <v>99</v>
      </c>
      <c r="J2059" t="s">
        <v>169</v>
      </c>
      <c r="K2059" t="b">
        <v>0</v>
      </c>
      <c r="M2059">
        <v>0.05</v>
      </c>
      <c r="N2059" t="s">
        <v>4416</v>
      </c>
      <c r="P2059">
        <v>27696</v>
      </c>
      <c r="Q2059">
        <v>-0.36</v>
      </c>
      <c r="R2059">
        <v>0.64</v>
      </c>
      <c r="S2059" t="b">
        <v>0</v>
      </c>
      <c r="T2059" t="s">
        <v>33</v>
      </c>
      <c r="U2059">
        <v>12</v>
      </c>
      <c r="V2059" t="s">
        <v>34</v>
      </c>
      <c r="W2059" t="str">
        <f t="shared" si="32"/>
        <v>Stable</v>
      </c>
    </row>
    <row r="2060" spans="1:23" x14ac:dyDescent="0.3">
      <c r="A2060" t="s">
        <v>4417</v>
      </c>
      <c r="B2060">
        <v>2019</v>
      </c>
      <c r="C2060" t="s">
        <v>102</v>
      </c>
      <c r="D2060" t="s">
        <v>103</v>
      </c>
      <c r="E2060" t="s">
        <v>87</v>
      </c>
      <c r="F2060" t="s">
        <v>39</v>
      </c>
      <c r="G2060" t="s">
        <v>62</v>
      </c>
      <c r="H2060" t="s">
        <v>105</v>
      </c>
      <c r="I2060" t="s">
        <v>143</v>
      </c>
      <c r="J2060" t="s">
        <v>30</v>
      </c>
      <c r="K2060" t="b">
        <v>1</v>
      </c>
      <c r="L2060" t="s">
        <v>1466</v>
      </c>
      <c r="M2060">
        <v>0.46</v>
      </c>
      <c r="N2060" t="s">
        <v>4418</v>
      </c>
      <c r="O2060" t="s">
        <v>1466</v>
      </c>
      <c r="P2060">
        <v>121534</v>
      </c>
      <c r="Q2060">
        <v>12.28</v>
      </c>
      <c r="R2060">
        <v>0.28000000000000003</v>
      </c>
      <c r="S2060" t="b">
        <v>1</v>
      </c>
      <c r="T2060" t="s">
        <v>33</v>
      </c>
      <c r="U2060">
        <v>7</v>
      </c>
      <c r="V2060" t="s">
        <v>34</v>
      </c>
      <c r="W2060" t="str">
        <f t="shared" si="32"/>
        <v>Safe Bet</v>
      </c>
    </row>
    <row r="2061" spans="1:23" x14ac:dyDescent="0.3">
      <c r="A2061" t="s">
        <v>4419</v>
      </c>
      <c r="B2061">
        <v>2020</v>
      </c>
      <c r="C2061" t="s">
        <v>168</v>
      </c>
      <c r="D2061" t="s">
        <v>24</v>
      </c>
      <c r="E2061" t="s">
        <v>154</v>
      </c>
      <c r="F2061" t="s">
        <v>39</v>
      </c>
      <c r="G2061" t="s">
        <v>52</v>
      </c>
      <c r="H2061" t="s">
        <v>105</v>
      </c>
      <c r="I2061" t="s">
        <v>115</v>
      </c>
      <c r="J2061" t="s">
        <v>76</v>
      </c>
      <c r="K2061" t="b">
        <v>1</v>
      </c>
      <c r="L2061" t="s">
        <v>4420</v>
      </c>
      <c r="M2061">
        <v>0.4</v>
      </c>
      <c r="N2061" t="s">
        <v>4421</v>
      </c>
      <c r="O2061" t="s">
        <v>4420</v>
      </c>
      <c r="P2061">
        <v>69384</v>
      </c>
      <c r="Q2061">
        <v>13.1</v>
      </c>
      <c r="R2061">
        <v>0.39</v>
      </c>
      <c r="S2061" t="b">
        <v>1</v>
      </c>
      <c r="T2061" t="s">
        <v>40</v>
      </c>
      <c r="U2061">
        <v>16</v>
      </c>
      <c r="V2061" t="s">
        <v>34</v>
      </c>
      <c r="W2061" t="str">
        <f t="shared" si="32"/>
        <v>Safe Bet</v>
      </c>
    </row>
    <row r="2062" spans="1:23" x14ac:dyDescent="0.3">
      <c r="A2062" t="s">
        <v>4422</v>
      </c>
      <c r="B2062">
        <v>2023</v>
      </c>
      <c r="C2062" t="s">
        <v>92</v>
      </c>
      <c r="D2062" t="s">
        <v>49</v>
      </c>
      <c r="E2062" t="s">
        <v>93</v>
      </c>
      <c r="F2062" t="s">
        <v>39</v>
      </c>
      <c r="G2062" t="s">
        <v>52</v>
      </c>
      <c r="H2062" t="s">
        <v>82</v>
      </c>
      <c r="I2062" t="s">
        <v>115</v>
      </c>
      <c r="J2062" t="s">
        <v>169</v>
      </c>
      <c r="K2062" t="b">
        <v>1</v>
      </c>
      <c r="L2062" t="s">
        <v>31</v>
      </c>
      <c r="M2062">
        <v>0.46</v>
      </c>
      <c r="N2062" t="s">
        <v>4423</v>
      </c>
      <c r="O2062" t="s">
        <v>31</v>
      </c>
      <c r="P2062">
        <v>37420</v>
      </c>
      <c r="Q2062">
        <v>13.54</v>
      </c>
      <c r="R2062">
        <v>0.28999999999999998</v>
      </c>
      <c r="S2062" t="b">
        <v>1</v>
      </c>
      <c r="T2062" t="s">
        <v>40</v>
      </c>
      <c r="U2062">
        <v>10</v>
      </c>
      <c r="V2062" t="s">
        <v>34</v>
      </c>
      <c r="W2062" t="str">
        <f t="shared" si="32"/>
        <v>Stable</v>
      </c>
    </row>
    <row r="2063" spans="1:23" x14ac:dyDescent="0.3">
      <c r="A2063" t="s">
        <v>4424</v>
      </c>
      <c r="B2063">
        <v>2025</v>
      </c>
      <c r="C2063" t="s">
        <v>102</v>
      </c>
      <c r="D2063" t="s">
        <v>103</v>
      </c>
      <c r="E2063" t="s">
        <v>87</v>
      </c>
      <c r="F2063" t="s">
        <v>26</v>
      </c>
      <c r="G2063" t="s">
        <v>62</v>
      </c>
      <c r="H2063" t="s">
        <v>41</v>
      </c>
      <c r="I2063" t="s">
        <v>54</v>
      </c>
      <c r="J2063" t="s">
        <v>30</v>
      </c>
      <c r="K2063" t="b">
        <v>1</v>
      </c>
      <c r="L2063" t="s">
        <v>4425</v>
      </c>
      <c r="M2063">
        <v>0.77</v>
      </c>
      <c r="N2063" t="s">
        <v>4426</v>
      </c>
      <c r="O2063" t="s">
        <v>4425</v>
      </c>
      <c r="P2063">
        <v>116865</v>
      </c>
      <c r="Q2063">
        <v>10.93</v>
      </c>
      <c r="R2063">
        <v>0.11</v>
      </c>
      <c r="S2063" t="b">
        <v>1</v>
      </c>
      <c r="T2063" t="s">
        <v>33</v>
      </c>
      <c r="U2063">
        <v>9</v>
      </c>
      <c r="V2063" t="s">
        <v>34</v>
      </c>
      <c r="W2063" t="str">
        <f t="shared" si="32"/>
        <v>Safe Bet</v>
      </c>
    </row>
    <row r="2064" spans="1:23" x14ac:dyDescent="0.3">
      <c r="A2064" t="s">
        <v>4427</v>
      </c>
      <c r="B2064">
        <v>2022</v>
      </c>
      <c r="C2064" t="s">
        <v>102</v>
      </c>
      <c r="D2064" t="s">
        <v>103</v>
      </c>
      <c r="E2064" t="s">
        <v>38</v>
      </c>
      <c r="F2064" t="s">
        <v>51</v>
      </c>
      <c r="G2064" t="s">
        <v>27</v>
      </c>
      <c r="H2064" t="s">
        <v>114</v>
      </c>
      <c r="I2064" t="s">
        <v>83</v>
      </c>
      <c r="J2064" t="s">
        <v>64</v>
      </c>
      <c r="K2064" t="b">
        <v>0</v>
      </c>
      <c r="M2064">
        <v>0.16</v>
      </c>
      <c r="N2064" t="s">
        <v>2862</v>
      </c>
      <c r="P2064">
        <v>83340</v>
      </c>
      <c r="Q2064">
        <v>-0.13</v>
      </c>
      <c r="R2064">
        <v>0.81</v>
      </c>
      <c r="S2064" t="b">
        <v>0</v>
      </c>
      <c r="T2064" t="s">
        <v>45</v>
      </c>
      <c r="U2064">
        <v>3</v>
      </c>
      <c r="V2064" t="s">
        <v>141</v>
      </c>
      <c r="W2064" t="str">
        <f t="shared" si="32"/>
        <v>High-Value Risk Zone</v>
      </c>
    </row>
    <row r="2065" spans="1:23" x14ac:dyDescent="0.3">
      <c r="A2065" t="s">
        <v>4428</v>
      </c>
      <c r="B2065">
        <v>2017</v>
      </c>
      <c r="C2065" t="s">
        <v>308</v>
      </c>
      <c r="D2065" t="s">
        <v>37</v>
      </c>
      <c r="E2065" t="s">
        <v>93</v>
      </c>
      <c r="F2065" t="s">
        <v>199</v>
      </c>
      <c r="G2065" t="s">
        <v>27</v>
      </c>
      <c r="H2065" t="s">
        <v>53</v>
      </c>
      <c r="I2065" t="s">
        <v>83</v>
      </c>
      <c r="J2065" t="s">
        <v>55</v>
      </c>
      <c r="K2065" t="b">
        <v>0</v>
      </c>
      <c r="M2065">
        <v>0.1</v>
      </c>
      <c r="N2065" t="s">
        <v>4429</v>
      </c>
      <c r="P2065">
        <v>63263</v>
      </c>
      <c r="Q2065">
        <v>4.41</v>
      </c>
      <c r="R2065">
        <v>0.69</v>
      </c>
      <c r="S2065" t="b">
        <v>0</v>
      </c>
      <c r="T2065" t="s">
        <v>40</v>
      </c>
      <c r="U2065">
        <v>12</v>
      </c>
      <c r="V2065" t="s">
        <v>34</v>
      </c>
      <c r="W2065" t="str">
        <f t="shared" si="32"/>
        <v>High-Value Risk Zone</v>
      </c>
    </row>
    <row r="2066" spans="1:23" x14ac:dyDescent="0.3">
      <c r="A2066" t="s">
        <v>4430</v>
      </c>
      <c r="B2066">
        <v>2016</v>
      </c>
      <c r="C2066" t="s">
        <v>108</v>
      </c>
      <c r="D2066" t="s">
        <v>103</v>
      </c>
      <c r="E2066" t="s">
        <v>104</v>
      </c>
      <c r="F2066" t="s">
        <v>61</v>
      </c>
      <c r="G2066" t="s">
        <v>75</v>
      </c>
      <c r="H2066" t="s">
        <v>114</v>
      </c>
      <c r="I2066" t="s">
        <v>71</v>
      </c>
      <c r="J2066" t="s">
        <v>30</v>
      </c>
      <c r="K2066" t="b">
        <v>1</v>
      </c>
      <c r="L2066" t="s">
        <v>2402</v>
      </c>
      <c r="M2066">
        <v>0.9</v>
      </c>
      <c r="N2066" t="s">
        <v>430</v>
      </c>
      <c r="O2066" t="s">
        <v>2402</v>
      </c>
      <c r="P2066">
        <v>99404</v>
      </c>
      <c r="Q2066">
        <v>4.12</v>
      </c>
      <c r="R2066">
        <v>0.1</v>
      </c>
      <c r="S2066" t="b">
        <v>1</v>
      </c>
      <c r="T2066" t="s">
        <v>45</v>
      </c>
      <c r="U2066">
        <v>19</v>
      </c>
      <c r="V2066" t="s">
        <v>46</v>
      </c>
      <c r="W2066" t="str">
        <f t="shared" si="32"/>
        <v>Safe Bet</v>
      </c>
    </row>
    <row r="2067" spans="1:23" x14ac:dyDescent="0.3">
      <c r="A2067" t="s">
        <v>4431</v>
      </c>
      <c r="B2067">
        <v>2019</v>
      </c>
      <c r="C2067" t="s">
        <v>196</v>
      </c>
      <c r="D2067" t="s">
        <v>68</v>
      </c>
      <c r="E2067" t="s">
        <v>268</v>
      </c>
      <c r="F2067" t="s">
        <v>51</v>
      </c>
      <c r="G2067" t="s">
        <v>27</v>
      </c>
      <c r="H2067" t="s">
        <v>114</v>
      </c>
      <c r="I2067" t="s">
        <v>71</v>
      </c>
      <c r="J2067" t="s">
        <v>30</v>
      </c>
      <c r="K2067" t="b">
        <v>0</v>
      </c>
      <c r="M2067">
        <v>0.05</v>
      </c>
      <c r="N2067" t="s">
        <v>2702</v>
      </c>
      <c r="P2067">
        <v>68189</v>
      </c>
      <c r="Q2067">
        <v>-1.78</v>
      </c>
      <c r="R2067">
        <v>0.85</v>
      </c>
      <c r="S2067" t="b">
        <v>0</v>
      </c>
      <c r="T2067" t="s">
        <v>40</v>
      </c>
      <c r="U2067">
        <v>13</v>
      </c>
      <c r="V2067" t="s">
        <v>34</v>
      </c>
      <c r="W2067" t="str">
        <f t="shared" si="32"/>
        <v>High-Value Risk Zone</v>
      </c>
    </row>
    <row r="2068" spans="1:23" x14ac:dyDescent="0.3">
      <c r="A2068" t="s">
        <v>4432</v>
      </c>
      <c r="B2068">
        <v>2011</v>
      </c>
      <c r="C2068" t="s">
        <v>351</v>
      </c>
      <c r="D2068" t="s">
        <v>59</v>
      </c>
      <c r="E2068" t="s">
        <v>109</v>
      </c>
      <c r="F2068" t="s">
        <v>211</v>
      </c>
      <c r="G2068" t="s">
        <v>75</v>
      </c>
      <c r="H2068" t="s">
        <v>114</v>
      </c>
      <c r="I2068" t="s">
        <v>42</v>
      </c>
      <c r="J2068" t="s">
        <v>64</v>
      </c>
      <c r="K2068" t="b">
        <v>1</v>
      </c>
      <c r="L2068" t="s">
        <v>31</v>
      </c>
      <c r="M2068">
        <v>0.88</v>
      </c>
      <c r="N2068" t="s">
        <v>4433</v>
      </c>
      <c r="O2068" t="s">
        <v>31</v>
      </c>
      <c r="P2068">
        <v>95942</v>
      </c>
      <c r="Q2068">
        <v>2.68</v>
      </c>
      <c r="R2068">
        <v>0.25</v>
      </c>
      <c r="S2068" t="b">
        <v>1</v>
      </c>
      <c r="T2068" t="s">
        <v>40</v>
      </c>
      <c r="U2068">
        <v>16</v>
      </c>
      <c r="V2068" t="s">
        <v>46</v>
      </c>
      <c r="W2068" t="str">
        <f t="shared" si="32"/>
        <v>Safe Bet</v>
      </c>
    </row>
    <row r="2069" spans="1:23" x14ac:dyDescent="0.3">
      <c r="A2069" t="s">
        <v>4434</v>
      </c>
      <c r="B2069">
        <v>2015</v>
      </c>
      <c r="C2069" t="s">
        <v>384</v>
      </c>
      <c r="D2069" t="s">
        <v>162</v>
      </c>
      <c r="E2069" t="s">
        <v>87</v>
      </c>
      <c r="F2069" t="s">
        <v>148</v>
      </c>
      <c r="G2069" t="s">
        <v>52</v>
      </c>
      <c r="H2069" t="s">
        <v>82</v>
      </c>
      <c r="I2069" t="s">
        <v>135</v>
      </c>
      <c r="J2069" t="s">
        <v>43</v>
      </c>
      <c r="K2069" t="b">
        <v>0</v>
      </c>
      <c r="M2069">
        <v>0.2</v>
      </c>
      <c r="N2069" t="s">
        <v>4435</v>
      </c>
      <c r="P2069">
        <v>29429</v>
      </c>
      <c r="Q2069">
        <v>-4.29</v>
      </c>
      <c r="R2069">
        <v>0.9</v>
      </c>
      <c r="S2069" t="b">
        <v>0</v>
      </c>
      <c r="T2069" t="s">
        <v>45</v>
      </c>
      <c r="U2069">
        <v>12</v>
      </c>
      <c r="V2069" t="s">
        <v>46</v>
      </c>
      <c r="W2069" t="str">
        <f t="shared" si="32"/>
        <v>Double Jeopardy</v>
      </c>
    </row>
    <row r="2070" spans="1:23" x14ac:dyDescent="0.3">
      <c r="A2070" t="s">
        <v>4436</v>
      </c>
      <c r="B2070">
        <v>2021</v>
      </c>
      <c r="C2070" t="s">
        <v>146</v>
      </c>
      <c r="D2070" t="s">
        <v>59</v>
      </c>
      <c r="E2070" t="s">
        <v>147</v>
      </c>
      <c r="F2070" t="s">
        <v>61</v>
      </c>
      <c r="G2070" t="s">
        <v>52</v>
      </c>
      <c r="H2070" t="s">
        <v>70</v>
      </c>
      <c r="I2070" t="s">
        <v>115</v>
      </c>
      <c r="J2070" t="s">
        <v>43</v>
      </c>
      <c r="K2070" t="b">
        <v>0</v>
      </c>
      <c r="M2070">
        <v>0.2</v>
      </c>
      <c r="N2070" t="s">
        <v>4437</v>
      </c>
      <c r="P2070">
        <v>69452</v>
      </c>
      <c r="Q2070">
        <v>0.78</v>
      </c>
      <c r="R2070">
        <v>0.77</v>
      </c>
      <c r="S2070" t="b">
        <v>0</v>
      </c>
      <c r="T2070" t="s">
        <v>33</v>
      </c>
      <c r="U2070">
        <v>17</v>
      </c>
      <c r="V2070" t="s">
        <v>34</v>
      </c>
      <c r="W2070" t="str">
        <f t="shared" si="32"/>
        <v>High-Value Risk Zone</v>
      </c>
    </row>
    <row r="2071" spans="1:23" x14ac:dyDescent="0.3">
      <c r="A2071" t="s">
        <v>4438</v>
      </c>
      <c r="B2071">
        <v>2020</v>
      </c>
      <c r="C2071" t="s">
        <v>210</v>
      </c>
      <c r="D2071" t="s">
        <v>68</v>
      </c>
      <c r="E2071" t="s">
        <v>268</v>
      </c>
      <c r="F2071" t="s">
        <v>39</v>
      </c>
      <c r="G2071" t="s">
        <v>27</v>
      </c>
      <c r="H2071" t="s">
        <v>105</v>
      </c>
      <c r="I2071" t="s">
        <v>54</v>
      </c>
      <c r="J2071" t="s">
        <v>30</v>
      </c>
      <c r="K2071" t="b">
        <v>1</v>
      </c>
      <c r="L2071" t="s">
        <v>1888</v>
      </c>
      <c r="M2071">
        <v>0.71</v>
      </c>
      <c r="N2071" t="s">
        <v>4439</v>
      </c>
      <c r="O2071" t="s">
        <v>1888</v>
      </c>
      <c r="P2071">
        <v>108248</v>
      </c>
      <c r="Q2071">
        <v>13.28</v>
      </c>
      <c r="R2071">
        <v>0.26</v>
      </c>
      <c r="S2071" t="b">
        <v>1</v>
      </c>
      <c r="T2071" t="s">
        <v>33</v>
      </c>
      <c r="U2071">
        <v>11</v>
      </c>
      <c r="V2071" t="s">
        <v>34</v>
      </c>
      <c r="W2071" t="str">
        <f t="shared" si="32"/>
        <v>Safe Bet</v>
      </c>
    </row>
    <row r="2072" spans="1:23" x14ac:dyDescent="0.3">
      <c r="A2072" t="s">
        <v>4440</v>
      </c>
      <c r="B2072">
        <v>2021</v>
      </c>
      <c r="C2072" t="s">
        <v>48</v>
      </c>
      <c r="D2072" t="s">
        <v>49</v>
      </c>
      <c r="E2072" t="s">
        <v>98</v>
      </c>
      <c r="F2072" t="s">
        <v>148</v>
      </c>
      <c r="G2072" t="s">
        <v>27</v>
      </c>
      <c r="H2072" t="s">
        <v>63</v>
      </c>
      <c r="I2072" t="s">
        <v>83</v>
      </c>
      <c r="J2072" t="s">
        <v>43</v>
      </c>
      <c r="K2072" t="b">
        <v>0</v>
      </c>
      <c r="M2072">
        <v>0.13</v>
      </c>
      <c r="N2072" t="s">
        <v>3820</v>
      </c>
      <c r="P2072">
        <v>24705</v>
      </c>
      <c r="Q2072">
        <v>1.55</v>
      </c>
      <c r="R2072">
        <v>0.79</v>
      </c>
      <c r="S2072" t="b">
        <v>0</v>
      </c>
      <c r="T2072" t="s">
        <v>40</v>
      </c>
      <c r="U2072">
        <v>6</v>
      </c>
      <c r="V2072" t="s">
        <v>34</v>
      </c>
      <c r="W2072" t="str">
        <f t="shared" si="32"/>
        <v>Double Jeopardy</v>
      </c>
    </row>
    <row r="2073" spans="1:23" x14ac:dyDescent="0.3">
      <c r="A2073" t="s">
        <v>4441</v>
      </c>
      <c r="B2073">
        <v>2014</v>
      </c>
      <c r="C2073" t="s">
        <v>138</v>
      </c>
      <c r="D2073" t="s">
        <v>139</v>
      </c>
      <c r="E2073" t="s">
        <v>268</v>
      </c>
      <c r="F2073" t="s">
        <v>199</v>
      </c>
      <c r="G2073" t="s">
        <v>52</v>
      </c>
      <c r="H2073" t="s">
        <v>41</v>
      </c>
      <c r="I2073" t="s">
        <v>89</v>
      </c>
      <c r="J2073" t="s">
        <v>76</v>
      </c>
      <c r="K2073" t="b">
        <v>0</v>
      </c>
      <c r="M2073">
        <v>0.12</v>
      </c>
      <c r="N2073" t="s">
        <v>4442</v>
      </c>
      <c r="P2073">
        <v>82380</v>
      </c>
      <c r="Q2073">
        <v>-4.43</v>
      </c>
      <c r="R2073">
        <v>0.84</v>
      </c>
      <c r="S2073" t="b">
        <v>0</v>
      </c>
      <c r="T2073" t="s">
        <v>45</v>
      </c>
      <c r="U2073">
        <v>19</v>
      </c>
      <c r="V2073" t="s">
        <v>46</v>
      </c>
      <c r="W2073" t="str">
        <f t="shared" si="32"/>
        <v>High-Value Risk Zone</v>
      </c>
    </row>
    <row r="2074" spans="1:23" x14ac:dyDescent="0.3">
      <c r="A2074" t="s">
        <v>4443</v>
      </c>
      <c r="B2074">
        <v>2020</v>
      </c>
      <c r="C2074" t="s">
        <v>232</v>
      </c>
      <c r="D2074" t="s">
        <v>24</v>
      </c>
      <c r="E2074" t="s">
        <v>93</v>
      </c>
      <c r="F2074" t="s">
        <v>176</v>
      </c>
      <c r="G2074" t="s">
        <v>75</v>
      </c>
      <c r="H2074" t="s">
        <v>70</v>
      </c>
      <c r="I2074" t="s">
        <v>135</v>
      </c>
      <c r="J2074" t="s">
        <v>64</v>
      </c>
      <c r="K2074" t="b">
        <v>1</v>
      </c>
      <c r="L2074" t="s">
        <v>77</v>
      </c>
      <c r="M2074">
        <v>0.66</v>
      </c>
      <c r="N2074" t="s">
        <v>4444</v>
      </c>
      <c r="O2074" t="s">
        <v>77</v>
      </c>
      <c r="P2074">
        <v>57235</v>
      </c>
      <c r="Q2074">
        <v>8.6300000000000008</v>
      </c>
      <c r="R2074">
        <v>0.33</v>
      </c>
      <c r="S2074" t="b">
        <v>1</v>
      </c>
      <c r="T2074" t="s">
        <v>33</v>
      </c>
      <c r="U2074">
        <v>17</v>
      </c>
      <c r="V2074" t="s">
        <v>34</v>
      </c>
      <c r="W2074" t="str">
        <f t="shared" si="32"/>
        <v>Stable</v>
      </c>
    </row>
    <row r="2075" spans="1:23" x14ac:dyDescent="0.3">
      <c r="A2075" t="s">
        <v>4445</v>
      </c>
      <c r="B2075">
        <v>2021</v>
      </c>
      <c r="C2075" t="s">
        <v>108</v>
      </c>
      <c r="D2075" t="s">
        <v>103</v>
      </c>
      <c r="E2075" t="s">
        <v>268</v>
      </c>
      <c r="F2075" t="s">
        <v>120</v>
      </c>
      <c r="G2075" t="s">
        <v>52</v>
      </c>
      <c r="H2075" t="s">
        <v>105</v>
      </c>
      <c r="I2075" t="s">
        <v>115</v>
      </c>
      <c r="J2075" t="s">
        <v>169</v>
      </c>
      <c r="K2075" t="b">
        <v>0</v>
      </c>
      <c r="M2075">
        <v>0.1</v>
      </c>
      <c r="N2075" t="s">
        <v>4446</v>
      </c>
      <c r="P2075">
        <v>78290</v>
      </c>
      <c r="Q2075">
        <v>-4.79</v>
      </c>
      <c r="R2075">
        <v>0.62</v>
      </c>
      <c r="S2075" t="b">
        <v>0</v>
      </c>
      <c r="T2075" t="s">
        <v>33</v>
      </c>
      <c r="U2075">
        <v>10</v>
      </c>
      <c r="V2075" t="s">
        <v>34</v>
      </c>
      <c r="W2075" t="str">
        <f t="shared" si="32"/>
        <v>Safe Bet</v>
      </c>
    </row>
    <row r="2076" spans="1:23" x14ac:dyDescent="0.3">
      <c r="A2076" t="s">
        <v>4447</v>
      </c>
      <c r="B2076">
        <v>2014</v>
      </c>
      <c r="C2076" t="s">
        <v>604</v>
      </c>
      <c r="D2076" t="s">
        <v>162</v>
      </c>
      <c r="E2076" t="s">
        <v>87</v>
      </c>
      <c r="F2076" t="s">
        <v>120</v>
      </c>
      <c r="G2076" t="s">
        <v>40</v>
      </c>
      <c r="H2076" t="s">
        <v>82</v>
      </c>
      <c r="I2076" t="s">
        <v>89</v>
      </c>
      <c r="J2076" t="s">
        <v>30</v>
      </c>
      <c r="K2076" t="b">
        <v>0</v>
      </c>
      <c r="M2076">
        <v>0.16</v>
      </c>
      <c r="N2076" t="s">
        <v>1575</v>
      </c>
      <c r="P2076">
        <v>35590</v>
      </c>
      <c r="Q2076">
        <v>-1.26</v>
      </c>
      <c r="R2076">
        <v>0.79</v>
      </c>
      <c r="S2076" t="b">
        <v>0</v>
      </c>
      <c r="T2076" t="s">
        <v>45</v>
      </c>
      <c r="U2076">
        <v>17</v>
      </c>
      <c r="V2076" t="s">
        <v>46</v>
      </c>
      <c r="W2076" t="str">
        <f t="shared" si="32"/>
        <v>Double Jeopardy</v>
      </c>
    </row>
    <row r="2077" spans="1:23" x14ac:dyDescent="0.3">
      <c r="A2077" t="s">
        <v>4448</v>
      </c>
      <c r="B2077">
        <v>2016</v>
      </c>
      <c r="C2077" t="s">
        <v>168</v>
      </c>
      <c r="D2077" t="s">
        <v>24</v>
      </c>
      <c r="E2077" t="s">
        <v>147</v>
      </c>
      <c r="F2077" t="s">
        <v>113</v>
      </c>
      <c r="G2077" t="s">
        <v>27</v>
      </c>
      <c r="H2077" t="s">
        <v>41</v>
      </c>
      <c r="I2077" t="s">
        <v>71</v>
      </c>
      <c r="J2077" t="s">
        <v>64</v>
      </c>
      <c r="K2077" t="b">
        <v>0</v>
      </c>
      <c r="M2077">
        <v>0.04</v>
      </c>
      <c r="N2077" t="s">
        <v>4449</v>
      </c>
      <c r="P2077">
        <v>42795</v>
      </c>
      <c r="Q2077">
        <v>4.8099999999999996</v>
      </c>
      <c r="R2077">
        <v>0.69</v>
      </c>
      <c r="S2077" t="b">
        <v>0</v>
      </c>
      <c r="T2077" t="s">
        <v>45</v>
      </c>
      <c r="U2077">
        <v>14</v>
      </c>
      <c r="V2077" t="s">
        <v>46</v>
      </c>
      <c r="W2077" t="str">
        <f t="shared" si="32"/>
        <v>Double Jeopardy</v>
      </c>
    </row>
    <row r="2078" spans="1:23" x14ac:dyDescent="0.3">
      <c r="A2078" t="s">
        <v>4450</v>
      </c>
      <c r="B2078">
        <v>2018</v>
      </c>
      <c r="C2078" t="s">
        <v>185</v>
      </c>
      <c r="D2078" t="s">
        <v>59</v>
      </c>
      <c r="E2078" t="s">
        <v>98</v>
      </c>
      <c r="F2078" t="s">
        <v>51</v>
      </c>
      <c r="G2078" t="s">
        <v>52</v>
      </c>
      <c r="H2078" t="s">
        <v>41</v>
      </c>
      <c r="I2078" t="s">
        <v>115</v>
      </c>
      <c r="J2078" t="s">
        <v>64</v>
      </c>
      <c r="K2078" t="b">
        <v>0</v>
      </c>
      <c r="M2078">
        <v>7.0000000000000007E-2</v>
      </c>
      <c r="N2078" t="s">
        <v>4451</v>
      </c>
      <c r="P2078">
        <v>84706</v>
      </c>
      <c r="Q2078">
        <v>1.89</v>
      </c>
      <c r="R2078">
        <v>0.87</v>
      </c>
      <c r="S2078" t="b">
        <v>0</v>
      </c>
      <c r="T2078" t="s">
        <v>40</v>
      </c>
      <c r="U2078">
        <v>14</v>
      </c>
      <c r="V2078" t="s">
        <v>34</v>
      </c>
      <c r="W2078" t="str">
        <f t="shared" si="32"/>
        <v>High-Value Risk Zone</v>
      </c>
    </row>
    <row r="2079" spans="1:23" x14ac:dyDescent="0.3">
      <c r="A2079" t="s">
        <v>4452</v>
      </c>
      <c r="B2079">
        <v>2013</v>
      </c>
      <c r="C2079" t="s">
        <v>438</v>
      </c>
      <c r="D2079" t="s">
        <v>59</v>
      </c>
      <c r="E2079" t="s">
        <v>60</v>
      </c>
      <c r="F2079" t="s">
        <v>113</v>
      </c>
      <c r="G2079" t="s">
        <v>52</v>
      </c>
      <c r="H2079" t="s">
        <v>114</v>
      </c>
      <c r="I2079" t="s">
        <v>143</v>
      </c>
      <c r="J2079" t="s">
        <v>55</v>
      </c>
      <c r="K2079" t="b">
        <v>0</v>
      </c>
      <c r="M2079">
        <v>0.17</v>
      </c>
      <c r="N2079" t="s">
        <v>2834</v>
      </c>
      <c r="P2079">
        <v>60491</v>
      </c>
      <c r="Q2079">
        <v>1.41</v>
      </c>
      <c r="R2079">
        <v>0.69</v>
      </c>
      <c r="S2079" t="b">
        <v>0</v>
      </c>
      <c r="T2079" t="s">
        <v>33</v>
      </c>
      <c r="U2079">
        <v>10</v>
      </c>
      <c r="V2079" t="s">
        <v>46</v>
      </c>
      <c r="W2079" t="str">
        <f t="shared" si="32"/>
        <v>Double Jeopardy</v>
      </c>
    </row>
    <row r="2080" spans="1:23" x14ac:dyDescent="0.3">
      <c r="A2080" t="s">
        <v>4453</v>
      </c>
      <c r="B2080">
        <v>2024</v>
      </c>
      <c r="C2080" t="s">
        <v>604</v>
      </c>
      <c r="D2080" t="s">
        <v>162</v>
      </c>
      <c r="E2080" t="s">
        <v>87</v>
      </c>
      <c r="F2080" t="s">
        <v>274</v>
      </c>
      <c r="G2080" t="s">
        <v>27</v>
      </c>
      <c r="H2080" t="s">
        <v>28</v>
      </c>
      <c r="I2080" t="s">
        <v>54</v>
      </c>
      <c r="J2080" t="s">
        <v>76</v>
      </c>
      <c r="K2080" t="b">
        <v>0</v>
      </c>
      <c r="M2080">
        <v>0.17</v>
      </c>
      <c r="N2080" t="s">
        <v>4454</v>
      </c>
      <c r="P2080">
        <v>48896</v>
      </c>
      <c r="Q2080">
        <v>2.75</v>
      </c>
      <c r="R2080">
        <v>0.83</v>
      </c>
      <c r="S2080" t="b">
        <v>0</v>
      </c>
      <c r="T2080" t="s">
        <v>40</v>
      </c>
      <c r="U2080">
        <v>17</v>
      </c>
      <c r="V2080" t="s">
        <v>34</v>
      </c>
      <c r="W2080" t="str">
        <f t="shared" si="32"/>
        <v>Double Jeopardy</v>
      </c>
    </row>
    <row r="2081" spans="1:23" x14ac:dyDescent="0.3">
      <c r="A2081" t="s">
        <v>4455</v>
      </c>
      <c r="B2081">
        <v>2021</v>
      </c>
      <c r="C2081" t="s">
        <v>97</v>
      </c>
      <c r="D2081" t="s">
        <v>49</v>
      </c>
      <c r="E2081" t="s">
        <v>50</v>
      </c>
      <c r="F2081" t="s">
        <v>51</v>
      </c>
      <c r="G2081" t="s">
        <v>62</v>
      </c>
      <c r="H2081" t="s">
        <v>114</v>
      </c>
      <c r="I2081" t="s">
        <v>83</v>
      </c>
      <c r="J2081" t="s">
        <v>55</v>
      </c>
      <c r="K2081" t="b">
        <v>0</v>
      </c>
      <c r="M2081">
        <v>0.05</v>
      </c>
      <c r="N2081" t="s">
        <v>4456</v>
      </c>
      <c r="P2081">
        <v>30332</v>
      </c>
      <c r="Q2081">
        <v>-0.23</v>
      </c>
      <c r="R2081">
        <v>0.65</v>
      </c>
      <c r="S2081" t="b">
        <v>0</v>
      </c>
      <c r="T2081" t="s">
        <v>40</v>
      </c>
      <c r="U2081">
        <v>11</v>
      </c>
      <c r="V2081" t="s">
        <v>34</v>
      </c>
      <c r="W2081" t="str">
        <f t="shared" si="32"/>
        <v>Stable</v>
      </c>
    </row>
    <row r="2082" spans="1:23" x14ac:dyDescent="0.3">
      <c r="A2082" s="1" t="s">
        <v>4457</v>
      </c>
      <c r="B2082">
        <v>2018</v>
      </c>
      <c r="C2082" t="s">
        <v>308</v>
      </c>
      <c r="D2082" t="s">
        <v>37</v>
      </c>
      <c r="E2082" t="s">
        <v>147</v>
      </c>
      <c r="F2082" t="s">
        <v>120</v>
      </c>
      <c r="G2082" t="s">
        <v>27</v>
      </c>
      <c r="H2082" t="s">
        <v>165</v>
      </c>
      <c r="I2082" t="s">
        <v>83</v>
      </c>
      <c r="J2082" t="s">
        <v>43</v>
      </c>
      <c r="K2082" t="b">
        <v>1</v>
      </c>
      <c r="L2082" t="s">
        <v>4458</v>
      </c>
      <c r="M2082">
        <v>0.72</v>
      </c>
      <c r="N2082" t="s">
        <v>4459</v>
      </c>
      <c r="O2082" t="s">
        <v>4458</v>
      </c>
      <c r="P2082">
        <v>90326</v>
      </c>
      <c r="Q2082">
        <v>17.690000000000001</v>
      </c>
      <c r="R2082">
        <v>0.19</v>
      </c>
      <c r="S2082" t="b">
        <v>1</v>
      </c>
      <c r="T2082" t="s">
        <v>40</v>
      </c>
      <c r="U2082">
        <v>6</v>
      </c>
      <c r="V2082" t="s">
        <v>34</v>
      </c>
      <c r="W2082" t="str">
        <f t="shared" si="32"/>
        <v>Safe Bet</v>
      </c>
    </row>
    <row r="2083" spans="1:23" x14ac:dyDescent="0.3">
      <c r="A2083" t="s">
        <v>4460</v>
      </c>
      <c r="B2083">
        <v>2011</v>
      </c>
      <c r="C2083" t="s">
        <v>193</v>
      </c>
      <c r="D2083" t="s">
        <v>132</v>
      </c>
      <c r="E2083" t="s">
        <v>268</v>
      </c>
      <c r="F2083" t="s">
        <v>61</v>
      </c>
      <c r="G2083" t="s">
        <v>75</v>
      </c>
      <c r="H2083" t="s">
        <v>41</v>
      </c>
      <c r="I2083" t="s">
        <v>29</v>
      </c>
      <c r="J2083" t="s">
        <v>43</v>
      </c>
      <c r="K2083" t="b">
        <v>0</v>
      </c>
      <c r="M2083">
        <v>0.13</v>
      </c>
      <c r="N2083" t="s">
        <v>4461</v>
      </c>
      <c r="P2083">
        <v>20501</v>
      </c>
      <c r="Q2083">
        <v>0.23</v>
      </c>
      <c r="R2083">
        <v>0.78</v>
      </c>
      <c r="S2083" t="b">
        <v>0</v>
      </c>
      <c r="T2083" t="s">
        <v>33</v>
      </c>
      <c r="U2083">
        <v>18</v>
      </c>
      <c r="V2083" t="s">
        <v>46</v>
      </c>
      <c r="W2083" t="str">
        <f t="shared" si="32"/>
        <v>Double Jeopardy</v>
      </c>
    </row>
    <row r="2084" spans="1:23" x14ac:dyDescent="0.3">
      <c r="A2084" t="s">
        <v>4462</v>
      </c>
      <c r="B2084">
        <v>2016</v>
      </c>
      <c r="C2084" t="s">
        <v>102</v>
      </c>
      <c r="D2084" t="s">
        <v>103</v>
      </c>
      <c r="E2084" t="s">
        <v>154</v>
      </c>
      <c r="F2084" t="s">
        <v>113</v>
      </c>
      <c r="G2084" t="s">
        <v>27</v>
      </c>
      <c r="H2084" t="s">
        <v>28</v>
      </c>
      <c r="I2084" t="s">
        <v>29</v>
      </c>
      <c r="J2084" t="s">
        <v>169</v>
      </c>
      <c r="K2084" t="b">
        <v>0</v>
      </c>
      <c r="M2084">
        <v>0.12</v>
      </c>
      <c r="N2084" t="s">
        <v>4463</v>
      </c>
      <c r="P2084">
        <v>79335</v>
      </c>
      <c r="Q2084">
        <v>3.47</v>
      </c>
      <c r="R2084">
        <v>0.87</v>
      </c>
      <c r="S2084" t="b">
        <v>0</v>
      </c>
      <c r="T2084" t="s">
        <v>40</v>
      </c>
      <c r="U2084">
        <v>6</v>
      </c>
      <c r="V2084" t="s">
        <v>46</v>
      </c>
      <c r="W2084" t="str">
        <f t="shared" si="32"/>
        <v>High-Value Risk Zone</v>
      </c>
    </row>
    <row r="2085" spans="1:23" x14ac:dyDescent="0.3">
      <c r="A2085" t="s">
        <v>4464</v>
      </c>
      <c r="B2085">
        <v>2018</v>
      </c>
      <c r="C2085" t="s">
        <v>112</v>
      </c>
      <c r="D2085" t="s">
        <v>68</v>
      </c>
      <c r="E2085" t="s">
        <v>93</v>
      </c>
      <c r="F2085" t="s">
        <v>158</v>
      </c>
      <c r="G2085" t="s">
        <v>75</v>
      </c>
      <c r="H2085" t="s">
        <v>105</v>
      </c>
      <c r="I2085" t="s">
        <v>135</v>
      </c>
      <c r="J2085" t="s">
        <v>64</v>
      </c>
      <c r="K2085" t="b">
        <v>0</v>
      </c>
      <c r="M2085">
        <v>0.17</v>
      </c>
      <c r="N2085" t="s">
        <v>4465</v>
      </c>
      <c r="P2085">
        <v>68604</v>
      </c>
      <c r="Q2085">
        <v>1.04</v>
      </c>
      <c r="R2085">
        <v>0.73</v>
      </c>
      <c r="S2085" t="b">
        <v>0</v>
      </c>
      <c r="T2085" t="s">
        <v>45</v>
      </c>
      <c r="U2085">
        <v>16</v>
      </c>
      <c r="V2085" t="s">
        <v>34</v>
      </c>
      <c r="W2085" t="str">
        <f t="shared" si="32"/>
        <v>High-Value Risk Zone</v>
      </c>
    </row>
    <row r="2086" spans="1:23" x14ac:dyDescent="0.3">
      <c r="A2086" t="s">
        <v>4466</v>
      </c>
      <c r="B2086">
        <v>2023</v>
      </c>
      <c r="C2086" t="s">
        <v>102</v>
      </c>
      <c r="D2086" t="s">
        <v>103</v>
      </c>
      <c r="E2086" t="s">
        <v>268</v>
      </c>
      <c r="F2086" t="s">
        <v>120</v>
      </c>
      <c r="G2086" t="s">
        <v>62</v>
      </c>
      <c r="H2086" t="s">
        <v>53</v>
      </c>
      <c r="I2086" t="s">
        <v>99</v>
      </c>
      <c r="J2086" t="s">
        <v>169</v>
      </c>
      <c r="K2086" t="b">
        <v>1</v>
      </c>
      <c r="L2086" t="s">
        <v>31</v>
      </c>
      <c r="M2086">
        <v>0.84</v>
      </c>
      <c r="N2086" t="s">
        <v>4467</v>
      </c>
      <c r="O2086" t="s">
        <v>31</v>
      </c>
      <c r="P2086">
        <v>122053</v>
      </c>
      <c r="Q2086">
        <v>17.579999999999998</v>
      </c>
      <c r="R2086">
        <v>0.19</v>
      </c>
      <c r="S2086" t="b">
        <v>1</v>
      </c>
      <c r="T2086" t="s">
        <v>45</v>
      </c>
      <c r="U2086">
        <v>1</v>
      </c>
      <c r="V2086" t="s">
        <v>141</v>
      </c>
      <c r="W2086" t="str">
        <f t="shared" si="32"/>
        <v>Safe Bet</v>
      </c>
    </row>
    <row r="2087" spans="1:23" x14ac:dyDescent="0.3">
      <c r="A2087" t="s">
        <v>4468</v>
      </c>
      <c r="B2087">
        <v>2016</v>
      </c>
      <c r="C2087" t="s">
        <v>207</v>
      </c>
      <c r="D2087" t="s">
        <v>139</v>
      </c>
      <c r="E2087" t="s">
        <v>124</v>
      </c>
      <c r="F2087" t="s">
        <v>39</v>
      </c>
      <c r="G2087" t="s">
        <v>27</v>
      </c>
      <c r="H2087" t="s">
        <v>53</v>
      </c>
      <c r="I2087" t="s">
        <v>135</v>
      </c>
      <c r="J2087" t="s">
        <v>64</v>
      </c>
      <c r="K2087" t="b">
        <v>0</v>
      </c>
      <c r="M2087">
        <v>0</v>
      </c>
      <c r="N2087" t="s">
        <v>4469</v>
      </c>
      <c r="P2087">
        <v>78103</v>
      </c>
      <c r="Q2087">
        <v>3.46</v>
      </c>
      <c r="R2087">
        <v>0.69</v>
      </c>
      <c r="S2087" t="b">
        <v>0</v>
      </c>
      <c r="T2087" t="s">
        <v>40</v>
      </c>
      <c r="U2087">
        <v>16</v>
      </c>
      <c r="V2087" t="s">
        <v>46</v>
      </c>
      <c r="W2087" t="str">
        <f t="shared" si="32"/>
        <v>High-Value Risk Zone</v>
      </c>
    </row>
    <row r="2088" spans="1:23" x14ac:dyDescent="0.3">
      <c r="A2088" t="s">
        <v>4470</v>
      </c>
      <c r="B2088">
        <v>2011</v>
      </c>
      <c r="C2088" t="s">
        <v>168</v>
      </c>
      <c r="D2088" t="s">
        <v>24</v>
      </c>
      <c r="E2088" t="s">
        <v>38</v>
      </c>
      <c r="F2088" t="s">
        <v>199</v>
      </c>
      <c r="G2088" t="s">
        <v>75</v>
      </c>
      <c r="H2088" t="s">
        <v>63</v>
      </c>
      <c r="I2088" t="s">
        <v>71</v>
      </c>
      <c r="J2088" t="s">
        <v>43</v>
      </c>
      <c r="K2088" t="b">
        <v>0</v>
      </c>
      <c r="M2088">
        <v>0.17</v>
      </c>
      <c r="N2088" t="s">
        <v>4471</v>
      </c>
      <c r="P2088">
        <v>31823</v>
      </c>
      <c r="Q2088">
        <v>0.2</v>
      </c>
      <c r="R2088">
        <v>0.81</v>
      </c>
      <c r="S2088" t="b">
        <v>0</v>
      </c>
      <c r="T2088" t="s">
        <v>33</v>
      </c>
      <c r="U2088">
        <v>11</v>
      </c>
      <c r="V2088" t="s">
        <v>46</v>
      </c>
      <c r="W2088" t="str">
        <f t="shared" si="32"/>
        <v>Double Jeopardy</v>
      </c>
    </row>
    <row r="2089" spans="1:23" x14ac:dyDescent="0.3">
      <c r="A2089" t="s">
        <v>4472</v>
      </c>
      <c r="B2089">
        <v>2015</v>
      </c>
      <c r="C2089" t="s">
        <v>102</v>
      </c>
      <c r="D2089" t="s">
        <v>103</v>
      </c>
      <c r="E2089" t="s">
        <v>60</v>
      </c>
      <c r="F2089" t="s">
        <v>176</v>
      </c>
      <c r="G2089" t="s">
        <v>40</v>
      </c>
      <c r="H2089" t="s">
        <v>70</v>
      </c>
      <c r="I2089" t="s">
        <v>99</v>
      </c>
      <c r="J2089" t="s">
        <v>64</v>
      </c>
      <c r="K2089" t="b">
        <v>0</v>
      </c>
      <c r="M2089">
        <v>0.1</v>
      </c>
      <c r="N2089" t="s">
        <v>574</v>
      </c>
      <c r="P2089">
        <v>84102</v>
      </c>
      <c r="Q2089">
        <v>2.66</v>
      </c>
      <c r="R2089">
        <v>0.9</v>
      </c>
      <c r="S2089" t="b">
        <v>0</v>
      </c>
      <c r="T2089" t="s">
        <v>33</v>
      </c>
      <c r="U2089">
        <v>4</v>
      </c>
      <c r="V2089" t="s">
        <v>46</v>
      </c>
      <c r="W2089" t="str">
        <f t="shared" si="32"/>
        <v>High-Value Risk Zone</v>
      </c>
    </row>
    <row r="2090" spans="1:23" x14ac:dyDescent="0.3">
      <c r="A2090" t="s">
        <v>4473</v>
      </c>
      <c r="B2090">
        <v>2011</v>
      </c>
      <c r="C2090" t="s">
        <v>384</v>
      </c>
      <c r="D2090" t="s">
        <v>162</v>
      </c>
      <c r="E2090" t="s">
        <v>25</v>
      </c>
      <c r="F2090" t="s">
        <v>148</v>
      </c>
      <c r="G2090" t="s">
        <v>27</v>
      </c>
      <c r="H2090" t="s">
        <v>82</v>
      </c>
      <c r="I2090" t="s">
        <v>42</v>
      </c>
      <c r="J2090" t="s">
        <v>43</v>
      </c>
      <c r="K2090" t="b">
        <v>0</v>
      </c>
      <c r="M2090">
        <v>0.05</v>
      </c>
      <c r="N2090" t="s">
        <v>4474</v>
      </c>
      <c r="P2090">
        <v>34633</v>
      </c>
      <c r="Q2090">
        <v>-4.67</v>
      </c>
      <c r="R2090">
        <v>0.76</v>
      </c>
      <c r="S2090" t="b">
        <v>0</v>
      </c>
      <c r="T2090" t="s">
        <v>40</v>
      </c>
      <c r="U2090">
        <v>13</v>
      </c>
      <c r="V2090" t="s">
        <v>46</v>
      </c>
      <c r="W2090" t="str">
        <f t="shared" si="32"/>
        <v>Double Jeopardy</v>
      </c>
    </row>
    <row r="2091" spans="1:23" x14ac:dyDescent="0.3">
      <c r="A2091" t="s">
        <v>4475</v>
      </c>
      <c r="B2091">
        <v>2022</v>
      </c>
      <c r="C2091" t="s">
        <v>247</v>
      </c>
      <c r="D2091" t="s">
        <v>139</v>
      </c>
      <c r="E2091" t="s">
        <v>60</v>
      </c>
      <c r="F2091" t="s">
        <v>81</v>
      </c>
      <c r="G2091" t="s">
        <v>27</v>
      </c>
      <c r="H2091" t="s">
        <v>28</v>
      </c>
      <c r="I2091" t="s">
        <v>71</v>
      </c>
      <c r="J2091" t="s">
        <v>64</v>
      </c>
      <c r="K2091" t="b">
        <v>0</v>
      </c>
      <c r="M2091">
        <v>0.08</v>
      </c>
      <c r="N2091" t="s">
        <v>4476</v>
      </c>
      <c r="P2091">
        <v>83028</v>
      </c>
      <c r="Q2091">
        <v>-0.97</v>
      </c>
      <c r="R2091">
        <v>0.65</v>
      </c>
      <c r="S2091" t="b">
        <v>0</v>
      </c>
      <c r="T2091" t="s">
        <v>45</v>
      </c>
      <c r="U2091">
        <v>7</v>
      </c>
      <c r="V2091" t="s">
        <v>34</v>
      </c>
      <c r="W2091" t="str">
        <f t="shared" si="32"/>
        <v>Safe Bet</v>
      </c>
    </row>
    <row r="2092" spans="1:23" x14ac:dyDescent="0.3">
      <c r="A2092" t="s">
        <v>4477</v>
      </c>
      <c r="B2092">
        <v>2025</v>
      </c>
      <c r="C2092" t="s">
        <v>92</v>
      </c>
      <c r="D2092" t="s">
        <v>49</v>
      </c>
      <c r="E2092" t="s">
        <v>268</v>
      </c>
      <c r="F2092" t="s">
        <v>39</v>
      </c>
      <c r="G2092" t="s">
        <v>27</v>
      </c>
      <c r="H2092" t="s">
        <v>82</v>
      </c>
      <c r="I2092" t="s">
        <v>71</v>
      </c>
      <c r="J2092" t="s">
        <v>76</v>
      </c>
      <c r="K2092" t="b">
        <v>0</v>
      </c>
      <c r="M2092">
        <v>0.18</v>
      </c>
      <c r="N2092" t="s">
        <v>2226</v>
      </c>
      <c r="P2092">
        <v>27832</v>
      </c>
      <c r="Q2092">
        <v>-2.37</v>
      </c>
      <c r="R2092">
        <v>0.82</v>
      </c>
      <c r="S2092" t="b">
        <v>0</v>
      </c>
      <c r="T2092" t="s">
        <v>40</v>
      </c>
      <c r="U2092">
        <v>15</v>
      </c>
      <c r="V2092" t="s">
        <v>34</v>
      </c>
      <c r="W2092" t="str">
        <f t="shared" si="32"/>
        <v>Double Jeopardy</v>
      </c>
    </row>
    <row r="2093" spans="1:23" x14ac:dyDescent="0.3">
      <c r="A2093" t="s">
        <v>4478</v>
      </c>
      <c r="B2093">
        <v>2018</v>
      </c>
      <c r="C2093" t="s">
        <v>271</v>
      </c>
      <c r="D2093" t="s">
        <v>59</v>
      </c>
      <c r="E2093" t="s">
        <v>50</v>
      </c>
      <c r="F2093" t="s">
        <v>113</v>
      </c>
      <c r="G2093" t="s">
        <v>40</v>
      </c>
      <c r="H2093" t="s">
        <v>114</v>
      </c>
      <c r="I2093" t="s">
        <v>99</v>
      </c>
      <c r="J2093" t="s">
        <v>30</v>
      </c>
      <c r="K2093" t="b">
        <v>0</v>
      </c>
      <c r="M2093">
        <v>0.19</v>
      </c>
      <c r="N2093" t="s">
        <v>4091</v>
      </c>
      <c r="P2093">
        <v>81157</v>
      </c>
      <c r="Q2093">
        <v>3.97</v>
      </c>
      <c r="R2093">
        <v>0.61</v>
      </c>
      <c r="S2093" t="b">
        <v>0</v>
      </c>
      <c r="T2093" t="s">
        <v>45</v>
      </c>
      <c r="U2093">
        <v>16</v>
      </c>
      <c r="V2093" t="s">
        <v>34</v>
      </c>
      <c r="W2093" t="str">
        <f t="shared" si="32"/>
        <v>Safe Bet</v>
      </c>
    </row>
    <row r="2094" spans="1:23" x14ac:dyDescent="0.3">
      <c r="A2094" t="s">
        <v>4479</v>
      </c>
      <c r="B2094">
        <v>2021</v>
      </c>
      <c r="C2094" t="s">
        <v>299</v>
      </c>
      <c r="D2094" t="s">
        <v>59</v>
      </c>
      <c r="E2094" t="s">
        <v>38</v>
      </c>
      <c r="F2094" t="s">
        <v>39</v>
      </c>
      <c r="G2094" t="s">
        <v>27</v>
      </c>
      <c r="H2094" t="s">
        <v>82</v>
      </c>
      <c r="I2094" t="s">
        <v>89</v>
      </c>
      <c r="J2094" t="s">
        <v>55</v>
      </c>
      <c r="K2094" t="b">
        <v>1</v>
      </c>
      <c r="L2094" t="s">
        <v>4480</v>
      </c>
      <c r="M2094">
        <v>0.71</v>
      </c>
      <c r="N2094" t="s">
        <v>4481</v>
      </c>
      <c r="O2094" t="s">
        <v>4480</v>
      </c>
      <c r="P2094">
        <v>125212</v>
      </c>
      <c r="Q2094">
        <v>17.899999999999999</v>
      </c>
      <c r="R2094">
        <v>0.17</v>
      </c>
      <c r="S2094" t="b">
        <v>1</v>
      </c>
      <c r="T2094" t="s">
        <v>45</v>
      </c>
      <c r="U2094">
        <v>8</v>
      </c>
      <c r="V2094" t="s">
        <v>34</v>
      </c>
      <c r="W2094" t="str">
        <f t="shared" si="32"/>
        <v>Safe Bet</v>
      </c>
    </row>
    <row r="2095" spans="1:23" x14ac:dyDescent="0.3">
      <c r="A2095" t="s">
        <v>4482</v>
      </c>
      <c r="B2095">
        <v>2024</v>
      </c>
      <c r="C2095" t="s">
        <v>284</v>
      </c>
      <c r="D2095" t="s">
        <v>132</v>
      </c>
      <c r="E2095" t="s">
        <v>147</v>
      </c>
      <c r="F2095" t="s">
        <v>26</v>
      </c>
      <c r="G2095" t="s">
        <v>75</v>
      </c>
      <c r="H2095" t="s">
        <v>70</v>
      </c>
      <c r="I2095" t="s">
        <v>29</v>
      </c>
      <c r="J2095" t="s">
        <v>169</v>
      </c>
      <c r="K2095" t="b">
        <v>0</v>
      </c>
      <c r="M2095">
        <v>0.12</v>
      </c>
      <c r="N2095" t="s">
        <v>4483</v>
      </c>
      <c r="P2095">
        <v>22050</v>
      </c>
      <c r="Q2095">
        <v>3.74</v>
      </c>
      <c r="R2095">
        <v>0.81</v>
      </c>
      <c r="S2095" t="b">
        <v>0</v>
      </c>
      <c r="T2095" t="s">
        <v>45</v>
      </c>
      <c r="U2095">
        <v>9</v>
      </c>
      <c r="V2095" t="s">
        <v>34</v>
      </c>
      <c r="W2095" t="str">
        <f t="shared" si="32"/>
        <v>Double Jeopardy</v>
      </c>
    </row>
    <row r="2096" spans="1:23" x14ac:dyDescent="0.3">
      <c r="A2096" t="s">
        <v>4484</v>
      </c>
      <c r="B2096">
        <v>2018</v>
      </c>
      <c r="C2096" t="s">
        <v>207</v>
      </c>
      <c r="D2096" t="s">
        <v>139</v>
      </c>
      <c r="E2096" t="s">
        <v>60</v>
      </c>
      <c r="F2096" t="s">
        <v>148</v>
      </c>
      <c r="G2096" t="s">
        <v>40</v>
      </c>
      <c r="H2096" t="s">
        <v>63</v>
      </c>
      <c r="I2096" t="s">
        <v>54</v>
      </c>
      <c r="J2096" t="s">
        <v>30</v>
      </c>
      <c r="K2096" t="b">
        <v>1</v>
      </c>
      <c r="L2096" t="s">
        <v>4485</v>
      </c>
      <c r="M2096">
        <v>0.77</v>
      </c>
      <c r="N2096" t="s">
        <v>4486</v>
      </c>
      <c r="O2096" t="s">
        <v>4485</v>
      </c>
      <c r="P2096">
        <v>117571</v>
      </c>
      <c r="Q2096">
        <v>15.16</v>
      </c>
      <c r="R2096">
        <v>0.25</v>
      </c>
      <c r="S2096" t="b">
        <v>1</v>
      </c>
      <c r="T2096" t="s">
        <v>40</v>
      </c>
      <c r="U2096">
        <v>5</v>
      </c>
      <c r="V2096" t="s">
        <v>34</v>
      </c>
      <c r="W2096" t="str">
        <f t="shared" si="32"/>
        <v>Safe Bet</v>
      </c>
    </row>
    <row r="2097" spans="1:23" x14ac:dyDescent="0.3">
      <c r="A2097" t="s">
        <v>4487</v>
      </c>
      <c r="B2097">
        <v>2017</v>
      </c>
      <c r="C2097" t="s">
        <v>207</v>
      </c>
      <c r="D2097" t="s">
        <v>139</v>
      </c>
      <c r="E2097" t="s">
        <v>98</v>
      </c>
      <c r="F2097" t="s">
        <v>81</v>
      </c>
      <c r="G2097" t="s">
        <v>52</v>
      </c>
      <c r="H2097" t="s">
        <v>114</v>
      </c>
      <c r="I2097" t="s">
        <v>99</v>
      </c>
      <c r="J2097" t="s">
        <v>76</v>
      </c>
      <c r="K2097" t="b">
        <v>0</v>
      </c>
      <c r="M2097">
        <v>0.14000000000000001</v>
      </c>
      <c r="N2097" t="s">
        <v>4488</v>
      </c>
      <c r="P2097">
        <v>86584</v>
      </c>
      <c r="Q2097">
        <v>3.67</v>
      </c>
      <c r="R2097">
        <v>0.85</v>
      </c>
      <c r="S2097" t="b">
        <v>0</v>
      </c>
      <c r="T2097" t="s">
        <v>40</v>
      </c>
      <c r="U2097">
        <v>4</v>
      </c>
      <c r="V2097" t="s">
        <v>34</v>
      </c>
      <c r="W2097" t="str">
        <f t="shared" si="32"/>
        <v>High-Value Risk Zone</v>
      </c>
    </row>
    <row r="2098" spans="1:23" x14ac:dyDescent="0.3">
      <c r="A2098" t="s">
        <v>4489</v>
      </c>
      <c r="B2098">
        <v>2022</v>
      </c>
      <c r="C2098" t="s">
        <v>247</v>
      </c>
      <c r="D2098" t="s">
        <v>139</v>
      </c>
      <c r="E2098" t="s">
        <v>60</v>
      </c>
      <c r="F2098" t="s">
        <v>120</v>
      </c>
      <c r="G2098" t="s">
        <v>27</v>
      </c>
      <c r="H2098" t="s">
        <v>53</v>
      </c>
      <c r="I2098" t="s">
        <v>42</v>
      </c>
      <c r="J2098" t="s">
        <v>43</v>
      </c>
      <c r="K2098" t="b">
        <v>0</v>
      </c>
      <c r="M2098">
        <v>0.04</v>
      </c>
      <c r="N2098" t="s">
        <v>4490</v>
      </c>
      <c r="P2098">
        <v>96735</v>
      </c>
      <c r="Q2098">
        <v>1.79</v>
      </c>
      <c r="R2098">
        <v>0.87</v>
      </c>
      <c r="S2098" t="b">
        <v>0</v>
      </c>
      <c r="T2098" t="s">
        <v>33</v>
      </c>
      <c r="U2098">
        <v>8</v>
      </c>
      <c r="V2098" t="s">
        <v>141</v>
      </c>
      <c r="W2098" t="str">
        <f t="shared" si="32"/>
        <v>High-Value Risk Zone</v>
      </c>
    </row>
    <row r="2099" spans="1:23" x14ac:dyDescent="0.3">
      <c r="A2099" t="s">
        <v>4491</v>
      </c>
      <c r="B2099">
        <v>2019</v>
      </c>
      <c r="C2099" t="s">
        <v>271</v>
      </c>
      <c r="D2099" t="s">
        <v>59</v>
      </c>
      <c r="E2099" t="s">
        <v>190</v>
      </c>
      <c r="F2099" t="s">
        <v>26</v>
      </c>
      <c r="G2099" t="s">
        <v>52</v>
      </c>
      <c r="H2099" t="s">
        <v>28</v>
      </c>
      <c r="I2099" t="s">
        <v>143</v>
      </c>
      <c r="J2099" t="s">
        <v>43</v>
      </c>
      <c r="K2099" t="b">
        <v>1</v>
      </c>
      <c r="L2099" t="s">
        <v>1463</v>
      </c>
      <c r="M2099">
        <v>0.41</v>
      </c>
      <c r="N2099" t="s">
        <v>4492</v>
      </c>
      <c r="O2099" t="s">
        <v>1463</v>
      </c>
      <c r="P2099">
        <v>93766</v>
      </c>
      <c r="Q2099">
        <v>6.68</v>
      </c>
      <c r="R2099">
        <v>0.26</v>
      </c>
      <c r="S2099" t="b">
        <v>1</v>
      </c>
      <c r="T2099" t="s">
        <v>33</v>
      </c>
      <c r="U2099">
        <v>7</v>
      </c>
      <c r="V2099" t="s">
        <v>34</v>
      </c>
      <c r="W2099" t="str">
        <f t="shared" si="32"/>
        <v>Safe Bet</v>
      </c>
    </row>
    <row r="2100" spans="1:23" x14ac:dyDescent="0.3">
      <c r="A2100" t="s">
        <v>4493</v>
      </c>
      <c r="B2100">
        <v>2015</v>
      </c>
      <c r="C2100" t="s">
        <v>123</v>
      </c>
      <c r="D2100" t="s">
        <v>49</v>
      </c>
      <c r="E2100" t="s">
        <v>93</v>
      </c>
      <c r="F2100" t="s">
        <v>148</v>
      </c>
      <c r="G2100" t="s">
        <v>62</v>
      </c>
      <c r="H2100" t="s">
        <v>165</v>
      </c>
      <c r="I2100" t="s">
        <v>115</v>
      </c>
      <c r="J2100" t="s">
        <v>30</v>
      </c>
      <c r="K2100" t="b">
        <v>1</v>
      </c>
      <c r="L2100" t="s">
        <v>4494</v>
      </c>
      <c r="M2100">
        <v>0.78</v>
      </c>
      <c r="N2100" t="s">
        <v>4495</v>
      </c>
      <c r="O2100" t="s">
        <v>4494</v>
      </c>
      <c r="P2100">
        <v>30024</v>
      </c>
      <c r="Q2100">
        <v>2.35</v>
      </c>
      <c r="R2100">
        <v>0.34</v>
      </c>
      <c r="S2100" t="b">
        <v>1</v>
      </c>
      <c r="T2100" t="s">
        <v>45</v>
      </c>
      <c r="U2100">
        <v>6</v>
      </c>
      <c r="V2100" t="s">
        <v>46</v>
      </c>
      <c r="W2100" t="str">
        <f t="shared" si="32"/>
        <v>Stable</v>
      </c>
    </row>
    <row r="2101" spans="1:23" x14ac:dyDescent="0.3">
      <c r="A2101" t="s">
        <v>4496</v>
      </c>
      <c r="B2101">
        <v>2024</v>
      </c>
      <c r="C2101" t="s">
        <v>138</v>
      </c>
      <c r="D2101" t="s">
        <v>139</v>
      </c>
      <c r="E2101" t="s">
        <v>38</v>
      </c>
      <c r="F2101" t="s">
        <v>274</v>
      </c>
      <c r="G2101" t="s">
        <v>75</v>
      </c>
      <c r="H2101" t="s">
        <v>114</v>
      </c>
      <c r="I2101" t="s">
        <v>71</v>
      </c>
      <c r="J2101" t="s">
        <v>76</v>
      </c>
      <c r="K2101" t="b">
        <v>1</v>
      </c>
      <c r="L2101" t="s">
        <v>2142</v>
      </c>
      <c r="M2101">
        <v>0.43</v>
      </c>
      <c r="N2101" t="s">
        <v>4497</v>
      </c>
      <c r="O2101" t="s">
        <v>2142</v>
      </c>
      <c r="P2101">
        <v>138540</v>
      </c>
      <c r="Q2101">
        <v>7.44</v>
      </c>
      <c r="R2101">
        <v>0.14000000000000001</v>
      </c>
      <c r="S2101" t="b">
        <v>1</v>
      </c>
      <c r="T2101" t="s">
        <v>33</v>
      </c>
      <c r="U2101">
        <v>18</v>
      </c>
      <c r="V2101" t="s">
        <v>141</v>
      </c>
      <c r="W2101" t="str">
        <f t="shared" si="32"/>
        <v>Safe Bet</v>
      </c>
    </row>
    <row r="2102" spans="1:23" x14ac:dyDescent="0.3">
      <c r="A2102" t="s">
        <v>4498</v>
      </c>
      <c r="B2102">
        <v>2020</v>
      </c>
      <c r="C2102" t="s">
        <v>185</v>
      </c>
      <c r="D2102" t="s">
        <v>59</v>
      </c>
      <c r="E2102" t="s">
        <v>154</v>
      </c>
      <c r="F2102" t="s">
        <v>69</v>
      </c>
      <c r="G2102" t="s">
        <v>75</v>
      </c>
      <c r="H2102" t="s">
        <v>105</v>
      </c>
      <c r="I2102" t="s">
        <v>29</v>
      </c>
      <c r="J2102" t="s">
        <v>55</v>
      </c>
      <c r="K2102" t="b">
        <v>0</v>
      </c>
      <c r="M2102">
        <v>0.09</v>
      </c>
      <c r="N2102" t="s">
        <v>341</v>
      </c>
      <c r="P2102">
        <v>76944</v>
      </c>
      <c r="Q2102">
        <v>0.44</v>
      </c>
      <c r="R2102">
        <v>0.82</v>
      </c>
      <c r="S2102" t="b">
        <v>0</v>
      </c>
      <c r="T2102" t="s">
        <v>45</v>
      </c>
      <c r="U2102">
        <v>5</v>
      </c>
      <c r="V2102" t="s">
        <v>34</v>
      </c>
      <c r="W2102" t="str">
        <f t="shared" si="32"/>
        <v>High-Value Risk Zone</v>
      </c>
    </row>
    <row r="2103" spans="1:23" x14ac:dyDescent="0.3">
      <c r="A2103" t="s">
        <v>4499</v>
      </c>
      <c r="B2103">
        <v>2015</v>
      </c>
      <c r="C2103" t="s">
        <v>271</v>
      </c>
      <c r="D2103" t="s">
        <v>59</v>
      </c>
      <c r="E2103" t="s">
        <v>124</v>
      </c>
      <c r="F2103" t="s">
        <v>26</v>
      </c>
      <c r="G2103" t="s">
        <v>27</v>
      </c>
      <c r="H2103" t="s">
        <v>105</v>
      </c>
      <c r="I2103" t="s">
        <v>54</v>
      </c>
      <c r="J2103" t="s">
        <v>30</v>
      </c>
      <c r="K2103" t="b">
        <v>0</v>
      </c>
      <c r="M2103">
        <v>0.14000000000000001</v>
      </c>
      <c r="N2103" t="s">
        <v>4500</v>
      </c>
      <c r="P2103">
        <v>60362</v>
      </c>
      <c r="Q2103">
        <v>0</v>
      </c>
      <c r="R2103">
        <v>0.88</v>
      </c>
      <c r="S2103" t="b">
        <v>0</v>
      </c>
      <c r="T2103" t="s">
        <v>45</v>
      </c>
      <c r="U2103">
        <v>0</v>
      </c>
      <c r="V2103" t="s">
        <v>46</v>
      </c>
      <c r="W2103" t="str">
        <f t="shared" si="32"/>
        <v>Double Jeopardy</v>
      </c>
    </row>
    <row r="2104" spans="1:23" x14ac:dyDescent="0.3">
      <c r="A2104" t="s">
        <v>4501</v>
      </c>
      <c r="B2104">
        <v>2013</v>
      </c>
      <c r="C2104" t="s">
        <v>36</v>
      </c>
      <c r="D2104" t="s">
        <v>37</v>
      </c>
      <c r="E2104" t="s">
        <v>93</v>
      </c>
      <c r="F2104" t="s">
        <v>51</v>
      </c>
      <c r="G2104" t="s">
        <v>40</v>
      </c>
      <c r="H2104" t="s">
        <v>70</v>
      </c>
      <c r="I2104" t="s">
        <v>115</v>
      </c>
      <c r="J2104" t="s">
        <v>43</v>
      </c>
      <c r="K2104" t="b">
        <v>0</v>
      </c>
      <c r="M2104">
        <v>0.06</v>
      </c>
      <c r="N2104" t="s">
        <v>1348</v>
      </c>
      <c r="P2104">
        <v>61439</v>
      </c>
      <c r="Q2104">
        <v>-3.14</v>
      </c>
      <c r="R2104">
        <v>0.9</v>
      </c>
      <c r="S2104" t="b">
        <v>0</v>
      </c>
      <c r="T2104" t="s">
        <v>45</v>
      </c>
      <c r="U2104">
        <v>11</v>
      </c>
      <c r="V2104" t="s">
        <v>46</v>
      </c>
      <c r="W2104" t="str">
        <f t="shared" si="32"/>
        <v>High-Value Risk Zone</v>
      </c>
    </row>
    <row r="2105" spans="1:23" x14ac:dyDescent="0.3">
      <c r="A2105" t="s">
        <v>4502</v>
      </c>
      <c r="B2105">
        <v>2023</v>
      </c>
      <c r="C2105" t="s">
        <v>207</v>
      </c>
      <c r="D2105" t="s">
        <v>139</v>
      </c>
      <c r="E2105" t="s">
        <v>104</v>
      </c>
      <c r="F2105" t="s">
        <v>69</v>
      </c>
      <c r="G2105" t="s">
        <v>75</v>
      </c>
      <c r="H2105" t="s">
        <v>82</v>
      </c>
      <c r="I2105" t="s">
        <v>99</v>
      </c>
      <c r="J2105" t="s">
        <v>43</v>
      </c>
      <c r="K2105" t="b">
        <v>0</v>
      </c>
      <c r="M2105">
        <v>0.04</v>
      </c>
      <c r="N2105" t="s">
        <v>4503</v>
      </c>
      <c r="P2105">
        <v>110565</v>
      </c>
      <c r="Q2105">
        <v>-2.2200000000000002</v>
      </c>
      <c r="R2105">
        <v>0.71</v>
      </c>
      <c r="S2105" t="b">
        <v>0</v>
      </c>
      <c r="T2105" t="s">
        <v>40</v>
      </c>
      <c r="U2105">
        <v>7</v>
      </c>
      <c r="V2105" t="s">
        <v>34</v>
      </c>
      <c r="W2105" t="str">
        <f t="shared" si="32"/>
        <v>High-Value Risk Zone</v>
      </c>
    </row>
    <row r="2106" spans="1:23" x14ac:dyDescent="0.3">
      <c r="A2106" t="s">
        <v>4504</v>
      </c>
      <c r="B2106">
        <v>2018</v>
      </c>
      <c r="C2106" t="s">
        <v>138</v>
      </c>
      <c r="D2106" t="s">
        <v>139</v>
      </c>
      <c r="E2106" t="s">
        <v>60</v>
      </c>
      <c r="F2106" t="s">
        <v>94</v>
      </c>
      <c r="G2106" t="s">
        <v>75</v>
      </c>
      <c r="H2106" t="s">
        <v>165</v>
      </c>
      <c r="I2106" t="s">
        <v>99</v>
      </c>
      <c r="J2106" t="s">
        <v>55</v>
      </c>
      <c r="K2106" t="b">
        <v>0</v>
      </c>
      <c r="M2106">
        <v>0.11</v>
      </c>
      <c r="N2106" t="s">
        <v>4505</v>
      </c>
      <c r="P2106">
        <v>75321</v>
      </c>
      <c r="Q2106">
        <v>1.99</v>
      </c>
      <c r="R2106">
        <v>0.66</v>
      </c>
      <c r="S2106" t="b">
        <v>0</v>
      </c>
      <c r="T2106" t="s">
        <v>45</v>
      </c>
      <c r="U2106">
        <v>13</v>
      </c>
      <c r="V2106" t="s">
        <v>34</v>
      </c>
      <c r="W2106" t="str">
        <f t="shared" si="32"/>
        <v>Safe Bet</v>
      </c>
    </row>
    <row r="2107" spans="1:23" x14ac:dyDescent="0.3">
      <c r="A2107" t="s">
        <v>4506</v>
      </c>
      <c r="B2107">
        <v>2023</v>
      </c>
      <c r="C2107" t="s">
        <v>86</v>
      </c>
      <c r="D2107" t="s">
        <v>24</v>
      </c>
      <c r="E2107" t="s">
        <v>38</v>
      </c>
      <c r="F2107" t="s">
        <v>211</v>
      </c>
      <c r="G2107" t="s">
        <v>75</v>
      </c>
      <c r="H2107" t="s">
        <v>70</v>
      </c>
      <c r="I2107" t="s">
        <v>143</v>
      </c>
      <c r="J2107" t="s">
        <v>30</v>
      </c>
      <c r="K2107" t="b">
        <v>0</v>
      </c>
      <c r="M2107">
        <v>0.08</v>
      </c>
      <c r="N2107" t="s">
        <v>4507</v>
      </c>
      <c r="P2107">
        <v>48013</v>
      </c>
      <c r="Q2107">
        <v>-0.34</v>
      </c>
      <c r="R2107">
        <v>0.79</v>
      </c>
      <c r="S2107" t="b">
        <v>0</v>
      </c>
      <c r="T2107" t="s">
        <v>45</v>
      </c>
      <c r="U2107">
        <v>12</v>
      </c>
      <c r="V2107" t="s">
        <v>34</v>
      </c>
      <c r="W2107" t="str">
        <f t="shared" si="32"/>
        <v>Double Jeopardy</v>
      </c>
    </row>
    <row r="2108" spans="1:23" x14ac:dyDescent="0.3">
      <c r="A2108" t="s">
        <v>4508</v>
      </c>
      <c r="B2108">
        <v>2024</v>
      </c>
      <c r="C2108" t="s">
        <v>271</v>
      </c>
      <c r="D2108" t="s">
        <v>59</v>
      </c>
      <c r="E2108" t="s">
        <v>60</v>
      </c>
      <c r="F2108" t="s">
        <v>113</v>
      </c>
      <c r="G2108" t="s">
        <v>27</v>
      </c>
      <c r="H2108" t="s">
        <v>114</v>
      </c>
      <c r="I2108" t="s">
        <v>54</v>
      </c>
      <c r="J2108" t="s">
        <v>64</v>
      </c>
      <c r="K2108" t="b">
        <v>1</v>
      </c>
      <c r="L2108" t="s">
        <v>1457</v>
      </c>
      <c r="M2108">
        <v>0.84</v>
      </c>
      <c r="N2108" t="s">
        <v>4509</v>
      </c>
      <c r="O2108" t="s">
        <v>1457</v>
      </c>
      <c r="P2108">
        <v>125291</v>
      </c>
      <c r="Q2108">
        <v>8.43</v>
      </c>
      <c r="R2108">
        <v>0.28999999999999998</v>
      </c>
      <c r="S2108" t="b">
        <v>1</v>
      </c>
      <c r="T2108" t="s">
        <v>40</v>
      </c>
      <c r="U2108">
        <v>13</v>
      </c>
      <c r="V2108" t="s">
        <v>141</v>
      </c>
      <c r="W2108" t="str">
        <f t="shared" si="32"/>
        <v>Safe Bet</v>
      </c>
    </row>
    <row r="2109" spans="1:23" x14ac:dyDescent="0.3">
      <c r="A2109" t="s">
        <v>4510</v>
      </c>
      <c r="B2109">
        <v>2018</v>
      </c>
      <c r="C2109" t="s">
        <v>102</v>
      </c>
      <c r="D2109" t="s">
        <v>103</v>
      </c>
      <c r="E2109" t="s">
        <v>124</v>
      </c>
      <c r="F2109" t="s">
        <v>39</v>
      </c>
      <c r="G2109" t="s">
        <v>40</v>
      </c>
      <c r="H2109" t="s">
        <v>114</v>
      </c>
      <c r="I2109" t="s">
        <v>99</v>
      </c>
      <c r="J2109" t="s">
        <v>43</v>
      </c>
      <c r="K2109" t="b">
        <v>0</v>
      </c>
      <c r="M2109">
        <v>0.06</v>
      </c>
      <c r="N2109" t="s">
        <v>4511</v>
      </c>
      <c r="P2109">
        <v>69366</v>
      </c>
      <c r="Q2109">
        <v>-3</v>
      </c>
      <c r="R2109">
        <v>0.85</v>
      </c>
      <c r="S2109" t="b">
        <v>0</v>
      </c>
      <c r="T2109" t="s">
        <v>45</v>
      </c>
      <c r="U2109">
        <v>7</v>
      </c>
      <c r="V2109" t="s">
        <v>34</v>
      </c>
      <c r="W2109" t="str">
        <f t="shared" si="32"/>
        <v>High-Value Risk Zone</v>
      </c>
    </row>
    <row r="2110" spans="1:23" x14ac:dyDescent="0.3">
      <c r="A2110" t="s">
        <v>4512</v>
      </c>
      <c r="B2110">
        <v>2012</v>
      </c>
      <c r="C2110" t="s">
        <v>351</v>
      </c>
      <c r="D2110" t="s">
        <v>59</v>
      </c>
      <c r="E2110" t="s">
        <v>98</v>
      </c>
      <c r="F2110" t="s">
        <v>158</v>
      </c>
      <c r="G2110" t="s">
        <v>27</v>
      </c>
      <c r="H2110" t="s">
        <v>70</v>
      </c>
      <c r="I2110" t="s">
        <v>83</v>
      </c>
      <c r="J2110" t="s">
        <v>64</v>
      </c>
      <c r="K2110" t="b">
        <v>0</v>
      </c>
      <c r="M2110">
        <v>0.01</v>
      </c>
      <c r="N2110" t="s">
        <v>4513</v>
      </c>
      <c r="P2110">
        <v>66762</v>
      </c>
      <c r="Q2110">
        <v>3.95</v>
      </c>
      <c r="R2110">
        <v>0.83</v>
      </c>
      <c r="S2110" t="b">
        <v>0</v>
      </c>
      <c r="T2110" t="s">
        <v>45</v>
      </c>
      <c r="U2110">
        <v>2</v>
      </c>
      <c r="V2110" t="s">
        <v>46</v>
      </c>
      <c r="W2110" t="str">
        <f t="shared" si="32"/>
        <v>High-Value Risk Zone</v>
      </c>
    </row>
    <row r="2111" spans="1:23" x14ac:dyDescent="0.3">
      <c r="A2111" t="s">
        <v>4514</v>
      </c>
      <c r="B2111">
        <v>2017</v>
      </c>
      <c r="C2111" t="s">
        <v>97</v>
      </c>
      <c r="D2111" t="s">
        <v>49</v>
      </c>
      <c r="E2111" t="s">
        <v>124</v>
      </c>
      <c r="F2111" t="s">
        <v>88</v>
      </c>
      <c r="G2111" t="s">
        <v>75</v>
      </c>
      <c r="H2111" t="s">
        <v>114</v>
      </c>
      <c r="I2111" t="s">
        <v>71</v>
      </c>
      <c r="J2111" t="s">
        <v>43</v>
      </c>
      <c r="K2111" t="b">
        <v>0</v>
      </c>
      <c r="M2111">
        <v>0.15</v>
      </c>
      <c r="N2111" t="s">
        <v>4515</v>
      </c>
      <c r="P2111">
        <v>22317</v>
      </c>
      <c r="Q2111">
        <v>4.68</v>
      </c>
      <c r="R2111">
        <v>0.62</v>
      </c>
      <c r="S2111" t="b">
        <v>0</v>
      </c>
      <c r="T2111" t="s">
        <v>33</v>
      </c>
      <c r="U2111">
        <v>13</v>
      </c>
      <c r="V2111" t="s">
        <v>34</v>
      </c>
      <c r="W2111" t="str">
        <f t="shared" si="32"/>
        <v>Stable</v>
      </c>
    </row>
    <row r="2112" spans="1:23" x14ac:dyDescent="0.3">
      <c r="A2112" t="s">
        <v>4516</v>
      </c>
      <c r="B2112">
        <v>2022</v>
      </c>
      <c r="C2112" t="s">
        <v>384</v>
      </c>
      <c r="D2112" t="s">
        <v>162</v>
      </c>
      <c r="E2112" t="s">
        <v>109</v>
      </c>
      <c r="F2112" t="s">
        <v>61</v>
      </c>
      <c r="G2112" t="s">
        <v>40</v>
      </c>
      <c r="H2112" t="s">
        <v>70</v>
      </c>
      <c r="I2112" t="s">
        <v>143</v>
      </c>
      <c r="J2112" t="s">
        <v>64</v>
      </c>
      <c r="K2112" t="b">
        <v>1</v>
      </c>
      <c r="L2112" t="s">
        <v>4517</v>
      </c>
      <c r="M2112">
        <v>0.65</v>
      </c>
      <c r="N2112" t="s">
        <v>1862</v>
      </c>
      <c r="O2112" t="s">
        <v>4517</v>
      </c>
      <c r="P2112">
        <v>49911</v>
      </c>
      <c r="Q2112">
        <v>5.52</v>
      </c>
      <c r="R2112">
        <v>0.12</v>
      </c>
      <c r="S2112" t="b">
        <v>1</v>
      </c>
      <c r="T2112" t="s">
        <v>33</v>
      </c>
      <c r="U2112">
        <v>3</v>
      </c>
      <c r="V2112" t="s">
        <v>34</v>
      </c>
      <c r="W2112" t="str">
        <f t="shared" si="32"/>
        <v>Stable</v>
      </c>
    </row>
    <row r="2113" spans="1:23" x14ac:dyDescent="0.3">
      <c r="A2113" s="1" t="s">
        <v>4518</v>
      </c>
      <c r="B2113">
        <v>2025</v>
      </c>
      <c r="C2113" t="s">
        <v>86</v>
      </c>
      <c r="D2113" t="s">
        <v>24</v>
      </c>
      <c r="E2113" t="s">
        <v>154</v>
      </c>
      <c r="F2113" t="s">
        <v>148</v>
      </c>
      <c r="G2113" t="s">
        <v>75</v>
      </c>
      <c r="H2113" t="s">
        <v>70</v>
      </c>
      <c r="I2113" t="s">
        <v>71</v>
      </c>
      <c r="J2113" t="s">
        <v>43</v>
      </c>
      <c r="K2113" t="b">
        <v>1</v>
      </c>
      <c r="L2113" t="s">
        <v>374</v>
      </c>
      <c r="M2113">
        <v>0.54</v>
      </c>
      <c r="N2113" t="s">
        <v>4519</v>
      </c>
      <c r="O2113" t="s">
        <v>374</v>
      </c>
      <c r="P2113">
        <v>61875</v>
      </c>
      <c r="Q2113">
        <v>5.71</v>
      </c>
      <c r="R2113">
        <v>0.39</v>
      </c>
      <c r="S2113" t="b">
        <v>1</v>
      </c>
      <c r="T2113" t="s">
        <v>40</v>
      </c>
      <c r="U2113">
        <v>18</v>
      </c>
      <c r="V2113" t="s">
        <v>34</v>
      </c>
      <c r="W2113" t="str">
        <f t="shared" si="32"/>
        <v>Safe Bet</v>
      </c>
    </row>
    <row r="2114" spans="1:23" x14ac:dyDescent="0.3">
      <c r="A2114" t="s">
        <v>4520</v>
      </c>
      <c r="B2114">
        <v>2023</v>
      </c>
      <c r="C2114" t="s">
        <v>449</v>
      </c>
      <c r="D2114" t="s">
        <v>132</v>
      </c>
      <c r="E2114" t="s">
        <v>93</v>
      </c>
      <c r="F2114" t="s">
        <v>211</v>
      </c>
      <c r="G2114" t="s">
        <v>52</v>
      </c>
      <c r="H2114" t="s">
        <v>70</v>
      </c>
      <c r="I2114" t="s">
        <v>42</v>
      </c>
      <c r="J2114" t="s">
        <v>64</v>
      </c>
      <c r="K2114" t="b">
        <v>0</v>
      </c>
      <c r="M2114">
        <v>0.02</v>
      </c>
      <c r="N2114" t="s">
        <v>4521</v>
      </c>
      <c r="P2114">
        <v>21817</v>
      </c>
      <c r="Q2114">
        <v>-0.42</v>
      </c>
      <c r="R2114">
        <v>0.8</v>
      </c>
      <c r="S2114" t="b">
        <v>0</v>
      </c>
      <c r="T2114" t="s">
        <v>45</v>
      </c>
      <c r="U2114">
        <v>16</v>
      </c>
      <c r="V2114" t="s">
        <v>34</v>
      </c>
      <c r="W2114" t="str">
        <f t="shared" si="32"/>
        <v>Double Jeopardy</v>
      </c>
    </row>
    <row r="2115" spans="1:23" x14ac:dyDescent="0.3">
      <c r="A2115" t="s">
        <v>4522</v>
      </c>
      <c r="B2115">
        <v>2020</v>
      </c>
      <c r="C2115" t="s">
        <v>181</v>
      </c>
      <c r="D2115" t="s">
        <v>162</v>
      </c>
      <c r="E2115" t="s">
        <v>38</v>
      </c>
      <c r="F2115" t="s">
        <v>81</v>
      </c>
      <c r="G2115" t="s">
        <v>62</v>
      </c>
      <c r="H2115" t="s">
        <v>114</v>
      </c>
      <c r="I2115" t="s">
        <v>135</v>
      </c>
      <c r="J2115" t="s">
        <v>64</v>
      </c>
      <c r="K2115" t="b">
        <v>1</v>
      </c>
      <c r="L2115" t="s">
        <v>4523</v>
      </c>
      <c r="M2115">
        <v>0.55000000000000004</v>
      </c>
      <c r="N2115" t="s">
        <v>4524</v>
      </c>
      <c r="O2115" t="s">
        <v>4523</v>
      </c>
      <c r="P2115">
        <v>50748</v>
      </c>
      <c r="Q2115">
        <v>7.96</v>
      </c>
      <c r="R2115">
        <v>0.38</v>
      </c>
      <c r="S2115" t="b">
        <v>1</v>
      </c>
      <c r="T2115" t="s">
        <v>40</v>
      </c>
      <c r="U2115">
        <v>1</v>
      </c>
      <c r="V2115" t="s">
        <v>34</v>
      </c>
      <c r="W2115" t="str">
        <f t="shared" ref="W2115:W2178" si="33">IF(AND(P2115&gt;=MEDIAN($P$2:$P$5001),R2115&gt;=MEDIAN($R$2:$R$5001)),"High-Value Risk Zone",IF(AND(P2115&gt;=MEDIAN($P$2:$P$5001),R2115&lt;MEDIAN($R$2:$R$5001)),"Safe Bet",IF(AND(P2115&lt;MEDIAN($P$2:$P$5001),R2115&gt;=MEDIAN($R$2:$R$5001)),"Double Jeopardy","Stable")))</f>
        <v>Stable</v>
      </c>
    </row>
    <row r="2116" spans="1:23" x14ac:dyDescent="0.3">
      <c r="A2116" t="s">
        <v>4525</v>
      </c>
      <c r="B2116">
        <v>2020</v>
      </c>
      <c r="C2116" t="s">
        <v>146</v>
      </c>
      <c r="D2116" t="s">
        <v>59</v>
      </c>
      <c r="E2116" t="s">
        <v>154</v>
      </c>
      <c r="F2116" t="s">
        <v>81</v>
      </c>
      <c r="G2116" t="s">
        <v>75</v>
      </c>
      <c r="H2116" t="s">
        <v>28</v>
      </c>
      <c r="I2116" t="s">
        <v>143</v>
      </c>
      <c r="J2116" t="s">
        <v>55</v>
      </c>
      <c r="K2116" t="b">
        <v>1</v>
      </c>
      <c r="L2116" t="s">
        <v>325</v>
      </c>
      <c r="M2116">
        <v>0.47</v>
      </c>
      <c r="N2116" t="s">
        <v>4526</v>
      </c>
      <c r="O2116" t="s">
        <v>325</v>
      </c>
      <c r="P2116">
        <v>95416</v>
      </c>
      <c r="Q2116">
        <v>14.22</v>
      </c>
      <c r="R2116">
        <v>0.15</v>
      </c>
      <c r="S2116" t="b">
        <v>1</v>
      </c>
      <c r="T2116" t="s">
        <v>40</v>
      </c>
      <c r="U2116">
        <v>3</v>
      </c>
      <c r="V2116" t="s">
        <v>34</v>
      </c>
      <c r="W2116" t="str">
        <f t="shared" si="33"/>
        <v>Safe Bet</v>
      </c>
    </row>
    <row r="2117" spans="1:23" x14ac:dyDescent="0.3">
      <c r="A2117" t="s">
        <v>4527</v>
      </c>
      <c r="B2117">
        <v>2010</v>
      </c>
      <c r="C2117" t="s">
        <v>196</v>
      </c>
      <c r="D2117" t="s">
        <v>68</v>
      </c>
      <c r="E2117" t="s">
        <v>104</v>
      </c>
      <c r="F2117" t="s">
        <v>81</v>
      </c>
      <c r="G2117" t="s">
        <v>62</v>
      </c>
      <c r="H2117" t="s">
        <v>70</v>
      </c>
      <c r="I2117" t="s">
        <v>71</v>
      </c>
      <c r="J2117" t="s">
        <v>55</v>
      </c>
      <c r="K2117" t="b">
        <v>0</v>
      </c>
      <c r="M2117">
        <v>0.06</v>
      </c>
      <c r="N2117" t="s">
        <v>4528</v>
      </c>
      <c r="P2117">
        <v>50304</v>
      </c>
      <c r="Q2117">
        <v>3.49</v>
      </c>
      <c r="R2117">
        <v>0.61</v>
      </c>
      <c r="S2117" t="b">
        <v>0</v>
      </c>
      <c r="T2117" t="s">
        <v>45</v>
      </c>
      <c r="U2117">
        <v>1</v>
      </c>
      <c r="V2117" t="s">
        <v>46</v>
      </c>
      <c r="W2117" t="str">
        <f t="shared" si="33"/>
        <v>Stable</v>
      </c>
    </row>
    <row r="2118" spans="1:23" x14ac:dyDescent="0.3">
      <c r="A2118" t="s">
        <v>4529</v>
      </c>
      <c r="B2118">
        <v>2020</v>
      </c>
      <c r="C2118" t="s">
        <v>108</v>
      </c>
      <c r="D2118" t="s">
        <v>103</v>
      </c>
      <c r="E2118" t="s">
        <v>50</v>
      </c>
      <c r="F2118" t="s">
        <v>88</v>
      </c>
      <c r="G2118" t="s">
        <v>40</v>
      </c>
      <c r="H2118" t="s">
        <v>82</v>
      </c>
      <c r="I2118" t="s">
        <v>99</v>
      </c>
      <c r="J2118" t="s">
        <v>55</v>
      </c>
      <c r="K2118" t="b">
        <v>0</v>
      </c>
      <c r="M2118">
        <v>0.11</v>
      </c>
      <c r="N2118" t="s">
        <v>4530</v>
      </c>
      <c r="P2118">
        <v>82901</v>
      </c>
      <c r="Q2118">
        <v>2.91</v>
      </c>
      <c r="R2118">
        <v>0.82</v>
      </c>
      <c r="S2118" t="b">
        <v>0</v>
      </c>
      <c r="T2118" t="s">
        <v>45</v>
      </c>
      <c r="U2118">
        <v>7</v>
      </c>
      <c r="V2118" t="s">
        <v>34</v>
      </c>
      <c r="W2118" t="str">
        <f t="shared" si="33"/>
        <v>High-Value Risk Zone</v>
      </c>
    </row>
    <row r="2119" spans="1:23" x14ac:dyDescent="0.3">
      <c r="A2119" t="s">
        <v>4531</v>
      </c>
      <c r="B2119">
        <v>2013</v>
      </c>
      <c r="C2119" t="s">
        <v>86</v>
      </c>
      <c r="D2119" t="s">
        <v>24</v>
      </c>
      <c r="E2119" t="s">
        <v>98</v>
      </c>
      <c r="F2119" t="s">
        <v>81</v>
      </c>
      <c r="G2119" t="s">
        <v>52</v>
      </c>
      <c r="H2119" t="s">
        <v>70</v>
      </c>
      <c r="I2119" t="s">
        <v>135</v>
      </c>
      <c r="J2119" t="s">
        <v>55</v>
      </c>
      <c r="K2119" t="b">
        <v>0</v>
      </c>
      <c r="M2119">
        <v>0.12</v>
      </c>
      <c r="N2119" t="s">
        <v>4532</v>
      </c>
      <c r="P2119">
        <v>40244</v>
      </c>
      <c r="Q2119">
        <v>-3.86</v>
      </c>
      <c r="R2119">
        <v>0.85</v>
      </c>
      <c r="S2119" t="b">
        <v>0</v>
      </c>
      <c r="T2119" t="s">
        <v>40</v>
      </c>
      <c r="U2119">
        <v>2</v>
      </c>
      <c r="V2119" t="s">
        <v>46</v>
      </c>
      <c r="W2119" t="str">
        <f t="shared" si="33"/>
        <v>Double Jeopardy</v>
      </c>
    </row>
    <row r="2120" spans="1:23" x14ac:dyDescent="0.3">
      <c r="A2120" t="s">
        <v>4533</v>
      </c>
      <c r="B2120">
        <v>2018</v>
      </c>
      <c r="C2120" t="s">
        <v>48</v>
      </c>
      <c r="D2120" t="s">
        <v>49</v>
      </c>
      <c r="E2120" t="s">
        <v>147</v>
      </c>
      <c r="F2120" t="s">
        <v>158</v>
      </c>
      <c r="G2120" t="s">
        <v>40</v>
      </c>
      <c r="H2120" t="s">
        <v>82</v>
      </c>
      <c r="I2120" t="s">
        <v>135</v>
      </c>
      <c r="J2120" t="s">
        <v>76</v>
      </c>
      <c r="K2120" t="b">
        <v>1</v>
      </c>
      <c r="L2120" t="s">
        <v>599</v>
      </c>
      <c r="M2120">
        <v>0.85</v>
      </c>
      <c r="N2120" t="s">
        <v>4534</v>
      </c>
      <c r="O2120" t="s">
        <v>599</v>
      </c>
      <c r="P2120">
        <v>31060</v>
      </c>
      <c r="Q2120">
        <v>10.54</v>
      </c>
      <c r="R2120">
        <v>0.28999999999999998</v>
      </c>
      <c r="S2120" t="b">
        <v>1</v>
      </c>
      <c r="T2120" t="s">
        <v>33</v>
      </c>
      <c r="U2120">
        <v>5</v>
      </c>
      <c r="V2120" t="s">
        <v>34</v>
      </c>
      <c r="W2120" t="str">
        <f t="shared" si="33"/>
        <v>Stable</v>
      </c>
    </row>
    <row r="2121" spans="1:23" x14ac:dyDescent="0.3">
      <c r="A2121" t="s">
        <v>4535</v>
      </c>
      <c r="B2121">
        <v>2014</v>
      </c>
      <c r="C2121" t="s">
        <v>299</v>
      </c>
      <c r="D2121" t="s">
        <v>59</v>
      </c>
      <c r="E2121" t="s">
        <v>109</v>
      </c>
      <c r="F2121" t="s">
        <v>81</v>
      </c>
      <c r="G2121" t="s">
        <v>27</v>
      </c>
      <c r="H2121" t="s">
        <v>70</v>
      </c>
      <c r="I2121" t="s">
        <v>29</v>
      </c>
      <c r="J2121" t="s">
        <v>43</v>
      </c>
      <c r="K2121" t="b">
        <v>1</v>
      </c>
      <c r="L2121" t="s">
        <v>4536</v>
      </c>
      <c r="M2121">
        <v>0.68</v>
      </c>
      <c r="N2121" t="s">
        <v>4537</v>
      </c>
      <c r="O2121" t="s">
        <v>4536</v>
      </c>
      <c r="P2121">
        <v>98686</v>
      </c>
      <c r="Q2121">
        <v>-0.44</v>
      </c>
      <c r="R2121">
        <v>0.25</v>
      </c>
      <c r="S2121" t="b">
        <v>1</v>
      </c>
      <c r="T2121" t="s">
        <v>40</v>
      </c>
      <c r="U2121">
        <v>2</v>
      </c>
      <c r="V2121" t="s">
        <v>46</v>
      </c>
      <c r="W2121" t="str">
        <f t="shared" si="33"/>
        <v>Safe Bet</v>
      </c>
    </row>
    <row r="2122" spans="1:23" x14ac:dyDescent="0.3">
      <c r="A2122" t="s">
        <v>4538</v>
      </c>
      <c r="B2122">
        <v>2013</v>
      </c>
      <c r="C2122" t="s">
        <v>281</v>
      </c>
      <c r="D2122" t="s">
        <v>132</v>
      </c>
      <c r="E2122" t="s">
        <v>25</v>
      </c>
      <c r="F2122" t="s">
        <v>94</v>
      </c>
      <c r="G2122" t="s">
        <v>62</v>
      </c>
      <c r="H2122" t="s">
        <v>165</v>
      </c>
      <c r="I2122" t="s">
        <v>42</v>
      </c>
      <c r="J2122" t="s">
        <v>169</v>
      </c>
      <c r="K2122" t="b">
        <v>0</v>
      </c>
      <c r="M2122">
        <v>0.01</v>
      </c>
      <c r="N2122" t="s">
        <v>4539</v>
      </c>
      <c r="P2122">
        <v>17738</v>
      </c>
      <c r="Q2122">
        <v>-2.5099999999999998</v>
      </c>
      <c r="R2122">
        <v>0.73</v>
      </c>
      <c r="S2122" t="b">
        <v>0</v>
      </c>
      <c r="T2122" t="s">
        <v>45</v>
      </c>
      <c r="U2122">
        <v>12</v>
      </c>
      <c r="V2122" t="s">
        <v>46</v>
      </c>
      <c r="W2122" t="str">
        <f t="shared" si="33"/>
        <v>Double Jeopardy</v>
      </c>
    </row>
    <row r="2123" spans="1:23" x14ac:dyDescent="0.3">
      <c r="A2123" t="s">
        <v>4540</v>
      </c>
      <c r="B2123">
        <v>2023</v>
      </c>
      <c r="C2123" t="s">
        <v>138</v>
      </c>
      <c r="D2123" t="s">
        <v>139</v>
      </c>
      <c r="E2123" t="s">
        <v>190</v>
      </c>
      <c r="F2123" t="s">
        <v>61</v>
      </c>
      <c r="G2123" t="s">
        <v>52</v>
      </c>
      <c r="H2123" t="s">
        <v>41</v>
      </c>
      <c r="I2123" t="s">
        <v>115</v>
      </c>
      <c r="J2123" t="s">
        <v>76</v>
      </c>
      <c r="K2123" t="b">
        <v>0</v>
      </c>
      <c r="M2123">
        <v>0.17</v>
      </c>
      <c r="N2123" t="s">
        <v>4541</v>
      </c>
      <c r="P2123">
        <v>83285</v>
      </c>
      <c r="Q2123">
        <v>-2.29</v>
      </c>
      <c r="R2123">
        <v>0.8</v>
      </c>
      <c r="S2123" t="b">
        <v>0</v>
      </c>
      <c r="T2123" t="s">
        <v>33</v>
      </c>
      <c r="U2123">
        <v>6</v>
      </c>
      <c r="V2123" t="s">
        <v>34</v>
      </c>
      <c r="W2123" t="str">
        <f t="shared" si="33"/>
        <v>High-Value Risk Zone</v>
      </c>
    </row>
    <row r="2124" spans="1:23" x14ac:dyDescent="0.3">
      <c r="A2124" t="s">
        <v>4542</v>
      </c>
      <c r="B2124">
        <v>2021</v>
      </c>
      <c r="C2124" t="s">
        <v>284</v>
      </c>
      <c r="D2124" t="s">
        <v>132</v>
      </c>
      <c r="E2124" t="s">
        <v>98</v>
      </c>
      <c r="F2124" t="s">
        <v>113</v>
      </c>
      <c r="G2124" t="s">
        <v>62</v>
      </c>
      <c r="H2124" t="s">
        <v>114</v>
      </c>
      <c r="I2124" t="s">
        <v>29</v>
      </c>
      <c r="J2124" t="s">
        <v>55</v>
      </c>
      <c r="K2124" t="b">
        <v>1</v>
      </c>
      <c r="L2124" t="s">
        <v>4543</v>
      </c>
      <c r="M2124">
        <v>0.59</v>
      </c>
      <c r="N2124" t="s">
        <v>3747</v>
      </c>
      <c r="O2124" t="s">
        <v>4543</v>
      </c>
      <c r="P2124">
        <v>33778</v>
      </c>
      <c r="Q2124">
        <v>5.34</v>
      </c>
      <c r="R2124">
        <v>0.11</v>
      </c>
      <c r="S2124" t="b">
        <v>1</v>
      </c>
      <c r="T2124" t="s">
        <v>33</v>
      </c>
      <c r="U2124">
        <v>18</v>
      </c>
      <c r="V2124" t="s">
        <v>34</v>
      </c>
      <c r="W2124" t="str">
        <f t="shared" si="33"/>
        <v>Stable</v>
      </c>
    </row>
    <row r="2125" spans="1:23" x14ac:dyDescent="0.3">
      <c r="A2125" t="s">
        <v>4544</v>
      </c>
      <c r="B2125">
        <v>2021</v>
      </c>
      <c r="C2125" t="s">
        <v>102</v>
      </c>
      <c r="D2125" t="s">
        <v>103</v>
      </c>
      <c r="E2125" t="s">
        <v>25</v>
      </c>
      <c r="F2125" t="s">
        <v>88</v>
      </c>
      <c r="G2125" t="s">
        <v>62</v>
      </c>
      <c r="H2125" t="s">
        <v>165</v>
      </c>
      <c r="I2125" t="s">
        <v>99</v>
      </c>
      <c r="J2125" t="s">
        <v>76</v>
      </c>
      <c r="K2125" t="b">
        <v>0</v>
      </c>
      <c r="M2125">
        <v>0.06</v>
      </c>
      <c r="N2125" t="s">
        <v>2846</v>
      </c>
      <c r="P2125">
        <v>75501</v>
      </c>
      <c r="Q2125">
        <v>0.74</v>
      </c>
      <c r="R2125">
        <v>0.69</v>
      </c>
      <c r="S2125" t="b">
        <v>0</v>
      </c>
      <c r="T2125" t="s">
        <v>33</v>
      </c>
      <c r="U2125">
        <v>5</v>
      </c>
      <c r="V2125" t="s">
        <v>34</v>
      </c>
      <c r="W2125" t="str">
        <f t="shared" si="33"/>
        <v>High-Value Risk Zone</v>
      </c>
    </row>
    <row r="2126" spans="1:23" x14ac:dyDescent="0.3">
      <c r="A2126" t="s">
        <v>4545</v>
      </c>
      <c r="B2126">
        <v>2022</v>
      </c>
      <c r="C2126" t="s">
        <v>207</v>
      </c>
      <c r="D2126" t="s">
        <v>139</v>
      </c>
      <c r="E2126" t="s">
        <v>190</v>
      </c>
      <c r="F2126" t="s">
        <v>61</v>
      </c>
      <c r="G2126" t="s">
        <v>75</v>
      </c>
      <c r="H2126" t="s">
        <v>53</v>
      </c>
      <c r="I2126" t="s">
        <v>71</v>
      </c>
      <c r="J2126" t="s">
        <v>169</v>
      </c>
      <c r="K2126" t="b">
        <v>1</v>
      </c>
      <c r="L2126" t="s">
        <v>374</v>
      </c>
      <c r="M2126">
        <v>0.74</v>
      </c>
      <c r="N2126" t="s">
        <v>4546</v>
      </c>
      <c r="O2126" t="s">
        <v>374</v>
      </c>
      <c r="P2126">
        <v>134743</v>
      </c>
      <c r="Q2126">
        <v>10.37</v>
      </c>
      <c r="R2126">
        <v>0.26</v>
      </c>
      <c r="S2126" t="b">
        <v>1</v>
      </c>
      <c r="T2126" t="s">
        <v>40</v>
      </c>
      <c r="U2126">
        <v>10</v>
      </c>
      <c r="V2126" t="s">
        <v>141</v>
      </c>
      <c r="W2126" t="str">
        <f t="shared" si="33"/>
        <v>Safe Bet</v>
      </c>
    </row>
    <row r="2127" spans="1:23" x14ac:dyDescent="0.3">
      <c r="A2127" t="s">
        <v>4547</v>
      </c>
      <c r="B2127">
        <v>2011</v>
      </c>
      <c r="C2127" t="s">
        <v>92</v>
      </c>
      <c r="D2127" t="s">
        <v>49</v>
      </c>
      <c r="E2127" t="s">
        <v>98</v>
      </c>
      <c r="F2127" t="s">
        <v>176</v>
      </c>
      <c r="G2127" t="s">
        <v>27</v>
      </c>
      <c r="H2127" t="s">
        <v>70</v>
      </c>
      <c r="I2127" t="s">
        <v>71</v>
      </c>
      <c r="J2127" t="s">
        <v>55</v>
      </c>
      <c r="K2127" t="b">
        <v>0</v>
      </c>
      <c r="M2127">
        <v>7.0000000000000007E-2</v>
      </c>
      <c r="N2127" t="s">
        <v>4548</v>
      </c>
      <c r="P2127">
        <v>22891</v>
      </c>
      <c r="Q2127">
        <v>2.38</v>
      </c>
      <c r="R2127">
        <v>0.63</v>
      </c>
      <c r="S2127" t="b">
        <v>0</v>
      </c>
      <c r="T2127" t="s">
        <v>40</v>
      </c>
      <c r="U2127">
        <v>1</v>
      </c>
      <c r="V2127" t="s">
        <v>46</v>
      </c>
      <c r="W2127" t="str">
        <f t="shared" si="33"/>
        <v>Stable</v>
      </c>
    </row>
    <row r="2128" spans="1:23" x14ac:dyDescent="0.3">
      <c r="A2128" t="s">
        <v>4549</v>
      </c>
      <c r="B2128">
        <v>2011</v>
      </c>
      <c r="C2128" t="s">
        <v>284</v>
      </c>
      <c r="D2128" t="s">
        <v>132</v>
      </c>
      <c r="E2128" t="s">
        <v>38</v>
      </c>
      <c r="F2128" t="s">
        <v>88</v>
      </c>
      <c r="G2128" t="s">
        <v>62</v>
      </c>
      <c r="H2128" t="s">
        <v>28</v>
      </c>
      <c r="I2128" t="s">
        <v>83</v>
      </c>
      <c r="J2128" t="s">
        <v>64</v>
      </c>
      <c r="K2128" t="b">
        <v>0</v>
      </c>
      <c r="M2128">
        <v>0.11</v>
      </c>
      <c r="N2128" t="s">
        <v>4550</v>
      </c>
      <c r="P2128">
        <v>18217</v>
      </c>
      <c r="Q2128">
        <v>-1.4</v>
      </c>
      <c r="R2128">
        <v>0.72</v>
      </c>
      <c r="S2128" t="b">
        <v>0</v>
      </c>
      <c r="T2128" t="s">
        <v>45</v>
      </c>
      <c r="U2128">
        <v>4</v>
      </c>
      <c r="V2128" t="s">
        <v>46</v>
      </c>
      <c r="W2128" t="str">
        <f t="shared" si="33"/>
        <v>Double Jeopardy</v>
      </c>
    </row>
    <row r="2129" spans="1:23" x14ac:dyDescent="0.3">
      <c r="A2129" t="s">
        <v>4551</v>
      </c>
      <c r="B2129">
        <v>2013</v>
      </c>
      <c r="C2129" t="s">
        <v>38</v>
      </c>
      <c r="D2129" t="s">
        <v>162</v>
      </c>
      <c r="E2129" t="s">
        <v>25</v>
      </c>
      <c r="F2129" t="s">
        <v>113</v>
      </c>
      <c r="G2129" t="s">
        <v>52</v>
      </c>
      <c r="H2129" t="s">
        <v>82</v>
      </c>
      <c r="I2129" t="s">
        <v>42</v>
      </c>
      <c r="J2129" t="s">
        <v>55</v>
      </c>
      <c r="K2129" t="b">
        <v>0</v>
      </c>
      <c r="M2129">
        <v>0.01</v>
      </c>
      <c r="N2129" t="s">
        <v>4552</v>
      </c>
      <c r="P2129">
        <v>35902</v>
      </c>
      <c r="Q2129">
        <v>-4.74</v>
      </c>
      <c r="R2129">
        <v>0.75</v>
      </c>
      <c r="S2129" t="b">
        <v>0</v>
      </c>
      <c r="T2129" t="s">
        <v>33</v>
      </c>
      <c r="U2129">
        <v>8</v>
      </c>
      <c r="V2129" t="s">
        <v>46</v>
      </c>
      <c r="W2129" t="str">
        <f t="shared" si="33"/>
        <v>Double Jeopardy</v>
      </c>
    </row>
    <row r="2130" spans="1:23" x14ac:dyDescent="0.3">
      <c r="A2130" t="s">
        <v>4553</v>
      </c>
      <c r="B2130">
        <v>2010</v>
      </c>
      <c r="C2130" t="s">
        <v>74</v>
      </c>
      <c r="D2130" t="s">
        <v>24</v>
      </c>
      <c r="E2130" t="s">
        <v>50</v>
      </c>
      <c r="F2130" t="s">
        <v>81</v>
      </c>
      <c r="G2130" t="s">
        <v>75</v>
      </c>
      <c r="H2130" t="s">
        <v>114</v>
      </c>
      <c r="I2130" t="s">
        <v>135</v>
      </c>
      <c r="J2130" t="s">
        <v>169</v>
      </c>
      <c r="K2130" t="b">
        <v>0</v>
      </c>
      <c r="M2130">
        <v>0.1</v>
      </c>
      <c r="N2130" t="s">
        <v>4554</v>
      </c>
      <c r="P2130">
        <v>35212</v>
      </c>
      <c r="Q2130">
        <v>3.07</v>
      </c>
      <c r="R2130">
        <v>0.71</v>
      </c>
      <c r="S2130" t="b">
        <v>0</v>
      </c>
      <c r="T2130" t="s">
        <v>40</v>
      </c>
      <c r="U2130">
        <v>7</v>
      </c>
      <c r="V2130" t="s">
        <v>46</v>
      </c>
      <c r="W2130" t="str">
        <f t="shared" si="33"/>
        <v>Double Jeopardy</v>
      </c>
    </row>
    <row r="2131" spans="1:23" x14ac:dyDescent="0.3">
      <c r="A2131" t="s">
        <v>4555</v>
      </c>
      <c r="B2131">
        <v>2012</v>
      </c>
      <c r="C2131" t="s">
        <v>308</v>
      </c>
      <c r="D2131" t="s">
        <v>37</v>
      </c>
      <c r="E2131" t="s">
        <v>50</v>
      </c>
      <c r="F2131" t="s">
        <v>113</v>
      </c>
      <c r="G2131" t="s">
        <v>27</v>
      </c>
      <c r="H2131" t="s">
        <v>41</v>
      </c>
      <c r="I2131" t="s">
        <v>54</v>
      </c>
      <c r="J2131" t="s">
        <v>64</v>
      </c>
      <c r="K2131" t="b">
        <v>0</v>
      </c>
      <c r="M2131">
        <v>0.03</v>
      </c>
      <c r="N2131" t="s">
        <v>2423</v>
      </c>
      <c r="P2131">
        <v>52463</v>
      </c>
      <c r="Q2131">
        <v>3.4</v>
      </c>
      <c r="R2131">
        <v>0.73</v>
      </c>
      <c r="S2131" t="b">
        <v>0</v>
      </c>
      <c r="T2131" t="s">
        <v>45</v>
      </c>
      <c r="U2131">
        <v>5</v>
      </c>
      <c r="V2131" t="s">
        <v>46</v>
      </c>
      <c r="W2131" t="str">
        <f t="shared" si="33"/>
        <v>Double Jeopardy</v>
      </c>
    </row>
    <row r="2132" spans="1:23" x14ac:dyDescent="0.3">
      <c r="A2132" t="s">
        <v>4556</v>
      </c>
      <c r="B2132">
        <v>2023</v>
      </c>
      <c r="C2132" t="s">
        <v>108</v>
      </c>
      <c r="D2132" t="s">
        <v>103</v>
      </c>
      <c r="E2132" t="s">
        <v>87</v>
      </c>
      <c r="F2132" t="s">
        <v>176</v>
      </c>
      <c r="G2132" t="s">
        <v>40</v>
      </c>
      <c r="H2132" t="s">
        <v>165</v>
      </c>
      <c r="I2132" t="s">
        <v>135</v>
      </c>
      <c r="J2132" t="s">
        <v>30</v>
      </c>
      <c r="K2132" t="b">
        <v>0</v>
      </c>
      <c r="M2132">
        <v>0.18</v>
      </c>
      <c r="N2132" t="s">
        <v>2959</v>
      </c>
      <c r="P2132">
        <v>95968</v>
      </c>
      <c r="Q2132">
        <v>0.88</v>
      </c>
      <c r="R2132">
        <v>0.71</v>
      </c>
      <c r="S2132" t="b">
        <v>0</v>
      </c>
      <c r="T2132" t="s">
        <v>33</v>
      </c>
      <c r="U2132">
        <v>19</v>
      </c>
      <c r="V2132" t="s">
        <v>34</v>
      </c>
      <c r="W2132" t="str">
        <f t="shared" si="33"/>
        <v>High-Value Risk Zone</v>
      </c>
    </row>
    <row r="2133" spans="1:23" x14ac:dyDescent="0.3">
      <c r="A2133" t="s">
        <v>4557</v>
      </c>
      <c r="B2133">
        <v>2011</v>
      </c>
      <c r="C2133" t="s">
        <v>86</v>
      </c>
      <c r="D2133" t="s">
        <v>24</v>
      </c>
      <c r="E2133" t="s">
        <v>93</v>
      </c>
      <c r="F2133" t="s">
        <v>26</v>
      </c>
      <c r="G2133" t="s">
        <v>27</v>
      </c>
      <c r="H2133" t="s">
        <v>82</v>
      </c>
      <c r="I2133" t="s">
        <v>115</v>
      </c>
      <c r="J2133" t="s">
        <v>55</v>
      </c>
      <c r="K2133" t="b">
        <v>0</v>
      </c>
      <c r="M2133">
        <v>0.11</v>
      </c>
      <c r="N2133" t="s">
        <v>4558</v>
      </c>
      <c r="P2133">
        <v>35083</v>
      </c>
      <c r="Q2133">
        <v>2.85</v>
      </c>
      <c r="R2133">
        <v>0.69</v>
      </c>
      <c r="S2133" t="b">
        <v>0</v>
      </c>
      <c r="T2133" t="s">
        <v>45</v>
      </c>
      <c r="U2133">
        <v>14</v>
      </c>
      <c r="V2133" t="s">
        <v>46</v>
      </c>
      <c r="W2133" t="str">
        <f t="shared" si="33"/>
        <v>Double Jeopardy</v>
      </c>
    </row>
    <row r="2134" spans="1:23" x14ac:dyDescent="0.3">
      <c r="A2134" t="s">
        <v>4559</v>
      </c>
      <c r="B2134">
        <v>2022</v>
      </c>
      <c r="C2134" t="s">
        <v>308</v>
      </c>
      <c r="D2134" t="s">
        <v>37</v>
      </c>
      <c r="E2134" t="s">
        <v>124</v>
      </c>
      <c r="F2134" t="s">
        <v>176</v>
      </c>
      <c r="G2134" t="s">
        <v>52</v>
      </c>
      <c r="H2134" t="s">
        <v>28</v>
      </c>
      <c r="I2134" t="s">
        <v>71</v>
      </c>
      <c r="J2134" t="s">
        <v>55</v>
      </c>
      <c r="K2134" t="b">
        <v>1</v>
      </c>
      <c r="L2134" t="s">
        <v>354</v>
      </c>
      <c r="M2134">
        <v>0.79</v>
      </c>
      <c r="N2134" t="s">
        <v>4560</v>
      </c>
      <c r="O2134" t="s">
        <v>354</v>
      </c>
      <c r="P2134">
        <v>81378</v>
      </c>
      <c r="Q2134">
        <v>7.06</v>
      </c>
      <c r="R2134">
        <v>0.38</v>
      </c>
      <c r="S2134" t="b">
        <v>1</v>
      </c>
      <c r="T2134" t="s">
        <v>33</v>
      </c>
      <c r="U2134">
        <v>13</v>
      </c>
      <c r="V2134" t="s">
        <v>34</v>
      </c>
      <c r="W2134" t="str">
        <f t="shared" si="33"/>
        <v>Safe Bet</v>
      </c>
    </row>
    <row r="2135" spans="1:23" x14ac:dyDescent="0.3">
      <c r="A2135" t="s">
        <v>4561</v>
      </c>
      <c r="B2135">
        <v>2010</v>
      </c>
      <c r="C2135" t="s">
        <v>241</v>
      </c>
      <c r="D2135" t="s">
        <v>162</v>
      </c>
      <c r="E2135" t="s">
        <v>87</v>
      </c>
      <c r="F2135" t="s">
        <v>94</v>
      </c>
      <c r="G2135" t="s">
        <v>75</v>
      </c>
      <c r="H2135" t="s">
        <v>105</v>
      </c>
      <c r="I2135" t="s">
        <v>143</v>
      </c>
      <c r="J2135" t="s">
        <v>55</v>
      </c>
      <c r="K2135" t="b">
        <v>0</v>
      </c>
      <c r="M2135">
        <v>0.02</v>
      </c>
      <c r="N2135" t="s">
        <v>4562</v>
      </c>
      <c r="P2135">
        <v>28902</v>
      </c>
      <c r="Q2135">
        <v>3.92</v>
      </c>
      <c r="R2135">
        <v>0.86</v>
      </c>
      <c r="S2135" t="b">
        <v>0</v>
      </c>
      <c r="T2135" t="s">
        <v>33</v>
      </c>
      <c r="U2135">
        <v>17</v>
      </c>
      <c r="V2135" t="s">
        <v>46</v>
      </c>
      <c r="W2135" t="str">
        <f t="shared" si="33"/>
        <v>Double Jeopardy</v>
      </c>
    </row>
    <row r="2136" spans="1:23" x14ac:dyDescent="0.3">
      <c r="A2136" t="s">
        <v>4563</v>
      </c>
      <c r="B2136">
        <v>2011</v>
      </c>
      <c r="C2136" t="s">
        <v>217</v>
      </c>
      <c r="D2136" t="s">
        <v>49</v>
      </c>
      <c r="E2136" t="s">
        <v>87</v>
      </c>
      <c r="F2136" t="s">
        <v>88</v>
      </c>
      <c r="G2136" t="s">
        <v>40</v>
      </c>
      <c r="H2136" t="s">
        <v>70</v>
      </c>
      <c r="I2136" t="s">
        <v>89</v>
      </c>
      <c r="J2136" t="s">
        <v>76</v>
      </c>
      <c r="K2136" t="b">
        <v>0</v>
      </c>
      <c r="M2136">
        <v>0</v>
      </c>
      <c r="N2136" t="s">
        <v>3361</v>
      </c>
      <c r="P2136">
        <v>18947</v>
      </c>
      <c r="Q2136">
        <v>0.74</v>
      </c>
      <c r="R2136">
        <v>0.72</v>
      </c>
      <c r="S2136" t="b">
        <v>0</v>
      </c>
      <c r="T2136" t="s">
        <v>40</v>
      </c>
      <c r="U2136">
        <v>19</v>
      </c>
      <c r="V2136" t="s">
        <v>46</v>
      </c>
      <c r="W2136" t="str">
        <f t="shared" si="33"/>
        <v>Double Jeopardy</v>
      </c>
    </row>
    <row r="2137" spans="1:23" x14ac:dyDescent="0.3">
      <c r="A2137" t="s">
        <v>4564</v>
      </c>
      <c r="B2137">
        <v>2011</v>
      </c>
      <c r="C2137" t="s">
        <v>108</v>
      </c>
      <c r="D2137" t="s">
        <v>103</v>
      </c>
      <c r="E2137" t="s">
        <v>104</v>
      </c>
      <c r="F2137" t="s">
        <v>120</v>
      </c>
      <c r="G2137" t="s">
        <v>75</v>
      </c>
      <c r="H2137" t="s">
        <v>82</v>
      </c>
      <c r="I2137" t="s">
        <v>99</v>
      </c>
      <c r="J2137" t="s">
        <v>169</v>
      </c>
      <c r="K2137" t="b">
        <v>0</v>
      </c>
      <c r="M2137">
        <v>0.16</v>
      </c>
      <c r="N2137" t="s">
        <v>4565</v>
      </c>
      <c r="P2137">
        <v>76755</v>
      </c>
      <c r="Q2137">
        <v>-3.17</v>
      </c>
      <c r="R2137">
        <v>0.77</v>
      </c>
      <c r="S2137" t="b">
        <v>0</v>
      </c>
      <c r="T2137" t="s">
        <v>45</v>
      </c>
      <c r="U2137">
        <v>16</v>
      </c>
      <c r="V2137" t="s">
        <v>46</v>
      </c>
      <c r="W2137" t="str">
        <f t="shared" si="33"/>
        <v>High-Value Risk Zone</v>
      </c>
    </row>
    <row r="2138" spans="1:23" x14ac:dyDescent="0.3">
      <c r="A2138" t="s">
        <v>4566</v>
      </c>
      <c r="B2138">
        <v>2023</v>
      </c>
      <c r="C2138" t="s">
        <v>181</v>
      </c>
      <c r="D2138" t="s">
        <v>162</v>
      </c>
      <c r="E2138" t="s">
        <v>268</v>
      </c>
      <c r="F2138" t="s">
        <v>39</v>
      </c>
      <c r="G2138" t="s">
        <v>52</v>
      </c>
      <c r="H2138" t="s">
        <v>114</v>
      </c>
      <c r="I2138" t="s">
        <v>143</v>
      </c>
      <c r="J2138" t="s">
        <v>169</v>
      </c>
      <c r="K2138" t="b">
        <v>1</v>
      </c>
      <c r="L2138" t="s">
        <v>1765</v>
      </c>
      <c r="M2138">
        <v>0.85</v>
      </c>
      <c r="N2138" t="s">
        <v>4567</v>
      </c>
      <c r="O2138" t="s">
        <v>1765</v>
      </c>
      <c r="P2138">
        <v>50856</v>
      </c>
      <c r="Q2138">
        <v>12.88</v>
      </c>
      <c r="R2138">
        <v>0.14000000000000001</v>
      </c>
      <c r="S2138" t="b">
        <v>1</v>
      </c>
      <c r="T2138" t="s">
        <v>45</v>
      </c>
      <c r="U2138">
        <v>15</v>
      </c>
      <c r="V2138" t="s">
        <v>141</v>
      </c>
      <c r="W2138" t="str">
        <f t="shared" si="33"/>
        <v>Stable</v>
      </c>
    </row>
    <row r="2139" spans="1:23" x14ac:dyDescent="0.3">
      <c r="A2139" t="s">
        <v>4568</v>
      </c>
      <c r="B2139">
        <v>2021</v>
      </c>
      <c r="C2139" t="s">
        <v>533</v>
      </c>
      <c r="D2139" t="s">
        <v>37</v>
      </c>
      <c r="E2139" t="s">
        <v>190</v>
      </c>
      <c r="F2139" t="s">
        <v>199</v>
      </c>
      <c r="G2139" t="s">
        <v>62</v>
      </c>
      <c r="H2139" t="s">
        <v>114</v>
      </c>
      <c r="I2139" t="s">
        <v>42</v>
      </c>
      <c r="J2139" t="s">
        <v>76</v>
      </c>
      <c r="K2139" t="b">
        <v>0</v>
      </c>
      <c r="M2139">
        <v>0.06</v>
      </c>
      <c r="N2139" t="s">
        <v>4569</v>
      </c>
      <c r="P2139">
        <v>67025</v>
      </c>
      <c r="Q2139">
        <v>-3.67</v>
      </c>
      <c r="R2139">
        <v>0.85</v>
      </c>
      <c r="S2139" t="b">
        <v>0</v>
      </c>
      <c r="T2139" t="s">
        <v>40</v>
      </c>
      <c r="U2139">
        <v>6</v>
      </c>
      <c r="V2139" t="s">
        <v>34</v>
      </c>
      <c r="W2139" t="str">
        <f t="shared" si="33"/>
        <v>High-Value Risk Zone</v>
      </c>
    </row>
    <row r="2140" spans="1:23" x14ac:dyDescent="0.3">
      <c r="A2140" t="s">
        <v>4570</v>
      </c>
      <c r="B2140">
        <v>2022</v>
      </c>
      <c r="C2140" t="s">
        <v>97</v>
      </c>
      <c r="D2140" t="s">
        <v>49</v>
      </c>
      <c r="E2140" t="s">
        <v>38</v>
      </c>
      <c r="F2140" t="s">
        <v>148</v>
      </c>
      <c r="G2140" t="s">
        <v>27</v>
      </c>
      <c r="H2140" t="s">
        <v>114</v>
      </c>
      <c r="I2140" t="s">
        <v>99</v>
      </c>
      <c r="J2140" t="s">
        <v>55</v>
      </c>
      <c r="K2140" t="b">
        <v>1</v>
      </c>
      <c r="L2140" t="s">
        <v>1272</v>
      </c>
      <c r="M2140">
        <v>0.55000000000000004</v>
      </c>
      <c r="N2140" t="s">
        <v>4571</v>
      </c>
      <c r="O2140" t="s">
        <v>1272</v>
      </c>
      <c r="P2140">
        <v>43473</v>
      </c>
      <c r="Q2140">
        <v>11.13</v>
      </c>
      <c r="R2140">
        <v>0.13</v>
      </c>
      <c r="S2140" t="b">
        <v>1</v>
      </c>
      <c r="T2140" t="s">
        <v>45</v>
      </c>
      <c r="U2140">
        <v>5</v>
      </c>
      <c r="V2140" t="s">
        <v>141</v>
      </c>
      <c r="W2140" t="str">
        <f t="shared" si="33"/>
        <v>Stable</v>
      </c>
    </row>
    <row r="2141" spans="1:23" x14ac:dyDescent="0.3">
      <c r="A2141" t="s">
        <v>4572</v>
      </c>
      <c r="B2141">
        <v>2023</v>
      </c>
      <c r="C2141" t="s">
        <v>533</v>
      </c>
      <c r="D2141" t="s">
        <v>37</v>
      </c>
      <c r="E2141" t="s">
        <v>93</v>
      </c>
      <c r="F2141" t="s">
        <v>81</v>
      </c>
      <c r="G2141" t="s">
        <v>75</v>
      </c>
      <c r="H2141" t="s">
        <v>70</v>
      </c>
      <c r="I2141" t="s">
        <v>83</v>
      </c>
      <c r="J2141" t="s">
        <v>76</v>
      </c>
      <c r="K2141" t="b">
        <v>1</v>
      </c>
      <c r="L2141" t="s">
        <v>2156</v>
      </c>
      <c r="M2141">
        <v>0.81</v>
      </c>
      <c r="N2141" t="s">
        <v>4573</v>
      </c>
      <c r="O2141" t="s">
        <v>2156</v>
      </c>
      <c r="P2141">
        <v>96543</v>
      </c>
      <c r="Q2141">
        <v>5.78</v>
      </c>
      <c r="R2141">
        <v>0.22</v>
      </c>
      <c r="S2141" t="b">
        <v>1</v>
      </c>
      <c r="T2141" t="s">
        <v>33</v>
      </c>
      <c r="U2141">
        <v>1</v>
      </c>
      <c r="V2141" t="s">
        <v>34</v>
      </c>
      <c r="W2141" t="str">
        <f t="shared" si="33"/>
        <v>Safe Bet</v>
      </c>
    </row>
    <row r="2142" spans="1:23" x14ac:dyDescent="0.3">
      <c r="A2142" t="s">
        <v>4574</v>
      </c>
      <c r="B2142">
        <v>2023</v>
      </c>
      <c r="C2142" t="s">
        <v>119</v>
      </c>
      <c r="D2142" t="s">
        <v>59</v>
      </c>
      <c r="E2142" t="s">
        <v>124</v>
      </c>
      <c r="F2142" t="s">
        <v>94</v>
      </c>
      <c r="G2142" t="s">
        <v>27</v>
      </c>
      <c r="H2142" t="s">
        <v>105</v>
      </c>
      <c r="I2142" t="s">
        <v>29</v>
      </c>
      <c r="J2142" t="s">
        <v>76</v>
      </c>
      <c r="K2142" t="b">
        <v>0</v>
      </c>
      <c r="M2142">
        <v>0.14000000000000001</v>
      </c>
      <c r="N2142" t="s">
        <v>4575</v>
      </c>
      <c r="P2142">
        <v>94088</v>
      </c>
      <c r="Q2142">
        <v>1.55</v>
      </c>
      <c r="R2142">
        <v>0.73</v>
      </c>
      <c r="S2142" t="b">
        <v>0</v>
      </c>
      <c r="T2142" t="s">
        <v>33</v>
      </c>
      <c r="U2142">
        <v>9</v>
      </c>
      <c r="V2142" t="s">
        <v>34</v>
      </c>
      <c r="W2142" t="str">
        <f t="shared" si="33"/>
        <v>High-Value Risk Zone</v>
      </c>
    </row>
    <row r="2143" spans="1:23" x14ac:dyDescent="0.3">
      <c r="A2143" t="s">
        <v>4576</v>
      </c>
      <c r="B2143">
        <v>2019</v>
      </c>
      <c r="C2143" t="s">
        <v>38</v>
      </c>
      <c r="D2143" t="s">
        <v>162</v>
      </c>
      <c r="E2143" t="s">
        <v>268</v>
      </c>
      <c r="F2143" t="s">
        <v>158</v>
      </c>
      <c r="G2143" t="s">
        <v>52</v>
      </c>
      <c r="H2143" t="s">
        <v>165</v>
      </c>
      <c r="I2143" t="s">
        <v>54</v>
      </c>
      <c r="J2143" t="s">
        <v>43</v>
      </c>
      <c r="K2143" t="b">
        <v>0</v>
      </c>
      <c r="M2143">
        <v>0.09</v>
      </c>
      <c r="N2143" t="s">
        <v>4577</v>
      </c>
      <c r="P2143">
        <v>39913</v>
      </c>
      <c r="Q2143">
        <v>-4.93</v>
      </c>
      <c r="R2143">
        <v>0.64</v>
      </c>
      <c r="S2143" t="b">
        <v>0</v>
      </c>
      <c r="T2143" t="s">
        <v>40</v>
      </c>
      <c r="U2143">
        <v>12</v>
      </c>
      <c r="V2143" t="s">
        <v>34</v>
      </c>
      <c r="W2143" t="str">
        <f t="shared" si="33"/>
        <v>Stable</v>
      </c>
    </row>
    <row r="2144" spans="1:23" x14ac:dyDescent="0.3">
      <c r="A2144" t="s">
        <v>4578</v>
      </c>
      <c r="B2144">
        <v>2021</v>
      </c>
      <c r="C2144" t="s">
        <v>299</v>
      </c>
      <c r="D2144" t="s">
        <v>59</v>
      </c>
      <c r="E2144" t="s">
        <v>87</v>
      </c>
      <c r="F2144" t="s">
        <v>158</v>
      </c>
      <c r="G2144" t="s">
        <v>40</v>
      </c>
      <c r="H2144" t="s">
        <v>70</v>
      </c>
      <c r="I2144" t="s">
        <v>54</v>
      </c>
      <c r="J2144" t="s">
        <v>30</v>
      </c>
      <c r="K2144" t="b">
        <v>0</v>
      </c>
      <c r="M2144">
        <v>0.05</v>
      </c>
      <c r="N2144" t="s">
        <v>4579</v>
      </c>
      <c r="P2144">
        <v>73440</v>
      </c>
      <c r="Q2144">
        <v>-1.95</v>
      </c>
      <c r="R2144">
        <v>0.79</v>
      </c>
      <c r="S2144" t="b">
        <v>0</v>
      </c>
      <c r="T2144" t="s">
        <v>45</v>
      </c>
      <c r="U2144">
        <v>5</v>
      </c>
      <c r="V2144" t="s">
        <v>34</v>
      </c>
      <c r="W2144" t="str">
        <f t="shared" si="33"/>
        <v>High-Value Risk Zone</v>
      </c>
    </row>
    <row r="2145" spans="1:23" x14ac:dyDescent="0.3">
      <c r="A2145" t="s">
        <v>4580</v>
      </c>
      <c r="B2145">
        <v>2018</v>
      </c>
      <c r="C2145" t="s">
        <v>438</v>
      </c>
      <c r="D2145" t="s">
        <v>59</v>
      </c>
      <c r="E2145" t="s">
        <v>154</v>
      </c>
      <c r="F2145" t="s">
        <v>211</v>
      </c>
      <c r="G2145" t="s">
        <v>52</v>
      </c>
      <c r="H2145" t="s">
        <v>63</v>
      </c>
      <c r="I2145" t="s">
        <v>83</v>
      </c>
      <c r="J2145" t="s">
        <v>30</v>
      </c>
      <c r="K2145" t="b">
        <v>0</v>
      </c>
      <c r="M2145">
        <v>0.18</v>
      </c>
      <c r="N2145" t="s">
        <v>4581</v>
      </c>
      <c r="P2145">
        <v>74285</v>
      </c>
      <c r="Q2145">
        <v>-1.02</v>
      </c>
      <c r="R2145">
        <v>0.75</v>
      </c>
      <c r="S2145" t="b">
        <v>0</v>
      </c>
      <c r="T2145" t="s">
        <v>45</v>
      </c>
      <c r="U2145">
        <v>17</v>
      </c>
      <c r="V2145" t="s">
        <v>34</v>
      </c>
      <c r="W2145" t="str">
        <f t="shared" si="33"/>
        <v>High-Value Risk Zone</v>
      </c>
    </row>
    <row r="2146" spans="1:23" x14ac:dyDescent="0.3">
      <c r="A2146" t="s">
        <v>4582</v>
      </c>
      <c r="B2146">
        <v>2024</v>
      </c>
      <c r="C2146" t="s">
        <v>123</v>
      </c>
      <c r="D2146" t="s">
        <v>49</v>
      </c>
      <c r="E2146" t="s">
        <v>104</v>
      </c>
      <c r="F2146" t="s">
        <v>61</v>
      </c>
      <c r="G2146" t="s">
        <v>40</v>
      </c>
      <c r="H2146" t="s">
        <v>53</v>
      </c>
      <c r="I2146" t="s">
        <v>135</v>
      </c>
      <c r="J2146" t="s">
        <v>30</v>
      </c>
      <c r="K2146" t="b">
        <v>0</v>
      </c>
      <c r="M2146">
        <v>0.1</v>
      </c>
      <c r="N2146" t="s">
        <v>4583</v>
      </c>
      <c r="P2146">
        <v>26452</v>
      </c>
      <c r="Q2146">
        <v>4.72</v>
      </c>
      <c r="R2146">
        <v>0.83</v>
      </c>
      <c r="S2146" t="b">
        <v>0</v>
      </c>
      <c r="T2146" t="s">
        <v>40</v>
      </c>
      <c r="U2146">
        <v>1</v>
      </c>
      <c r="V2146" t="s">
        <v>141</v>
      </c>
      <c r="W2146" t="str">
        <f t="shared" si="33"/>
        <v>Double Jeopardy</v>
      </c>
    </row>
    <row r="2147" spans="1:23" x14ac:dyDescent="0.3">
      <c r="A2147" t="s">
        <v>4584</v>
      </c>
      <c r="B2147">
        <v>2010</v>
      </c>
      <c r="C2147" t="s">
        <v>185</v>
      </c>
      <c r="D2147" t="s">
        <v>59</v>
      </c>
      <c r="E2147" t="s">
        <v>87</v>
      </c>
      <c r="F2147" t="s">
        <v>148</v>
      </c>
      <c r="G2147" t="s">
        <v>62</v>
      </c>
      <c r="H2147" t="s">
        <v>70</v>
      </c>
      <c r="I2147" t="s">
        <v>89</v>
      </c>
      <c r="J2147" t="s">
        <v>55</v>
      </c>
      <c r="K2147" t="b">
        <v>0</v>
      </c>
      <c r="M2147">
        <v>0.08</v>
      </c>
      <c r="N2147" t="s">
        <v>4585</v>
      </c>
      <c r="P2147">
        <v>64032</v>
      </c>
      <c r="Q2147">
        <v>1.28</v>
      </c>
      <c r="R2147">
        <v>0.81</v>
      </c>
      <c r="S2147" t="b">
        <v>0</v>
      </c>
      <c r="T2147" t="s">
        <v>40</v>
      </c>
      <c r="U2147">
        <v>3</v>
      </c>
      <c r="V2147" t="s">
        <v>46</v>
      </c>
      <c r="W2147" t="str">
        <f t="shared" si="33"/>
        <v>High-Value Risk Zone</v>
      </c>
    </row>
    <row r="2148" spans="1:23" x14ac:dyDescent="0.3">
      <c r="A2148" t="s">
        <v>4586</v>
      </c>
      <c r="B2148">
        <v>2024</v>
      </c>
      <c r="C2148" t="s">
        <v>232</v>
      </c>
      <c r="D2148" t="s">
        <v>24</v>
      </c>
      <c r="E2148" t="s">
        <v>154</v>
      </c>
      <c r="F2148" t="s">
        <v>94</v>
      </c>
      <c r="G2148" t="s">
        <v>62</v>
      </c>
      <c r="H2148" t="s">
        <v>105</v>
      </c>
      <c r="I2148" t="s">
        <v>89</v>
      </c>
      <c r="J2148" t="s">
        <v>76</v>
      </c>
      <c r="K2148" t="b">
        <v>1</v>
      </c>
      <c r="L2148" t="s">
        <v>325</v>
      </c>
      <c r="M2148">
        <v>0.89</v>
      </c>
      <c r="N2148" t="s">
        <v>4587</v>
      </c>
      <c r="O2148" t="s">
        <v>325</v>
      </c>
      <c r="P2148">
        <v>61702</v>
      </c>
      <c r="Q2148">
        <v>16.48</v>
      </c>
      <c r="R2148">
        <v>0.15</v>
      </c>
      <c r="S2148" t="b">
        <v>1</v>
      </c>
      <c r="T2148" t="s">
        <v>33</v>
      </c>
      <c r="U2148">
        <v>2</v>
      </c>
      <c r="V2148" t="s">
        <v>34</v>
      </c>
      <c r="W2148" t="str">
        <f t="shared" si="33"/>
        <v>Safe Bet</v>
      </c>
    </row>
    <row r="2149" spans="1:23" x14ac:dyDescent="0.3">
      <c r="A2149" t="s">
        <v>4588</v>
      </c>
      <c r="B2149">
        <v>2016</v>
      </c>
      <c r="C2149" t="s">
        <v>36</v>
      </c>
      <c r="D2149" t="s">
        <v>37</v>
      </c>
      <c r="E2149" t="s">
        <v>50</v>
      </c>
      <c r="F2149" t="s">
        <v>88</v>
      </c>
      <c r="G2149" t="s">
        <v>75</v>
      </c>
      <c r="H2149" t="s">
        <v>53</v>
      </c>
      <c r="I2149" t="s">
        <v>89</v>
      </c>
      <c r="J2149" t="s">
        <v>30</v>
      </c>
      <c r="K2149" t="b">
        <v>0</v>
      </c>
      <c r="M2149">
        <v>0.02</v>
      </c>
      <c r="N2149" t="s">
        <v>4589</v>
      </c>
      <c r="P2149">
        <v>57675</v>
      </c>
      <c r="Q2149">
        <v>3.67</v>
      </c>
      <c r="R2149">
        <v>0.82</v>
      </c>
      <c r="S2149" t="b">
        <v>0</v>
      </c>
      <c r="T2149" t="s">
        <v>33</v>
      </c>
      <c r="U2149">
        <v>5</v>
      </c>
      <c r="V2149" t="s">
        <v>46</v>
      </c>
      <c r="W2149" t="str">
        <f t="shared" si="33"/>
        <v>Double Jeopardy</v>
      </c>
    </row>
    <row r="2150" spans="1:23" x14ac:dyDescent="0.3">
      <c r="A2150" t="s">
        <v>4590</v>
      </c>
      <c r="B2150">
        <v>2015</v>
      </c>
      <c r="C2150" t="s">
        <v>308</v>
      </c>
      <c r="D2150" t="s">
        <v>37</v>
      </c>
      <c r="E2150" t="s">
        <v>268</v>
      </c>
      <c r="F2150" t="s">
        <v>81</v>
      </c>
      <c r="G2150" t="s">
        <v>40</v>
      </c>
      <c r="H2150" t="s">
        <v>82</v>
      </c>
      <c r="I2150" t="s">
        <v>89</v>
      </c>
      <c r="J2150" t="s">
        <v>76</v>
      </c>
      <c r="K2150" t="b">
        <v>0</v>
      </c>
      <c r="M2150">
        <v>0.13</v>
      </c>
      <c r="N2150" t="s">
        <v>3766</v>
      </c>
      <c r="P2150">
        <v>64223</v>
      </c>
      <c r="Q2150">
        <v>0.52</v>
      </c>
      <c r="R2150">
        <v>0.73</v>
      </c>
      <c r="S2150" t="b">
        <v>0</v>
      </c>
      <c r="T2150" t="s">
        <v>40</v>
      </c>
      <c r="U2150">
        <v>19</v>
      </c>
      <c r="V2150" t="s">
        <v>46</v>
      </c>
      <c r="W2150" t="str">
        <f t="shared" si="33"/>
        <v>High-Value Risk Zone</v>
      </c>
    </row>
    <row r="2151" spans="1:23" x14ac:dyDescent="0.3">
      <c r="A2151" t="s">
        <v>4591</v>
      </c>
      <c r="B2151">
        <v>2024</v>
      </c>
      <c r="C2151" t="s">
        <v>119</v>
      </c>
      <c r="D2151" t="s">
        <v>59</v>
      </c>
      <c r="E2151" t="s">
        <v>109</v>
      </c>
      <c r="F2151" t="s">
        <v>88</v>
      </c>
      <c r="G2151" t="s">
        <v>40</v>
      </c>
      <c r="H2151" t="s">
        <v>105</v>
      </c>
      <c r="I2151" t="s">
        <v>83</v>
      </c>
      <c r="J2151" t="s">
        <v>55</v>
      </c>
      <c r="K2151" t="b">
        <v>0</v>
      </c>
      <c r="M2151">
        <v>0.04</v>
      </c>
      <c r="N2151" t="s">
        <v>4592</v>
      </c>
      <c r="P2151">
        <v>80482</v>
      </c>
      <c r="Q2151">
        <v>-3.49</v>
      </c>
      <c r="R2151">
        <v>0.75</v>
      </c>
      <c r="S2151" t="b">
        <v>0</v>
      </c>
      <c r="T2151" t="s">
        <v>40</v>
      </c>
      <c r="U2151">
        <v>3</v>
      </c>
      <c r="V2151" t="s">
        <v>34</v>
      </c>
      <c r="W2151" t="str">
        <f t="shared" si="33"/>
        <v>High-Value Risk Zone</v>
      </c>
    </row>
    <row r="2152" spans="1:23" x14ac:dyDescent="0.3">
      <c r="A2152" t="s">
        <v>4593</v>
      </c>
      <c r="B2152">
        <v>2020</v>
      </c>
      <c r="C2152" t="s">
        <v>232</v>
      </c>
      <c r="D2152" t="s">
        <v>24</v>
      </c>
      <c r="E2152" t="s">
        <v>147</v>
      </c>
      <c r="F2152" t="s">
        <v>113</v>
      </c>
      <c r="G2152" t="s">
        <v>27</v>
      </c>
      <c r="H2152" t="s">
        <v>105</v>
      </c>
      <c r="I2152" t="s">
        <v>115</v>
      </c>
      <c r="J2152" t="s">
        <v>169</v>
      </c>
      <c r="K2152" t="b">
        <v>0</v>
      </c>
      <c r="M2152">
        <v>0.19</v>
      </c>
      <c r="N2152" t="s">
        <v>4594</v>
      </c>
      <c r="P2152">
        <v>46283</v>
      </c>
      <c r="Q2152">
        <v>3.27</v>
      </c>
      <c r="R2152">
        <v>0.7</v>
      </c>
      <c r="S2152" t="b">
        <v>0</v>
      </c>
      <c r="T2152" t="s">
        <v>33</v>
      </c>
      <c r="U2152">
        <v>6</v>
      </c>
      <c r="V2152" t="s">
        <v>34</v>
      </c>
      <c r="W2152" t="str">
        <f t="shared" si="33"/>
        <v>Double Jeopardy</v>
      </c>
    </row>
    <row r="2153" spans="1:23" x14ac:dyDescent="0.3">
      <c r="A2153" t="s">
        <v>4595</v>
      </c>
      <c r="B2153">
        <v>2019</v>
      </c>
      <c r="C2153" t="s">
        <v>74</v>
      </c>
      <c r="D2153" t="s">
        <v>24</v>
      </c>
      <c r="E2153" t="s">
        <v>109</v>
      </c>
      <c r="F2153" t="s">
        <v>88</v>
      </c>
      <c r="G2153" t="s">
        <v>27</v>
      </c>
      <c r="H2153" t="s">
        <v>165</v>
      </c>
      <c r="I2153" t="s">
        <v>99</v>
      </c>
      <c r="J2153" t="s">
        <v>55</v>
      </c>
      <c r="K2153" t="b">
        <v>0</v>
      </c>
      <c r="M2153">
        <v>0.04</v>
      </c>
      <c r="N2153" t="s">
        <v>3638</v>
      </c>
      <c r="P2153">
        <v>49646</v>
      </c>
      <c r="Q2153">
        <v>-3.39</v>
      </c>
      <c r="R2153">
        <v>0.7</v>
      </c>
      <c r="S2153" t="b">
        <v>0</v>
      </c>
      <c r="T2153" t="s">
        <v>40</v>
      </c>
      <c r="U2153">
        <v>9</v>
      </c>
      <c r="V2153" t="s">
        <v>34</v>
      </c>
      <c r="W2153" t="str">
        <f t="shared" si="33"/>
        <v>Double Jeopardy</v>
      </c>
    </row>
    <row r="2154" spans="1:23" x14ac:dyDescent="0.3">
      <c r="A2154" t="s">
        <v>4596</v>
      </c>
      <c r="B2154">
        <v>2020</v>
      </c>
      <c r="C2154" t="s">
        <v>67</v>
      </c>
      <c r="D2154" t="s">
        <v>68</v>
      </c>
      <c r="E2154" t="s">
        <v>147</v>
      </c>
      <c r="F2154" t="s">
        <v>81</v>
      </c>
      <c r="G2154" t="s">
        <v>40</v>
      </c>
      <c r="H2154" t="s">
        <v>53</v>
      </c>
      <c r="I2154" t="s">
        <v>99</v>
      </c>
      <c r="J2154" t="s">
        <v>169</v>
      </c>
      <c r="K2154" t="b">
        <v>0</v>
      </c>
      <c r="M2154">
        <v>0.13</v>
      </c>
      <c r="N2154" t="s">
        <v>4597</v>
      </c>
      <c r="P2154">
        <v>68457</v>
      </c>
      <c r="Q2154">
        <v>0.71</v>
      </c>
      <c r="R2154">
        <v>0.86</v>
      </c>
      <c r="S2154" t="b">
        <v>0</v>
      </c>
      <c r="T2154" t="s">
        <v>40</v>
      </c>
      <c r="U2154">
        <v>17</v>
      </c>
      <c r="V2154" t="s">
        <v>34</v>
      </c>
      <c r="W2154" t="str">
        <f t="shared" si="33"/>
        <v>High-Value Risk Zone</v>
      </c>
    </row>
    <row r="2155" spans="1:23" x14ac:dyDescent="0.3">
      <c r="A2155" t="s">
        <v>4598</v>
      </c>
      <c r="B2155">
        <v>2011</v>
      </c>
      <c r="C2155" t="s">
        <v>281</v>
      </c>
      <c r="D2155" t="s">
        <v>132</v>
      </c>
      <c r="E2155" t="s">
        <v>104</v>
      </c>
      <c r="F2155" t="s">
        <v>274</v>
      </c>
      <c r="G2155" t="s">
        <v>40</v>
      </c>
      <c r="H2155" t="s">
        <v>53</v>
      </c>
      <c r="I2155" t="s">
        <v>135</v>
      </c>
      <c r="J2155" t="s">
        <v>30</v>
      </c>
      <c r="K2155" t="b">
        <v>0</v>
      </c>
      <c r="M2155">
        <v>0.04</v>
      </c>
      <c r="N2155" t="s">
        <v>4599</v>
      </c>
      <c r="P2155">
        <v>17464</v>
      </c>
      <c r="Q2155">
        <v>-1.1200000000000001</v>
      </c>
      <c r="R2155">
        <v>0.87</v>
      </c>
      <c r="S2155" t="b">
        <v>0</v>
      </c>
      <c r="T2155" t="s">
        <v>40</v>
      </c>
      <c r="U2155">
        <v>9</v>
      </c>
      <c r="V2155" t="s">
        <v>46</v>
      </c>
      <c r="W2155" t="str">
        <f t="shared" si="33"/>
        <v>Double Jeopardy</v>
      </c>
    </row>
    <row r="2156" spans="1:23" x14ac:dyDescent="0.3">
      <c r="A2156" t="s">
        <v>4600</v>
      </c>
      <c r="B2156">
        <v>2013</v>
      </c>
      <c r="C2156" t="s">
        <v>175</v>
      </c>
      <c r="D2156" t="s">
        <v>37</v>
      </c>
      <c r="E2156" t="s">
        <v>104</v>
      </c>
      <c r="F2156" t="s">
        <v>211</v>
      </c>
      <c r="G2156" t="s">
        <v>62</v>
      </c>
      <c r="H2156" t="s">
        <v>114</v>
      </c>
      <c r="I2156" t="s">
        <v>89</v>
      </c>
      <c r="J2156" t="s">
        <v>43</v>
      </c>
      <c r="K2156" t="b">
        <v>0</v>
      </c>
      <c r="M2156">
        <v>0.04</v>
      </c>
      <c r="N2156" t="s">
        <v>2893</v>
      </c>
      <c r="P2156">
        <v>48487</v>
      </c>
      <c r="Q2156">
        <v>-0.87</v>
      </c>
      <c r="R2156">
        <v>0.73</v>
      </c>
      <c r="S2156" t="b">
        <v>0</v>
      </c>
      <c r="T2156" t="s">
        <v>33</v>
      </c>
      <c r="U2156">
        <v>19</v>
      </c>
      <c r="V2156" t="s">
        <v>46</v>
      </c>
      <c r="W2156" t="str">
        <f t="shared" si="33"/>
        <v>Double Jeopardy</v>
      </c>
    </row>
    <row r="2157" spans="1:23" x14ac:dyDescent="0.3">
      <c r="A2157" t="s">
        <v>4601</v>
      </c>
      <c r="B2157">
        <v>2012</v>
      </c>
      <c r="C2157" t="s">
        <v>146</v>
      </c>
      <c r="D2157" t="s">
        <v>59</v>
      </c>
      <c r="E2157" t="s">
        <v>50</v>
      </c>
      <c r="F2157" t="s">
        <v>94</v>
      </c>
      <c r="G2157" t="s">
        <v>40</v>
      </c>
      <c r="H2157" t="s">
        <v>82</v>
      </c>
      <c r="I2157" t="s">
        <v>42</v>
      </c>
      <c r="J2157" t="s">
        <v>30</v>
      </c>
      <c r="K2157" t="b">
        <v>0</v>
      </c>
      <c r="M2157">
        <v>0.19</v>
      </c>
      <c r="N2157" t="s">
        <v>4602</v>
      </c>
      <c r="P2157">
        <v>66315</v>
      </c>
      <c r="Q2157">
        <v>2.92</v>
      </c>
      <c r="R2157">
        <v>0.7</v>
      </c>
      <c r="S2157" t="b">
        <v>0</v>
      </c>
      <c r="T2157" t="s">
        <v>33</v>
      </c>
      <c r="U2157">
        <v>3</v>
      </c>
      <c r="V2157" t="s">
        <v>46</v>
      </c>
      <c r="W2157" t="str">
        <f t="shared" si="33"/>
        <v>High-Value Risk Zone</v>
      </c>
    </row>
    <row r="2158" spans="1:23" x14ac:dyDescent="0.3">
      <c r="A2158" t="s">
        <v>4603</v>
      </c>
      <c r="B2158">
        <v>2016</v>
      </c>
      <c r="C2158" t="s">
        <v>438</v>
      </c>
      <c r="D2158" t="s">
        <v>59</v>
      </c>
      <c r="E2158" t="s">
        <v>98</v>
      </c>
      <c r="F2158" t="s">
        <v>113</v>
      </c>
      <c r="G2158" t="s">
        <v>27</v>
      </c>
      <c r="H2158" t="s">
        <v>105</v>
      </c>
      <c r="I2158" t="s">
        <v>54</v>
      </c>
      <c r="J2158" t="s">
        <v>169</v>
      </c>
      <c r="K2158" t="b">
        <v>0</v>
      </c>
      <c r="M2158">
        <v>0.12</v>
      </c>
      <c r="N2158" t="s">
        <v>4604</v>
      </c>
      <c r="P2158">
        <v>64257</v>
      </c>
      <c r="Q2158">
        <v>2.57</v>
      </c>
      <c r="R2158">
        <v>0.89</v>
      </c>
      <c r="S2158" t="b">
        <v>0</v>
      </c>
      <c r="T2158" t="s">
        <v>33</v>
      </c>
      <c r="U2158">
        <v>13</v>
      </c>
      <c r="V2158" t="s">
        <v>46</v>
      </c>
      <c r="W2158" t="str">
        <f t="shared" si="33"/>
        <v>High-Value Risk Zone</v>
      </c>
    </row>
    <row r="2159" spans="1:23" x14ac:dyDescent="0.3">
      <c r="A2159" t="s">
        <v>4605</v>
      </c>
      <c r="B2159">
        <v>2022</v>
      </c>
      <c r="C2159" t="s">
        <v>102</v>
      </c>
      <c r="D2159" t="s">
        <v>103</v>
      </c>
      <c r="E2159" t="s">
        <v>38</v>
      </c>
      <c r="F2159" t="s">
        <v>51</v>
      </c>
      <c r="G2159" t="s">
        <v>52</v>
      </c>
      <c r="H2159" t="s">
        <v>105</v>
      </c>
      <c r="I2159" t="s">
        <v>29</v>
      </c>
      <c r="J2159" t="s">
        <v>169</v>
      </c>
      <c r="K2159" t="b">
        <v>0</v>
      </c>
      <c r="M2159">
        <v>0.01</v>
      </c>
      <c r="N2159" t="s">
        <v>4606</v>
      </c>
      <c r="P2159">
        <v>94430</v>
      </c>
      <c r="Q2159">
        <v>3.55</v>
      </c>
      <c r="R2159">
        <v>0.6</v>
      </c>
      <c r="S2159" t="b">
        <v>0</v>
      </c>
      <c r="T2159" t="s">
        <v>33</v>
      </c>
      <c r="U2159">
        <v>7</v>
      </c>
      <c r="V2159" t="s">
        <v>34</v>
      </c>
      <c r="W2159" t="str">
        <f t="shared" si="33"/>
        <v>Safe Bet</v>
      </c>
    </row>
    <row r="2160" spans="1:23" x14ac:dyDescent="0.3">
      <c r="A2160" t="s">
        <v>4607</v>
      </c>
      <c r="B2160">
        <v>2021</v>
      </c>
      <c r="C2160" t="s">
        <v>112</v>
      </c>
      <c r="D2160" t="s">
        <v>68</v>
      </c>
      <c r="E2160" t="s">
        <v>268</v>
      </c>
      <c r="F2160" t="s">
        <v>211</v>
      </c>
      <c r="G2160" t="s">
        <v>40</v>
      </c>
      <c r="H2160" t="s">
        <v>63</v>
      </c>
      <c r="I2160" t="s">
        <v>115</v>
      </c>
      <c r="J2160" t="s">
        <v>30</v>
      </c>
      <c r="K2160" t="b">
        <v>1</v>
      </c>
      <c r="L2160" t="s">
        <v>77</v>
      </c>
      <c r="M2160">
        <v>0.47</v>
      </c>
      <c r="N2160" t="s">
        <v>1371</v>
      </c>
      <c r="O2160" t="s">
        <v>77</v>
      </c>
      <c r="P2160">
        <v>117333</v>
      </c>
      <c r="Q2160">
        <v>8.4600000000000009</v>
      </c>
      <c r="R2160">
        <v>0.2</v>
      </c>
      <c r="S2160" t="b">
        <v>1</v>
      </c>
      <c r="T2160" t="s">
        <v>45</v>
      </c>
      <c r="U2160">
        <v>2</v>
      </c>
      <c r="V2160" t="s">
        <v>34</v>
      </c>
      <c r="W2160" t="str">
        <f t="shared" si="33"/>
        <v>Safe Bet</v>
      </c>
    </row>
    <row r="2161" spans="1:23" x14ac:dyDescent="0.3">
      <c r="A2161" t="s">
        <v>4608</v>
      </c>
      <c r="B2161">
        <v>2019</v>
      </c>
      <c r="C2161" t="s">
        <v>193</v>
      </c>
      <c r="D2161" t="s">
        <v>132</v>
      </c>
      <c r="E2161" t="s">
        <v>98</v>
      </c>
      <c r="F2161" t="s">
        <v>39</v>
      </c>
      <c r="G2161" t="s">
        <v>62</v>
      </c>
      <c r="H2161" t="s">
        <v>53</v>
      </c>
      <c r="I2161" t="s">
        <v>29</v>
      </c>
      <c r="J2161" t="s">
        <v>43</v>
      </c>
      <c r="K2161" t="b">
        <v>0</v>
      </c>
      <c r="M2161">
        <v>0.06</v>
      </c>
      <c r="N2161" t="s">
        <v>4609</v>
      </c>
      <c r="P2161">
        <v>24227</v>
      </c>
      <c r="Q2161">
        <v>-3.71</v>
      </c>
      <c r="R2161">
        <v>0.87</v>
      </c>
      <c r="S2161" t="b">
        <v>0</v>
      </c>
      <c r="T2161" t="s">
        <v>40</v>
      </c>
      <c r="U2161">
        <v>16</v>
      </c>
      <c r="V2161" t="s">
        <v>34</v>
      </c>
      <c r="W2161" t="str">
        <f t="shared" si="33"/>
        <v>Double Jeopardy</v>
      </c>
    </row>
    <row r="2162" spans="1:23" x14ac:dyDescent="0.3">
      <c r="A2162" t="s">
        <v>4610</v>
      </c>
      <c r="B2162">
        <v>2012</v>
      </c>
      <c r="C2162" t="s">
        <v>247</v>
      </c>
      <c r="D2162" t="s">
        <v>139</v>
      </c>
      <c r="E2162" t="s">
        <v>38</v>
      </c>
      <c r="F2162" t="s">
        <v>88</v>
      </c>
      <c r="G2162" t="s">
        <v>27</v>
      </c>
      <c r="H2162" t="s">
        <v>165</v>
      </c>
      <c r="I2162" t="s">
        <v>135</v>
      </c>
      <c r="J2162" t="s">
        <v>76</v>
      </c>
      <c r="K2162" t="b">
        <v>0</v>
      </c>
      <c r="M2162">
        <v>0.08</v>
      </c>
      <c r="N2162" t="s">
        <v>4611</v>
      </c>
      <c r="P2162">
        <v>76961</v>
      </c>
      <c r="Q2162">
        <v>-2.08</v>
      </c>
      <c r="R2162">
        <v>0.78</v>
      </c>
      <c r="S2162" t="b">
        <v>0</v>
      </c>
      <c r="T2162" t="s">
        <v>45</v>
      </c>
      <c r="U2162">
        <v>13</v>
      </c>
      <c r="V2162" t="s">
        <v>46</v>
      </c>
      <c r="W2162" t="str">
        <f t="shared" si="33"/>
        <v>High-Value Risk Zone</v>
      </c>
    </row>
    <row r="2163" spans="1:23" x14ac:dyDescent="0.3">
      <c r="A2163" t="s">
        <v>4612</v>
      </c>
      <c r="B2163">
        <v>2021</v>
      </c>
      <c r="C2163" t="s">
        <v>247</v>
      </c>
      <c r="D2163" t="s">
        <v>139</v>
      </c>
      <c r="E2163" t="s">
        <v>124</v>
      </c>
      <c r="F2163" t="s">
        <v>199</v>
      </c>
      <c r="G2163" t="s">
        <v>40</v>
      </c>
      <c r="H2163" t="s">
        <v>28</v>
      </c>
      <c r="I2163" t="s">
        <v>143</v>
      </c>
      <c r="J2163" t="s">
        <v>30</v>
      </c>
      <c r="K2163" t="b">
        <v>1</v>
      </c>
      <c r="L2163" t="s">
        <v>325</v>
      </c>
      <c r="M2163">
        <v>0.52</v>
      </c>
      <c r="N2163" t="s">
        <v>4613</v>
      </c>
      <c r="O2163" t="s">
        <v>325</v>
      </c>
      <c r="P2163">
        <v>141851</v>
      </c>
      <c r="Q2163">
        <v>9.4700000000000006</v>
      </c>
      <c r="R2163">
        <v>0.23</v>
      </c>
      <c r="S2163" t="b">
        <v>1</v>
      </c>
      <c r="T2163" t="s">
        <v>40</v>
      </c>
      <c r="U2163">
        <v>11</v>
      </c>
      <c r="V2163" t="s">
        <v>34</v>
      </c>
      <c r="W2163" t="str">
        <f t="shared" si="33"/>
        <v>Safe Bet</v>
      </c>
    </row>
    <row r="2164" spans="1:23" x14ac:dyDescent="0.3">
      <c r="A2164" t="s">
        <v>4614</v>
      </c>
      <c r="B2164">
        <v>2016</v>
      </c>
      <c r="C2164" t="s">
        <v>74</v>
      </c>
      <c r="D2164" t="s">
        <v>24</v>
      </c>
      <c r="E2164" t="s">
        <v>190</v>
      </c>
      <c r="F2164" t="s">
        <v>113</v>
      </c>
      <c r="G2164" t="s">
        <v>40</v>
      </c>
      <c r="H2164" t="s">
        <v>82</v>
      </c>
      <c r="I2164" t="s">
        <v>99</v>
      </c>
      <c r="J2164" t="s">
        <v>30</v>
      </c>
      <c r="K2164" t="b">
        <v>1</v>
      </c>
      <c r="L2164" t="s">
        <v>4615</v>
      </c>
      <c r="M2164">
        <v>0.45</v>
      </c>
      <c r="N2164" t="s">
        <v>4616</v>
      </c>
      <c r="O2164" t="s">
        <v>4615</v>
      </c>
      <c r="P2164">
        <v>64960</v>
      </c>
      <c r="Q2164">
        <v>0.66</v>
      </c>
      <c r="R2164">
        <v>0.21</v>
      </c>
      <c r="S2164" t="b">
        <v>1</v>
      </c>
      <c r="T2164" t="s">
        <v>40</v>
      </c>
      <c r="U2164">
        <v>0</v>
      </c>
      <c r="V2164" t="s">
        <v>46</v>
      </c>
      <c r="W2164" t="str">
        <f t="shared" si="33"/>
        <v>Safe Bet</v>
      </c>
    </row>
    <row r="2165" spans="1:23" x14ac:dyDescent="0.3">
      <c r="A2165" t="s">
        <v>4617</v>
      </c>
      <c r="B2165">
        <v>2012</v>
      </c>
      <c r="C2165" t="s">
        <v>123</v>
      </c>
      <c r="D2165" t="s">
        <v>49</v>
      </c>
      <c r="E2165" t="s">
        <v>154</v>
      </c>
      <c r="F2165" t="s">
        <v>88</v>
      </c>
      <c r="G2165" t="s">
        <v>40</v>
      </c>
      <c r="H2165" t="s">
        <v>105</v>
      </c>
      <c r="I2165" t="s">
        <v>71</v>
      </c>
      <c r="J2165" t="s">
        <v>30</v>
      </c>
      <c r="K2165" t="b">
        <v>0</v>
      </c>
      <c r="M2165">
        <v>0.17</v>
      </c>
      <c r="N2165" t="s">
        <v>2090</v>
      </c>
      <c r="P2165">
        <v>20428</v>
      </c>
      <c r="Q2165">
        <v>3.75</v>
      </c>
      <c r="R2165">
        <v>0.61</v>
      </c>
      <c r="S2165" t="b">
        <v>0</v>
      </c>
      <c r="T2165" t="s">
        <v>40</v>
      </c>
      <c r="U2165">
        <v>17</v>
      </c>
      <c r="V2165" t="s">
        <v>46</v>
      </c>
      <c r="W2165" t="str">
        <f t="shared" si="33"/>
        <v>Stable</v>
      </c>
    </row>
    <row r="2166" spans="1:23" x14ac:dyDescent="0.3">
      <c r="A2166" t="s">
        <v>4618</v>
      </c>
      <c r="B2166">
        <v>2016</v>
      </c>
      <c r="C2166" t="s">
        <v>97</v>
      </c>
      <c r="D2166" t="s">
        <v>49</v>
      </c>
      <c r="E2166" t="s">
        <v>109</v>
      </c>
      <c r="F2166" t="s">
        <v>51</v>
      </c>
      <c r="G2166" t="s">
        <v>52</v>
      </c>
      <c r="H2166" t="s">
        <v>105</v>
      </c>
      <c r="I2166" t="s">
        <v>135</v>
      </c>
      <c r="J2166" t="s">
        <v>43</v>
      </c>
      <c r="K2166" t="b">
        <v>0</v>
      </c>
      <c r="M2166">
        <v>0</v>
      </c>
      <c r="N2166" t="s">
        <v>4619</v>
      </c>
      <c r="P2166">
        <v>23261</v>
      </c>
      <c r="Q2166">
        <v>-2.94</v>
      </c>
      <c r="R2166">
        <v>0.62</v>
      </c>
      <c r="S2166" t="b">
        <v>0</v>
      </c>
      <c r="T2166" t="s">
        <v>40</v>
      </c>
      <c r="U2166">
        <v>8</v>
      </c>
      <c r="V2166" t="s">
        <v>46</v>
      </c>
      <c r="W2166" t="str">
        <f t="shared" si="33"/>
        <v>Stable</v>
      </c>
    </row>
    <row r="2167" spans="1:23" x14ac:dyDescent="0.3">
      <c r="A2167" t="s">
        <v>4620</v>
      </c>
      <c r="B2167">
        <v>2012</v>
      </c>
      <c r="C2167" t="s">
        <v>108</v>
      </c>
      <c r="D2167" t="s">
        <v>103</v>
      </c>
      <c r="E2167" t="s">
        <v>109</v>
      </c>
      <c r="F2167" t="s">
        <v>199</v>
      </c>
      <c r="G2167" t="s">
        <v>40</v>
      </c>
      <c r="H2167" t="s">
        <v>28</v>
      </c>
      <c r="I2167" t="s">
        <v>83</v>
      </c>
      <c r="J2167" t="s">
        <v>30</v>
      </c>
      <c r="K2167" t="b">
        <v>0</v>
      </c>
      <c r="M2167">
        <v>0.14000000000000001</v>
      </c>
      <c r="N2167" t="s">
        <v>2823</v>
      </c>
      <c r="P2167">
        <v>65780</v>
      </c>
      <c r="Q2167">
        <v>1.54</v>
      </c>
      <c r="R2167">
        <v>0.88</v>
      </c>
      <c r="S2167" t="b">
        <v>0</v>
      </c>
      <c r="T2167" t="s">
        <v>40</v>
      </c>
      <c r="U2167">
        <v>1</v>
      </c>
      <c r="V2167" t="s">
        <v>46</v>
      </c>
      <c r="W2167" t="str">
        <f t="shared" si="33"/>
        <v>High-Value Risk Zone</v>
      </c>
    </row>
    <row r="2168" spans="1:23" x14ac:dyDescent="0.3">
      <c r="A2168" t="s">
        <v>4621</v>
      </c>
      <c r="B2168">
        <v>2018</v>
      </c>
      <c r="C2168" t="s">
        <v>247</v>
      </c>
      <c r="D2168" t="s">
        <v>139</v>
      </c>
      <c r="E2168" t="s">
        <v>93</v>
      </c>
      <c r="F2168" t="s">
        <v>113</v>
      </c>
      <c r="G2168" t="s">
        <v>40</v>
      </c>
      <c r="H2168" t="s">
        <v>105</v>
      </c>
      <c r="I2168" t="s">
        <v>135</v>
      </c>
      <c r="J2168" t="s">
        <v>64</v>
      </c>
      <c r="K2168" t="b">
        <v>1</v>
      </c>
      <c r="L2168" t="s">
        <v>31</v>
      </c>
      <c r="M2168">
        <v>0.87</v>
      </c>
      <c r="N2168" t="s">
        <v>4622</v>
      </c>
      <c r="O2168" t="s">
        <v>31</v>
      </c>
      <c r="P2168">
        <v>138490</v>
      </c>
      <c r="Q2168">
        <v>6.76</v>
      </c>
      <c r="R2168">
        <v>0.16</v>
      </c>
      <c r="S2168" t="b">
        <v>1</v>
      </c>
      <c r="T2168" t="s">
        <v>45</v>
      </c>
      <c r="U2168">
        <v>12</v>
      </c>
      <c r="V2168" t="s">
        <v>34</v>
      </c>
      <c r="W2168" t="str">
        <f t="shared" si="33"/>
        <v>Safe Bet</v>
      </c>
    </row>
    <row r="2169" spans="1:23" x14ac:dyDescent="0.3">
      <c r="A2169" t="s">
        <v>4623</v>
      </c>
      <c r="B2169">
        <v>2021</v>
      </c>
      <c r="C2169" t="s">
        <v>119</v>
      </c>
      <c r="D2169" t="s">
        <v>59</v>
      </c>
      <c r="E2169" t="s">
        <v>190</v>
      </c>
      <c r="F2169" t="s">
        <v>81</v>
      </c>
      <c r="G2169" t="s">
        <v>52</v>
      </c>
      <c r="H2169" t="s">
        <v>41</v>
      </c>
      <c r="I2169" t="s">
        <v>83</v>
      </c>
      <c r="J2169" t="s">
        <v>169</v>
      </c>
      <c r="K2169" t="b">
        <v>1</v>
      </c>
      <c r="L2169" t="s">
        <v>250</v>
      </c>
      <c r="M2169">
        <v>0.76</v>
      </c>
      <c r="N2169" t="s">
        <v>4624</v>
      </c>
      <c r="O2169" t="s">
        <v>250</v>
      </c>
      <c r="P2169">
        <v>118976</v>
      </c>
      <c r="Q2169">
        <v>14</v>
      </c>
      <c r="R2169">
        <v>0.32</v>
      </c>
      <c r="S2169" t="b">
        <v>1</v>
      </c>
      <c r="T2169" t="s">
        <v>45</v>
      </c>
      <c r="U2169">
        <v>8</v>
      </c>
      <c r="V2169" t="s">
        <v>34</v>
      </c>
      <c r="W2169" t="str">
        <f t="shared" si="33"/>
        <v>Safe Bet</v>
      </c>
    </row>
    <row r="2170" spans="1:23" x14ac:dyDescent="0.3">
      <c r="A2170" t="s">
        <v>4625</v>
      </c>
      <c r="B2170">
        <v>2023</v>
      </c>
      <c r="C2170" t="s">
        <v>74</v>
      </c>
      <c r="D2170" t="s">
        <v>24</v>
      </c>
      <c r="E2170" t="s">
        <v>60</v>
      </c>
      <c r="F2170" t="s">
        <v>158</v>
      </c>
      <c r="G2170" t="s">
        <v>52</v>
      </c>
      <c r="H2170" t="s">
        <v>53</v>
      </c>
      <c r="I2170" t="s">
        <v>83</v>
      </c>
      <c r="J2170" t="s">
        <v>55</v>
      </c>
      <c r="K2170" t="b">
        <v>1</v>
      </c>
      <c r="L2170" t="s">
        <v>4626</v>
      </c>
      <c r="M2170">
        <v>0.81</v>
      </c>
      <c r="N2170" t="s">
        <v>4627</v>
      </c>
      <c r="O2170" t="s">
        <v>4626</v>
      </c>
      <c r="P2170">
        <v>58665</v>
      </c>
      <c r="Q2170">
        <v>10.28</v>
      </c>
      <c r="R2170">
        <v>0.2</v>
      </c>
      <c r="S2170" t="b">
        <v>1</v>
      </c>
      <c r="T2170" t="s">
        <v>45</v>
      </c>
      <c r="U2170">
        <v>2</v>
      </c>
      <c r="V2170" t="s">
        <v>141</v>
      </c>
      <c r="W2170" t="str">
        <f t="shared" si="33"/>
        <v>Stable</v>
      </c>
    </row>
    <row r="2171" spans="1:23" x14ac:dyDescent="0.3">
      <c r="A2171" t="s">
        <v>4628</v>
      </c>
      <c r="B2171">
        <v>2012</v>
      </c>
      <c r="C2171" t="s">
        <v>247</v>
      </c>
      <c r="D2171" t="s">
        <v>139</v>
      </c>
      <c r="E2171" t="s">
        <v>98</v>
      </c>
      <c r="F2171" t="s">
        <v>176</v>
      </c>
      <c r="G2171" t="s">
        <v>27</v>
      </c>
      <c r="H2171" t="s">
        <v>53</v>
      </c>
      <c r="I2171" t="s">
        <v>54</v>
      </c>
      <c r="J2171" t="s">
        <v>43</v>
      </c>
      <c r="K2171" t="b">
        <v>0</v>
      </c>
      <c r="M2171">
        <v>0.04</v>
      </c>
      <c r="N2171" t="s">
        <v>4629</v>
      </c>
      <c r="P2171">
        <v>78562</v>
      </c>
      <c r="Q2171">
        <v>-3.77</v>
      </c>
      <c r="R2171">
        <v>0.74</v>
      </c>
      <c r="S2171" t="b">
        <v>0</v>
      </c>
      <c r="T2171" t="s">
        <v>40</v>
      </c>
      <c r="U2171">
        <v>16</v>
      </c>
      <c r="V2171" t="s">
        <v>46</v>
      </c>
      <c r="W2171" t="str">
        <f t="shared" si="33"/>
        <v>High-Value Risk Zone</v>
      </c>
    </row>
    <row r="2172" spans="1:23" x14ac:dyDescent="0.3">
      <c r="A2172" t="s">
        <v>4630</v>
      </c>
      <c r="B2172">
        <v>2019</v>
      </c>
      <c r="C2172" t="s">
        <v>36</v>
      </c>
      <c r="D2172" t="s">
        <v>37</v>
      </c>
      <c r="E2172" t="s">
        <v>38</v>
      </c>
      <c r="F2172" t="s">
        <v>211</v>
      </c>
      <c r="G2172" t="s">
        <v>40</v>
      </c>
      <c r="H2172" t="s">
        <v>28</v>
      </c>
      <c r="I2172" t="s">
        <v>54</v>
      </c>
      <c r="J2172" t="s">
        <v>43</v>
      </c>
      <c r="K2172" t="b">
        <v>1</v>
      </c>
      <c r="L2172" t="s">
        <v>517</v>
      </c>
      <c r="M2172">
        <v>0.41</v>
      </c>
      <c r="N2172" t="s">
        <v>4631</v>
      </c>
      <c r="O2172" t="s">
        <v>517</v>
      </c>
      <c r="P2172">
        <v>88544</v>
      </c>
      <c r="Q2172">
        <v>13.61</v>
      </c>
      <c r="R2172">
        <v>0.28999999999999998</v>
      </c>
      <c r="S2172" t="b">
        <v>1</v>
      </c>
      <c r="T2172" t="s">
        <v>33</v>
      </c>
      <c r="U2172">
        <v>13</v>
      </c>
      <c r="V2172" t="s">
        <v>34</v>
      </c>
      <c r="W2172" t="str">
        <f t="shared" si="33"/>
        <v>Safe Bet</v>
      </c>
    </row>
    <row r="2173" spans="1:23" x14ac:dyDescent="0.3">
      <c r="A2173" s="1" t="s">
        <v>4632</v>
      </c>
      <c r="B2173">
        <v>2022</v>
      </c>
      <c r="C2173" t="s">
        <v>102</v>
      </c>
      <c r="D2173" t="s">
        <v>103</v>
      </c>
      <c r="E2173" t="s">
        <v>147</v>
      </c>
      <c r="F2173" t="s">
        <v>199</v>
      </c>
      <c r="G2173" t="s">
        <v>40</v>
      </c>
      <c r="H2173" t="s">
        <v>82</v>
      </c>
      <c r="I2173" t="s">
        <v>42</v>
      </c>
      <c r="J2173" t="s">
        <v>64</v>
      </c>
      <c r="K2173" t="b">
        <v>0</v>
      </c>
      <c r="M2173">
        <v>0.1</v>
      </c>
      <c r="N2173" t="s">
        <v>525</v>
      </c>
      <c r="P2173">
        <v>77415</v>
      </c>
      <c r="Q2173">
        <v>2</v>
      </c>
      <c r="R2173">
        <v>0.75</v>
      </c>
      <c r="S2173" t="b">
        <v>0</v>
      </c>
      <c r="T2173" t="s">
        <v>40</v>
      </c>
      <c r="U2173">
        <v>10</v>
      </c>
      <c r="V2173" t="s">
        <v>34</v>
      </c>
      <c r="W2173" t="str">
        <f t="shared" si="33"/>
        <v>High-Value Risk Zone</v>
      </c>
    </row>
    <row r="2174" spans="1:23" x14ac:dyDescent="0.3">
      <c r="A2174" t="s">
        <v>4633</v>
      </c>
      <c r="B2174">
        <v>2019</v>
      </c>
      <c r="C2174" t="s">
        <v>92</v>
      </c>
      <c r="D2174" t="s">
        <v>49</v>
      </c>
      <c r="E2174" t="s">
        <v>93</v>
      </c>
      <c r="F2174" t="s">
        <v>94</v>
      </c>
      <c r="G2174" t="s">
        <v>40</v>
      </c>
      <c r="H2174" t="s">
        <v>165</v>
      </c>
      <c r="I2174" t="s">
        <v>135</v>
      </c>
      <c r="J2174" t="s">
        <v>30</v>
      </c>
      <c r="K2174" t="b">
        <v>1</v>
      </c>
      <c r="L2174" t="s">
        <v>4634</v>
      </c>
      <c r="M2174">
        <v>0.48</v>
      </c>
      <c r="N2174" t="s">
        <v>4635</v>
      </c>
      <c r="O2174" t="s">
        <v>4634</v>
      </c>
      <c r="P2174">
        <v>35388</v>
      </c>
      <c r="Q2174">
        <v>6.67</v>
      </c>
      <c r="R2174">
        <v>0.19</v>
      </c>
      <c r="S2174" t="b">
        <v>1</v>
      </c>
      <c r="T2174" t="s">
        <v>45</v>
      </c>
      <c r="U2174">
        <v>2</v>
      </c>
      <c r="V2174" t="s">
        <v>34</v>
      </c>
      <c r="W2174" t="str">
        <f t="shared" si="33"/>
        <v>Stable</v>
      </c>
    </row>
    <row r="2175" spans="1:23" x14ac:dyDescent="0.3">
      <c r="A2175" t="s">
        <v>4636</v>
      </c>
      <c r="B2175">
        <v>2022</v>
      </c>
      <c r="C2175" t="s">
        <v>161</v>
      </c>
      <c r="D2175" t="s">
        <v>162</v>
      </c>
      <c r="E2175" t="s">
        <v>98</v>
      </c>
      <c r="F2175" t="s">
        <v>81</v>
      </c>
      <c r="G2175" t="s">
        <v>52</v>
      </c>
      <c r="H2175" t="s">
        <v>165</v>
      </c>
      <c r="I2175" t="s">
        <v>99</v>
      </c>
      <c r="J2175" t="s">
        <v>169</v>
      </c>
      <c r="K2175" t="b">
        <v>0</v>
      </c>
      <c r="M2175">
        <v>0.05</v>
      </c>
      <c r="N2175" t="s">
        <v>4637</v>
      </c>
      <c r="P2175">
        <v>37895</v>
      </c>
      <c r="Q2175">
        <v>-4.67</v>
      </c>
      <c r="R2175">
        <v>0.79</v>
      </c>
      <c r="S2175" t="b">
        <v>0</v>
      </c>
      <c r="T2175" t="s">
        <v>33</v>
      </c>
      <c r="U2175">
        <v>1</v>
      </c>
      <c r="V2175" t="s">
        <v>34</v>
      </c>
      <c r="W2175" t="str">
        <f t="shared" si="33"/>
        <v>Double Jeopardy</v>
      </c>
    </row>
    <row r="2176" spans="1:23" x14ac:dyDescent="0.3">
      <c r="A2176" t="s">
        <v>4638</v>
      </c>
      <c r="B2176">
        <v>2014</v>
      </c>
      <c r="C2176" t="s">
        <v>449</v>
      </c>
      <c r="D2176" t="s">
        <v>132</v>
      </c>
      <c r="E2176" t="s">
        <v>98</v>
      </c>
      <c r="F2176" t="s">
        <v>69</v>
      </c>
      <c r="G2176" t="s">
        <v>52</v>
      </c>
      <c r="H2176" t="s">
        <v>70</v>
      </c>
      <c r="I2176" t="s">
        <v>83</v>
      </c>
      <c r="J2176" t="s">
        <v>64</v>
      </c>
      <c r="K2176" t="b">
        <v>0</v>
      </c>
      <c r="M2176">
        <v>0</v>
      </c>
      <c r="N2176" t="s">
        <v>4639</v>
      </c>
      <c r="P2176">
        <v>17820</v>
      </c>
      <c r="Q2176">
        <v>-4.34</v>
      </c>
      <c r="R2176">
        <v>0.73</v>
      </c>
      <c r="S2176" t="b">
        <v>0</v>
      </c>
      <c r="T2176" t="s">
        <v>40</v>
      </c>
      <c r="U2176">
        <v>10</v>
      </c>
      <c r="V2176" t="s">
        <v>46</v>
      </c>
      <c r="W2176" t="str">
        <f t="shared" si="33"/>
        <v>Double Jeopardy</v>
      </c>
    </row>
    <row r="2177" spans="1:23" x14ac:dyDescent="0.3">
      <c r="A2177" t="s">
        <v>4640</v>
      </c>
      <c r="B2177">
        <v>2025</v>
      </c>
      <c r="C2177" t="s">
        <v>271</v>
      </c>
      <c r="D2177" t="s">
        <v>59</v>
      </c>
      <c r="E2177" t="s">
        <v>190</v>
      </c>
      <c r="F2177" t="s">
        <v>274</v>
      </c>
      <c r="G2177" t="s">
        <v>52</v>
      </c>
      <c r="H2177" t="s">
        <v>63</v>
      </c>
      <c r="I2177" t="s">
        <v>71</v>
      </c>
      <c r="J2177" t="s">
        <v>64</v>
      </c>
      <c r="K2177" t="b">
        <v>0</v>
      </c>
      <c r="M2177">
        <v>0.03</v>
      </c>
      <c r="N2177" t="s">
        <v>4641</v>
      </c>
      <c r="P2177">
        <v>75335</v>
      </c>
      <c r="Q2177">
        <v>-1.94</v>
      </c>
      <c r="R2177">
        <v>0.74</v>
      </c>
      <c r="S2177" t="b">
        <v>0</v>
      </c>
      <c r="T2177" t="s">
        <v>40</v>
      </c>
      <c r="U2177">
        <v>0</v>
      </c>
      <c r="V2177" t="s">
        <v>34</v>
      </c>
      <c r="W2177" t="str">
        <f t="shared" si="33"/>
        <v>High-Value Risk Zone</v>
      </c>
    </row>
    <row r="2178" spans="1:23" x14ac:dyDescent="0.3">
      <c r="A2178" t="s">
        <v>4642</v>
      </c>
      <c r="B2178">
        <v>2023</v>
      </c>
      <c r="C2178" t="s">
        <v>384</v>
      </c>
      <c r="D2178" t="s">
        <v>162</v>
      </c>
      <c r="E2178" t="s">
        <v>147</v>
      </c>
      <c r="F2178" t="s">
        <v>113</v>
      </c>
      <c r="G2178" t="s">
        <v>75</v>
      </c>
      <c r="H2178" t="s">
        <v>70</v>
      </c>
      <c r="I2178" t="s">
        <v>135</v>
      </c>
      <c r="J2178" t="s">
        <v>64</v>
      </c>
      <c r="K2178" t="b">
        <v>1</v>
      </c>
      <c r="L2178" t="s">
        <v>4643</v>
      </c>
      <c r="M2178">
        <v>0.5</v>
      </c>
      <c r="N2178" t="s">
        <v>4644</v>
      </c>
      <c r="O2178" t="s">
        <v>4643</v>
      </c>
      <c r="P2178">
        <v>59513</v>
      </c>
      <c r="Q2178">
        <v>11.58</v>
      </c>
      <c r="R2178">
        <v>0.38</v>
      </c>
      <c r="S2178" t="b">
        <v>1</v>
      </c>
      <c r="T2178" t="s">
        <v>33</v>
      </c>
      <c r="U2178">
        <v>3</v>
      </c>
      <c r="V2178" t="s">
        <v>34</v>
      </c>
      <c r="W2178" t="str">
        <f t="shared" si="33"/>
        <v>Stable</v>
      </c>
    </row>
    <row r="2179" spans="1:23" x14ac:dyDescent="0.3">
      <c r="A2179" t="s">
        <v>4645</v>
      </c>
      <c r="B2179">
        <v>2025</v>
      </c>
      <c r="C2179" t="s">
        <v>168</v>
      </c>
      <c r="D2179" t="s">
        <v>24</v>
      </c>
      <c r="E2179" t="s">
        <v>93</v>
      </c>
      <c r="F2179" t="s">
        <v>26</v>
      </c>
      <c r="G2179" t="s">
        <v>40</v>
      </c>
      <c r="H2179" t="s">
        <v>114</v>
      </c>
      <c r="I2179" t="s">
        <v>83</v>
      </c>
      <c r="J2179" t="s">
        <v>76</v>
      </c>
      <c r="K2179" t="b">
        <v>1</v>
      </c>
      <c r="L2179" t="s">
        <v>4646</v>
      </c>
      <c r="M2179">
        <v>0.79</v>
      </c>
      <c r="N2179" t="s">
        <v>4616</v>
      </c>
      <c r="O2179" t="s">
        <v>4646</v>
      </c>
      <c r="P2179">
        <v>63340</v>
      </c>
      <c r="Q2179">
        <v>14.93</v>
      </c>
      <c r="R2179">
        <v>0.13</v>
      </c>
      <c r="S2179" t="b">
        <v>1</v>
      </c>
      <c r="T2179" t="s">
        <v>40</v>
      </c>
      <c r="U2179">
        <v>9</v>
      </c>
      <c r="V2179" t="s">
        <v>141</v>
      </c>
      <c r="W2179" t="str">
        <f t="shared" ref="W2179:W2242" si="34">IF(AND(P2179&gt;=MEDIAN($P$2:$P$5001),R2179&gt;=MEDIAN($R$2:$R$5001)),"High-Value Risk Zone",IF(AND(P2179&gt;=MEDIAN($P$2:$P$5001),R2179&lt;MEDIAN($R$2:$R$5001)),"Safe Bet",IF(AND(P2179&lt;MEDIAN($P$2:$P$5001),R2179&gt;=MEDIAN($R$2:$R$5001)),"Double Jeopardy","Stable")))</f>
        <v>Safe Bet</v>
      </c>
    </row>
    <row r="2180" spans="1:23" x14ac:dyDescent="0.3">
      <c r="A2180" t="s">
        <v>4647</v>
      </c>
      <c r="B2180">
        <v>2011</v>
      </c>
      <c r="C2180" t="s">
        <v>67</v>
      </c>
      <c r="D2180" t="s">
        <v>68</v>
      </c>
      <c r="E2180" t="s">
        <v>60</v>
      </c>
      <c r="F2180" t="s">
        <v>113</v>
      </c>
      <c r="G2180" t="s">
        <v>52</v>
      </c>
      <c r="H2180" t="s">
        <v>63</v>
      </c>
      <c r="I2180" t="s">
        <v>54</v>
      </c>
      <c r="J2180" t="s">
        <v>76</v>
      </c>
      <c r="K2180" t="b">
        <v>0</v>
      </c>
      <c r="M2180">
        <v>0.2</v>
      </c>
      <c r="N2180" t="s">
        <v>4648</v>
      </c>
      <c r="P2180">
        <v>61869</v>
      </c>
      <c r="Q2180">
        <v>0.8</v>
      </c>
      <c r="R2180">
        <v>0.87</v>
      </c>
      <c r="S2180" t="b">
        <v>0</v>
      </c>
      <c r="T2180" t="s">
        <v>40</v>
      </c>
      <c r="U2180">
        <v>11</v>
      </c>
      <c r="V2180" t="s">
        <v>46</v>
      </c>
      <c r="W2180" t="str">
        <f t="shared" si="34"/>
        <v>High-Value Risk Zone</v>
      </c>
    </row>
    <row r="2181" spans="1:23" x14ac:dyDescent="0.3">
      <c r="A2181" t="s">
        <v>4649</v>
      </c>
      <c r="B2181">
        <v>2010</v>
      </c>
      <c r="C2181" t="s">
        <v>108</v>
      </c>
      <c r="D2181" t="s">
        <v>103</v>
      </c>
      <c r="E2181" t="s">
        <v>60</v>
      </c>
      <c r="F2181" t="s">
        <v>51</v>
      </c>
      <c r="G2181" t="s">
        <v>62</v>
      </c>
      <c r="H2181" t="s">
        <v>82</v>
      </c>
      <c r="I2181" t="s">
        <v>135</v>
      </c>
      <c r="J2181" t="s">
        <v>55</v>
      </c>
      <c r="K2181" t="b">
        <v>0</v>
      </c>
      <c r="M2181">
        <v>0.04</v>
      </c>
      <c r="N2181" t="s">
        <v>4650</v>
      </c>
      <c r="P2181">
        <v>72216</v>
      </c>
      <c r="Q2181">
        <v>2.2400000000000002</v>
      </c>
      <c r="R2181">
        <v>0.69</v>
      </c>
      <c r="S2181" t="b">
        <v>0</v>
      </c>
      <c r="T2181" t="s">
        <v>40</v>
      </c>
      <c r="U2181">
        <v>0</v>
      </c>
      <c r="V2181" t="s">
        <v>46</v>
      </c>
      <c r="W2181" t="str">
        <f t="shared" si="34"/>
        <v>High-Value Risk Zone</v>
      </c>
    </row>
    <row r="2182" spans="1:23" x14ac:dyDescent="0.3">
      <c r="A2182" t="s">
        <v>4651</v>
      </c>
      <c r="B2182">
        <v>2021</v>
      </c>
      <c r="C2182" t="s">
        <v>102</v>
      </c>
      <c r="D2182" t="s">
        <v>103</v>
      </c>
      <c r="E2182" t="s">
        <v>87</v>
      </c>
      <c r="F2182" t="s">
        <v>69</v>
      </c>
      <c r="G2182" t="s">
        <v>52</v>
      </c>
      <c r="H2182" t="s">
        <v>63</v>
      </c>
      <c r="I2182" t="s">
        <v>143</v>
      </c>
      <c r="J2182" t="s">
        <v>64</v>
      </c>
      <c r="K2182" t="b">
        <v>1</v>
      </c>
      <c r="L2182" t="s">
        <v>4652</v>
      </c>
      <c r="M2182">
        <v>0.43</v>
      </c>
      <c r="N2182" t="s">
        <v>4653</v>
      </c>
      <c r="O2182" t="s">
        <v>4652</v>
      </c>
      <c r="P2182">
        <v>108545</v>
      </c>
      <c r="Q2182">
        <v>11.34</v>
      </c>
      <c r="R2182">
        <v>0.18</v>
      </c>
      <c r="S2182" t="b">
        <v>1</v>
      </c>
      <c r="T2182" t="s">
        <v>40</v>
      </c>
      <c r="U2182">
        <v>1</v>
      </c>
      <c r="V2182" t="s">
        <v>34</v>
      </c>
      <c r="W2182" t="str">
        <f t="shared" si="34"/>
        <v>Safe Bet</v>
      </c>
    </row>
    <row r="2183" spans="1:23" x14ac:dyDescent="0.3">
      <c r="A2183" s="1" t="s">
        <v>4654</v>
      </c>
      <c r="B2183">
        <v>2022</v>
      </c>
      <c r="C2183" t="s">
        <v>175</v>
      </c>
      <c r="D2183" t="s">
        <v>37</v>
      </c>
      <c r="E2183" t="s">
        <v>104</v>
      </c>
      <c r="F2183" t="s">
        <v>51</v>
      </c>
      <c r="G2183" t="s">
        <v>52</v>
      </c>
      <c r="H2183" t="s">
        <v>63</v>
      </c>
      <c r="I2183" t="s">
        <v>115</v>
      </c>
      <c r="J2183" t="s">
        <v>64</v>
      </c>
      <c r="K2183" t="b">
        <v>1</v>
      </c>
      <c r="L2183" t="s">
        <v>562</v>
      </c>
      <c r="M2183">
        <v>0.44</v>
      </c>
      <c r="N2183" t="s">
        <v>4655</v>
      </c>
      <c r="O2183" t="s">
        <v>562</v>
      </c>
      <c r="P2183">
        <v>85740</v>
      </c>
      <c r="Q2183">
        <v>11.37</v>
      </c>
      <c r="R2183">
        <v>0.23</v>
      </c>
      <c r="S2183" t="b">
        <v>1</v>
      </c>
      <c r="T2183" t="s">
        <v>40</v>
      </c>
      <c r="U2183">
        <v>7</v>
      </c>
      <c r="V2183" t="s">
        <v>34</v>
      </c>
      <c r="W2183" t="str">
        <f t="shared" si="34"/>
        <v>Safe Bet</v>
      </c>
    </row>
    <row r="2184" spans="1:23" x14ac:dyDescent="0.3">
      <c r="A2184" t="s">
        <v>4656</v>
      </c>
      <c r="B2184">
        <v>2013</v>
      </c>
      <c r="C2184" t="s">
        <v>346</v>
      </c>
      <c r="D2184" t="s">
        <v>132</v>
      </c>
      <c r="E2184" t="s">
        <v>268</v>
      </c>
      <c r="F2184" t="s">
        <v>39</v>
      </c>
      <c r="G2184" t="s">
        <v>75</v>
      </c>
      <c r="H2184" t="s">
        <v>105</v>
      </c>
      <c r="I2184" t="s">
        <v>115</v>
      </c>
      <c r="J2184" t="s">
        <v>30</v>
      </c>
      <c r="K2184" t="b">
        <v>1</v>
      </c>
      <c r="L2184" t="s">
        <v>4657</v>
      </c>
      <c r="M2184">
        <v>0.85</v>
      </c>
      <c r="N2184" t="s">
        <v>4658</v>
      </c>
      <c r="O2184" t="s">
        <v>4657</v>
      </c>
      <c r="P2184">
        <v>29867</v>
      </c>
      <c r="Q2184">
        <v>-2.23</v>
      </c>
      <c r="R2184">
        <v>0.33</v>
      </c>
      <c r="S2184" t="b">
        <v>1</v>
      </c>
      <c r="T2184" t="s">
        <v>40</v>
      </c>
      <c r="U2184">
        <v>11</v>
      </c>
      <c r="V2184" t="s">
        <v>46</v>
      </c>
      <c r="W2184" t="str">
        <f t="shared" si="34"/>
        <v>Stable</v>
      </c>
    </row>
    <row r="2185" spans="1:23" x14ac:dyDescent="0.3">
      <c r="A2185" t="s">
        <v>4659</v>
      </c>
      <c r="B2185">
        <v>2010</v>
      </c>
      <c r="C2185" t="s">
        <v>123</v>
      </c>
      <c r="D2185" t="s">
        <v>49</v>
      </c>
      <c r="E2185" t="s">
        <v>38</v>
      </c>
      <c r="F2185" t="s">
        <v>211</v>
      </c>
      <c r="G2185" t="s">
        <v>52</v>
      </c>
      <c r="H2185" t="s">
        <v>114</v>
      </c>
      <c r="I2185" t="s">
        <v>71</v>
      </c>
      <c r="J2185" t="s">
        <v>30</v>
      </c>
      <c r="K2185" t="b">
        <v>0</v>
      </c>
      <c r="M2185">
        <v>0.02</v>
      </c>
      <c r="N2185" t="s">
        <v>4660</v>
      </c>
      <c r="P2185">
        <v>22568</v>
      </c>
      <c r="Q2185">
        <v>-3.96</v>
      </c>
      <c r="R2185">
        <v>0.74</v>
      </c>
      <c r="S2185" t="b">
        <v>0</v>
      </c>
      <c r="T2185" t="s">
        <v>40</v>
      </c>
      <c r="U2185">
        <v>11</v>
      </c>
      <c r="V2185" t="s">
        <v>46</v>
      </c>
      <c r="W2185" t="str">
        <f t="shared" si="34"/>
        <v>Double Jeopardy</v>
      </c>
    </row>
    <row r="2186" spans="1:23" x14ac:dyDescent="0.3">
      <c r="A2186" t="s">
        <v>4661</v>
      </c>
      <c r="B2186">
        <v>2020</v>
      </c>
      <c r="C2186" t="s">
        <v>123</v>
      </c>
      <c r="D2186" t="s">
        <v>49</v>
      </c>
      <c r="E2186" t="s">
        <v>154</v>
      </c>
      <c r="F2186" t="s">
        <v>69</v>
      </c>
      <c r="G2186" t="s">
        <v>62</v>
      </c>
      <c r="H2186" t="s">
        <v>53</v>
      </c>
      <c r="I2186" t="s">
        <v>115</v>
      </c>
      <c r="J2186" t="s">
        <v>64</v>
      </c>
      <c r="K2186" t="b">
        <v>1</v>
      </c>
      <c r="L2186" t="s">
        <v>4662</v>
      </c>
      <c r="M2186">
        <v>0.91</v>
      </c>
      <c r="N2186" t="s">
        <v>4663</v>
      </c>
      <c r="O2186" t="s">
        <v>4662</v>
      </c>
      <c r="P2186">
        <v>35346</v>
      </c>
      <c r="Q2186">
        <v>16.86</v>
      </c>
      <c r="R2186">
        <v>0.33</v>
      </c>
      <c r="S2186" t="b">
        <v>1</v>
      </c>
      <c r="T2186" t="s">
        <v>33</v>
      </c>
      <c r="U2186">
        <v>4</v>
      </c>
      <c r="V2186" t="s">
        <v>34</v>
      </c>
      <c r="W2186" t="str">
        <f t="shared" si="34"/>
        <v>Stable</v>
      </c>
    </row>
    <row r="2187" spans="1:23" x14ac:dyDescent="0.3">
      <c r="A2187" t="s">
        <v>4664</v>
      </c>
      <c r="B2187">
        <v>2012</v>
      </c>
      <c r="C2187" t="s">
        <v>207</v>
      </c>
      <c r="D2187" t="s">
        <v>139</v>
      </c>
      <c r="E2187" t="s">
        <v>154</v>
      </c>
      <c r="F2187" t="s">
        <v>113</v>
      </c>
      <c r="G2187" t="s">
        <v>62</v>
      </c>
      <c r="H2187" t="s">
        <v>114</v>
      </c>
      <c r="I2187" t="s">
        <v>143</v>
      </c>
      <c r="J2187" t="s">
        <v>30</v>
      </c>
      <c r="K2187" t="b">
        <v>0</v>
      </c>
      <c r="M2187">
        <v>0.11</v>
      </c>
      <c r="N2187" t="s">
        <v>4665</v>
      </c>
      <c r="P2187">
        <v>64004</v>
      </c>
      <c r="Q2187">
        <v>-3.38</v>
      </c>
      <c r="R2187">
        <v>0.7</v>
      </c>
      <c r="S2187" t="b">
        <v>0</v>
      </c>
      <c r="T2187" t="s">
        <v>33</v>
      </c>
      <c r="U2187">
        <v>11</v>
      </c>
      <c r="V2187" t="s">
        <v>46</v>
      </c>
      <c r="W2187" t="str">
        <f t="shared" si="34"/>
        <v>High-Value Risk Zone</v>
      </c>
    </row>
    <row r="2188" spans="1:23" x14ac:dyDescent="0.3">
      <c r="A2188" t="s">
        <v>4666</v>
      </c>
      <c r="B2188">
        <v>2017</v>
      </c>
      <c r="C2188" t="s">
        <v>247</v>
      </c>
      <c r="D2188" t="s">
        <v>139</v>
      </c>
      <c r="E2188" t="s">
        <v>124</v>
      </c>
      <c r="F2188" t="s">
        <v>120</v>
      </c>
      <c r="G2188" t="s">
        <v>52</v>
      </c>
      <c r="H2188" t="s">
        <v>82</v>
      </c>
      <c r="I2188" t="s">
        <v>42</v>
      </c>
      <c r="J2188" t="s">
        <v>76</v>
      </c>
      <c r="K2188" t="b">
        <v>0</v>
      </c>
      <c r="M2188">
        <v>7.0000000000000007E-2</v>
      </c>
      <c r="N2188" t="s">
        <v>4667</v>
      </c>
      <c r="P2188">
        <v>90307</v>
      </c>
      <c r="Q2188">
        <v>4.9000000000000004</v>
      </c>
      <c r="R2188">
        <v>0.66</v>
      </c>
      <c r="S2188" t="b">
        <v>0</v>
      </c>
      <c r="T2188" t="s">
        <v>45</v>
      </c>
      <c r="U2188">
        <v>10</v>
      </c>
      <c r="V2188" t="s">
        <v>34</v>
      </c>
      <c r="W2188" t="str">
        <f t="shared" si="34"/>
        <v>Safe Bet</v>
      </c>
    </row>
    <row r="2189" spans="1:23" x14ac:dyDescent="0.3">
      <c r="A2189" t="s">
        <v>4668</v>
      </c>
      <c r="B2189">
        <v>2018</v>
      </c>
      <c r="C2189" t="s">
        <v>108</v>
      </c>
      <c r="D2189" t="s">
        <v>103</v>
      </c>
      <c r="E2189" t="s">
        <v>268</v>
      </c>
      <c r="F2189" t="s">
        <v>211</v>
      </c>
      <c r="G2189" t="s">
        <v>27</v>
      </c>
      <c r="H2189" t="s">
        <v>165</v>
      </c>
      <c r="I2189" t="s">
        <v>29</v>
      </c>
      <c r="J2189" t="s">
        <v>30</v>
      </c>
      <c r="K2189" t="b">
        <v>1</v>
      </c>
      <c r="L2189" t="s">
        <v>2795</v>
      </c>
      <c r="M2189">
        <v>0.46</v>
      </c>
      <c r="N2189" t="s">
        <v>4669</v>
      </c>
      <c r="O2189" t="s">
        <v>2795</v>
      </c>
      <c r="P2189">
        <v>121055</v>
      </c>
      <c r="Q2189">
        <v>15.4</v>
      </c>
      <c r="R2189">
        <v>0.34</v>
      </c>
      <c r="S2189" t="b">
        <v>1</v>
      </c>
      <c r="T2189" t="s">
        <v>33</v>
      </c>
      <c r="U2189">
        <v>7</v>
      </c>
      <c r="V2189" t="s">
        <v>34</v>
      </c>
      <c r="W2189" t="str">
        <f t="shared" si="34"/>
        <v>Safe Bet</v>
      </c>
    </row>
    <row r="2190" spans="1:23" x14ac:dyDescent="0.3">
      <c r="A2190" t="s">
        <v>4670</v>
      </c>
      <c r="B2190">
        <v>2021</v>
      </c>
      <c r="C2190" t="s">
        <v>146</v>
      </c>
      <c r="D2190" t="s">
        <v>59</v>
      </c>
      <c r="E2190" t="s">
        <v>93</v>
      </c>
      <c r="F2190" t="s">
        <v>88</v>
      </c>
      <c r="G2190" t="s">
        <v>62</v>
      </c>
      <c r="H2190" t="s">
        <v>53</v>
      </c>
      <c r="I2190" t="s">
        <v>71</v>
      </c>
      <c r="J2190" t="s">
        <v>55</v>
      </c>
      <c r="K2190" t="b">
        <v>1</v>
      </c>
      <c r="L2190" t="s">
        <v>4671</v>
      </c>
      <c r="M2190">
        <v>0.62</v>
      </c>
      <c r="N2190" t="s">
        <v>1905</v>
      </c>
      <c r="O2190" t="s">
        <v>4671</v>
      </c>
      <c r="P2190">
        <v>106267</v>
      </c>
      <c r="Q2190">
        <v>10.6</v>
      </c>
      <c r="R2190">
        <v>0.17</v>
      </c>
      <c r="S2190" t="b">
        <v>1</v>
      </c>
      <c r="T2190" t="s">
        <v>33</v>
      </c>
      <c r="U2190">
        <v>2</v>
      </c>
      <c r="V2190" t="s">
        <v>34</v>
      </c>
      <c r="W2190" t="str">
        <f t="shared" si="34"/>
        <v>Safe Bet</v>
      </c>
    </row>
    <row r="2191" spans="1:23" x14ac:dyDescent="0.3">
      <c r="A2191" t="s">
        <v>4672</v>
      </c>
      <c r="B2191">
        <v>2024</v>
      </c>
      <c r="C2191" t="s">
        <v>207</v>
      </c>
      <c r="D2191" t="s">
        <v>139</v>
      </c>
      <c r="E2191" t="s">
        <v>93</v>
      </c>
      <c r="F2191" t="s">
        <v>158</v>
      </c>
      <c r="G2191" t="s">
        <v>27</v>
      </c>
      <c r="H2191" t="s">
        <v>82</v>
      </c>
      <c r="I2191" t="s">
        <v>42</v>
      </c>
      <c r="J2191" t="s">
        <v>169</v>
      </c>
      <c r="K2191" t="b">
        <v>1</v>
      </c>
      <c r="L2191" t="s">
        <v>4673</v>
      </c>
      <c r="M2191">
        <v>0.9</v>
      </c>
      <c r="N2191" t="s">
        <v>4674</v>
      </c>
      <c r="O2191" t="s">
        <v>4673</v>
      </c>
      <c r="P2191">
        <v>141932</v>
      </c>
      <c r="Q2191">
        <v>14.54</v>
      </c>
      <c r="R2191">
        <v>0.25</v>
      </c>
      <c r="S2191" t="b">
        <v>1</v>
      </c>
      <c r="T2191" t="s">
        <v>33</v>
      </c>
      <c r="U2191">
        <v>3</v>
      </c>
      <c r="V2191" t="s">
        <v>34</v>
      </c>
      <c r="W2191" t="str">
        <f t="shared" si="34"/>
        <v>Safe Bet</v>
      </c>
    </row>
    <row r="2192" spans="1:23" x14ac:dyDescent="0.3">
      <c r="A2192" t="s">
        <v>4675</v>
      </c>
      <c r="B2192">
        <v>2016</v>
      </c>
      <c r="C2192" t="s">
        <v>23</v>
      </c>
      <c r="D2192" t="s">
        <v>24</v>
      </c>
      <c r="E2192" t="s">
        <v>147</v>
      </c>
      <c r="F2192" t="s">
        <v>199</v>
      </c>
      <c r="G2192" t="s">
        <v>40</v>
      </c>
      <c r="H2192" t="s">
        <v>114</v>
      </c>
      <c r="I2192" t="s">
        <v>143</v>
      </c>
      <c r="J2192" t="s">
        <v>64</v>
      </c>
      <c r="K2192" t="b">
        <v>1</v>
      </c>
      <c r="L2192" t="s">
        <v>517</v>
      </c>
      <c r="M2192">
        <v>0.52</v>
      </c>
      <c r="N2192" t="s">
        <v>1815</v>
      </c>
      <c r="O2192" t="s">
        <v>517</v>
      </c>
      <c r="P2192">
        <v>65171</v>
      </c>
      <c r="Q2192">
        <v>-3.36</v>
      </c>
      <c r="R2192">
        <v>0.16</v>
      </c>
      <c r="S2192" t="b">
        <v>1</v>
      </c>
      <c r="T2192" t="s">
        <v>40</v>
      </c>
      <c r="U2192">
        <v>8</v>
      </c>
      <c r="V2192" t="s">
        <v>46</v>
      </c>
      <c r="W2192" t="str">
        <f t="shared" si="34"/>
        <v>Safe Bet</v>
      </c>
    </row>
    <row r="2193" spans="1:23" x14ac:dyDescent="0.3">
      <c r="A2193" t="s">
        <v>4676</v>
      </c>
      <c r="B2193">
        <v>2018</v>
      </c>
      <c r="C2193" t="s">
        <v>108</v>
      </c>
      <c r="D2193" t="s">
        <v>103</v>
      </c>
      <c r="E2193" t="s">
        <v>268</v>
      </c>
      <c r="F2193" t="s">
        <v>69</v>
      </c>
      <c r="G2193" t="s">
        <v>52</v>
      </c>
      <c r="H2193" t="s">
        <v>41</v>
      </c>
      <c r="I2193" t="s">
        <v>115</v>
      </c>
      <c r="J2193" t="s">
        <v>30</v>
      </c>
      <c r="K2193" t="b">
        <v>1</v>
      </c>
      <c r="L2193" t="s">
        <v>31</v>
      </c>
      <c r="M2193">
        <v>0.49</v>
      </c>
      <c r="N2193" t="s">
        <v>4677</v>
      </c>
      <c r="O2193" t="s">
        <v>31</v>
      </c>
      <c r="P2193">
        <v>99462</v>
      </c>
      <c r="Q2193">
        <v>14.41</v>
      </c>
      <c r="R2193">
        <v>0.21</v>
      </c>
      <c r="S2193" t="b">
        <v>1</v>
      </c>
      <c r="T2193" t="s">
        <v>33</v>
      </c>
      <c r="U2193">
        <v>9</v>
      </c>
      <c r="V2193" t="s">
        <v>34</v>
      </c>
      <c r="W2193" t="str">
        <f t="shared" si="34"/>
        <v>Safe Bet</v>
      </c>
    </row>
    <row r="2194" spans="1:23" x14ac:dyDescent="0.3">
      <c r="A2194" t="s">
        <v>4678</v>
      </c>
      <c r="B2194">
        <v>2022</v>
      </c>
      <c r="C2194" t="s">
        <v>112</v>
      </c>
      <c r="D2194" t="s">
        <v>68</v>
      </c>
      <c r="E2194" t="s">
        <v>93</v>
      </c>
      <c r="F2194" t="s">
        <v>199</v>
      </c>
      <c r="G2194" t="s">
        <v>40</v>
      </c>
      <c r="H2194" t="s">
        <v>114</v>
      </c>
      <c r="I2194" t="s">
        <v>135</v>
      </c>
      <c r="J2194" t="s">
        <v>43</v>
      </c>
      <c r="K2194" t="b">
        <v>1</v>
      </c>
      <c r="L2194" t="s">
        <v>4679</v>
      </c>
      <c r="M2194">
        <v>0.87</v>
      </c>
      <c r="N2194" t="s">
        <v>527</v>
      </c>
      <c r="O2194" t="s">
        <v>4679</v>
      </c>
      <c r="P2194">
        <v>109809</v>
      </c>
      <c r="Q2194">
        <v>13.43</v>
      </c>
      <c r="R2194">
        <v>0.4</v>
      </c>
      <c r="S2194" t="b">
        <v>1</v>
      </c>
      <c r="T2194" t="s">
        <v>40</v>
      </c>
      <c r="U2194">
        <v>1</v>
      </c>
      <c r="V2194" t="s">
        <v>141</v>
      </c>
      <c r="W2194" t="str">
        <f t="shared" si="34"/>
        <v>Safe Bet</v>
      </c>
    </row>
    <row r="2195" spans="1:23" x14ac:dyDescent="0.3">
      <c r="A2195" t="s">
        <v>4680</v>
      </c>
      <c r="B2195">
        <v>2024</v>
      </c>
      <c r="C2195" t="s">
        <v>351</v>
      </c>
      <c r="D2195" t="s">
        <v>59</v>
      </c>
      <c r="E2195" t="s">
        <v>50</v>
      </c>
      <c r="F2195" t="s">
        <v>39</v>
      </c>
      <c r="G2195" t="s">
        <v>40</v>
      </c>
      <c r="H2195" t="s">
        <v>114</v>
      </c>
      <c r="I2195" t="s">
        <v>89</v>
      </c>
      <c r="J2195" t="s">
        <v>169</v>
      </c>
      <c r="K2195" t="b">
        <v>1</v>
      </c>
      <c r="L2195" t="s">
        <v>651</v>
      </c>
      <c r="M2195">
        <v>0.53</v>
      </c>
      <c r="N2195" t="s">
        <v>4681</v>
      </c>
      <c r="O2195" t="s">
        <v>651</v>
      </c>
      <c r="P2195">
        <v>117530</v>
      </c>
      <c r="Q2195">
        <v>7.43</v>
      </c>
      <c r="R2195">
        <v>0.33</v>
      </c>
      <c r="S2195" t="b">
        <v>1</v>
      </c>
      <c r="T2195" t="s">
        <v>45</v>
      </c>
      <c r="U2195">
        <v>1</v>
      </c>
      <c r="V2195" t="s">
        <v>141</v>
      </c>
      <c r="W2195" t="str">
        <f t="shared" si="34"/>
        <v>Safe Bet</v>
      </c>
    </row>
    <row r="2196" spans="1:23" x14ac:dyDescent="0.3">
      <c r="A2196" t="s">
        <v>4682</v>
      </c>
      <c r="B2196">
        <v>2022</v>
      </c>
      <c r="C2196" t="s">
        <v>196</v>
      </c>
      <c r="D2196" t="s">
        <v>68</v>
      </c>
      <c r="E2196" t="s">
        <v>98</v>
      </c>
      <c r="F2196" t="s">
        <v>176</v>
      </c>
      <c r="G2196" t="s">
        <v>27</v>
      </c>
      <c r="H2196" t="s">
        <v>28</v>
      </c>
      <c r="I2196" t="s">
        <v>83</v>
      </c>
      <c r="J2196" t="s">
        <v>55</v>
      </c>
      <c r="K2196" t="b">
        <v>0</v>
      </c>
      <c r="M2196">
        <v>0.13</v>
      </c>
      <c r="N2196" t="s">
        <v>4683</v>
      </c>
      <c r="P2196">
        <v>74468</v>
      </c>
      <c r="Q2196">
        <v>-4.29</v>
      </c>
      <c r="R2196">
        <v>0.63</v>
      </c>
      <c r="S2196" t="b">
        <v>0</v>
      </c>
      <c r="T2196" t="s">
        <v>33</v>
      </c>
      <c r="U2196">
        <v>12</v>
      </c>
      <c r="V2196" t="s">
        <v>34</v>
      </c>
      <c r="W2196" t="str">
        <f t="shared" si="34"/>
        <v>Safe Bet</v>
      </c>
    </row>
    <row r="2197" spans="1:23" x14ac:dyDescent="0.3">
      <c r="A2197" t="s">
        <v>4684</v>
      </c>
      <c r="B2197">
        <v>2014</v>
      </c>
      <c r="C2197" t="s">
        <v>533</v>
      </c>
      <c r="D2197" t="s">
        <v>37</v>
      </c>
      <c r="E2197" t="s">
        <v>50</v>
      </c>
      <c r="F2197" t="s">
        <v>148</v>
      </c>
      <c r="G2197" t="s">
        <v>75</v>
      </c>
      <c r="H2197" t="s">
        <v>82</v>
      </c>
      <c r="I2197" t="s">
        <v>89</v>
      </c>
      <c r="J2197" t="s">
        <v>64</v>
      </c>
      <c r="K2197" t="b">
        <v>1</v>
      </c>
      <c r="L2197" t="s">
        <v>4685</v>
      </c>
      <c r="M2197">
        <v>0.44</v>
      </c>
      <c r="N2197" t="s">
        <v>4686</v>
      </c>
      <c r="O2197" t="s">
        <v>4685</v>
      </c>
      <c r="P2197">
        <v>77061</v>
      </c>
      <c r="Q2197">
        <v>2.91</v>
      </c>
      <c r="R2197">
        <v>0.24</v>
      </c>
      <c r="S2197" t="b">
        <v>1</v>
      </c>
      <c r="T2197" t="s">
        <v>45</v>
      </c>
      <c r="U2197">
        <v>7</v>
      </c>
      <c r="V2197" t="s">
        <v>46</v>
      </c>
      <c r="W2197" t="str">
        <f t="shared" si="34"/>
        <v>Safe Bet</v>
      </c>
    </row>
    <row r="2198" spans="1:23" x14ac:dyDescent="0.3">
      <c r="A2198" t="s">
        <v>4687</v>
      </c>
      <c r="B2198">
        <v>2010</v>
      </c>
      <c r="C2198" t="s">
        <v>67</v>
      </c>
      <c r="D2198" t="s">
        <v>68</v>
      </c>
      <c r="E2198" t="s">
        <v>98</v>
      </c>
      <c r="F2198" t="s">
        <v>158</v>
      </c>
      <c r="G2198" t="s">
        <v>75</v>
      </c>
      <c r="H2198" t="s">
        <v>63</v>
      </c>
      <c r="I2198" t="s">
        <v>29</v>
      </c>
      <c r="J2198" t="s">
        <v>55</v>
      </c>
      <c r="K2198" t="b">
        <v>0</v>
      </c>
      <c r="M2198">
        <v>0.05</v>
      </c>
      <c r="N2198" t="s">
        <v>4688</v>
      </c>
      <c r="P2198">
        <v>57687</v>
      </c>
      <c r="Q2198">
        <v>-4.5199999999999996</v>
      </c>
      <c r="R2198">
        <v>0.66</v>
      </c>
      <c r="S2198" t="b">
        <v>0</v>
      </c>
      <c r="T2198" t="s">
        <v>45</v>
      </c>
      <c r="U2198">
        <v>12</v>
      </c>
      <c r="V2198" t="s">
        <v>46</v>
      </c>
      <c r="W2198" t="str">
        <f t="shared" si="34"/>
        <v>Stable</v>
      </c>
    </row>
    <row r="2199" spans="1:23" x14ac:dyDescent="0.3">
      <c r="A2199" t="s">
        <v>4689</v>
      </c>
      <c r="B2199">
        <v>2010</v>
      </c>
      <c r="C2199" t="s">
        <v>112</v>
      </c>
      <c r="D2199" t="s">
        <v>68</v>
      </c>
      <c r="E2199" t="s">
        <v>147</v>
      </c>
      <c r="F2199" t="s">
        <v>199</v>
      </c>
      <c r="G2199" t="s">
        <v>75</v>
      </c>
      <c r="H2199" t="s">
        <v>63</v>
      </c>
      <c r="I2199" t="s">
        <v>135</v>
      </c>
      <c r="J2199" t="s">
        <v>55</v>
      </c>
      <c r="K2199" t="b">
        <v>0</v>
      </c>
      <c r="M2199">
        <v>7.0000000000000007E-2</v>
      </c>
      <c r="N2199" t="s">
        <v>4690</v>
      </c>
      <c r="P2199">
        <v>47589</v>
      </c>
      <c r="Q2199">
        <v>-4.51</v>
      </c>
      <c r="R2199">
        <v>0.84</v>
      </c>
      <c r="S2199" t="b">
        <v>0</v>
      </c>
      <c r="T2199" t="s">
        <v>33</v>
      </c>
      <c r="U2199">
        <v>17</v>
      </c>
      <c r="V2199" t="s">
        <v>46</v>
      </c>
      <c r="W2199" t="str">
        <f t="shared" si="34"/>
        <v>Double Jeopardy</v>
      </c>
    </row>
    <row r="2200" spans="1:23" x14ac:dyDescent="0.3">
      <c r="A2200" t="s">
        <v>4691</v>
      </c>
      <c r="B2200">
        <v>2017</v>
      </c>
      <c r="C2200" t="s">
        <v>247</v>
      </c>
      <c r="D2200" t="s">
        <v>139</v>
      </c>
      <c r="E2200" t="s">
        <v>124</v>
      </c>
      <c r="F2200" t="s">
        <v>94</v>
      </c>
      <c r="G2200" t="s">
        <v>52</v>
      </c>
      <c r="H2200" t="s">
        <v>63</v>
      </c>
      <c r="I2200" t="s">
        <v>135</v>
      </c>
      <c r="J2200" t="s">
        <v>55</v>
      </c>
      <c r="K2200" t="b">
        <v>0</v>
      </c>
      <c r="M2200">
        <v>0.14000000000000001</v>
      </c>
      <c r="N2200" t="s">
        <v>1063</v>
      </c>
      <c r="P2200">
        <v>77481</v>
      </c>
      <c r="Q2200">
        <v>-0.28000000000000003</v>
      </c>
      <c r="R2200">
        <v>0.73</v>
      </c>
      <c r="S2200" t="b">
        <v>0</v>
      </c>
      <c r="T2200" t="s">
        <v>45</v>
      </c>
      <c r="U2200">
        <v>10</v>
      </c>
      <c r="V2200" t="s">
        <v>34</v>
      </c>
      <c r="W2200" t="str">
        <f t="shared" si="34"/>
        <v>High-Value Risk Zone</v>
      </c>
    </row>
    <row r="2201" spans="1:23" x14ac:dyDescent="0.3">
      <c r="A2201" t="s">
        <v>4692</v>
      </c>
      <c r="B2201">
        <v>2025</v>
      </c>
      <c r="C2201" t="s">
        <v>533</v>
      </c>
      <c r="D2201" t="s">
        <v>37</v>
      </c>
      <c r="E2201" t="s">
        <v>98</v>
      </c>
      <c r="F2201" t="s">
        <v>26</v>
      </c>
      <c r="G2201" t="s">
        <v>27</v>
      </c>
      <c r="H2201" t="s">
        <v>41</v>
      </c>
      <c r="I2201" t="s">
        <v>143</v>
      </c>
      <c r="J2201" t="s">
        <v>169</v>
      </c>
      <c r="K2201" t="b">
        <v>0</v>
      </c>
      <c r="M2201">
        <v>0.15</v>
      </c>
      <c r="N2201" t="s">
        <v>4693</v>
      </c>
      <c r="P2201">
        <v>78173</v>
      </c>
      <c r="Q2201">
        <v>4.4000000000000004</v>
      </c>
      <c r="R2201">
        <v>0.82</v>
      </c>
      <c r="S2201" t="b">
        <v>0</v>
      </c>
      <c r="T2201" t="s">
        <v>45</v>
      </c>
      <c r="U2201">
        <v>16</v>
      </c>
      <c r="V2201" t="s">
        <v>34</v>
      </c>
      <c r="W2201" t="str">
        <f t="shared" si="34"/>
        <v>High-Value Risk Zone</v>
      </c>
    </row>
    <row r="2202" spans="1:23" x14ac:dyDescent="0.3">
      <c r="A2202" t="s">
        <v>4694</v>
      </c>
      <c r="B2202">
        <v>2012</v>
      </c>
      <c r="C2202" t="s">
        <v>74</v>
      </c>
      <c r="D2202" t="s">
        <v>24</v>
      </c>
      <c r="E2202" t="s">
        <v>109</v>
      </c>
      <c r="F2202" t="s">
        <v>199</v>
      </c>
      <c r="G2202" t="s">
        <v>52</v>
      </c>
      <c r="H2202" t="s">
        <v>105</v>
      </c>
      <c r="I2202" t="s">
        <v>135</v>
      </c>
      <c r="J2202" t="s">
        <v>55</v>
      </c>
      <c r="K2202" t="b">
        <v>0</v>
      </c>
      <c r="M2202">
        <v>0.1</v>
      </c>
      <c r="N2202" t="s">
        <v>4695</v>
      </c>
      <c r="P2202">
        <v>39895</v>
      </c>
      <c r="Q2202">
        <v>1</v>
      </c>
      <c r="R2202">
        <v>0.77</v>
      </c>
      <c r="S2202" t="b">
        <v>0</v>
      </c>
      <c r="T2202" t="s">
        <v>40</v>
      </c>
      <c r="U2202">
        <v>9</v>
      </c>
      <c r="V2202" t="s">
        <v>46</v>
      </c>
      <c r="W2202" t="str">
        <f t="shared" si="34"/>
        <v>Double Jeopardy</v>
      </c>
    </row>
    <row r="2203" spans="1:23" x14ac:dyDescent="0.3">
      <c r="A2203" t="s">
        <v>4696</v>
      </c>
      <c r="B2203">
        <v>2015</v>
      </c>
      <c r="C2203" t="s">
        <v>123</v>
      </c>
      <c r="D2203" t="s">
        <v>49</v>
      </c>
      <c r="E2203" t="s">
        <v>154</v>
      </c>
      <c r="F2203" t="s">
        <v>94</v>
      </c>
      <c r="G2203" t="s">
        <v>40</v>
      </c>
      <c r="H2203" t="s">
        <v>63</v>
      </c>
      <c r="I2203" t="s">
        <v>71</v>
      </c>
      <c r="J2203" t="s">
        <v>55</v>
      </c>
      <c r="K2203" t="b">
        <v>0</v>
      </c>
      <c r="M2203">
        <v>0.03</v>
      </c>
      <c r="N2203" t="s">
        <v>971</v>
      </c>
      <c r="P2203">
        <v>22920</v>
      </c>
      <c r="Q2203">
        <v>2.97</v>
      </c>
      <c r="R2203">
        <v>0.81</v>
      </c>
      <c r="S2203" t="b">
        <v>0</v>
      </c>
      <c r="T2203" t="s">
        <v>33</v>
      </c>
      <c r="U2203">
        <v>10</v>
      </c>
      <c r="V2203" t="s">
        <v>46</v>
      </c>
      <c r="W2203" t="str">
        <f t="shared" si="34"/>
        <v>Double Jeopardy</v>
      </c>
    </row>
    <row r="2204" spans="1:23" x14ac:dyDescent="0.3">
      <c r="A2204" t="s">
        <v>4697</v>
      </c>
      <c r="B2204">
        <v>2022</v>
      </c>
      <c r="C2204" t="s">
        <v>247</v>
      </c>
      <c r="D2204" t="s">
        <v>139</v>
      </c>
      <c r="E2204" t="s">
        <v>60</v>
      </c>
      <c r="F2204" t="s">
        <v>148</v>
      </c>
      <c r="G2204" t="s">
        <v>27</v>
      </c>
      <c r="H2204" t="s">
        <v>28</v>
      </c>
      <c r="I2204" t="s">
        <v>42</v>
      </c>
      <c r="J2204" t="s">
        <v>30</v>
      </c>
      <c r="K2204" t="b">
        <v>1</v>
      </c>
      <c r="L2204" t="s">
        <v>4698</v>
      </c>
      <c r="M2204">
        <v>0.79</v>
      </c>
      <c r="N2204" t="s">
        <v>4699</v>
      </c>
      <c r="O2204" t="s">
        <v>4698</v>
      </c>
      <c r="P2204">
        <v>129066</v>
      </c>
      <c r="Q2204">
        <v>15.59</v>
      </c>
      <c r="R2204">
        <v>0.4</v>
      </c>
      <c r="S2204" t="b">
        <v>1</v>
      </c>
      <c r="T2204" t="s">
        <v>45</v>
      </c>
      <c r="U2204">
        <v>13</v>
      </c>
      <c r="V2204" t="s">
        <v>34</v>
      </c>
      <c r="W2204" t="str">
        <f t="shared" si="34"/>
        <v>Safe Bet</v>
      </c>
    </row>
    <row r="2205" spans="1:23" x14ac:dyDescent="0.3">
      <c r="A2205" t="s">
        <v>4700</v>
      </c>
      <c r="B2205">
        <v>2020</v>
      </c>
      <c r="C2205" t="s">
        <v>112</v>
      </c>
      <c r="D2205" t="s">
        <v>68</v>
      </c>
      <c r="E2205" t="s">
        <v>147</v>
      </c>
      <c r="F2205" t="s">
        <v>113</v>
      </c>
      <c r="G2205" t="s">
        <v>40</v>
      </c>
      <c r="H2205" t="s">
        <v>63</v>
      </c>
      <c r="I2205" t="s">
        <v>29</v>
      </c>
      <c r="J2205" t="s">
        <v>169</v>
      </c>
      <c r="K2205" t="b">
        <v>0</v>
      </c>
      <c r="M2205">
        <v>0.13</v>
      </c>
      <c r="N2205" t="s">
        <v>4701</v>
      </c>
      <c r="P2205">
        <v>69485</v>
      </c>
      <c r="Q2205">
        <v>2.44</v>
      </c>
      <c r="R2205">
        <v>0.87</v>
      </c>
      <c r="S2205" t="b">
        <v>0</v>
      </c>
      <c r="T2205" t="s">
        <v>33</v>
      </c>
      <c r="U2205">
        <v>18</v>
      </c>
      <c r="V2205" t="s">
        <v>34</v>
      </c>
      <c r="W2205" t="str">
        <f t="shared" si="34"/>
        <v>High-Value Risk Zone</v>
      </c>
    </row>
    <row r="2206" spans="1:23" x14ac:dyDescent="0.3">
      <c r="A2206" t="s">
        <v>4702</v>
      </c>
      <c r="B2206">
        <v>2012</v>
      </c>
      <c r="C2206" t="s">
        <v>86</v>
      </c>
      <c r="D2206" t="s">
        <v>24</v>
      </c>
      <c r="E2206" t="s">
        <v>104</v>
      </c>
      <c r="F2206" t="s">
        <v>176</v>
      </c>
      <c r="G2206" t="s">
        <v>40</v>
      </c>
      <c r="H2206" t="s">
        <v>105</v>
      </c>
      <c r="I2206" t="s">
        <v>83</v>
      </c>
      <c r="J2206" t="s">
        <v>76</v>
      </c>
      <c r="K2206" t="b">
        <v>0</v>
      </c>
      <c r="M2206">
        <v>7.0000000000000007E-2</v>
      </c>
      <c r="N2206" t="s">
        <v>4703</v>
      </c>
      <c r="P2206">
        <v>35596</v>
      </c>
      <c r="Q2206">
        <v>-4.46</v>
      </c>
      <c r="R2206">
        <v>0.72</v>
      </c>
      <c r="S2206" t="b">
        <v>0</v>
      </c>
      <c r="T2206" t="s">
        <v>33</v>
      </c>
      <c r="U2206">
        <v>19</v>
      </c>
      <c r="V2206" t="s">
        <v>46</v>
      </c>
      <c r="W2206" t="str">
        <f t="shared" si="34"/>
        <v>Double Jeopardy</v>
      </c>
    </row>
    <row r="2207" spans="1:23" x14ac:dyDescent="0.3">
      <c r="A2207" t="s">
        <v>4704</v>
      </c>
      <c r="B2207">
        <v>2024</v>
      </c>
      <c r="C2207" t="s">
        <v>67</v>
      </c>
      <c r="D2207" t="s">
        <v>68</v>
      </c>
      <c r="E2207" t="s">
        <v>190</v>
      </c>
      <c r="F2207" t="s">
        <v>199</v>
      </c>
      <c r="G2207" t="s">
        <v>52</v>
      </c>
      <c r="H2207" t="s">
        <v>41</v>
      </c>
      <c r="I2207" t="s">
        <v>143</v>
      </c>
      <c r="J2207" t="s">
        <v>55</v>
      </c>
      <c r="K2207" t="b">
        <v>0</v>
      </c>
      <c r="M2207">
        <v>0.03</v>
      </c>
      <c r="N2207" t="s">
        <v>4705</v>
      </c>
      <c r="P2207">
        <v>75247</v>
      </c>
      <c r="Q2207">
        <v>4.83</v>
      </c>
      <c r="R2207">
        <v>0.77</v>
      </c>
      <c r="S2207" t="b">
        <v>0</v>
      </c>
      <c r="T2207" t="s">
        <v>40</v>
      </c>
      <c r="U2207">
        <v>19</v>
      </c>
      <c r="V2207" t="s">
        <v>34</v>
      </c>
      <c r="W2207" t="str">
        <f t="shared" si="34"/>
        <v>High-Value Risk Zone</v>
      </c>
    </row>
    <row r="2208" spans="1:23" x14ac:dyDescent="0.3">
      <c r="A2208" t="s">
        <v>4706</v>
      </c>
      <c r="B2208">
        <v>2014</v>
      </c>
      <c r="C2208" t="s">
        <v>74</v>
      </c>
      <c r="D2208" t="s">
        <v>24</v>
      </c>
      <c r="E2208" t="s">
        <v>124</v>
      </c>
      <c r="F2208" t="s">
        <v>211</v>
      </c>
      <c r="G2208" t="s">
        <v>27</v>
      </c>
      <c r="H2208" t="s">
        <v>41</v>
      </c>
      <c r="I2208" t="s">
        <v>71</v>
      </c>
      <c r="J2208" t="s">
        <v>43</v>
      </c>
      <c r="K2208" t="b">
        <v>0</v>
      </c>
      <c r="M2208">
        <v>0.09</v>
      </c>
      <c r="N2208" t="s">
        <v>4707</v>
      </c>
      <c r="P2208">
        <v>42304</v>
      </c>
      <c r="Q2208">
        <v>2.08</v>
      </c>
      <c r="R2208">
        <v>0.68</v>
      </c>
      <c r="S2208" t="b">
        <v>0</v>
      </c>
      <c r="T2208" t="s">
        <v>33</v>
      </c>
      <c r="U2208">
        <v>18</v>
      </c>
      <c r="V2208" t="s">
        <v>46</v>
      </c>
      <c r="W2208" t="str">
        <f t="shared" si="34"/>
        <v>Double Jeopardy</v>
      </c>
    </row>
    <row r="2209" spans="1:23" x14ac:dyDescent="0.3">
      <c r="A2209" t="s">
        <v>4708</v>
      </c>
      <c r="B2209">
        <v>2018</v>
      </c>
      <c r="C2209" t="s">
        <v>247</v>
      </c>
      <c r="D2209" t="s">
        <v>139</v>
      </c>
      <c r="E2209" t="s">
        <v>109</v>
      </c>
      <c r="F2209" t="s">
        <v>26</v>
      </c>
      <c r="G2209" t="s">
        <v>27</v>
      </c>
      <c r="H2209" t="s">
        <v>63</v>
      </c>
      <c r="I2209" t="s">
        <v>71</v>
      </c>
      <c r="J2209" t="s">
        <v>76</v>
      </c>
      <c r="K2209" t="b">
        <v>1</v>
      </c>
      <c r="L2209" t="s">
        <v>4709</v>
      </c>
      <c r="M2209">
        <v>0.73</v>
      </c>
      <c r="N2209" t="s">
        <v>4091</v>
      </c>
      <c r="O2209" t="s">
        <v>4709</v>
      </c>
      <c r="P2209">
        <v>116611</v>
      </c>
      <c r="Q2209">
        <v>8.07</v>
      </c>
      <c r="R2209">
        <v>0.27</v>
      </c>
      <c r="S2209" t="b">
        <v>1</v>
      </c>
      <c r="T2209" t="s">
        <v>33</v>
      </c>
      <c r="U2209">
        <v>10</v>
      </c>
      <c r="V2209" t="s">
        <v>34</v>
      </c>
      <c r="W2209" t="str">
        <f t="shared" si="34"/>
        <v>Safe Bet</v>
      </c>
    </row>
    <row r="2210" spans="1:23" x14ac:dyDescent="0.3">
      <c r="A2210" t="s">
        <v>4710</v>
      </c>
      <c r="B2210">
        <v>2020</v>
      </c>
      <c r="C2210" t="s">
        <v>168</v>
      </c>
      <c r="D2210" t="s">
        <v>24</v>
      </c>
      <c r="E2210" t="s">
        <v>25</v>
      </c>
      <c r="F2210" t="s">
        <v>148</v>
      </c>
      <c r="G2210" t="s">
        <v>27</v>
      </c>
      <c r="H2210" t="s">
        <v>41</v>
      </c>
      <c r="I2210" t="s">
        <v>99</v>
      </c>
      <c r="J2210" t="s">
        <v>55</v>
      </c>
      <c r="K2210" t="b">
        <v>0</v>
      </c>
      <c r="M2210">
        <v>0.14000000000000001</v>
      </c>
      <c r="N2210" t="s">
        <v>4711</v>
      </c>
      <c r="P2210">
        <v>52273</v>
      </c>
      <c r="Q2210">
        <v>-4.3499999999999996</v>
      </c>
      <c r="R2210">
        <v>0.73</v>
      </c>
      <c r="S2210" t="b">
        <v>0</v>
      </c>
      <c r="T2210" t="s">
        <v>40</v>
      </c>
      <c r="U2210">
        <v>6</v>
      </c>
      <c r="V2210" t="s">
        <v>34</v>
      </c>
      <c r="W2210" t="str">
        <f t="shared" si="34"/>
        <v>Double Jeopardy</v>
      </c>
    </row>
    <row r="2211" spans="1:23" x14ac:dyDescent="0.3">
      <c r="A2211" t="s">
        <v>4712</v>
      </c>
      <c r="B2211">
        <v>2015</v>
      </c>
      <c r="C2211" t="s">
        <v>346</v>
      </c>
      <c r="D2211" t="s">
        <v>132</v>
      </c>
      <c r="E2211" t="s">
        <v>124</v>
      </c>
      <c r="F2211" t="s">
        <v>148</v>
      </c>
      <c r="G2211" t="s">
        <v>40</v>
      </c>
      <c r="H2211" t="s">
        <v>165</v>
      </c>
      <c r="I2211" t="s">
        <v>29</v>
      </c>
      <c r="J2211" t="s">
        <v>55</v>
      </c>
      <c r="K2211" t="b">
        <v>0</v>
      </c>
      <c r="M2211">
        <v>0.16</v>
      </c>
      <c r="N2211" t="s">
        <v>4713</v>
      </c>
      <c r="P2211">
        <v>20976</v>
      </c>
      <c r="Q2211">
        <v>4.6399999999999997</v>
      </c>
      <c r="R2211">
        <v>0.81</v>
      </c>
      <c r="S2211" t="b">
        <v>0</v>
      </c>
      <c r="T2211" t="s">
        <v>40</v>
      </c>
      <c r="U2211">
        <v>11</v>
      </c>
      <c r="V2211" t="s">
        <v>46</v>
      </c>
      <c r="W2211" t="str">
        <f t="shared" si="34"/>
        <v>Double Jeopardy</v>
      </c>
    </row>
    <row r="2212" spans="1:23" x14ac:dyDescent="0.3">
      <c r="A2212" t="s">
        <v>4714</v>
      </c>
      <c r="B2212">
        <v>2023</v>
      </c>
      <c r="C2212" t="s">
        <v>38</v>
      </c>
      <c r="D2212" t="s">
        <v>162</v>
      </c>
      <c r="E2212" t="s">
        <v>25</v>
      </c>
      <c r="F2212" t="s">
        <v>39</v>
      </c>
      <c r="G2212" t="s">
        <v>75</v>
      </c>
      <c r="H2212" t="s">
        <v>53</v>
      </c>
      <c r="I2212" t="s">
        <v>99</v>
      </c>
      <c r="J2212" t="s">
        <v>43</v>
      </c>
      <c r="K2212" t="b">
        <v>1</v>
      </c>
      <c r="L2212" t="s">
        <v>562</v>
      </c>
      <c r="M2212">
        <v>0.81</v>
      </c>
      <c r="N2212" t="s">
        <v>4715</v>
      </c>
      <c r="O2212" t="s">
        <v>562</v>
      </c>
      <c r="P2212">
        <v>56088</v>
      </c>
      <c r="Q2212">
        <v>8.81</v>
      </c>
      <c r="R2212">
        <v>0.28000000000000003</v>
      </c>
      <c r="S2212" t="b">
        <v>1</v>
      </c>
      <c r="T2212" t="s">
        <v>33</v>
      </c>
      <c r="U2212">
        <v>7</v>
      </c>
      <c r="V2212" t="s">
        <v>141</v>
      </c>
      <c r="W2212" t="str">
        <f t="shared" si="34"/>
        <v>Stable</v>
      </c>
    </row>
    <row r="2213" spans="1:23" x14ac:dyDescent="0.3">
      <c r="A2213" t="s">
        <v>4716</v>
      </c>
      <c r="B2213">
        <v>2019</v>
      </c>
      <c r="C2213" t="s">
        <v>67</v>
      </c>
      <c r="D2213" t="s">
        <v>68</v>
      </c>
      <c r="E2213" t="s">
        <v>268</v>
      </c>
      <c r="F2213" t="s">
        <v>148</v>
      </c>
      <c r="G2213" t="s">
        <v>52</v>
      </c>
      <c r="H2213" t="s">
        <v>41</v>
      </c>
      <c r="I2213" t="s">
        <v>99</v>
      </c>
      <c r="J2213" t="s">
        <v>76</v>
      </c>
      <c r="K2213" t="b">
        <v>0</v>
      </c>
      <c r="M2213">
        <v>0.09</v>
      </c>
      <c r="N2213" t="s">
        <v>4717</v>
      </c>
      <c r="P2213">
        <v>59599</v>
      </c>
      <c r="Q2213">
        <v>-2.27</v>
      </c>
      <c r="R2213">
        <v>0.67</v>
      </c>
      <c r="S2213" t="b">
        <v>0</v>
      </c>
      <c r="T2213" t="s">
        <v>33</v>
      </c>
      <c r="U2213">
        <v>13</v>
      </c>
      <c r="V2213" t="s">
        <v>34</v>
      </c>
      <c r="W2213" t="str">
        <f t="shared" si="34"/>
        <v>Double Jeopardy</v>
      </c>
    </row>
    <row r="2214" spans="1:23" x14ac:dyDescent="0.3">
      <c r="A2214" t="s">
        <v>4718</v>
      </c>
      <c r="B2214">
        <v>2012</v>
      </c>
      <c r="C2214" t="s">
        <v>123</v>
      </c>
      <c r="D2214" t="s">
        <v>49</v>
      </c>
      <c r="E2214" t="s">
        <v>268</v>
      </c>
      <c r="F2214" t="s">
        <v>274</v>
      </c>
      <c r="G2214" t="s">
        <v>52</v>
      </c>
      <c r="H2214" t="s">
        <v>82</v>
      </c>
      <c r="I2214" t="s">
        <v>71</v>
      </c>
      <c r="J2214" t="s">
        <v>30</v>
      </c>
      <c r="K2214" t="b">
        <v>0</v>
      </c>
      <c r="M2214">
        <v>0.11</v>
      </c>
      <c r="N2214" t="s">
        <v>4719</v>
      </c>
      <c r="P2214">
        <v>22891</v>
      </c>
      <c r="Q2214">
        <v>-1.97</v>
      </c>
      <c r="R2214">
        <v>0.6</v>
      </c>
      <c r="S2214" t="b">
        <v>0</v>
      </c>
      <c r="T2214" t="s">
        <v>40</v>
      </c>
      <c r="U2214">
        <v>5</v>
      </c>
      <c r="V2214" t="s">
        <v>46</v>
      </c>
      <c r="W2214" t="str">
        <f t="shared" si="34"/>
        <v>Stable</v>
      </c>
    </row>
    <row r="2215" spans="1:23" x14ac:dyDescent="0.3">
      <c r="A2215" t="s">
        <v>4720</v>
      </c>
      <c r="B2215">
        <v>2013</v>
      </c>
      <c r="C2215" t="s">
        <v>449</v>
      </c>
      <c r="D2215" t="s">
        <v>132</v>
      </c>
      <c r="E2215" t="s">
        <v>50</v>
      </c>
      <c r="F2215" t="s">
        <v>51</v>
      </c>
      <c r="G2215" t="s">
        <v>62</v>
      </c>
      <c r="H2215" t="s">
        <v>41</v>
      </c>
      <c r="I2215" t="s">
        <v>143</v>
      </c>
      <c r="J2215" t="s">
        <v>169</v>
      </c>
      <c r="K2215" t="b">
        <v>0</v>
      </c>
      <c r="M2215">
        <v>0.18</v>
      </c>
      <c r="N2215" t="s">
        <v>4721</v>
      </c>
      <c r="P2215">
        <v>19339</v>
      </c>
      <c r="Q2215">
        <v>2.4300000000000002</v>
      </c>
      <c r="R2215">
        <v>0.88</v>
      </c>
      <c r="S2215" t="b">
        <v>0</v>
      </c>
      <c r="T2215" t="s">
        <v>40</v>
      </c>
      <c r="U2215">
        <v>7</v>
      </c>
      <c r="V2215" t="s">
        <v>46</v>
      </c>
      <c r="W2215" t="str">
        <f t="shared" si="34"/>
        <v>Double Jeopardy</v>
      </c>
    </row>
    <row r="2216" spans="1:23" x14ac:dyDescent="0.3">
      <c r="A2216" t="s">
        <v>4722</v>
      </c>
      <c r="B2216">
        <v>2020</v>
      </c>
      <c r="C2216" t="s">
        <v>74</v>
      </c>
      <c r="D2216" t="s">
        <v>24</v>
      </c>
      <c r="E2216" t="s">
        <v>93</v>
      </c>
      <c r="F2216" t="s">
        <v>61</v>
      </c>
      <c r="G2216" t="s">
        <v>52</v>
      </c>
      <c r="H2216" t="s">
        <v>165</v>
      </c>
      <c r="I2216" t="s">
        <v>135</v>
      </c>
      <c r="J2216" t="s">
        <v>76</v>
      </c>
      <c r="K2216" t="b">
        <v>1</v>
      </c>
      <c r="L2216" t="s">
        <v>562</v>
      </c>
      <c r="M2216">
        <v>0.46</v>
      </c>
      <c r="N2216" t="s">
        <v>4398</v>
      </c>
      <c r="O2216" t="s">
        <v>562</v>
      </c>
      <c r="P2216">
        <v>67636</v>
      </c>
      <c r="Q2216">
        <v>12.04</v>
      </c>
      <c r="R2216">
        <v>0.32</v>
      </c>
      <c r="S2216" t="b">
        <v>1</v>
      </c>
      <c r="T2216" t="s">
        <v>40</v>
      </c>
      <c r="U2216">
        <v>14</v>
      </c>
      <c r="V2216" t="s">
        <v>34</v>
      </c>
      <c r="W2216" t="str">
        <f t="shared" si="34"/>
        <v>Safe Bet</v>
      </c>
    </row>
    <row r="2217" spans="1:23" x14ac:dyDescent="0.3">
      <c r="A2217" t="s">
        <v>4723</v>
      </c>
      <c r="B2217">
        <v>2019</v>
      </c>
      <c r="C2217" t="s">
        <v>112</v>
      </c>
      <c r="D2217" t="s">
        <v>68</v>
      </c>
      <c r="E2217" t="s">
        <v>87</v>
      </c>
      <c r="F2217" t="s">
        <v>39</v>
      </c>
      <c r="G2217" t="s">
        <v>40</v>
      </c>
      <c r="H2217" t="s">
        <v>53</v>
      </c>
      <c r="I2217" t="s">
        <v>71</v>
      </c>
      <c r="J2217" t="s">
        <v>30</v>
      </c>
      <c r="K2217" t="b">
        <v>1</v>
      </c>
      <c r="L2217" t="s">
        <v>562</v>
      </c>
      <c r="M2217">
        <v>0.59</v>
      </c>
      <c r="N2217" t="s">
        <v>4724</v>
      </c>
      <c r="O2217" t="s">
        <v>562</v>
      </c>
      <c r="P2217">
        <v>88889</v>
      </c>
      <c r="Q2217">
        <v>13.8</v>
      </c>
      <c r="R2217">
        <v>0.12</v>
      </c>
      <c r="S2217" t="b">
        <v>1</v>
      </c>
      <c r="T2217" t="s">
        <v>45</v>
      </c>
      <c r="U2217">
        <v>19</v>
      </c>
      <c r="V2217" t="s">
        <v>34</v>
      </c>
      <c r="W2217" t="str">
        <f t="shared" si="34"/>
        <v>Safe Bet</v>
      </c>
    </row>
    <row r="2218" spans="1:23" x14ac:dyDescent="0.3">
      <c r="A2218" t="s">
        <v>4725</v>
      </c>
      <c r="B2218">
        <v>2016</v>
      </c>
      <c r="C2218" t="s">
        <v>67</v>
      </c>
      <c r="D2218" t="s">
        <v>68</v>
      </c>
      <c r="E2218" t="s">
        <v>98</v>
      </c>
      <c r="F2218" t="s">
        <v>274</v>
      </c>
      <c r="G2218" t="s">
        <v>27</v>
      </c>
      <c r="H2218" t="s">
        <v>70</v>
      </c>
      <c r="I2218" t="s">
        <v>89</v>
      </c>
      <c r="J2218" t="s">
        <v>55</v>
      </c>
      <c r="K2218" t="b">
        <v>0</v>
      </c>
      <c r="M2218">
        <v>0.11</v>
      </c>
      <c r="N2218" t="s">
        <v>4726</v>
      </c>
      <c r="P2218">
        <v>68465</v>
      </c>
      <c r="Q2218">
        <v>-1.35</v>
      </c>
      <c r="R2218">
        <v>0.77</v>
      </c>
      <c r="S2218" t="b">
        <v>0</v>
      </c>
      <c r="T2218" t="s">
        <v>45</v>
      </c>
      <c r="U2218">
        <v>8</v>
      </c>
      <c r="V2218" t="s">
        <v>46</v>
      </c>
      <c r="W2218" t="str">
        <f t="shared" si="34"/>
        <v>High-Value Risk Zone</v>
      </c>
    </row>
    <row r="2219" spans="1:23" x14ac:dyDescent="0.3">
      <c r="A2219" t="s">
        <v>4727</v>
      </c>
      <c r="B2219">
        <v>2023</v>
      </c>
      <c r="C2219" t="s">
        <v>193</v>
      </c>
      <c r="D2219" t="s">
        <v>132</v>
      </c>
      <c r="E2219" t="s">
        <v>38</v>
      </c>
      <c r="F2219" t="s">
        <v>39</v>
      </c>
      <c r="G2219" t="s">
        <v>62</v>
      </c>
      <c r="H2219" t="s">
        <v>28</v>
      </c>
      <c r="I2219" t="s">
        <v>99</v>
      </c>
      <c r="J2219" t="s">
        <v>30</v>
      </c>
      <c r="K2219" t="b">
        <v>1</v>
      </c>
      <c r="L2219" t="s">
        <v>4728</v>
      </c>
      <c r="M2219">
        <v>0.93</v>
      </c>
      <c r="N2219" t="s">
        <v>4729</v>
      </c>
      <c r="O2219" t="s">
        <v>4728</v>
      </c>
      <c r="P2219">
        <v>34368</v>
      </c>
      <c r="Q2219">
        <v>16.2</v>
      </c>
      <c r="R2219">
        <v>0.39</v>
      </c>
      <c r="S2219" t="b">
        <v>1</v>
      </c>
      <c r="T2219" t="s">
        <v>45</v>
      </c>
      <c r="U2219">
        <v>19</v>
      </c>
      <c r="V2219" t="s">
        <v>34</v>
      </c>
      <c r="W2219" t="str">
        <f t="shared" si="34"/>
        <v>Stable</v>
      </c>
    </row>
    <row r="2220" spans="1:23" x14ac:dyDescent="0.3">
      <c r="A2220" t="s">
        <v>4730</v>
      </c>
      <c r="B2220">
        <v>2014</v>
      </c>
      <c r="C2220" t="s">
        <v>48</v>
      </c>
      <c r="D2220" t="s">
        <v>49</v>
      </c>
      <c r="E2220" t="s">
        <v>124</v>
      </c>
      <c r="F2220" t="s">
        <v>39</v>
      </c>
      <c r="G2220" t="s">
        <v>75</v>
      </c>
      <c r="H2220" t="s">
        <v>70</v>
      </c>
      <c r="I2220" t="s">
        <v>143</v>
      </c>
      <c r="J2220" t="s">
        <v>169</v>
      </c>
      <c r="K2220" t="b">
        <v>0</v>
      </c>
      <c r="M2220">
        <v>0.16</v>
      </c>
      <c r="N2220" t="s">
        <v>4731</v>
      </c>
      <c r="P2220">
        <v>19450</v>
      </c>
      <c r="Q2220">
        <v>0.74</v>
      </c>
      <c r="R2220">
        <v>0.74</v>
      </c>
      <c r="S2220" t="b">
        <v>0</v>
      </c>
      <c r="T2220" t="s">
        <v>45</v>
      </c>
      <c r="U2220">
        <v>3</v>
      </c>
      <c r="V2220" t="s">
        <v>46</v>
      </c>
      <c r="W2220" t="str">
        <f t="shared" si="34"/>
        <v>Double Jeopardy</v>
      </c>
    </row>
    <row r="2221" spans="1:23" x14ac:dyDescent="0.3">
      <c r="A2221" t="s">
        <v>4732</v>
      </c>
      <c r="B2221">
        <v>2012</v>
      </c>
      <c r="C2221" t="s">
        <v>533</v>
      </c>
      <c r="D2221" t="s">
        <v>37</v>
      </c>
      <c r="E2221" t="s">
        <v>50</v>
      </c>
      <c r="F2221" t="s">
        <v>88</v>
      </c>
      <c r="G2221" t="s">
        <v>40</v>
      </c>
      <c r="H2221" t="s">
        <v>165</v>
      </c>
      <c r="I2221" t="s">
        <v>71</v>
      </c>
      <c r="J2221" t="s">
        <v>30</v>
      </c>
      <c r="K2221" t="b">
        <v>0</v>
      </c>
      <c r="M2221">
        <v>0.17</v>
      </c>
      <c r="N2221" t="s">
        <v>4733</v>
      </c>
      <c r="P2221">
        <v>58949</v>
      </c>
      <c r="Q2221">
        <v>0.8</v>
      </c>
      <c r="R2221">
        <v>0.74</v>
      </c>
      <c r="S2221" t="b">
        <v>0</v>
      </c>
      <c r="T2221" t="s">
        <v>40</v>
      </c>
      <c r="U2221">
        <v>5</v>
      </c>
      <c r="V2221" t="s">
        <v>46</v>
      </c>
      <c r="W2221" t="str">
        <f t="shared" si="34"/>
        <v>Double Jeopardy</v>
      </c>
    </row>
    <row r="2222" spans="1:23" x14ac:dyDescent="0.3">
      <c r="A2222" t="s">
        <v>4734</v>
      </c>
      <c r="B2222">
        <v>2024</v>
      </c>
      <c r="C2222" t="s">
        <v>384</v>
      </c>
      <c r="D2222" t="s">
        <v>162</v>
      </c>
      <c r="E2222" t="s">
        <v>60</v>
      </c>
      <c r="F2222" t="s">
        <v>176</v>
      </c>
      <c r="G2222" t="s">
        <v>27</v>
      </c>
      <c r="H2222" t="s">
        <v>114</v>
      </c>
      <c r="I2222" t="s">
        <v>83</v>
      </c>
      <c r="J2222" t="s">
        <v>43</v>
      </c>
      <c r="K2222" t="b">
        <v>1</v>
      </c>
      <c r="L2222" t="s">
        <v>4735</v>
      </c>
      <c r="M2222">
        <v>0.93</v>
      </c>
      <c r="N2222" t="s">
        <v>4449</v>
      </c>
      <c r="O2222" t="s">
        <v>4735</v>
      </c>
      <c r="P2222">
        <v>64817</v>
      </c>
      <c r="Q2222">
        <v>13.57</v>
      </c>
      <c r="R2222">
        <v>0.23</v>
      </c>
      <c r="S2222" t="b">
        <v>1</v>
      </c>
      <c r="T2222" t="s">
        <v>45</v>
      </c>
      <c r="U2222">
        <v>11</v>
      </c>
      <c r="V2222" t="s">
        <v>141</v>
      </c>
      <c r="W2222" t="str">
        <f t="shared" si="34"/>
        <v>Safe Bet</v>
      </c>
    </row>
    <row r="2223" spans="1:23" x14ac:dyDescent="0.3">
      <c r="A2223" t="s">
        <v>4736</v>
      </c>
      <c r="B2223">
        <v>2019</v>
      </c>
      <c r="C2223" t="s">
        <v>86</v>
      </c>
      <c r="D2223" t="s">
        <v>24</v>
      </c>
      <c r="E2223" t="s">
        <v>25</v>
      </c>
      <c r="F2223" t="s">
        <v>81</v>
      </c>
      <c r="G2223" t="s">
        <v>62</v>
      </c>
      <c r="H2223" t="s">
        <v>114</v>
      </c>
      <c r="I2223" t="s">
        <v>29</v>
      </c>
      <c r="J2223" t="s">
        <v>55</v>
      </c>
      <c r="K2223" t="b">
        <v>1</v>
      </c>
      <c r="L2223" t="s">
        <v>397</v>
      </c>
      <c r="M2223">
        <v>0.46</v>
      </c>
      <c r="N2223" t="s">
        <v>4737</v>
      </c>
      <c r="O2223" t="s">
        <v>397</v>
      </c>
      <c r="P2223">
        <v>66456</v>
      </c>
      <c r="Q2223">
        <v>8.5399999999999991</v>
      </c>
      <c r="R2223">
        <v>0.31</v>
      </c>
      <c r="S2223" t="b">
        <v>1</v>
      </c>
      <c r="T2223" t="s">
        <v>40</v>
      </c>
      <c r="U2223">
        <v>2</v>
      </c>
      <c r="V2223" t="s">
        <v>34</v>
      </c>
      <c r="W2223" t="str">
        <f t="shared" si="34"/>
        <v>Safe Bet</v>
      </c>
    </row>
    <row r="2224" spans="1:23" x14ac:dyDescent="0.3">
      <c r="A2224" t="s">
        <v>4738</v>
      </c>
      <c r="B2224">
        <v>2010</v>
      </c>
      <c r="C2224" t="s">
        <v>284</v>
      </c>
      <c r="D2224" t="s">
        <v>132</v>
      </c>
      <c r="E2224" t="s">
        <v>93</v>
      </c>
      <c r="F2224" t="s">
        <v>94</v>
      </c>
      <c r="G2224" t="s">
        <v>27</v>
      </c>
      <c r="H2224" t="s">
        <v>114</v>
      </c>
      <c r="I2224" t="s">
        <v>135</v>
      </c>
      <c r="J2224" t="s">
        <v>30</v>
      </c>
      <c r="K2224" t="b">
        <v>0</v>
      </c>
      <c r="M2224">
        <v>7.0000000000000007E-2</v>
      </c>
      <c r="N2224" t="s">
        <v>4739</v>
      </c>
      <c r="P2224">
        <v>15645</v>
      </c>
      <c r="Q2224">
        <v>2.36</v>
      </c>
      <c r="R2224">
        <v>0.69</v>
      </c>
      <c r="S2224" t="b">
        <v>0</v>
      </c>
      <c r="T2224" t="s">
        <v>33</v>
      </c>
      <c r="U2224">
        <v>7</v>
      </c>
      <c r="V2224" t="s">
        <v>46</v>
      </c>
      <c r="W2224" t="str">
        <f t="shared" si="34"/>
        <v>Double Jeopardy</v>
      </c>
    </row>
    <row r="2225" spans="1:23" x14ac:dyDescent="0.3">
      <c r="A2225" t="s">
        <v>4740</v>
      </c>
      <c r="B2225">
        <v>2016</v>
      </c>
      <c r="C2225" t="s">
        <v>181</v>
      </c>
      <c r="D2225" t="s">
        <v>162</v>
      </c>
      <c r="E2225" t="s">
        <v>50</v>
      </c>
      <c r="F2225" t="s">
        <v>39</v>
      </c>
      <c r="G2225" t="s">
        <v>40</v>
      </c>
      <c r="H2225" t="s">
        <v>114</v>
      </c>
      <c r="I2225" t="s">
        <v>71</v>
      </c>
      <c r="J2225" t="s">
        <v>76</v>
      </c>
      <c r="K2225" t="b">
        <v>0</v>
      </c>
      <c r="M2225">
        <v>0.18</v>
      </c>
      <c r="N2225" t="s">
        <v>4741</v>
      </c>
      <c r="P2225">
        <v>33753</v>
      </c>
      <c r="Q2225">
        <v>2.02</v>
      </c>
      <c r="R2225">
        <v>0.69</v>
      </c>
      <c r="S2225" t="b">
        <v>0</v>
      </c>
      <c r="T2225" t="s">
        <v>45</v>
      </c>
      <c r="U2225">
        <v>17</v>
      </c>
      <c r="V2225" t="s">
        <v>46</v>
      </c>
      <c r="W2225" t="str">
        <f t="shared" si="34"/>
        <v>Double Jeopardy</v>
      </c>
    </row>
    <row r="2226" spans="1:23" x14ac:dyDescent="0.3">
      <c r="A2226" t="s">
        <v>4742</v>
      </c>
      <c r="B2226">
        <v>2023</v>
      </c>
      <c r="C2226" t="s">
        <v>108</v>
      </c>
      <c r="D2226" t="s">
        <v>103</v>
      </c>
      <c r="E2226" t="s">
        <v>93</v>
      </c>
      <c r="F2226" t="s">
        <v>61</v>
      </c>
      <c r="G2226" t="s">
        <v>52</v>
      </c>
      <c r="H2226" t="s">
        <v>165</v>
      </c>
      <c r="I2226" t="s">
        <v>42</v>
      </c>
      <c r="J2226" t="s">
        <v>169</v>
      </c>
      <c r="K2226" t="b">
        <v>1</v>
      </c>
      <c r="L2226" t="s">
        <v>729</v>
      </c>
      <c r="M2226">
        <v>0.79</v>
      </c>
      <c r="N2226" t="s">
        <v>4743</v>
      </c>
      <c r="O2226" t="s">
        <v>729</v>
      </c>
      <c r="P2226">
        <v>128821</v>
      </c>
      <c r="Q2226">
        <v>15.3</v>
      </c>
      <c r="R2226">
        <v>0.27</v>
      </c>
      <c r="S2226" t="b">
        <v>1</v>
      </c>
      <c r="T2226" t="s">
        <v>45</v>
      </c>
      <c r="U2226">
        <v>1</v>
      </c>
      <c r="V2226" t="s">
        <v>34</v>
      </c>
      <c r="W2226" t="str">
        <f t="shared" si="34"/>
        <v>Safe Bet</v>
      </c>
    </row>
    <row r="2227" spans="1:23" x14ac:dyDescent="0.3">
      <c r="A2227" t="s">
        <v>4744</v>
      </c>
      <c r="B2227">
        <v>2017</v>
      </c>
      <c r="C2227" t="s">
        <v>131</v>
      </c>
      <c r="D2227" t="s">
        <v>132</v>
      </c>
      <c r="E2227" t="s">
        <v>93</v>
      </c>
      <c r="F2227" t="s">
        <v>211</v>
      </c>
      <c r="G2227" t="s">
        <v>52</v>
      </c>
      <c r="H2227" t="s">
        <v>70</v>
      </c>
      <c r="I2227" t="s">
        <v>115</v>
      </c>
      <c r="J2227" t="s">
        <v>169</v>
      </c>
      <c r="K2227" t="b">
        <v>0</v>
      </c>
      <c r="M2227">
        <v>0.14000000000000001</v>
      </c>
      <c r="N2227" t="s">
        <v>4745</v>
      </c>
      <c r="P2227">
        <v>23343</v>
      </c>
      <c r="Q2227">
        <v>1.25</v>
      </c>
      <c r="R2227">
        <v>0.66</v>
      </c>
      <c r="S2227" t="b">
        <v>0</v>
      </c>
      <c r="T2227" t="s">
        <v>40</v>
      </c>
      <c r="U2227">
        <v>0</v>
      </c>
      <c r="V2227" t="s">
        <v>34</v>
      </c>
      <c r="W2227" t="str">
        <f t="shared" si="34"/>
        <v>Stable</v>
      </c>
    </row>
    <row r="2228" spans="1:23" x14ac:dyDescent="0.3">
      <c r="A2228" t="s">
        <v>4746</v>
      </c>
      <c r="B2228">
        <v>2015</v>
      </c>
      <c r="C2228" t="s">
        <v>210</v>
      </c>
      <c r="D2228" t="s">
        <v>68</v>
      </c>
      <c r="E2228" t="s">
        <v>25</v>
      </c>
      <c r="F2228" t="s">
        <v>113</v>
      </c>
      <c r="G2228" t="s">
        <v>52</v>
      </c>
      <c r="H2228" t="s">
        <v>28</v>
      </c>
      <c r="I2228" t="s">
        <v>71</v>
      </c>
      <c r="J2228" t="s">
        <v>55</v>
      </c>
      <c r="K2228" t="b">
        <v>0</v>
      </c>
      <c r="M2228">
        <v>0.08</v>
      </c>
      <c r="N2228" t="s">
        <v>4747</v>
      </c>
      <c r="P2228">
        <v>72574</v>
      </c>
      <c r="Q2228">
        <v>1.66</v>
      </c>
      <c r="R2228">
        <v>0.63</v>
      </c>
      <c r="S2228" t="b">
        <v>0</v>
      </c>
      <c r="T2228" t="s">
        <v>45</v>
      </c>
      <c r="U2228">
        <v>4</v>
      </c>
      <c r="V2228" t="s">
        <v>46</v>
      </c>
      <c r="W2228" t="str">
        <f t="shared" si="34"/>
        <v>Safe Bet</v>
      </c>
    </row>
    <row r="2229" spans="1:23" x14ac:dyDescent="0.3">
      <c r="A2229" t="s">
        <v>4748</v>
      </c>
      <c r="B2229">
        <v>2020</v>
      </c>
      <c r="C2229" t="s">
        <v>97</v>
      </c>
      <c r="D2229" t="s">
        <v>49</v>
      </c>
      <c r="E2229" t="s">
        <v>104</v>
      </c>
      <c r="F2229" t="s">
        <v>39</v>
      </c>
      <c r="G2229" t="s">
        <v>40</v>
      </c>
      <c r="H2229" t="s">
        <v>28</v>
      </c>
      <c r="I2229" t="s">
        <v>115</v>
      </c>
      <c r="J2229" t="s">
        <v>43</v>
      </c>
      <c r="K2229" t="b">
        <v>0</v>
      </c>
      <c r="M2229">
        <v>0.05</v>
      </c>
      <c r="N2229" t="s">
        <v>4749</v>
      </c>
      <c r="P2229">
        <v>22597</v>
      </c>
      <c r="Q2229">
        <v>-4.3</v>
      </c>
      <c r="R2229">
        <v>0.8</v>
      </c>
      <c r="S2229" t="b">
        <v>0</v>
      </c>
      <c r="T2229" t="s">
        <v>45</v>
      </c>
      <c r="U2229">
        <v>12</v>
      </c>
      <c r="V2229" t="s">
        <v>34</v>
      </c>
      <c r="W2229" t="str">
        <f t="shared" si="34"/>
        <v>Double Jeopardy</v>
      </c>
    </row>
    <row r="2230" spans="1:23" x14ac:dyDescent="0.3">
      <c r="A2230" t="s">
        <v>4750</v>
      </c>
      <c r="B2230">
        <v>2010</v>
      </c>
      <c r="C2230" t="s">
        <v>185</v>
      </c>
      <c r="D2230" t="s">
        <v>59</v>
      </c>
      <c r="E2230" t="s">
        <v>268</v>
      </c>
      <c r="F2230" t="s">
        <v>199</v>
      </c>
      <c r="G2230" t="s">
        <v>27</v>
      </c>
      <c r="H2230" t="s">
        <v>82</v>
      </c>
      <c r="I2230" t="s">
        <v>143</v>
      </c>
      <c r="J2230" t="s">
        <v>64</v>
      </c>
      <c r="K2230" t="b">
        <v>0</v>
      </c>
      <c r="M2230">
        <v>0.05</v>
      </c>
      <c r="N2230" t="s">
        <v>969</v>
      </c>
      <c r="P2230">
        <v>62214</v>
      </c>
      <c r="Q2230">
        <v>-4.42</v>
      </c>
      <c r="R2230">
        <v>0.62</v>
      </c>
      <c r="S2230" t="b">
        <v>0</v>
      </c>
      <c r="T2230" t="s">
        <v>45</v>
      </c>
      <c r="U2230">
        <v>6</v>
      </c>
      <c r="V2230" t="s">
        <v>46</v>
      </c>
      <c r="W2230" t="str">
        <f t="shared" si="34"/>
        <v>Safe Bet</v>
      </c>
    </row>
    <row r="2231" spans="1:23" x14ac:dyDescent="0.3">
      <c r="A2231" t="s">
        <v>4751</v>
      </c>
      <c r="B2231">
        <v>2014</v>
      </c>
      <c r="C2231" t="s">
        <v>97</v>
      </c>
      <c r="D2231" t="s">
        <v>49</v>
      </c>
      <c r="E2231" t="s">
        <v>98</v>
      </c>
      <c r="F2231" t="s">
        <v>113</v>
      </c>
      <c r="G2231" t="s">
        <v>62</v>
      </c>
      <c r="H2231" t="s">
        <v>105</v>
      </c>
      <c r="I2231" t="s">
        <v>89</v>
      </c>
      <c r="J2231" t="s">
        <v>43</v>
      </c>
      <c r="K2231" t="b">
        <v>0</v>
      </c>
      <c r="M2231">
        <v>0.12</v>
      </c>
      <c r="N2231" t="s">
        <v>4752</v>
      </c>
      <c r="P2231">
        <v>20622</v>
      </c>
      <c r="Q2231">
        <v>4.51</v>
      </c>
      <c r="R2231">
        <v>0.83</v>
      </c>
      <c r="S2231" t="b">
        <v>0</v>
      </c>
      <c r="T2231" t="s">
        <v>40</v>
      </c>
      <c r="U2231">
        <v>10</v>
      </c>
      <c r="V2231" t="s">
        <v>46</v>
      </c>
      <c r="W2231" t="str">
        <f t="shared" si="34"/>
        <v>Double Jeopardy</v>
      </c>
    </row>
    <row r="2232" spans="1:23" x14ac:dyDescent="0.3">
      <c r="A2232" t="s">
        <v>4753</v>
      </c>
      <c r="B2232">
        <v>2011</v>
      </c>
      <c r="C2232" t="s">
        <v>131</v>
      </c>
      <c r="D2232" t="s">
        <v>132</v>
      </c>
      <c r="E2232" t="s">
        <v>87</v>
      </c>
      <c r="F2232" t="s">
        <v>39</v>
      </c>
      <c r="G2232" t="s">
        <v>40</v>
      </c>
      <c r="H2232" t="s">
        <v>82</v>
      </c>
      <c r="I2232" t="s">
        <v>54</v>
      </c>
      <c r="J2232" t="s">
        <v>43</v>
      </c>
      <c r="K2232" t="b">
        <v>0</v>
      </c>
      <c r="M2232">
        <v>0.08</v>
      </c>
      <c r="N2232" t="s">
        <v>4754</v>
      </c>
      <c r="P2232">
        <v>19183</v>
      </c>
      <c r="Q2232">
        <v>2.04</v>
      </c>
      <c r="R2232">
        <v>0.67</v>
      </c>
      <c r="S2232" t="b">
        <v>0</v>
      </c>
      <c r="T2232" t="s">
        <v>33</v>
      </c>
      <c r="U2232">
        <v>11</v>
      </c>
      <c r="V2232" t="s">
        <v>46</v>
      </c>
      <c r="W2232" t="str">
        <f t="shared" si="34"/>
        <v>Double Jeopardy</v>
      </c>
    </row>
    <row r="2233" spans="1:23" x14ac:dyDescent="0.3">
      <c r="A2233" t="s">
        <v>4755</v>
      </c>
      <c r="B2233">
        <v>2019</v>
      </c>
      <c r="C2233" t="s">
        <v>175</v>
      </c>
      <c r="D2233" t="s">
        <v>37</v>
      </c>
      <c r="E2233" t="s">
        <v>154</v>
      </c>
      <c r="F2233" t="s">
        <v>81</v>
      </c>
      <c r="G2233" t="s">
        <v>40</v>
      </c>
      <c r="H2233" t="s">
        <v>105</v>
      </c>
      <c r="I2233" t="s">
        <v>99</v>
      </c>
      <c r="J2233" t="s">
        <v>43</v>
      </c>
      <c r="K2233" t="b">
        <v>0</v>
      </c>
      <c r="M2233">
        <v>0.03</v>
      </c>
      <c r="N2233" t="s">
        <v>4756</v>
      </c>
      <c r="P2233">
        <v>62482</v>
      </c>
      <c r="Q2233">
        <v>-4.43</v>
      </c>
      <c r="R2233">
        <v>0.63</v>
      </c>
      <c r="S2233" t="b">
        <v>0</v>
      </c>
      <c r="T2233" t="s">
        <v>40</v>
      </c>
      <c r="U2233">
        <v>19</v>
      </c>
      <c r="V2233" t="s">
        <v>34</v>
      </c>
      <c r="W2233" t="str">
        <f t="shared" si="34"/>
        <v>Safe Bet</v>
      </c>
    </row>
    <row r="2234" spans="1:23" x14ac:dyDescent="0.3">
      <c r="A2234" t="s">
        <v>4757</v>
      </c>
      <c r="B2234">
        <v>2021</v>
      </c>
      <c r="C2234" t="s">
        <v>247</v>
      </c>
      <c r="D2234" t="s">
        <v>139</v>
      </c>
      <c r="E2234" t="s">
        <v>124</v>
      </c>
      <c r="F2234" t="s">
        <v>120</v>
      </c>
      <c r="G2234" t="s">
        <v>75</v>
      </c>
      <c r="H2234" t="s">
        <v>70</v>
      </c>
      <c r="I2234" t="s">
        <v>83</v>
      </c>
      <c r="J2234" t="s">
        <v>43</v>
      </c>
      <c r="K2234" t="b">
        <v>0</v>
      </c>
      <c r="M2234">
        <v>0.11</v>
      </c>
      <c r="N2234" t="s">
        <v>2698</v>
      </c>
      <c r="P2234">
        <v>95171</v>
      </c>
      <c r="Q2234">
        <v>-4.74</v>
      </c>
      <c r="R2234">
        <v>0.9</v>
      </c>
      <c r="S2234" t="b">
        <v>0</v>
      </c>
      <c r="T2234" t="s">
        <v>45</v>
      </c>
      <c r="U2234">
        <v>2</v>
      </c>
      <c r="V2234" t="s">
        <v>34</v>
      </c>
      <c r="W2234" t="str">
        <f t="shared" si="34"/>
        <v>High-Value Risk Zone</v>
      </c>
    </row>
    <row r="2235" spans="1:23" x14ac:dyDescent="0.3">
      <c r="A2235" t="s">
        <v>4758</v>
      </c>
      <c r="B2235">
        <v>2024</v>
      </c>
      <c r="C2235" t="s">
        <v>247</v>
      </c>
      <c r="D2235" t="s">
        <v>139</v>
      </c>
      <c r="E2235" t="s">
        <v>190</v>
      </c>
      <c r="F2235" t="s">
        <v>94</v>
      </c>
      <c r="G2235" t="s">
        <v>75</v>
      </c>
      <c r="H2235" t="s">
        <v>82</v>
      </c>
      <c r="I2235" t="s">
        <v>99</v>
      </c>
      <c r="J2235" t="s">
        <v>43</v>
      </c>
      <c r="K2235" t="b">
        <v>1</v>
      </c>
      <c r="L2235" t="s">
        <v>4759</v>
      </c>
      <c r="M2235">
        <v>0.64</v>
      </c>
      <c r="N2235" t="s">
        <v>952</v>
      </c>
      <c r="O2235" t="s">
        <v>4759</v>
      </c>
      <c r="P2235">
        <v>137628</v>
      </c>
      <c r="Q2235">
        <v>13.37</v>
      </c>
      <c r="R2235">
        <v>0.25</v>
      </c>
      <c r="S2235" t="b">
        <v>1</v>
      </c>
      <c r="T2235" t="s">
        <v>33</v>
      </c>
      <c r="U2235">
        <v>14</v>
      </c>
      <c r="V2235" t="s">
        <v>34</v>
      </c>
      <c r="W2235" t="str">
        <f t="shared" si="34"/>
        <v>Safe Bet</v>
      </c>
    </row>
    <row r="2236" spans="1:23" x14ac:dyDescent="0.3">
      <c r="A2236" t="s">
        <v>4760</v>
      </c>
      <c r="B2236">
        <v>2023</v>
      </c>
      <c r="C2236" t="s">
        <v>67</v>
      </c>
      <c r="D2236" t="s">
        <v>68</v>
      </c>
      <c r="E2236" t="s">
        <v>93</v>
      </c>
      <c r="F2236" t="s">
        <v>39</v>
      </c>
      <c r="G2236" t="s">
        <v>75</v>
      </c>
      <c r="H2236" t="s">
        <v>105</v>
      </c>
      <c r="I2236" t="s">
        <v>29</v>
      </c>
      <c r="J2236" t="s">
        <v>55</v>
      </c>
      <c r="K2236" t="b">
        <v>1</v>
      </c>
      <c r="L2236" t="s">
        <v>250</v>
      </c>
      <c r="M2236">
        <v>0.67</v>
      </c>
      <c r="N2236" t="s">
        <v>4761</v>
      </c>
      <c r="O2236" t="s">
        <v>250</v>
      </c>
      <c r="P2236">
        <v>104393</v>
      </c>
      <c r="Q2236">
        <v>6.28</v>
      </c>
      <c r="R2236">
        <v>0.16</v>
      </c>
      <c r="S2236" t="b">
        <v>1</v>
      </c>
      <c r="T2236" t="s">
        <v>45</v>
      </c>
      <c r="U2236">
        <v>5</v>
      </c>
      <c r="V2236" t="s">
        <v>34</v>
      </c>
      <c r="W2236" t="str">
        <f t="shared" si="34"/>
        <v>Safe Bet</v>
      </c>
    </row>
    <row r="2237" spans="1:23" x14ac:dyDescent="0.3">
      <c r="A2237" t="s">
        <v>4762</v>
      </c>
      <c r="B2237">
        <v>2011</v>
      </c>
      <c r="C2237" t="s">
        <v>48</v>
      </c>
      <c r="D2237" t="s">
        <v>49</v>
      </c>
      <c r="E2237" t="s">
        <v>98</v>
      </c>
      <c r="F2237" t="s">
        <v>158</v>
      </c>
      <c r="G2237" t="s">
        <v>40</v>
      </c>
      <c r="H2237" t="s">
        <v>70</v>
      </c>
      <c r="I2237" t="s">
        <v>29</v>
      </c>
      <c r="J2237" t="s">
        <v>43</v>
      </c>
      <c r="K2237" t="b">
        <v>0</v>
      </c>
      <c r="M2237">
        <v>0.06</v>
      </c>
      <c r="N2237" t="s">
        <v>4763</v>
      </c>
      <c r="P2237">
        <v>19762</v>
      </c>
      <c r="Q2237">
        <v>-2.92</v>
      </c>
      <c r="R2237">
        <v>0.73</v>
      </c>
      <c r="S2237" t="b">
        <v>0</v>
      </c>
      <c r="T2237" t="s">
        <v>45</v>
      </c>
      <c r="U2237">
        <v>11</v>
      </c>
      <c r="V2237" t="s">
        <v>46</v>
      </c>
      <c r="W2237" t="str">
        <f t="shared" si="34"/>
        <v>Double Jeopardy</v>
      </c>
    </row>
    <row r="2238" spans="1:23" x14ac:dyDescent="0.3">
      <c r="A2238" t="s">
        <v>4764</v>
      </c>
      <c r="B2238">
        <v>2019</v>
      </c>
      <c r="C2238" t="s">
        <v>108</v>
      </c>
      <c r="D2238" t="s">
        <v>103</v>
      </c>
      <c r="E2238" t="s">
        <v>38</v>
      </c>
      <c r="F2238" t="s">
        <v>148</v>
      </c>
      <c r="G2238" t="s">
        <v>62</v>
      </c>
      <c r="H2238" t="s">
        <v>63</v>
      </c>
      <c r="I2238" t="s">
        <v>115</v>
      </c>
      <c r="J2238" t="s">
        <v>30</v>
      </c>
      <c r="K2238" t="b">
        <v>1</v>
      </c>
      <c r="L2238" t="s">
        <v>3905</v>
      </c>
      <c r="M2238">
        <v>0.67</v>
      </c>
      <c r="N2238" t="s">
        <v>4765</v>
      </c>
      <c r="O2238" t="s">
        <v>3905</v>
      </c>
      <c r="P2238">
        <v>98389</v>
      </c>
      <c r="Q2238">
        <v>6.53</v>
      </c>
      <c r="R2238">
        <v>0.22</v>
      </c>
      <c r="S2238" t="b">
        <v>1</v>
      </c>
      <c r="T2238" t="s">
        <v>45</v>
      </c>
      <c r="U2238">
        <v>0</v>
      </c>
      <c r="V2238" t="s">
        <v>34</v>
      </c>
      <c r="W2238" t="str">
        <f t="shared" si="34"/>
        <v>Safe Bet</v>
      </c>
    </row>
    <row r="2239" spans="1:23" x14ac:dyDescent="0.3">
      <c r="A2239" t="s">
        <v>4766</v>
      </c>
      <c r="B2239">
        <v>2014</v>
      </c>
      <c r="C2239" t="s">
        <v>48</v>
      </c>
      <c r="D2239" t="s">
        <v>49</v>
      </c>
      <c r="E2239" t="s">
        <v>190</v>
      </c>
      <c r="F2239" t="s">
        <v>176</v>
      </c>
      <c r="G2239" t="s">
        <v>62</v>
      </c>
      <c r="H2239" t="s">
        <v>165</v>
      </c>
      <c r="I2239" t="s">
        <v>42</v>
      </c>
      <c r="J2239" t="s">
        <v>43</v>
      </c>
      <c r="K2239" t="b">
        <v>0</v>
      </c>
      <c r="M2239">
        <v>0</v>
      </c>
      <c r="N2239" t="s">
        <v>1827</v>
      </c>
      <c r="P2239">
        <v>24903</v>
      </c>
      <c r="Q2239">
        <v>-0.75</v>
      </c>
      <c r="R2239">
        <v>0.71</v>
      </c>
      <c r="S2239" t="b">
        <v>0</v>
      </c>
      <c r="T2239" t="s">
        <v>33</v>
      </c>
      <c r="U2239">
        <v>12</v>
      </c>
      <c r="V2239" t="s">
        <v>46</v>
      </c>
      <c r="W2239" t="str">
        <f t="shared" si="34"/>
        <v>Double Jeopardy</v>
      </c>
    </row>
    <row r="2240" spans="1:23" x14ac:dyDescent="0.3">
      <c r="A2240" t="s">
        <v>4767</v>
      </c>
      <c r="B2240">
        <v>2015</v>
      </c>
      <c r="C2240" t="s">
        <v>284</v>
      </c>
      <c r="D2240" t="s">
        <v>132</v>
      </c>
      <c r="E2240" t="s">
        <v>124</v>
      </c>
      <c r="F2240" t="s">
        <v>61</v>
      </c>
      <c r="G2240" t="s">
        <v>40</v>
      </c>
      <c r="H2240" t="s">
        <v>105</v>
      </c>
      <c r="I2240" t="s">
        <v>71</v>
      </c>
      <c r="J2240" t="s">
        <v>64</v>
      </c>
      <c r="K2240" t="b">
        <v>1</v>
      </c>
      <c r="L2240" t="s">
        <v>3682</v>
      </c>
      <c r="M2240">
        <v>0.82</v>
      </c>
      <c r="N2240" t="s">
        <v>4768</v>
      </c>
      <c r="O2240" t="s">
        <v>3682</v>
      </c>
      <c r="P2240">
        <v>27504</v>
      </c>
      <c r="Q2240">
        <v>3.59</v>
      </c>
      <c r="R2240">
        <v>0.28999999999999998</v>
      </c>
      <c r="S2240" t="b">
        <v>1</v>
      </c>
      <c r="T2240" t="s">
        <v>33</v>
      </c>
      <c r="U2240">
        <v>5</v>
      </c>
      <c r="V2240" t="s">
        <v>46</v>
      </c>
      <c r="W2240" t="str">
        <f t="shared" si="34"/>
        <v>Stable</v>
      </c>
    </row>
    <row r="2241" spans="1:23" x14ac:dyDescent="0.3">
      <c r="A2241" t="s">
        <v>4769</v>
      </c>
      <c r="B2241">
        <v>2022</v>
      </c>
      <c r="C2241" t="s">
        <v>175</v>
      </c>
      <c r="D2241" t="s">
        <v>37</v>
      </c>
      <c r="E2241" t="s">
        <v>38</v>
      </c>
      <c r="F2241" t="s">
        <v>61</v>
      </c>
      <c r="G2241" t="s">
        <v>62</v>
      </c>
      <c r="H2241" t="s">
        <v>82</v>
      </c>
      <c r="I2241" t="s">
        <v>135</v>
      </c>
      <c r="J2241" t="s">
        <v>64</v>
      </c>
      <c r="K2241" t="b">
        <v>1</v>
      </c>
      <c r="L2241" t="s">
        <v>4685</v>
      </c>
      <c r="M2241">
        <v>0.68</v>
      </c>
      <c r="N2241" t="s">
        <v>4770</v>
      </c>
      <c r="O2241" t="s">
        <v>4685</v>
      </c>
      <c r="P2241">
        <v>88447</v>
      </c>
      <c r="Q2241">
        <v>16.09</v>
      </c>
      <c r="R2241">
        <v>0.28999999999999998</v>
      </c>
      <c r="S2241" t="b">
        <v>1</v>
      </c>
      <c r="T2241" t="s">
        <v>40</v>
      </c>
      <c r="U2241">
        <v>7</v>
      </c>
      <c r="V2241" t="s">
        <v>34</v>
      </c>
      <c r="W2241" t="str">
        <f t="shared" si="34"/>
        <v>Safe Bet</v>
      </c>
    </row>
    <row r="2242" spans="1:23" x14ac:dyDescent="0.3">
      <c r="A2242" t="s">
        <v>4771</v>
      </c>
      <c r="B2242">
        <v>2019</v>
      </c>
      <c r="C2242" t="s">
        <v>131</v>
      </c>
      <c r="D2242" t="s">
        <v>132</v>
      </c>
      <c r="E2242" t="s">
        <v>154</v>
      </c>
      <c r="F2242" t="s">
        <v>69</v>
      </c>
      <c r="G2242" t="s">
        <v>62</v>
      </c>
      <c r="H2242" t="s">
        <v>53</v>
      </c>
      <c r="I2242" t="s">
        <v>71</v>
      </c>
      <c r="J2242" t="s">
        <v>30</v>
      </c>
      <c r="K2242" t="b">
        <v>0</v>
      </c>
      <c r="M2242">
        <v>0.04</v>
      </c>
      <c r="N2242" t="s">
        <v>4772</v>
      </c>
      <c r="P2242">
        <v>21818</v>
      </c>
      <c r="Q2242">
        <v>2.62</v>
      </c>
      <c r="R2242">
        <v>0.79</v>
      </c>
      <c r="S2242" t="b">
        <v>0</v>
      </c>
      <c r="T2242" t="s">
        <v>33</v>
      </c>
      <c r="U2242">
        <v>17</v>
      </c>
      <c r="V2242" t="s">
        <v>34</v>
      </c>
      <c r="W2242" t="str">
        <f t="shared" si="34"/>
        <v>Double Jeopardy</v>
      </c>
    </row>
    <row r="2243" spans="1:23" x14ac:dyDescent="0.3">
      <c r="A2243" t="s">
        <v>4773</v>
      </c>
      <c r="B2243">
        <v>2019</v>
      </c>
      <c r="C2243" t="s">
        <v>74</v>
      </c>
      <c r="D2243" t="s">
        <v>24</v>
      </c>
      <c r="E2243" t="s">
        <v>50</v>
      </c>
      <c r="F2243" t="s">
        <v>113</v>
      </c>
      <c r="G2243" t="s">
        <v>27</v>
      </c>
      <c r="H2243" t="s">
        <v>63</v>
      </c>
      <c r="I2243" t="s">
        <v>42</v>
      </c>
      <c r="J2243" t="s">
        <v>64</v>
      </c>
      <c r="K2243" t="b">
        <v>0</v>
      </c>
      <c r="M2243">
        <v>0.02</v>
      </c>
      <c r="N2243" t="s">
        <v>668</v>
      </c>
      <c r="P2243">
        <v>41611</v>
      </c>
      <c r="Q2243">
        <v>1.07</v>
      </c>
      <c r="R2243">
        <v>0.67</v>
      </c>
      <c r="S2243" t="b">
        <v>0</v>
      </c>
      <c r="T2243" t="s">
        <v>45</v>
      </c>
      <c r="U2243">
        <v>3</v>
      </c>
      <c r="V2243" t="s">
        <v>34</v>
      </c>
      <c r="W2243" t="str">
        <f t="shared" ref="W2243:W2306" si="35">IF(AND(P2243&gt;=MEDIAN($P$2:$P$5001),R2243&gt;=MEDIAN($R$2:$R$5001)),"High-Value Risk Zone",IF(AND(P2243&gt;=MEDIAN($P$2:$P$5001),R2243&lt;MEDIAN($R$2:$R$5001)),"Safe Bet",IF(AND(P2243&lt;MEDIAN($P$2:$P$5001),R2243&gt;=MEDIAN($R$2:$R$5001)),"Double Jeopardy","Stable")))</f>
        <v>Double Jeopardy</v>
      </c>
    </row>
    <row r="2244" spans="1:23" x14ac:dyDescent="0.3">
      <c r="A2244" t="s">
        <v>4774</v>
      </c>
      <c r="B2244">
        <v>2018</v>
      </c>
      <c r="C2244" t="s">
        <v>384</v>
      </c>
      <c r="D2244" t="s">
        <v>162</v>
      </c>
      <c r="E2244" t="s">
        <v>268</v>
      </c>
      <c r="F2244" t="s">
        <v>39</v>
      </c>
      <c r="G2244" t="s">
        <v>52</v>
      </c>
      <c r="H2244" t="s">
        <v>114</v>
      </c>
      <c r="I2244" t="s">
        <v>135</v>
      </c>
      <c r="J2244" t="s">
        <v>43</v>
      </c>
      <c r="K2244" t="b">
        <v>0</v>
      </c>
      <c r="M2244">
        <v>7.0000000000000007E-2</v>
      </c>
      <c r="N2244" t="s">
        <v>4775</v>
      </c>
      <c r="P2244">
        <v>37096</v>
      </c>
      <c r="Q2244">
        <v>2.77</v>
      </c>
      <c r="R2244">
        <v>0.66</v>
      </c>
      <c r="S2244" t="b">
        <v>0</v>
      </c>
      <c r="T2244" t="s">
        <v>33</v>
      </c>
      <c r="U2244">
        <v>0</v>
      </c>
      <c r="V2244" t="s">
        <v>34</v>
      </c>
      <c r="W2244" t="str">
        <f t="shared" si="35"/>
        <v>Stable</v>
      </c>
    </row>
    <row r="2245" spans="1:23" x14ac:dyDescent="0.3">
      <c r="A2245" t="s">
        <v>4776</v>
      </c>
      <c r="B2245">
        <v>2012</v>
      </c>
      <c r="C2245" t="s">
        <v>108</v>
      </c>
      <c r="D2245" t="s">
        <v>103</v>
      </c>
      <c r="E2245" t="s">
        <v>147</v>
      </c>
      <c r="F2245" t="s">
        <v>94</v>
      </c>
      <c r="G2245" t="s">
        <v>27</v>
      </c>
      <c r="H2245" t="s">
        <v>105</v>
      </c>
      <c r="I2245" t="s">
        <v>54</v>
      </c>
      <c r="J2245" t="s">
        <v>64</v>
      </c>
      <c r="K2245" t="b">
        <v>0</v>
      </c>
      <c r="M2245">
        <v>0.19</v>
      </c>
      <c r="N2245" t="s">
        <v>4102</v>
      </c>
      <c r="P2245">
        <v>66979</v>
      </c>
      <c r="Q2245">
        <v>-2.29</v>
      </c>
      <c r="R2245">
        <v>0.61</v>
      </c>
      <c r="S2245" t="b">
        <v>0</v>
      </c>
      <c r="T2245" t="s">
        <v>40</v>
      </c>
      <c r="U2245">
        <v>3</v>
      </c>
      <c r="V2245" t="s">
        <v>46</v>
      </c>
      <c r="W2245" t="str">
        <f t="shared" si="35"/>
        <v>Safe Bet</v>
      </c>
    </row>
    <row r="2246" spans="1:23" x14ac:dyDescent="0.3">
      <c r="A2246" t="s">
        <v>4777</v>
      </c>
      <c r="B2246">
        <v>2016</v>
      </c>
      <c r="C2246" t="s">
        <v>138</v>
      </c>
      <c r="D2246" t="s">
        <v>139</v>
      </c>
      <c r="E2246" t="s">
        <v>98</v>
      </c>
      <c r="F2246" t="s">
        <v>81</v>
      </c>
      <c r="G2246" t="s">
        <v>40</v>
      </c>
      <c r="H2246" t="s">
        <v>63</v>
      </c>
      <c r="I2246" t="s">
        <v>89</v>
      </c>
      <c r="J2246" t="s">
        <v>169</v>
      </c>
      <c r="K2246" t="b">
        <v>0</v>
      </c>
      <c r="M2246">
        <v>0.15</v>
      </c>
      <c r="N2246" t="s">
        <v>4778</v>
      </c>
      <c r="P2246">
        <v>94528</v>
      </c>
      <c r="Q2246">
        <v>4.82</v>
      </c>
      <c r="R2246">
        <v>0.86</v>
      </c>
      <c r="S2246" t="b">
        <v>0</v>
      </c>
      <c r="T2246" t="s">
        <v>33</v>
      </c>
      <c r="U2246">
        <v>17</v>
      </c>
      <c r="V2246" t="s">
        <v>46</v>
      </c>
      <c r="W2246" t="str">
        <f t="shared" si="35"/>
        <v>High-Value Risk Zone</v>
      </c>
    </row>
    <row r="2247" spans="1:23" x14ac:dyDescent="0.3">
      <c r="A2247" t="s">
        <v>4779</v>
      </c>
      <c r="B2247">
        <v>2016</v>
      </c>
      <c r="C2247" t="s">
        <v>80</v>
      </c>
      <c r="D2247" t="s">
        <v>37</v>
      </c>
      <c r="E2247" t="s">
        <v>124</v>
      </c>
      <c r="F2247" t="s">
        <v>274</v>
      </c>
      <c r="G2247" t="s">
        <v>75</v>
      </c>
      <c r="H2247" t="s">
        <v>41</v>
      </c>
      <c r="I2247" t="s">
        <v>42</v>
      </c>
      <c r="J2247" t="s">
        <v>43</v>
      </c>
      <c r="K2247" t="b">
        <v>0</v>
      </c>
      <c r="M2247">
        <v>0.16</v>
      </c>
      <c r="N2247" t="s">
        <v>4780</v>
      </c>
      <c r="P2247">
        <v>56522</v>
      </c>
      <c r="Q2247">
        <v>3.3</v>
      </c>
      <c r="R2247">
        <v>0.76</v>
      </c>
      <c r="S2247" t="b">
        <v>0</v>
      </c>
      <c r="T2247" t="s">
        <v>40</v>
      </c>
      <c r="U2247">
        <v>12</v>
      </c>
      <c r="V2247" t="s">
        <v>46</v>
      </c>
      <c r="W2247" t="str">
        <f t="shared" si="35"/>
        <v>Double Jeopardy</v>
      </c>
    </row>
    <row r="2248" spans="1:23" x14ac:dyDescent="0.3">
      <c r="A2248" t="s">
        <v>4781</v>
      </c>
      <c r="B2248">
        <v>2010</v>
      </c>
      <c r="C2248" t="s">
        <v>80</v>
      </c>
      <c r="D2248" t="s">
        <v>37</v>
      </c>
      <c r="E2248" t="s">
        <v>154</v>
      </c>
      <c r="F2248" t="s">
        <v>88</v>
      </c>
      <c r="G2248" t="s">
        <v>52</v>
      </c>
      <c r="H2248" t="s">
        <v>41</v>
      </c>
      <c r="I2248" t="s">
        <v>83</v>
      </c>
      <c r="J2248" t="s">
        <v>43</v>
      </c>
      <c r="K2248" t="b">
        <v>0</v>
      </c>
      <c r="M2248">
        <v>0.13</v>
      </c>
      <c r="N2248" t="s">
        <v>4782</v>
      </c>
      <c r="P2248">
        <v>49959</v>
      </c>
      <c r="Q2248">
        <v>-3.76</v>
      </c>
      <c r="R2248">
        <v>0.6</v>
      </c>
      <c r="S2248" t="b">
        <v>0</v>
      </c>
      <c r="T2248" t="s">
        <v>45</v>
      </c>
      <c r="U2248">
        <v>12</v>
      </c>
      <c r="V2248" t="s">
        <v>46</v>
      </c>
      <c r="W2248" t="str">
        <f t="shared" si="35"/>
        <v>Stable</v>
      </c>
    </row>
    <row r="2249" spans="1:23" x14ac:dyDescent="0.3">
      <c r="A2249" t="s">
        <v>4783</v>
      </c>
      <c r="B2249">
        <v>2025</v>
      </c>
      <c r="C2249" t="s">
        <v>232</v>
      </c>
      <c r="D2249" t="s">
        <v>24</v>
      </c>
      <c r="E2249" t="s">
        <v>104</v>
      </c>
      <c r="F2249" t="s">
        <v>158</v>
      </c>
      <c r="G2249" t="s">
        <v>40</v>
      </c>
      <c r="H2249" t="s">
        <v>28</v>
      </c>
      <c r="I2249" t="s">
        <v>54</v>
      </c>
      <c r="J2249" t="s">
        <v>30</v>
      </c>
      <c r="K2249" t="b">
        <v>0</v>
      </c>
      <c r="M2249">
        <v>0.18</v>
      </c>
      <c r="N2249" t="s">
        <v>4784</v>
      </c>
      <c r="P2249">
        <v>51701</v>
      </c>
      <c r="Q2249">
        <v>4.2699999999999996</v>
      </c>
      <c r="R2249">
        <v>0.8</v>
      </c>
      <c r="S2249" t="b">
        <v>0</v>
      </c>
      <c r="T2249" t="s">
        <v>45</v>
      </c>
      <c r="U2249">
        <v>15</v>
      </c>
      <c r="V2249" t="s">
        <v>34</v>
      </c>
      <c r="W2249" t="str">
        <f t="shared" si="35"/>
        <v>Double Jeopardy</v>
      </c>
    </row>
    <row r="2250" spans="1:23" x14ac:dyDescent="0.3">
      <c r="A2250" t="s">
        <v>4785</v>
      </c>
      <c r="B2250">
        <v>2010</v>
      </c>
      <c r="C2250" t="s">
        <v>108</v>
      </c>
      <c r="D2250" t="s">
        <v>103</v>
      </c>
      <c r="E2250" t="s">
        <v>25</v>
      </c>
      <c r="F2250" t="s">
        <v>26</v>
      </c>
      <c r="G2250" t="s">
        <v>75</v>
      </c>
      <c r="H2250" t="s">
        <v>53</v>
      </c>
      <c r="I2250" t="s">
        <v>115</v>
      </c>
      <c r="J2250" t="s">
        <v>30</v>
      </c>
      <c r="K2250" t="b">
        <v>0</v>
      </c>
      <c r="M2250">
        <v>0.13</v>
      </c>
      <c r="N2250" t="s">
        <v>4786</v>
      </c>
      <c r="P2250">
        <v>68165</v>
      </c>
      <c r="Q2250">
        <v>3.55</v>
      </c>
      <c r="R2250">
        <v>0.8</v>
      </c>
      <c r="S2250" t="b">
        <v>0</v>
      </c>
      <c r="T2250" t="s">
        <v>33</v>
      </c>
      <c r="U2250">
        <v>5</v>
      </c>
      <c r="V2250" t="s">
        <v>46</v>
      </c>
      <c r="W2250" t="str">
        <f t="shared" si="35"/>
        <v>High-Value Risk Zone</v>
      </c>
    </row>
    <row r="2251" spans="1:23" x14ac:dyDescent="0.3">
      <c r="A2251" t="s">
        <v>4787</v>
      </c>
      <c r="B2251">
        <v>2024</v>
      </c>
      <c r="C2251" t="s">
        <v>36</v>
      </c>
      <c r="D2251" t="s">
        <v>37</v>
      </c>
      <c r="E2251" t="s">
        <v>50</v>
      </c>
      <c r="F2251" t="s">
        <v>26</v>
      </c>
      <c r="G2251" t="s">
        <v>62</v>
      </c>
      <c r="H2251" t="s">
        <v>114</v>
      </c>
      <c r="I2251" t="s">
        <v>29</v>
      </c>
      <c r="J2251" t="s">
        <v>76</v>
      </c>
      <c r="K2251" t="b">
        <v>0</v>
      </c>
      <c r="M2251">
        <v>0.15</v>
      </c>
      <c r="N2251" t="s">
        <v>4788</v>
      </c>
      <c r="P2251">
        <v>63428</v>
      </c>
      <c r="Q2251">
        <v>0.03</v>
      </c>
      <c r="R2251">
        <v>0.83</v>
      </c>
      <c r="S2251" t="b">
        <v>0</v>
      </c>
      <c r="T2251" t="s">
        <v>45</v>
      </c>
      <c r="U2251">
        <v>5</v>
      </c>
      <c r="V2251" t="s">
        <v>141</v>
      </c>
      <c r="W2251" t="str">
        <f t="shared" si="35"/>
        <v>High-Value Risk Zone</v>
      </c>
    </row>
    <row r="2252" spans="1:23" x14ac:dyDescent="0.3">
      <c r="A2252" t="s">
        <v>4789</v>
      </c>
      <c r="B2252">
        <v>2014</v>
      </c>
      <c r="C2252" t="s">
        <v>438</v>
      </c>
      <c r="D2252" t="s">
        <v>59</v>
      </c>
      <c r="E2252" t="s">
        <v>25</v>
      </c>
      <c r="F2252" t="s">
        <v>81</v>
      </c>
      <c r="G2252" t="s">
        <v>52</v>
      </c>
      <c r="H2252" t="s">
        <v>82</v>
      </c>
      <c r="I2252" t="s">
        <v>89</v>
      </c>
      <c r="J2252" t="s">
        <v>64</v>
      </c>
      <c r="K2252" t="b">
        <v>0</v>
      </c>
      <c r="M2252">
        <v>0.1</v>
      </c>
      <c r="N2252" t="s">
        <v>4790</v>
      </c>
      <c r="P2252">
        <v>70401</v>
      </c>
      <c r="Q2252">
        <v>2.16</v>
      </c>
      <c r="R2252">
        <v>0.86</v>
      </c>
      <c r="S2252" t="b">
        <v>0</v>
      </c>
      <c r="T2252" t="s">
        <v>33</v>
      </c>
      <c r="U2252">
        <v>10</v>
      </c>
      <c r="V2252" t="s">
        <v>46</v>
      </c>
      <c r="W2252" t="str">
        <f t="shared" si="35"/>
        <v>High-Value Risk Zone</v>
      </c>
    </row>
    <row r="2253" spans="1:23" x14ac:dyDescent="0.3">
      <c r="A2253" t="s">
        <v>4791</v>
      </c>
      <c r="B2253">
        <v>2015</v>
      </c>
      <c r="C2253" t="s">
        <v>247</v>
      </c>
      <c r="D2253" t="s">
        <v>139</v>
      </c>
      <c r="E2253" t="s">
        <v>60</v>
      </c>
      <c r="F2253" t="s">
        <v>211</v>
      </c>
      <c r="G2253" t="s">
        <v>40</v>
      </c>
      <c r="H2253" t="s">
        <v>105</v>
      </c>
      <c r="I2253" t="s">
        <v>99</v>
      </c>
      <c r="J2253" t="s">
        <v>76</v>
      </c>
      <c r="K2253" t="b">
        <v>0</v>
      </c>
      <c r="M2253">
        <v>0.05</v>
      </c>
      <c r="N2253" t="s">
        <v>4792</v>
      </c>
      <c r="P2253">
        <v>70779</v>
      </c>
      <c r="Q2253">
        <v>-4.5599999999999996</v>
      </c>
      <c r="R2253">
        <v>0.64</v>
      </c>
      <c r="S2253" t="b">
        <v>0</v>
      </c>
      <c r="T2253" t="s">
        <v>40</v>
      </c>
      <c r="U2253">
        <v>15</v>
      </c>
      <c r="V2253" t="s">
        <v>46</v>
      </c>
      <c r="W2253" t="str">
        <f t="shared" si="35"/>
        <v>Safe Bet</v>
      </c>
    </row>
    <row r="2254" spans="1:23" x14ac:dyDescent="0.3">
      <c r="A2254" t="s">
        <v>4793</v>
      </c>
      <c r="B2254">
        <v>2012</v>
      </c>
      <c r="C2254" t="s">
        <v>119</v>
      </c>
      <c r="D2254" t="s">
        <v>59</v>
      </c>
      <c r="E2254" t="s">
        <v>60</v>
      </c>
      <c r="F2254" t="s">
        <v>211</v>
      </c>
      <c r="G2254" t="s">
        <v>27</v>
      </c>
      <c r="H2254" t="s">
        <v>63</v>
      </c>
      <c r="I2254" t="s">
        <v>83</v>
      </c>
      <c r="J2254" t="s">
        <v>43</v>
      </c>
      <c r="K2254" t="b">
        <v>0</v>
      </c>
      <c r="M2254">
        <v>0.18</v>
      </c>
      <c r="N2254" t="s">
        <v>4794</v>
      </c>
      <c r="P2254">
        <v>63992</v>
      </c>
      <c r="Q2254">
        <v>-2.67</v>
      </c>
      <c r="R2254">
        <v>0.75</v>
      </c>
      <c r="S2254" t="b">
        <v>0</v>
      </c>
      <c r="T2254" t="s">
        <v>40</v>
      </c>
      <c r="U2254">
        <v>12</v>
      </c>
      <c r="V2254" t="s">
        <v>46</v>
      </c>
      <c r="W2254" t="str">
        <f t="shared" si="35"/>
        <v>High-Value Risk Zone</v>
      </c>
    </row>
    <row r="2255" spans="1:23" x14ac:dyDescent="0.3">
      <c r="A2255" t="s">
        <v>4795</v>
      </c>
      <c r="B2255">
        <v>2012</v>
      </c>
      <c r="C2255" t="s">
        <v>146</v>
      </c>
      <c r="D2255" t="s">
        <v>59</v>
      </c>
      <c r="E2255" t="s">
        <v>93</v>
      </c>
      <c r="F2255" t="s">
        <v>148</v>
      </c>
      <c r="G2255" t="s">
        <v>62</v>
      </c>
      <c r="H2255" t="s">
        <v>41</v>
      </c>
      <c r="I2255" t="s">
        <v>89</v>
      </c>
      <c r="J2255" t="s">
        <v>76</v>
      </c>
      <c r="K2255" t="b">
        <v>1</v>
      </c>
      <c r="L2255" t="s">
        <v>729</v>
      </c>
      <c r="M2255">
        <v>0.49</v>
      </c>
      <c r="N2255" t="s">
        <v>4796</v>
      </c>
      <c r="O2255" t="s">
        <v>729</v>
      </c>
      <c r="P2255">
        <v>89418</v>
      </c>
      <c r="Q2255">
        <v>4.45</v>
      </c>
      <c r="R2255">
        <v>0.35</v>
      </c>
      <c r="S2255" t="b">
        <v>1</v>
      </c>
      <c r="T2255" t="s">
        <v>33</v>
      </c>
      <c r="U2255">
        <v>3</v>
      </c>
      <c r="V2255" t="s">
        <v>46</v>
      </c>
      <c r="W2255" t="str">
        <f t="shared" si="35"/>
        <v>Safe Bet</v>
      </c>
    </row>
    <row r="2256" spans="1:23" x14ac:dyDescent="0.3">
      <c r="A2256" t="s">
        <v>4797</v>
      </c>
      <c r="B2256">
        <v>2020</v>
      </c>
      <c r="C2256" t="s">
        <v>346</v>
      </c>
      <c r="D2256" t="s">
        <v>132</v>
      </c>
      <c r="E2256" t="s">
        <v>38</v>
      </c>
      <c r="F2256" t="s">
        <v>61</v>
      </c>
      <c r="G2256" t="s">
        <v>52</v>
      </c>
      <c r="H2256" t="s">
        <v>114</v>
      </c>
      <c r="I2256" t="s">
        <v>135</v>
      </c>
      <c r="J2256" t="s">
        <v>169</v>
      </c>
      <c r="K2256" t="b">
        <v>1</v>
      </c>
      <c r="L2256" t="s">
        <v>4798</v>
      </c>
      <c r="M2256">
        <v>0.7</v>
      </c>
      <c r="N2256" t="s">
        <v>3442</v>
      </c>
      <c r="O2256" t="s">
        <v>4798</v>
      </c>
      <c r="P2256">
        <v>34614</v>
      </c>
      <c r="Q2256">
        <v>17.79</v>
      </c>
      <c r="R2256">
        <v>0.35</v>
      </c>
      <c r="S2256" t="b">
        <v>1</v>
      </c>
      <c r="T2256" t="s">
        <v>45</v>
      </c>
      <c r="U2256">
        <v>18</v>
      </c>
      <c r="V2256" t="s">
        <v>34</v>
      </c>
      <c r="W2256" t="str">
        <f t="shared" si="35"/>
        <v>Stable</v>
      </c>
    </row>
    <row r="2257" spans="1:23" x14ac:dyDescent="0.3">
      <c r="A2257" t="s">
        <v>4799</v>
      </c>
      <c r="B2257">
        <v>2024</v>
      </c>
      <c r="C2257" t="s">
        <v>80</v>
      </c>
      <c r="D2257" t="s">
        <v>37</v>
      </c>
      <c r="E2257" t="s">
        <v>25</v>
      </c>
      <c r="F2257" t="s">
        <v>176</v>
      </c>
      <c r="G2257" t="s">
        <v>40</v>
      </c>
      <c r="H2257" t="s">
        <v>82</v>
      </c>
      <c r="I2257" t="s">
        <v>89</v>
      </c>
      <c r="J2257" t="s">
        <v>55</v>
      </c>
      <c r="K2257" t="b">
        <v>1</v>
      </c>
      <c r="L2257" t="s">
        <v>607</v>
      </c>
      <c r="M2257">
        <v>0.67</v>
      </c>
      <c r="N2257" t="s">
        <v>4800</v>
      </c>
      <c r="O2257" t="s">
        <v>607</v>
      </c>
      <c r="P2257">
        <v>107954</v>
      </c>
      <c r="Q2257">
        <v>8.99</v>
      </c>
      <c r="R2257">
        <v>0.14000000000000001</v>
      </c>
      <c r="S2257" t="b">
        <v>1</v>
      </c>
      <c r="T2257" t="s">
        <v>40</v>
      </c>
      <c r="U2257">
        <v>3</v>
      </c>
      <c r="V2257" t="s">
        <v>34</v>
      </c>
      <c r="W2257" t="str">
        <f t="shared" si="35"/>
        <v>Safe Bet</v>
      </c>
    </row>
    <row r="2258" spans="1:23" x14ac:dyDescent="0.3">
      <c r="A2258" t="s">
        <v>4801</v>
      </c>
      <c r="B2258">
        <v>2018</v>
      </c>
      <c r="C2258" t="s">
        <v>175</v>
      </c>
      <c r="D2258" t="s">
        <v>37</v>
      </c>
      <c r="E2258" t="s">
        <v>38</v>
      </c>
      <c r="F2258" t="s">
        <v>88</v>
      </c>
      <c r="G2258" t="s">
        <v>62</v>
      </c>
      <c r="H2258" t="s">
        <v>70</v>
      </c>
      <c r="I2258" t="s">
        <v>71</v>
      </c>
      <c r="J2258" t="s">
        <v>43</v>
      </c>
      <c r="K2258" t="b">
        <v>0</v>
      </c>
      <c r="M2258">
        <v>7.0000000000000007E-2</v>
      </c>
      <c r="N2258" t="s">
        <v>4802</v>
      </c>
      <c r="P2258">
        <v>58456</v>
      </c>
      <c r="Q2258">
        <v>-4.32</v>
      </c>
      <c r="R2258">
        <v>0.69</v>
      </c>
      <c r="S2258" t="b">
        <v>0</v>
      </c>
      <c r="T2258" t="s">
        <v>45</v>
      </c>
      <c r="U2258">
        <v>7</v>
      </c>
      <c r="V2258" t="s">
        <v>34</v>
      </c>
      <c r="W2258" t="str">
        <f t="shared" si="35"/>
        <v>Double Jeopardy</v>
      </c>
    </row>
    <row r="2259" spans="1:23" x14ac:dyDescent="0.3">
      <c r="A2259" t="s">
        <v>4803</v>
      </c>
      <c r="B2259">
        <v>2017</v>
      </c>
      <c r="C2259" t="s">
        <v>207</v>
      </c>
      <c r="D2259" t="s">
        <v>139</v>
      </c>
      <c r="E2259" t="s">
        <v>60</v>
      </c>
      <c r="F2259" t="s">
        <v>274</v>
      </c>
      <c r="G2259" t="s">
        <v>62</v>
      </c>
      <c r="H2259" t="s">
        <v>53</v>
      </c>
      <c r="I2259" t="s">
        <v>54</v>
      </c>
      <c r="J2259" t="s">
        <v>64</v>
      </c>
      <c r="K2259" t="b">
        <v>0</v>
      </c>
      <c r="M2259">
        <v>0.06</v>
      </c>
      <c r="N2259" t="s">
        <v>4804</v>
      </c>
      <c r="P2259">
        <v>73937</v>
      </c>
      <c r="Q2259">
        <v>4.3899999999999997</v>
      </c>
      <c r="R2259">
        <v>0.63</v>
      </c>
      <c r="S2259" t="b">
        <v>0</v>
      </c>
      <c r="T2259" t="s">
        <v>40</v>
      </c>
      <c r="U2259">
        <v>4</v>
      </c>
      <c r="V2259" t="s">
        <v>34</v>
      </c>
      <c r="W2259" t="str">
        <f t="shared" si="35"/>
        <v>Safe Bet</v>
      </c>
    </row>
    <row r="2260" spans="1:23" x14ac:dyDescent="0.3">
      <c r="A2260" t="s">
        <v>4805</v>
      </c>
      <c r="B2260">
        <v>2013</v>
      </c>
      <c r="C2260" t="s">
        <v>384</v>
      </c>
      <c r="D2260" t="s">
        <v>162</v>
      </c>
      <c r="E2260" t="s">
        <v>60</v>
      </c>
      <c r="F2260" t="s">
        <v>61</v>
      </c>
      <c r="G2260" t="s">
        <v>40</v>
      </c>
      <c r="H2260" t="s">
        <v>165</v>
      </c>
      <c r="I2260" t="s">
        <v>29</v>
      </c>
      <c r="J2260" t="s">
        <v>43</v>
      </c>
      <c r="K2260" t="b">
        <v>0</v>
      </c>
      <c r="M2260">
        <v>0.03</v>
      </c>
      <c r="N2260" t="s">
        <v>4806</v>
      </c>
      <c r="P2260">
        <v>28928</v>
      </c>
      <c r="Q2260">
        <v>4.96</v>
      </c>
      <c r="R2260">
        <v>0.89</v>
      </c>
      <c r="S2260" t="b">
        <v>0</v>
      </c>
      <c r="T2260" t="s">
        <v>40</v>
      </c>
      <c r="U2260">
        <v>4</v>
      </c>
      <c r="V2260" t="s">
        <v>46</v>
      </c>
      <c r="W2260" t="str">
        <f t="shared" si="35"/>
        <v>Double Jeopardy</v>
      </c>
    </row>
    <row r="2261" spans="1:23" x14ac:dyDescent="0.3">
      <c r="A2261" t="s">
        <v>4807</v>
      </c>
      <c r="B2261">
        <v>2024</v>
      </c>
      <c r="C2261" t="s">
        <v>58</v>
      </c>
      <c r="D2261" t="s">
        <v>59</v>
      </c>
      <c r="E2261" t="s">
        <v>98</v>
      </c>
      <c r="F2261" t="s">
        <v>94</v>
      </c>
      <c r="G2261" t="s">
        <v>52</v>
      </c>
      <c r="H2261" t="s">
        <v>82</v>
      </c>
      <c r="I2261" t="s">
        <v>71</v>
      </c>
      <c r="J2261" t="s">
        <v>55</v>
      </c>
      <c r="K2261" t="b">
        <v>1</v>
      </c>
      <c r="L2261" t="s">
        <v>31</v>
      </c>
      <c r="M2261">
        <v>0.59</v>
      </c>
      <c r="N2261" t="s">
        <v>4808</v>
      </c>
      <c r="O2261" t="s">
        <v>31</v>
      </c>
      <c r="P2261">
        <v>130841</v>
      </c>
      <c r="Q2261">
        <v>5.64</v>
      </c>
      <c r="R2261">
        <v>0.3</v>
      </c>
      <c r="S2261" t="b">
        <v>1</v>
      </c>
      <c r="T2261" t="s">
        <v>33</v>
      </c>
      <c r="U2261">
        <v>16</v>
      </c>
      <c r="V2261" t="s">
        <v>34</v>
      </c>
      <c r="W2261" t="str">
        <f t="shared" si="35"/>
        <v>Safe Bet</v>
      </c>
    </row>
    <row r="2262" spans="1:23" x14ac:dyDescent="0.3">
      <c r="A2262" t="s">
        <v>4809</v>
      </c>
      <c r="B2262">
        <v>2016</v>
      </c>
      <c r="C2262" t="s">
        <v>48</v>
      </c>
      <c r="D2262" t="s">
        <v>49</v>
      </c>
      <c r="E2262" t="s">
        <v>104</v>
      </c>
      <c r="F2262" t="s">
        <v>211</v>
      </c>
      <c r="G2262" t="s">
        <v>40</v>
      </c>
      <c r="H2262" t="s">
        <v>63</v>
      </c>
      <c r="I2262" t="s">
        <v>29</v>
      </c>
      <c r="J2262" t="s">
        <v>30</v>
      </c>
      <c r="K2262" t="b">
        <v>0</v>
      </c>
      <c r="M2262">
        <v>0.19</v>
      </c>
      <c r="N2262" t="s">
        <v>4810</v>
      </c>
      <c r="P2262">
        <v>26379</v>
      </c>
      <c r="Q2262">
        <v>2.86</v>
      </c>
      <c r="R2262">
        <v>0.89</v>
      </c>
      <c r="S2262" t="b">
        <v>0</v>
      </c>
      <c r="T2262" t="s">
        <v>40</v>
      </c>
      <c r="U2262">
        <v>16</v>
      </c>
      <c r="V2262" t="s">
        <v>46</v>
      </c>
      <c r="W2262" t="str">
        <f t="shared" si="35"/>
        <v>Double Jeopardy</v>
      </c>
    </row>
    <row r="2263" spans="1:23" x14ac:dyDescent="0.3">
      <c r="A2263" t="s">
        <v>4811</v>
      </c>
      <c r="B2263">
        <v>2013</v>
      </c>
      <c r="C2263" t="s">
        <v>102</v>
      </c>
      <c r="D2263" t="s">
        <v>103</v>
      </c>
      <c r="E2263" t="s">
        <v>104</v>
      </c>
      <c r="F2263" t="s">
        <v>69</v>
      </c>
      <c r="G2263" t="s">
        <v>75</v>
      </c>
      <c r="H2263" t="s">
        <v>53</v>
      </c>
      <c r="I2263" t="s">
        <v>42</v>
      </c>
      <c r="J2263" t="s">
        <v>76</v>
      </c>
      <c r="K2263" t="b">
        <v>0</v>
      </c>
      <c r="M2263">
        <v>0.04</v>
      </c>
      <c r="N2263" t="s">
        <v>4812</v>
      </c>
      <c r="P2263">
        <v>62775</v>
      </c>
      <c r="Q2263">
        <v>3.18</v>
      </c>
      <c r="R2263">
        <v>0.81</v>
      </c>
      <c r="S2263" t="b">
        <v>0</v>
      </c>
      <c r="T2263" t="s">
        <v>40</v>
      </c>
      <c r="U2263">
        <v>6</v>
      </c>
      <c r="V2263" t="s">
        <v>46</v>
      </c>
      <c r="W2263" t="str">
        <f t="shared" si="35"/>
        <v>High-Value Risk Zone</v>
      </c>
    </row>
    <row r="2264" spans="1:23" x14ac:dyDescent="0.3">
      <c r="A2264" t="s">
        <v>4813</v>
      </c>
      <c r="B2264">
        <v>2024</v>
      </c>
      <c r="C2264" t="s">
        <v>131</v>
      </c>
      <c r="D2264" t="s">
        <v>132</v>
      </c>
      <c r="E2264" t="s">
        <v>124</v>
      </c>
      <c r="F2264" t="s">
        <v>69</v>
      </c>
      <c r="G2264" t="s">
        <v>75</v>
      </c>
      <c r="H2264" t="s">
        <v>53</v>
      </c>
      <c r="I2264" t="s">
        <v>143</v>
      </c>
      <c r="J2264" t="s">
        <v>55</v>
      </c>
      <c r="K2264" t="b">
        <v>1</v>
      </c>
      <c r="L2264" t="s">
        <v>374</v>
      </c>
      <c r="M2264">
        <v>0.43</v>
      </c>
      <c r="N2264" t="s">
        <v>4814</v>
      </c>
      <c r="O2264" t="s">
        <v>374</v>
      </c>
      <c r="P2264">
        <v>40352</v>
      </c>
      <c r="Q2264">
        <v>12.35</v>
      </c>
      <c r="R2264">
        <v>0.38</v>
      </c>
      <c r="S2264" t="b">
        <v>1</v>
      </c>
      <c r="T2264" t="s">
        <v>33</v>
      </c>
      <c r="U2264">
        <v>3</v>
      </c>
      <c r="V2264" t="s">
        <v>141</v>
      </c>
      <c r="W2264" t="str">
        <f t="shared" si="35"/>
        <v>Stable</v>
      </c>
    </row>
    <row r="2265" spans="1:23" x14ac:dyDescent="0.3">
      <c r="A2265" t="s">
        <v>4815</v>
      </c>
      <c r="B2265">
        <v>2017</v>
      </c>
      <c r="C2265" t="s">
        <v>210</v>
      </c>
      <c r="D2265" t="s">
        <v>68</v>
      </c>
      <c r="E2265" t="s">
        <v>124</v>
      </c>
      <c r="F2265" t="s">
        <v>39</v>
      </c>
      <c r="G2265" t="s">
        <v>40</v>
      </c>
      <c r="H2265" t="s">
        <v>82</v>
      </c>
      <c r="I2265" t="s">
        <v>115</v>
      </c>
      <c r="J2265" t="s">
        <v>30</v>
      </c>
      <c r="K2265" t="b">
        <v>0</v>
      </c>
      <c r="M2265">
        <v>0</v>
      </c>
      <c r="N2265" t="s">
        <v>4816</v>
      </c>
      <c r="P2265">
        <v>66864</v>
      </c>
      <c r="Q2265">
        <v>2.96</v>
      </c>
      <c r="R2265">
        <v>0.75</v>
      </c>
      <c r="S2265" t="b">
        <v>0</v>
      </c>
      <c r="T2265" t="s">
        <v>33</v>
      </c>
      <c r="U2265">
        <v>2</v>
      </c>
      <c r="V2265" t="s">
        <v>34</v>
      </c>
      <c r="W2265" t="str">
        <f t="shared" si="35"/>
        <v>High-Value Risk Zone</v>
      </c>
    </row>
    <row r="2266" spans="1:23" x14ac:dyDescent="0.3">
      <c r="A2266" t="s">
        <v>4817</v>
      </c>
      <c r="B2266">
        <v>2025</v>
      </c>
      <c r="C2266" t="s">
        <v>119</v>
      </c>
      <c r="D2266" t="s">
        <v>59</v>
      </c>
      <c r="E2266" t="s">
        <v>98</v>
      </c>
      <c r="F2266" t="s">
        <v>158</v>
      </c>
      <c r="G2266" t="s">
        <v>75</v>
      </c>
      <c r="H2266" t="s">
        <v>105</v>
      </c>
      <c r="I2266" t="s">
        <v>71</v>
      </c>
      <c r="J2266" t="s">
        <v>64</v>
      </c>
      <c r="K2266" t="b">
        <v>1</v>
      </c>
      <c r="L2266" t="s">
        <v>125</v>
      </c>
      <c r="M2266">
        <v>0.48</v>
      </c>
      <c r="N2266" t="s">
        <v>4818</v>
      </c>
      <c r="O2266" t="s">
        <v>125</v>
      </c>
      <c r="P2266">
        <v>134640</v>
      </c>
      <c r="Q2266">
        <v>12.4</v>
      </c>
      <c r="R2266">
        <v>0.25</v>
      </c>
      <c r="S2266" t="b">
        <v>1</v>
      </c>
      <c r="T2266" t="s">
        <v>40</v>
      </c>
      <c r="U2266">
        <v>18</v>
      </c>
      <c r="V2266" t="s">
        <v>34</v>
      </c>
      <c r="W2266" t="str">
        <f t="shared" si="35"/>
        <v>Safe Bet</v>
      </c>
    </row>
    <row r="2267" spans="1:23" x14ac:dyDescent="0.3">
      <c r="A2267" t="s">
        <v>4819</v>
      </c>
      <c r="B2267">
        <v>2014</v>
      </c>
      <c r="C2267" t="s">
        <v>232</v>
      </c>
      <c r="D2267" t="s">
        <v>24</v>
      </c>
      <c r="E2267" t="s">
        <v>25</v>
      </c>
      <c r="F2267" t="s">
        <v>274</v>
      </c>
      <c r="G2267" t="s">
        <v>27</v>
      </c>
      <c r="H2267" t="s">
        <v>105</v>
      </c>
      <c r="I2267" t="s">
        <v>54</v>
      </c>
      <c r="J2267" t="s">
        <v>169</v>
      </c>
      <c r="K2267" t="b">
        <v>0</v>
      </c>
      <c r="M2267">
        <v>0.19</v>
      </c>
      <c r="N2267" t="s">
        <v>4820</v>
      </c>
      <c r="P2267">
        <v>39969</v>
      </c>
      <c r="Q2267">
        <v>-7.0000000000000007E-2</v>
      </c>
      <c r="R2267">
        <v>0.77</v>
      </c>
      <c r="S2267" t="b">
        <v>0</v>
      </c>
      <c r="T2267" t="s">
        <v>40</v>
      </c>
      <c r="U2267">
        <v>8</v>
      </c>
      <c r="V2267" t="s">
        <v>46</v>
      </c>
      <c r="W2267" t="str">
        <f t="shared" si="35"/>
        <v>Double Jeopardy</v>
      </c>
    </row>
    <row r="2268" spans="1:23" x14ac:dyDescent="0.3">
      <c r="A2268" t="s">
        <v>4821</v>
      </c>
      <c r="B2268">
        <v>2014</v>
      </c>
      <c r="C2268" t="s">
        <v>36</v>
      </c>
      <c r="D2268" t="s">
        <v>37</v>
      </c>
      <c r="E2268" t="s">
        <v>38</v>
      </c>
      <c r="F2268" t="s">
        <v>176</v>
      </c>
      <c r="G2268" t="s">
        <v>62</v>
      </c>
      <c r="H2268" t="s">
        <v>63</v>
      </c>
      <c r="I2268" t="s">
        <v>83</v>
      </c>
      <c r="J2268" t="s">
        <v>169</v>
      </c>
      <c r="K2268" t="b">
        <v>0</v>
      </c>
      <c r="M2268">
        <v>0.02</v>
      </c>
      <c r="N2268" t="s">
        <v>4822</v>
      </c>
      <c r="P2268">
        <v>62136</v>
      </c>
      <c r="Q2268">
        <v>-2.78</v>
      </c>
      <c r="R2268">
        <v>0.72</v>
      </c>
      <c r="S2268" t="b">
        <v>0</v>
      </c>
      <c r="T2268" t="s">
        <v>40</v>
      </c>
      <c r="U2268">
        <v>17</v>
      </c>
      <c r="V2268" t="s">
        <v>46</v>
      </c>
      <c r="W2268" t="str">
        <f t="shared" si="35"/>
        <v>High-Value Risk Zone</v>
      </c>
    </row>
    <row r="2269" spans="1:23" x14ac:dyDescent="0.3">
      <c r="A2269" t="s">
        <v>4823</v>
      </c>
      <c r="B2269">
        <v>2019</v>
      </c>
      <c r="C2269" t="s">
        <v>97</v>
      </c>
      <c r="D2269" t="s">
        <v>49</v>
      </c>
      <c r="E2269" t="s">
        <v>60</v>
      </c>
      <c r="F2269" t="s">
        <v>81</v>
      </c>
      <c r="G2269" t="s">
        <v>75</v>
      </c>
      <c r="H2269" t="s">
        <v>28</v>
      </c>
      <c r="I2269" t="s">
        <v>29</v>
      </c>
      <c r="J2269" t="s">
        <v>64</v>
      </c>
      <c r="K2269" t="b">
        <v>0</v>
      </c>
      <c r="M2269">
        <v>0.2</v>
      </c>
      <c r="N2269" t="s">
        <v>4824</v>
      </c>
      <c r="P2269">
        <v>29162</v>
      </c>
      <c r="Q2269">
        <v>-2.63</v>
      </c>
      <c r="R2269">
        <v>0.68</v>
      </c>
      <c r="S2269" t="b">
        <v>0</v>
      </c>
      <c r="T2269" t="s">
        <v>33</v>
      </c>
      <c r="U2269">
        <v>3</v>
      </c>
      <c r="V2269" t="s">
        <v>34</v>
      </c>
      <c r="W2269" t="str">
        <f t="shared" si="35"/>
        <v>Double Jeopardy</v>
      </c>
    </row>
    <row r="2270" spans="1:23" x14ac:dyDescent="0.3">
      <c r="A2270" t="s">
        <v>4825</v>
      </c>
      <c r="B2270">
        <v>2015</v>
      </c>
      <c r="C2270" t="s">
        <v>146</v>
      </c>
      <c r="D2270" t="s">
        <v>59</v>
      </c>
      <c r="E2270" t="s">
        <v>124</v>
      </c>
      <c r="F2270" t="s">
        <v>61</v>
      </c>
      <c r="G2270" t="s">
        <v>62</v>
      </c>
      <c r="H2270" t="s">
        <v>28</v>
      </c>
      <c r="I2270" t="s">
        <v>83</v>
      </c>
      <c r="J2270" t="s">
        <v>169</v>
      </c>
      <c r="K2270" t="b">
        <v>0</v>
      </c>
      <c r="M2270">
        <v>0.17</v>
      </c>
      <c r="N2270" t="s">
        <v>4826</v>
      </c>
      <c r="P2270">
        <v>78773</v>
      </c>
      <c r="Q2270">
        <v>-1.7</v>
      </c>
      <c r="R2270">
        <v>0.63</v>
      </c>
      <c r="S2270" t="b">
        <v>0</v>
      </c>
      <c r="T2270" t="s">
        <v>33</v>
      </c>
      <c r="U2270">
        <v>11</v>
      </c>
      <c r="V2270" t="s">
        <v>46</v>
      </c>
      <c r="W2270" t="str">
        <f t="shared" si="35"/>
        <v>Safe Bet</v>
      </c>
    </row>
    <row r="2271" spans="1:23" x14ac:dyDescent="0.3">
      <c r="A2271" t="s">
        <v>4827</v>
      </c>
      <c r="B2271">
        <v>2024</v>
      </c>
      <c r="C2271" t="s">
        <v>207</v>
      </c>
      <c r="D2271" t="s">
        <v>139</v>
      </c>
      <c r="E2271" t="s">
        <v>124</v>
      </c>
      <c r="F2271" t="s">
        <v>39</v>
      </c>
      <c r="G2271" t="s">
        <v>75</v>
      </c>
      <c r="H2271" t="s">
        <v>70</v>
      </c>
      <c r="I2271" t="s">
        <v>89</v>
      </c>
      <c r="J2271" t="s">
        <v>64</v>
      </c>
      <c r="K2271" t="b">
        <v>0</v>
      </c>
      <c r="M2271">
        <v>0.03</v>
      </c>
      <c r="N2271" t="s">
        <v>4828</v>
      </c>
      <c r="P2271">
        <v>94939</v>
      </c>
      <c r="Q2271">
        <v>3.64</v>
      </c>
      <c r="R2271">
        <v>0.65</v>
      </c>
      <c r="S2271" t="b">
        <v>0</v>
      </c>
      <c r="T2271" t="s">
        <v>40</v>
      </c>
      <c r="U2271">
        <v>19</v>
      </c>
      <c r="V2271" t="s">
        <v>34</v>
      </c>
      <c r="W2271" t="str">
        <f t="shared" si="35"/>
        <v>Safe Bet</v>
      </c>
    </row>
    <row r="2272" spans="1:23" x14ac:dyDescent="0.3">
      <c r="A2272" t="s">
        <v>4829</v>
      </c>
      <c r="B2272">
        <v>2021</v>
      </c>
      <c r="C2272" t="s">
        <v>232</v>
      </c>
      <c r="D2272" t="s">
        <v>24</v>
      </c>
      <c r="E2272" t="s">
        <v>98</v>
      </c>
      <c r="F2272" t="s">
        <v>69</v>
      </c>
      <c r="G2272" t="s">
        <v>75</v>
      </c>
      <c r="H2272" t="s">
        <v>165</v>
      </c>
      <c r="I2272" t="s">
        <v>99</v>
      </c>
      <c r="J2272" t="s">
        <v>76</v>
      </c>
      <c r="K2272" t="b">
        <v>0</v>
      </c>
      <c r="M2272">
        <v>0.01</v>
      </c>
      <c r="N2272" t="s">
        <v>4333</v>
      </c>
      <c r="P2272">
        <v>44942</v>
      </c>
      <c r="Q2272">
        <v>-2.75</v>
      </c>
      <c r="R2272">
        <v>0.9</v>
      </c>
      <c r="S2272" t="b">
        <v>0</v>
      </c>
      <c r="T2272" t="s">
        <v>40</v>
      </c>
      <c r="U2272">
        <v>4</v>
      </c>
      <c r="V2272" t="s">
        <v>34</v>
      </c>
      <c r="W2272" t="str">
        <f t="shared" si="35"/>
        <v>Double Jeopardy</v>
      </c>
    </row>
    <row r="2273" spans="1:23" x14ac:dyDescent="0.3">
      <c r="A2273" t="s">
        <v>4830</v>
      </c>
      <c r="B2273">
        <v>2025</v>
      </c>
      <c r="C2273" t="s">
        <v>351</v>
      </c>
      <c r="D2273" t="s">
        <v>59</v>
      </c>
      <c r="E2273" t="s">
        <v>154</v>
      </c>
      <c r="F2273" t="s">
        <v>120</v>
      </c>
      <c r="G2273" t="s">
        <v>52</v>
      </c>
      <c r="H2273" t="s">
        <v>41</v>
      </c>
      <c r="I2273" t="s">
        <v>135</v>
      </c>
      <c r="J2273" t="s">
        <v>76</v>
      </c>
      <c r="K2273" t="b">
        <v>1</v>
      </c>
      <c r="L2273" t="s">
        <v>4831</v>
      </c>
      <c r="M2273">
        <v>0.92</v>
      </c>
      <c r="N2273" t="s">
        <v>4832</v>
      </c>
      <c r="O2273" t="s">
        <v>4831</v>
      </c>
      <c r="P2273">
        <v>131158</v>
      </c>
      <c r="Q2273">
        <v>8.83</v>
      </c>
      <c r="R2273">
        <v>0.33</v>
      </c>
      <c r="S2273" t="b">
        <v>1</v>
      </c>
      <c r="T2273" t="s">
        <v>45</v>
      </c>
      <c r="U2273">
        <v>1</v>
      </c>
      <c r="V2273" t="s">
        <v>34</v>
      </c>
      <c r="W2273" t="str">
        <f t="shared" si="35"/>
        <v>Safe Bet</v>
      </c>
    </row>
    <row r="2274" spans="1:23" x14ac:dyDescent="0.3">
      <c r="A2274" t="s">
        <v>4833</v>
      </c>
      <c r="B2274">
        <v>2017</v>
      </c>
      <c r="C2274" t="s">
        <v>196</v>
      </c>
      <c r="D2274" t="s">
        <v>68</v>
      </c>
      <c r="E2274" t="s">
        <v>104</v>
      </c>
      <c r="F2274" t="s">
        <v>51</v>
      </c>
      <c r="G2274" t="s">
        <v>52</v>
      </c>
      <c r="H2274" t="s">
        <v>63</v>
      </c>
      <c r="I2274" t="s">
        <v>99</v>
      </c>
      <c r="J2274" t="s">
        <v>169</v>
      </c>
      <c r="K2274" t="b">
        <v>0</v>
      </c>
      <c r="M2274">
        <v>0.19</v>
      </c>
      <c r="N2274" t="s">
        <v>4834</v>
      </c>
      <c r="P2274">
        <v>69644</v>
      </c>
      <c r="Q2274">
        <v>-1.02</v>
      </c>
      <c r="R2274">
        <v>0.81</v>
      </c>
      <c r="S2274" t="b">
        <v>0</v>
      </c>
      <c r="T2274" t="s">
        <v>40</v>
      </c>
      <c r="U2274">
        <v>12</v>
      </c>
      <c r="V2274" t="s">
        <v>34</v>
      </c>
      <c r="W2274" t="str">
        <f t="shared" si="35"/>
        <v>High-Value Risk Zone</v>
      </c>
    </row>
    <row r="2275" spans="1:23" x14ac:dyDescent="0.3">
      <c r="A2275" t="s">
        <v>4835</v>
      </c>
      <c r="B2275">
        <v>2021</v>
      </c>
      <c r="C2275" t="s">
        <v>123</v>
      </c>
      <c r="D2275" t="s">
        <v>49</v>
      </c>
      <c r="E2275" t="s">
        <v>104</v>
      </c>
      <c r="F2275" t="s">
        <v>81</v>
      </c>
      <c r="G2275" t="s">
        <v>52</v>
      </c>
      <c r="H2275" t="s">
        <v>82</v>
      </c>
      <c r="I2275" t="s">
        <v>29</v>
      </c>
      <c r="J2275" t="s">
        <v>76</v>
      </c>
      <c r="K2275" t="b">
        <v>1</v>
      </c>
      <c r="L2275" t="s">
        <v>4836</v>
      </c>
      <c r="M2275">
        <v>0.54</v>
      </c>
      <c r="N2275" t="s">
        <v>4837</v>
      </c>
      <c r="O2275" t="s">
        <v>4836</v>
      </c>
      <c r="P2275">
        <v>32697</v>
      </c>
      <c r="Q2275">
        <v>5.3</v>
      </c>
      <c r="R2275">
        <v>0.32</v>
      </c>
      <c r="S2275" t="b">
        <v>1</v>
      </c>
      <c r="T2275" t="s">
        <v>40</v>
      </c>
      <c r="U2275">
        <v>16</v>
      </c>
      <c r="V2275" t="s">
        <v>34</v>
      </c>
      <c r="W2275" t="str">
        <f t="shared" si="35"/>
        <v>Stable</v>
      </c>
    </row>
    <row r="2276" spans="1:23" x14ac:dyDescent="0.3">
      <c r="A2276" s="1" t="s">
        <v>4838</v>
      </c>
      <c r="B2276">
        <v>2017</v>
      </c>
      <c r="C2276" t="s">
        <v>217</v>
      </c>
      <c r="D2276" t="s">
        <v>49</v>
      </c>
      <c r="E2276" t="s">
        <v>190</v>
      </c>
      <c r="F2276" t="s">
        <v>176</v>
      </c>
      <c r="G2276" t="s">
        <v>40</v>
      </c>
      <c r="H2276" t="s">
        <v>41</v>
      </c>
      <c r="I2276" t="s">
        <v>71</v>
      </c>
      <c r="J2276" t="s">
        <v>64</v>
      </c>
      <c r="K2276" t="b">
        <v>0</v>
      </c>
      <c r="M2276">
        <v>0.13</v>
      </c>
      <c r="N2276" t="s">
        <v>4839</v>
      </c>
      <c r="P2276">
        <v>23824</v>
      </c>
      <c r="Q2276">
        <v>2.66</v>
      </c>
      <c r="R2276">
        <v>0.73</v>
      </c>
      <c r="S2276" t="b">
        <v>0</v>
      </c>
      <c r="T2276" t="s">
        <v>45</v>
      </c>
      <c r="U2276">
        <v>5</v>
      </c>
      <c r="V2276" t="s">
        <v>34</v>
      </c>
      <c r="W2276" t="str">
        <f t="shared" si="35"/>
        <v>Double Jeopardy</v>
      </c>
    </row>
    <row r="2277" spans="1:23" x14ac:dyDescent="0.3">
      <c r="A2277" t="s">
        <v>4840</v>
      </c>
      <c r="B2277">
        <v>2022</v>
      </c>
      <c r="C2277" t="s">
        <v>604</v>
      </c>
      <c r="D2277" t="s">
        <v>162</v>
      </c>
      <c r="E2277" t="s">
        <v>147</v>
      </c>
      <c r="F2277" t="s">
        <v>274</v>
      </c>
      <c r="G2277" t="s">
        <v>40</v>
      </c>
      <c r="H2277" t="s">
        <v>105</v>
      </c>
      <c r="I2277" t="s">
        <v>71</v>
      </c>
      <c r="J2277" t="s">
        <v>64</v>
      </c>
      <c r="K2277" t="b">
        <v>0</v>
      </c>
      <c r="M2277">
        <v>0.1</v>
      </c>
      <c r="N2277" t="s">
        <v>4841</v>
      </c>
      <c r="P2277">
        <v>42903</v>
      </c>
      <c r="Q2277">
        <v>-1.72</v>
      </c>
      <c r="R2277">
        <v>0.84</v>
      </c>
      <c r="S2277" t="b">
        <v>0</v>
      </c>
      <c r="T2277" t="s">
        <v>45</v>
      </c>
      <c r="U2277">
        <v>0</v>
      </c>
      <c r="V2277" t="s">
        <v>34</v>
      </c>
      <c r="W2277" t="str">
        <f t="shared" si="35"/>
        <v>Double Jeopardy</v>
      </c>
    </row>
    <row r="2278" spans="1:23" x14ac:dyDescent="0.3">
      <c r="A2278" t="s">
        <v>4842</v>
      </c>
      <c r="B2278">
        <v>2024</v>
      </c>
      <c r="C2278" t="s">
        <v>108</v>
      </c>
      <c r="D2278" t="s">
        <v>103</v>
      </c>
      <c r="E2278" t="s">
        <v>98</v>
      </c>
      <c r="F2278" t="s">
        <v>88</v>
      </c>
      <c r="G2278" t="s">
        <v>75</v>
      </c>
      <c r="H2278" t="s">
        <v>105</v>
      </c>
      <c r="I2278" t="s">
        <v>89</v>
      </c>
      <c r="J2278" t="s">
        <v>76</v>
      </c>
      <c r="K2278" t="b">
        <v>1</v>
      </c>
      <c r="L2278" t="s">
        <v>77</v>
      </c>
      <c r="M2278">
        <v>0.87</v>
      </c>
      <c r="N2278" t="s">
        <v>295</v>
      </c>
      <c r="O2278" t="s">
        <v>77</v>
      </c>
      <c r="P2278">
        <v>144541</v>
      </c>
      <c r="Q2278">
        <v>16.739999999999998</v>
      </c>
      <c r="R2278">
        <v>0.3</v>
      </c>
      <c r="S2278" t="b">
        <v>1</v>
      </c>
      <c r="T2278" t="s">
        <v>40</v>
      </c>
      <c r="U2278">
        <v>5</v>
      </c>
      <c r="V2278" t="s">
        <v>34</v>
      </c>
      <c r="W2278" t="str">
        <f t="shared" si="35"/>
        <v>Safe Bet</v>
      </c>
    </row>
    <row r="2279" spans="1:23" x14ac:dyDescent="0.3">
      <c r="A2279" t="s">
        <v>4843</v>
      </c>
      <c r="B2279">
        <v>2013</v>
      </c>
      <c r="C2279" t="s">
        <v>193</v>
      </c>
      <c r="D2279" t="s">
        <v>132</v>
      </c>
      <c r="E2279" t="s">
        <v>268</v>
      </c>
      <c r="F2279" t="s">
        <v>94</v>
      </c>
      <c r="G2279" t="s">
        <v>52</v>
      </c>
      <c r="H2279" t="s">
        <v>114</v>
      </c>
      <c r="I2279" t="s">
        <v>54</v>
      </c>
      <c r="J2279" t="s">
        <v>169</v>
      </c>
      <c r="K2279" t="b">
        <v>0</v>
      </c>
      <c r="M2279">
        <v>0.15</v>
      </c>
      <c r="N2279" t="s">
        <v>4844</v>
      </c>
      <c r="P2279">
        <v>20342</v>
      </c>
      <c r="Q2279">
        <v>2.92</v>
      </c>
      <c r="R2279">
        <v>0.86</v>
      </c>
      <c r="S2279" t="b">
        <v>0</v>
      </c>
      <c r="T2279" t="s">
        <v>33</v>
      </c>
      <c r="U2279">
        <v>18</v>
      </c>
      <c r="V2279" t="s">
        <v>46</v>
      </c>
      <c r="W2279" t="str">
        <f t="shared" si="35"/>
        <v>Double Jeopardy</v>
      </c>
    </row>
    <row r="2280" spans="1:23" x14ac:dyDescent="0.3">
      <c r="A2280" t="s">
        <v>4845</v>
      </c>
      <c r="B2280">
        <v>2012</v>
      </c>
      <c r="C2280" t="s">
        <v>193</v>
      </c>
      <c r="D2280" t="s">
        <v>132</v>
      </c>
      <c r="E2280" t="s">
        <v>147</v>
      </c>
      <c r="F2280" t="s">
        <v>88</v>
      </c>
      <c r="G2280" t="s">
        <v>52</v>
      </c>
      <c r="H2280" t="s">
        <v>28</v>
      </c>
      <c r="I2280" t="s">
        <v>83</v>
      </c>
      <c r="J2280" t="s">
        <v>43</v>
      </c>
      <c r="K2280" t="b">
        <v>0</v>
      </c>
      <c r="M2280">
        <v>0.06</v>
      </c>
      <c r="N2280" t="s">
        <v>1065</v>
      </c>
      <c r="P2280">
        <v>18549</v>
      </c>
      <c r="Q2280">
        <v>2.9</v>
      </c>
      <c r="R2280">
        <v>0.63</v>
      </c>
      <c r="S2280" t="b">
        <v>0</v>
      </c>
      <c r="T2280" t="s">
        <v>40</v>
      </c>
      <c r="U2280">
        <v>16</v>
      </c>
      <c r="V2280" t="s">
        <v>46</v>
      </c>
      <c r="W2280" t="str">
        <f t="shared" si="35"/>
        <v>Stable</v>
      </c>
    </row>
    <row r="2281" spans="1:23" x14ac:dyDescent="0.3">
      <c r="A2281" t="s">
        <v>4846</v>
      </c>
      <c r="B2281">
        <v>2017</v>
      </c>
      <c r="C2281" t="s">
        <v>207</v>
      </c>
      <c r="D2281" t="s">
        <v>139</v>
      </c>
      <c r="E2281" t="s">
        <v>104</v>
      </c>
      <c r="F2281" t="s">
        <v>61</v>
      </c>
      <c r="G2281" t="s">
        <v>75</v>
      </c>
      <c r="H2281" t="s">
        <v>82</v>
      </c>
      <c r="I2281" t="s">
        <v>115</v>
      </c>
      <c r="J2281" t="s">
        <v>169</v>
      </c>
      <c r="K2281" t="b">
        <v>0</v>
      </c>
      <c r="M2281">
        <v>0.05</v>
      </c>
      <c r="N2281" t="s">
        <v>4847</v>
      </c>
      <c r="P2281">
        <v>73795</v>
      </c>
      <c r="Q2281">
        <v>-4.09</v>
      </c>
      <c r="R2281">
        <v>0.62</v>
      </c>
      <c r="S2281" t="b">
        <v>0</v>
      </c>
      <c r="T2281" t="s">
        <v>33</v>
      </c>
      <c r="U2281">
        <v>17</v>
      </c>
      <c r="V2281" t="s">
        <v>34</v>
      </c>
      <c r="W2281" t="str">
        <f t="shared" si="35"/>
        <v>Safe Bet</v>
      </c>
    </row>
    <row r="2282" spans="1:23" x14ac:dyDescent="0.3">
      <c r="A2282" t="s">
        <v>4848</v>
      </c>
      <c r="B2282">
        <v>2017</v>
      </c>
      <c r="C2282" t="s">
        <v>241</v>
      </c>
      <c r="D2282" t="s">
        <v>162</v>
      </c>
      <c r="E2282" t="s">
        <v>38</v>
      </c>
      <c r="F2282" t="s">
        <v>158</v>
      </c>
      <c r="G2282" t="s">
        <v>27</v>
      </c>
      <c r="H2282" t="s">
        <v>63</v>
      </c>
      <c r="I2282" t="s">
        <v>143</v>
      </c>
      <c r="J2282" t="s">
        <v>76</v>
      </c>
      <c r="K2282" t="b">
        <v>0</v>
      </c>
      <c r="M2282">
        <v>0.02</v>
      </c>
      <c r="N2282" t="s">
        <v>503</v>
      </c>
      <c r="P2282">
        <v>35386</v>
      </c>
      <c r="Q2282">
        <v>0.71</v>
      </c>
      <c r="R2282">
        <v>0.64</v>
      </c>
      <c r="S2282" t="b">
        <v>0</v>
      </c>
      <c r="T2282" t="s">
        <v>40</v>
      </c>
      <c r="U2282">
        <v>19</v>
      </c>
      <c r="V2282" t="s">
        <v>34</v>
      </c>
      <c r="W2282" t="str">
        <f t="shared" si="35"/>
        <v>Stable</v>
      </c>
    </row>
    <row r="2283" spans="1:23" x14ac:dyDescent="0.3">
      <c r="A2283" t="s">
        <v>4849</v>
      </c>
      <c r="B2283">
        <v>2019</v>
      </c>
      <c r="C2283" t="s">
        <v>241</v>
      </c>
      <c r="D2283" t="s">
        <v>162</v>
      </c>
      <c r="E2283" t="s">
        <v>268</v>
      </c>
      <c r="F2283" t="s">
        <v>274</v>
      </c>
      <c r="G2283" t="s">
        <v>52</v>
      </c>
      <c r="H2283" t="s">
        <v>114</v>
      </c>
      <c r="I2283" t="s">
        <v>83</v>
      </c>
      <c r="J2283" t="s">
        <v>30</v>
      </c>
      <c r="K2283" t="b">
        <v>0</v>
      </c>
      <c r="M2283">
        <v>0.09</v>
      </c>
      <c r="N2283" t="s">
        <v>4324</v>
      </c>
      <c r="P2283">
        <v>33104</v>
      </c>
      <c r="Q2283">
        <v>-2.85</v>
      </c>
      <c r="R2283">
        <v>0.71</v>
      </c>
      <c r="S2283" t="b">
        <v>0</v>
      </c>
      <c r="T2283" t="s">
        <v>45</v>
      </c>
      <c r="U2283">
        <v>10</v>
      </c>
      <c r="V2283" t="s">
        <v>34</v>
      </c>
      <c r="W2283" t="str">
        <f t="shared" si="35"/>
        <v>Double Jeopardy</v>
      </c>
    </row>
    <row r="2284" spans="1:23" x14ac:dyDescent="0.3">
      <c r="A2284" t="s">
        <v>4850</v>
      </c>
      <c r="B2284">
        <v>2011</v>
      </c>
      <c r="C2284" t="s">
        <v>193</v>
      </c>
      <c r="D2284" t="s">
        <v>132</v>
      </c>
      <c r="E2284" t="s">
        <v>124</v>
      </c>
      <c r="F2284" t="s">
        <v>94</v>
      </c>
      <c r="G2284" t="s">
        <v>62</v>
      </c>
      <c r="H2284" t="s">
        <v>114</v>
      </c>
      <c r="I2284" t="s">
        <v>135</v>
      </c>
      <c r="J2284" t="s">
        <v>169</v>
      </c>
      <c r="K2284" t="b">
        <v>1</v>
      </c>
      <c r="L2284" t="s">
        <v>125</v>
      </c>
      <c r="M2284">
        <v>0.4</v>
      </c>
      <c r="N2284" t="s">
        <v>4851</v>
      </c>
      <c r="O2284" t="s">
        <v>125</v>
      </c>
      <c r="P2284">
        <v>23228</v>
      </c>
      <c r="Q2284">
        <v>-3.6</v>
      </c>
      <c r="R2284">
        <v>0.32</v>
      </c>
      <c r="S2284" t="b">
        <v>1</v>
      </c>
      <c r="T2284" t="s">
        <v>45</v>
      </c>
      <c r="U2284">
        <v>2</v>
      </c>
      <c r="V2284" t="s">
        <v>46</v>
      </c>
      <c r="W2284" t="str">
        <f t="shared" si="35"/>
        <v>Stable</v>
      </c>
    </row>
    <row r="2285" spans="1:23" x14ac:dyDescent="0.3">
      <c r="A2285" t="s">
        <v>4852</v>
      </c>
      <c r="B2285">
        <v>2018</v>
      </c>
      <c r="C2285" t="s">
        <v>210</v>
      </c>
      <c r="D2285" t="s">
        <v>68</v>
      </c>
      <c r="E2285" t="s">
        <v>25</v>
      </c>
      <c r="F2285" t="s">
        <v>113</v>
      </c>
      <c r="G2285" t="s">
        <v>52</v>
      </c>
      <c r="H2285" t="s">
        <v>53</v>
      </c>
      <c r="I2285" t="s">
        <v>143</v>
      </c>
      <c r="J2285" t="s">
        <v>30</v>
      </c>
      <c r="K2285" t="b">
        <v>0</v>
      </c>
      <c r="M2285">
        <v>0.18</v>
      </c>
      <c r="N2285" t="s">
        <v>4853</v>
      </c>
      <c r="P2285">
        <v>66898</v>
      </c>
      <c r="Q2285">
        <v>0.18</v>
      </c>
      <c r="R2285">
        <v>0.74</v>
      </c>
      <c r="S2285" t="b">
        <v>0</v>
      </c>
      <c r="T2285" t="s">
        <v>45</v>
      </c>
      <c r="U2285">
        <v>4</v>
      </c>
      <c r="V2285" t="s">
        <v>34</v>
      </c>
      <c r="W2285" t="str">
        <f t="shared" si="35"/>
        <v>High-Value Risk Zone</v>
      </c>
    </row>
    <row r="2286" spans="1:23" x14ac:dyDescent="0.3">
      <c r="A2286" t="s">
        <v>4854</v>
      </c>
      <c r="B2286">
        <v>2013</v>
      </c>
      <c r="C2286" t="s">
        <v>119</v>
      </c>
      <c r="D2286" t="s">
        <v>59</v>
      </c>
      <c r="E2286" t="s">
        <v>50</v>
      </c>
      <c r="F2286" t="s">
        <v>148</v>
      </c>
      <c r="G2286" t="s">
        <v>40</v>
      </c>
      <c r="H2286" t="s">
        <v>41</v>
      </c>
      <c r="I2286" t="s">
        <v>115</v>
      </c>
      <c r="J2286" t="s">
        <v>55</v>
      </c>
      <c r="K2286" t="b">
        <v>0</v>
      </c>
      <c r="M2286">
        <v>0.18</v>
      </c>
      <c r="N2286" t="s">
        <v>2049</v>
      </c>
      <c r="P2286">
        <v>73583</v>
      </c>
      <c r="Q2286">
        <v>4.37</v>
      </c>
      <c r="R2286">
        <v>0.75</v>
      </c>
      <c r="S2286" t="b">
        <v>0</v>
      </c>
      <c r="T2286" t="s">
        <v>33</v>
      </c>
      <c r="U2286">
        <v>10</v>
      </c>
      <c r="V2286" t="s">
        <v>46</v>
      </c>
      <c r="W2286" t="str">
        <f t="shared" si="35"/>
        <v>High-Value Risk Zone</v>
      </c>
    </row>
    <row r="2287" spans="1:23" x14ac:dyDescent="0.3">
      <c r="A2287" t="s">
        <v>4855</v>
      </c>
      <c r="B2287">
        <v>2022</v>
      </c>
      <c r="C2287" t="s">
        <v>175</v>
      </c>
      <c r="D2287" t="s">
        <v>37</v>
      </c>
      <c r="E2287" t="s">
        <v>60</v>
      </c>
      <c r="F2287" t="s">
        <v>88</v>
      </c>
      <c r="G2287" t="s">
        <v>40</v>
      </c>
      <c r="H2287" t="s">
        <v>165</v>
      </c>
      <c r="I2287" t="s">
        <v>143</v>
      </c>
      <c r="J2287" t="s">
        <v>43</v>
      </c>
      <c r="K2287" t="b">
        <v>1</v>
      </c>
      <c r="L2287" t="s">
        <v>2980</v>
      </c>
      <c r="M2287">
        <v>0.49</v>
      </c>
      <c r="N2287" t="s">
        <v>4360</v>
      </c>
      <c r="O2287" t="s">
        <v>2980</v>
      </c>
      <c r="P2287">
        <v>101369</v>
      </c>
      <c r="Q2287">
        <v>15.98</v>
      </c>
      <c r="R2287">
        <v>0.3</v>
      </c>
      <c r="S2287" t="b">
        <v>1</v>
      </c>
      <c r="T2287" t="s">
        <v>45</v>
      </c>
      <c r="U2287">
        <v>10</v>
      </c>
      <c r="V2287" t="s">
        <v>34</v>
      </c>
      <c r="W2287" t="str">
        <f t="shared" si="35"/>
        <v>Safe Bet</v>
      </c>
    </row>
    <row r="2288" spans="1:23" x14ac:dyDescent="0.3">
      <c r="A2288" t="s">
        <v>4856</v>
      </c>
      <c r="B2288">
        <v>2019</v>
      </c>
      <c r="C2288" t="s">
        <v>247</v>
      </c>
      <c r="D2288" t="s">
        <v>139</v>
      </c>
      <c r="E2288" t="s">
        <v>25</v>
      </c>
      <c r="F2288" t="s">
        <v>176</v>
      </c>
      <c r="G2288" t="s">
        <v>40</v>
      </c>
      <c r="H2288" t="s">
        <v>82</v>
      </c>
      <c r="I2288" t="s">
        <v>143</v>
      </c>
      <c r="J2288" t="s">
        <v>30</v>
      </c>
      <c r="K2288" t="b">
        <v>0</v>
      </c>
      <c r="M2288">
        <v>0.03</v>
      </c>
      <c r="N2288" t="s">
        <v>4857</v>
      </c>
      <c r="P2288">
        <v>81306</v>
      </c>
      <c r="Q2288">
        <v>4.6500000000000004</v>
      </c>
      <c r="R2288">
        <v>0.65</v>
      </c>
      <c r="S2288" t="b">
        <v>0</v>
      </c>
      <c r="T2288" t="s">
        <v>33</v>
      </c>
      <c r="U2288">
        <v>12</v>
      </c>
      <c r="V2288" t="s">
        <v>34</v>
      </c>
      <c r="W2288" t="str">
        <f t="shared" si="35"/>
        <v>Safe Bet</v>
      </c>
    </row>
    <row r="2289" spans="1:23" x14ac:dyDescent="0.3">
      <c r="A2289" t="s">
        <v>4858</v>
      </c>
      <c r="B2289">
        <v>2014</v>
      </c>
      <c r="C2289" t="s">
        <v>168</v>
      </c>
      <c r="D2289" t="s">
        <v>24</v>
      </c>
      <c r="E2289" t="s">
        <v>87</v>
      </c>
      <c r="F2289" t="s">
        <v>148</v>
      </c>
      <c r="G2289" t="s">
        <v>27</v>
      </c>
      <c r="H2289" t="s">
        <v>114</v>
      </c>
      <c r="I2289" t="s">
        <v>99</v>
      </c>
      <c r="J2289" t="s">
        <v>30</v>
      </c>
      <c r="K2289" t="b">
        <v>1</v>
      </c>
      <c r="L2289" t="s">
        <v>862</v>
      </c>
      <c r="M2289">
        <v>0.56999999999999995</v>
      </c>
      <c r="N2289" t="s">
        <v>4859</v>
      </c>
      <c r="O2289" t="s">
        <v>862</v>
      </c>
      <c r="P2289">
        <v>61209</v>
      </c>
      <c r="Q2289">
        <v>-3.22</v>
      </c>
      <c r="R2289">
        <v>0.32</v>
      </c>
      <c r="S2289" t="b">
        <v>1</v>
      </c>
      <c r="T2289" t="s">
        <v>33</v>
      </c>
      <c r="U2289">
        <v>1</v>
      </c>
      <c r="V2289" t="s">
        <v>46</v>
      </c>
      <c r="W2289" t="str">
        <f t="shared" si="35"/>
        <v>Safe Bet</v>
      </c>
    </row>
    <row r="2290" spans="1:23" x14ac:dyDescent="0.3">
      <c r="A2290" t="s">
        <v>4860</v>
      </c>
      <c r="B2290">
        <v>2022</v>
      </c>
      <c r="C2290" t="s">
        <v>67</v>
      </c>
      <c r="D2290" t="s">
        <v>68</v>
      </c>
      <c r="E2290" t="s">
        <v>25</v>
      </c>
      <c r="F2290" t="s">
        <v>120</v>
      </c>
      <c r="G2290" t="s">
        <v>62</v>
      </c>
      <c r="H2290" t="s">
        <v>63</v>
      </c>
      <c r="I2290" t="s">
        <v>115</v>
      </c>
      <c r="J2290" t="s">
        <v>169</v>
      </c>
      <c r="K2290" t="b">
        <v>1</v>
      </c>
      <c r="L2290" t="s">
        <v>4861</v>
      </c>
      <c r="M2290">
        <v>0.87</v>
      </c>
      <c r="N2290" t="s">
        <v>4862</v>
      </c>
      <c r="O2290" t="s">
        <v>4861</v>
      </c>
      <c r="P2290">
        <v>118714</v>
      </c>
      <c r="Q2290">
        <v>9.0500000000000007</v>
      </c>
      <c r="R2290">
        <v>0.28000000000000003</v>
      </c>
      <c r="S2290" t="b">
        <v>1</v>
      </c>
      <c r="T2290" t="s">
        <v>40</v>
      </c>
      <c r="U2290">
        <v>9</v>
      </c>
      <c r="V2290" t="s">
        <v>34</v>
      </c>
      <c r="W2290" t="str">
        <f t="shared" si="35"/>
        <v>Safe Bet</v>
      </c>
    </row>
    <row r="2291" spans="1:23" x14ac:dyDescent="0.3">
      <c r="A2291" t="s">
        <v>4863</v>
      </c>
      <c r="B2291">
        <v>2024</v>
      </c>
      <c r="C2291" t="s">
        <v>196</v>
      </c>
      <c r="D2291" t="s">
        <v>68</v>
      </c>
      <c r="E2291" t="s">
        <v>124</v>
      </c>
      <c r="F2291" t="s">
        <v>94</v>
      </c>
      <c r="G2291" t="s">
        <v>52</v>
      </c>
      <c r="H2291" t="s">
        <v>63</v>
      </c>
      <c r="I2291" t="s">
        <v>71</v>
      </c>
      <c r="J2291" t="s">
        <v>55</v>
      </c>
      <c r="K2291" t="b">
        <v>1</v>
      </c>
      <c r="L2291" t="s">
        <v>4864</v>
      </c>
      <c r="M2291">
        <v>0.49</v>
      </c>
      <c r="N2291" t="s">
        <v>4865</v>
      </c>
      <c r="O2291" t="s">
        <v>4864</v>
      </c>
      <c r="P2291">
        <v>109405</v>
      </c>
      <c r="Q2291">
        <v>12.57</v>
      </c>
      <c r="R2291">
        <v>0.28999999999999998</v>
      </c>
      <c r="S2291" t="b">
        <v>1</v>
      </c>
      <c r="T2291" t="s">
        <v>45</v>
      </c>
      <c r="U2291">
        <v>9</v>
      </c>
      <c r="V2291" t="s">
        <v>34</v>
      </c>
      <c r="W2291" t="str">
        <f t="shared" si="35"/>
        <v>Safe Bet</v>
      </c>
    </row>
    <row r="2292" spans="1:23" x14ac:dyDescent="0.3">
      <c r="A2292" t="s">
        <v>4866</v>
      </c>
      <c r="B2292">
        <v>2019</v>
      </c>
      <c r="C2292" t="s">
        <v>299</v>
      </c>
      <c r="D2292" t="s">
        <v>59</v>
      </c>
      <c r="E2292" t="s">
        <v>109</v>
      </c>
      <c r="F2292" t="s">
        <v>61</v>
      </c>
      <c r="G2292" t="s">
        <v>62</v>
      </c>
      <c r="H2292" t="s">
        <v>70</v>
      </c>
      <c r="I2292" t="s">
        <v>83</v>
      </c>
      <c r="J2292" t="s">
        <v>64</v>
      </c>
      <c r="K2292" t="b">
        <v>0</v>
      </c>
      <c r="M2292">
        <v>7.0000000000000007E-2</v>
      </c>
      <c r="N2292" t="s">
        <v>4867</v>
      </c>
      <c r="P2292">
        <v>71059</v>
      </c>
      <c r="Q2292">
        <v>-4.41</v>
      </c>
      <c r="R2292">
        <v>0.87</v>
      </c>
      <c r="S2292" t="b">
        <v>0</v>
      </c>
      <c r="T2292" t="s">
        <v>45</v>
      </c>
      <c r="U2292">
        <v>9</v>
      </c>
      <c r="V2292" t="s">
        <v>34</v>
      </c>
      <c r="W2292" t="str">
        <f t="shared" si="35"/>
        <v>High-Value Risk Zone</v>
      </c>
    </row>
    <row r="2293" spans="1:23" x14ac:dyDescent="0.3">
      <c r="A2293" t="s">
        <v>4868</v>
      </c>
      <c r="B2293">
        <v>2015</v>
      </c>
      <c r="C2293" t="s">
        <v>123</v>
      </c>
      <c r="D2293" t="s">
        <v>49</v>
      </c>
      <c r="E2293" t="s">
        <v>50</v>
      </c>
      <c r="F2293" t="s">
        <v>94</v>
      </c>
      <c r="G2293" t="s">
        <v>27</v>
      </c>
      <c r="H2293" t="s">
        <v>28</v>
      </c>
      <c r="I2293" t="s">
        <v>71</v>
      </c>
      <c r="J2293" t="s">
        <v>30</v>
      </c>
      <c r="K2293" t="b">
        <v>0</v>
      </c>
      <c r="M2293">
        <v>0.06</v>
      </c>
      <c r="N2293" t="s">
        <v>4869</v>
      </c>
      <c r="P2293">
        <v>26149</v>
      </c>
      <c r="Q2293">
        <v>2.23</v>
      </c>
      <c r="R2293">
        <v>0.67</v>
      </c>
      <c r="S2293" t="b">
        <v>0</v>
      </c>
      <c r="T2293" t="s">
        <v>45</v>
      </c>
      <c r="U2293">
        <v>0</v>
      </c>
      <c r="V2293" t="s">
        <v>46</v>
      </c>
      <c r="W2293" t="str">
        <f t="shared" si="35"/>
        <v>Double Jeopardy</v>
      </c>
    </row>
    <row r="2294" spans="1:23" x14ac:dyDescent="0.3">
      <c r="A2294" t="s">
        <v>4870</v>
      </c>
      <c r="B2294">
        <v>2010</v>
      </c>
      <c r="C2294" t="s">
        <v>346</v>
      </c>
      <c r="D2294" t="s">
        <v>132</v>
      </c>
      <c r="E2294" t="s">
        <v>38</v>
      </c>
      <c r="F2294" t="s">
        <v>274</v>
      </c>
      <c r="G2294" t="s">
        <v>27</v>
      </c>
      <c r="H2294" t="s">
        <v>53</v>
      </c>
      <c r="I2294" t="s">
        <v>42</v>
      </c>
      <c r="J2294" t="s">
        <v>169</v>
      </c>
      <c r="K2294" t="b">
        <v>0</v>
      </c>
      <c r="M2294">
        <v>0.13</v>
      </c>
      <c r="N2294" t="s">
        <v>4871</v>
      </c>
      <c r="P2294">
        <v>18749</v>
      </c>
      <c r="Q2294">
        <v>-4.2699999999999996</v>
      </c>
      <c r="R2294">
        <v>0.78</v>
      </c>
      <c r="S2294" t="b">
        <v>0</v>
      </c>
      <c r="T2294" t="s">
        <v>45</v>
      </c>
      <c r="U2294">
        <v>3</v>
      </c>
      <c r="V2294" t="s">
        <v>46</v>
      </c>
      <c r="W2294" t="str">
        <f t="shared" si="35"/>
        <v>Double Jeopardy</v>
      </c>
    </row>
    <row r="2295" spans="1:23" x14ac:dyDescent="0.3">
      <c r="A2295" t="s">
        <v>4872</v>
      </c>
      <c r="B2295">
        <v>2016</v>
      </c>
      <c r="C2295" t="s">
        <v>210</v>
      </c>
      <c r="D2295" t="s">
        <v>68</v>
      </c>
      <c r="E2295" t="s">
        <v>154</v>
      </c>
      <c r="F2295" t="s">
        <v>176</v>
      </c>
      <c r="G2295" t="s">
        <v>40</v>
      </c>
      <c r="H2295" t="s">
        <v>53</v>
      </c>
      <c r="I2295" t="s">
        <v>42</v>
      </c>
      <c r="J2295" t="s">
        <v>30</v>
      </c>
      <c r="K2295" t="b">
        <v>0</v>
      </c>
      <c r="M2295">
        <v>0.05</v>
      </c>
      <c r="N2295" t="s">
        <v>509</v>
      </c>
      <c r="P2295">
        <v>65850</v>
      </c>
      <c r="Q2295">
        <v>-3.87</v>
      </c>
      <c r="R2295">
        <v>0.76</v>
      </c>
      <c r="S2295" t="b">
        <v>0</v>
      </c>
      <c r="T2295" t="s">
        <v>45</v>
      </c>
      <c r="U2295">
        <v>11</v>
      </c>
      <c r="V2295" t="s">
        <v>46</v>
      </c>
      <c r="W2295" t="str">
        <f t="shared" si="35"/>
        <v>High-Value Risk Zone</v>
      </c>
    </row>
    <row r="2296" spans="1:23" x14ac:dyDescent="0.3">
      <c r="A2296" t="s">
        <v>4873</v>
      </c>
      <c r="B2296">
        <v>2024</v>
      </c>
      <c r="C2296" t="s">
        <v>207</v>
      </c>
      <c r="D2296" t="s">
        <v>139</v>
      </c>
      <c r="E2296" t="s">
        <v>25</v>
      </c>
      <c r="F2296" t="s">
        <v>113</v>
      </c>
      <c r="G2296" t="s">
        <v>52</v>
      </c>
      <c r="H2296" t="s">
        <v>82</v>
      </c>
      <c r="I2296" t="s">
        <v>135</v>
      </c>
      <c r="J2296" t="s">
        <v>64</v>
      </c>
      <c r="K2296" t="b">
        <v>0</v>
      </c>
      <c r="M2296">
        <v>7.0000000000000007E-2</v>
      </c>
      <c r="N2296" t="s">
        <v>4874</v>
      </c>
      <c r="P2296">
        <v>85637</v>
      </c>
      <c r="Q2296">
        <v>4.3899999999999997</v>
      </c>
      <c r="R2296">
        <v>0.77</v>
      </c>
      <c r="S2296" t="b">
        <v>0</v>
      </c>
      <c r="T2296" t="s">
        <v>40</v>
      </c>
      <c r="U2296">
        <v>7</v>
      </c>
      <c r="V2296" t="s">
        <v>34</v>
      </c>
      <c r="W2296" t="str">
        <f t="shared" si="35"/>
        <v>High-Value Risk Zone</v>
      </c>
    </row>
    <row r="2297" spans="1:23" x14ac:dyDescent="0.3">
      <c r="A2297" t="s">
        <v>4875</v>
      </c>
      <c r="B2297">
        <v>2022</v>
      </c>
      <c r="C2297" t="s">
        <v>438</v>
      </c>
      <c r="D2297" t="s">
        <v>59</v>
      </c>
      <c r="E2297" t="s">
        <v>124</v>
      </c>
      <c r="F2297" t="s">
        <v>94</v>
      </c>
      <c r="G2297" t="s">
        <v>62</v>
      </c>
      <c r="H2297" t="s">
        <v>165</v>
      </c>
      <c r="I2297" t="s">
        <v>71</v>
      </c>
      <c r="J2297" t="s">
        <v>76</v>
      </c>
      <c r="K2297" t="b">
        <v>1</v>
      </c>
      <c r="L2297" t="s">
        <v>1334</v>
      </c>
      <c r="M2297">
        <v>0.63</v>
      </c>
      <c r="N2297" t="s">
        <v>4876</v>
      </c>
      <c r="O2297" t="s">
        <v>1334</v>
      </c>
      <c r="P2297">
        <v>103571</v>
      </c>
      <c r="Q2297">
        <v>5.1100000000000003</v>
      </c>
      <c r="R2297">
        <v>0.28999999999999998</v>
      </c>
      <c r="S2297" t="b">
        <v>1</v>
      </c>
      <c r="T2297" t="s">
        <v>33</v>
      </c>
      <c r="U2297">
        <v>1</v>
      </c>
      <c r="V2297" t="s">
        <v>34</v>
      </c>
      <c r="W2297" t="str">
        <f t="shared" si="35"/>
        <v>Safe Bet</v>
      </c>
    </row>
    <row r="2298" spans="1:23" x14ac:dyDescent="0.3">
      <c r="A2298" t="s">
        <v>4877</v>
      </c>
      <c r="B2298">
        <v>2017</v>
      </c>
      <c r="C2298" t="s">
        <v>604</v>
      </c>
      <c r="D2298" t="s">
        <v>162</v>
      </c>
      <c r="E2298" t="s">
        <v>154</v>
      </c>
      <c r="F2298" t="s">
        <v>69</v>
      </c>
      <c r="G2298" t="s">
        <v>62</v>
      </c>
      <c r="H2298" t="s">
        <v>105</v>
      </c>
      <c r="I2298" t="s">
        <v>135</v>
      </c>
      <c r="J2298" t="s">
        <v>55</v>
      </c>
      <c r="K2298" t="b">
        <v>0</v>
      </c>
      <c r="M2298">
        <v>0.06</v>
      </c>
      <c r="N2298" t="s">
        <v>4878</v>
      </c>
      <c r="P2298">
        <v>33753</v>
      </c>
      <c r="Q2298">
        <v>4.7699999999999996</v>
      </c>
      <c r="R2298">
        <v>0.66</v>
      </c>
      <c r="S2298" t="b">
        <v>0</v>
      </c>
      <c r="T2298" t="s">
        <v>33</v>
      </c>
      <c r="U2298">
        <v>9</v>
      </c>
      <c r="V2298" t="s">
        <v>34</v>
      </c>
      <c r="W2298" t="str">
        <f t="shared" si="35"/>
        <v>Stable</v>
      </c>
    </row>
    <row r="2299" spans="1:23" x14ac:dyDescent="0.3">
      <c r="A2299" t="s">
        <v>4879</v>
      </c>
      <c r="B2299">
        <v>2016</v>
      </c>
      <c r="C2299" t="s">
        <v>284</v>
      </c>
      <c r="D2299" t="s">
        <v>132</v>
      </c>
      <c r="E2299" t="s">
        <v>98</v>
      </c>
      <c r="F2299" t="s">
        <v>39</v>
      </c>
      <c r="G2299" t="s">
        <v>52</v>
      </c>
      <c r="H2299" t="s">
        <v>105</v>
      </c>
      <c r="I2299" t="s">
        <v>42</v>
      </c>
      <c r="J2299" t="s">
        <v>64</v>
      </c>
      <c r="K2299" t="b">
        <v>0</v>
      </c>
      <c r="M2299">
        <v>0.06</v>
      </c>
      <c r="N2299" t="s">
        <v>4880</v>
      </c>
      <c r="P2299">
        <v>22668</v>
      </c>
      <c r="Q2299">
        <v>1.91</v>
      </c>
      <c r="R2299">
        <v>0.82</v>
      </c>
      <c r="S2299" t="b">
        <v>0</v>
      </c>
      <c r="T2299" t="s">
        <v>40</v>
      </c>
      <c r="U2299">
        <v>15</v>
      </c>
      <c r="V2299" t="s">
        <v>46</v>
      </c>
      <c r="W2299" t="str">
        <f t="shared" si="35"/>
        <v>Double Jeopardy</v>
      </c>
    </row>
    <row r="2300" spans="1:23" x14ac:dyDescent="0.3">
      <c r="A2300" t="s">
        <v>4881</v>
      </c>
      <c r="B2300">
        <v>2025</v>
      </c>
      <c r="C2300" t="s">
        <v>123</v>
      </c>
      <c r="D2300" t="s">
        <v>49</v>
      </c>
      <c r="E2300" t="s">
        <v>124</v>
      </c>
      <c r="F2300" t="s">
        <v>113</v>
      </c>
      <c r="G2300" t="s">
        <v>40</v>
      </c>
      <c r="H2300" t="s">
        <v>82</v>
      </c>
      <c r="I2300" t="s">
        <v>42</v>
      </c>
      <c r="J2300" t="s">
        <v>169</v>
      </c>
      <c r="K2300" t="b">
        <v>1</v>
      </c>
      <c r="L2300" t="s">
        <v>4882</v>
      </c>
      <c r="M2300">
        <v>0.59</v>
      </c>
      <c r="N2300" t="s">
        <v>4883</v>
      </c>
      <c r="O2300" t="s">
        <v>4882</v>
      </c>
      <c r="P2300">
        <v>38104</v>
      </c>
      <c r="Q2300">
        <v>14.47</v>
      </c>
      <c r="R2300">
        <v>0.38</v>
      </c>
      <c r="S2300" t="b">
        <v>1</v>
      </c>
      <c r="T2300" t="s">
        <v>40</v>
      </c>
      <c r="U2300">
        <v>16</v>
      </c>
      <c r="V2300" t="s">
        <v>34</v>
      </c>
      <c r="W2300" t="str">
        <f t="shared" si="35"/>
        <v>Stable</v>
      </c>
    </row>
    <row r="2301" spans="1:23" x14ac:dyDescent="0.3">
      <c r="A2301" t="s">
        <v>4884</v>
      </c>
      <c r="B2301">
        <v>2021</v>
      </c>
      <c r="C2301" t="s">
        <v>217</v>
      </c>
      <c r="D2301" t="s">
        <v>49</v>
      </c>
      <c r="E2301" t="s">
        <v>50</v>
      </c>
      <c r="F2301" t="s">
        <v>94</v>
      </c>
      <c r="G2301" t="s">
        <v>75</v>
      </c>
      <c r="H2301" t="s">
        <v>28</v>
      </c>
      <c r="I2301" t="s">
        <v>89</v>
      </c>
      <c r="J2301" t="s">
        <v>30</v>
      </c>
      <c r="K2301" t="b">
        <v>0</v>
      </c>
      <c r="M2301">
        <v>0.13</v>
      </c>
      <c r="N2301" t="s">
        <v>4885</v>
      </c>
      <c r="P2301">
        <v>28365</v>
      </c>
      <c r="Q2301">
        <v>-0.6</v>
      </c>
      <c r="R2301">
        <v>0.79</v>
      </c>
      <c r="S2301" t="b">
        <v>0</v>
      </c>
      <c r="T2301" t="s">
        <v>33</v>
      </c>
      <c r="U2301">
        <v>0</v>
      </c>
      <c r="V2301" t="s">
        <v>34</v>
      </c>
      <c r="W2301" t="str">
        <f t="shared" si="35"/>
        <v>Double Jeopardy</v>
      </c>
    </row>
    <row r="2302" spans="1:23" x14ac:dyDescent="0.3">
      <c r="A2302" t="s">
        <v>4886</v>
      </c>
      <c r="B2302">
        <v>2014</v>
      </c>
      <c r="C2302" t="s">
        <v>138</v>
      </c>
      <c r="D2302" t="s">
        <v>139</v>
      </c>
      <c r="E2302" t="s">
        <v>50</v>
      </c>
      <c r="F2302" t="s">
        <v>158</v>
      </c>
      <c r="G2302" t="s">
        <v>40</v>
      </c>
      <c r="H2302" t="s">
        <v>165</v>
      </c>
      <c r="I2302" t="s">
        <v>115</v>
      </c>
      <c r="J2302" t="s">
        <v>43</v>
      </c>
      <c r="K2302" t="b">
        <v>0</v>
      </c>
      <c r="M2302">
        <v>0.12</v>
      </c>
      <c r="N2302" t="s">
        <v>4887</v>
      </c>
      <c r="P2302">
        <v>86882</v>
      </c>
      <c r="Q2302">
        <v>-3.17</v>
      </c>
      <c r="R2302">
        <v>0.79</v>
      </c>
      <c r="S2302" t="b">
        <v>0</v>
      </c>
      <c r="T2302" t="s">
        <v>40</v>
      </c>
      <c r="U2302">
        <v>11</v>
      </c>
      <c r="V2302" t="s">
        <v>46</v>
      </c>
      <c r="W2302" t="str">
        <f t="shared" si="35"/>
        <v>High-Value Risk Zone</v>
      </c>
    </row>
    <row r="2303" spans="1:23" x14ac:dyDescent="0.3">
      <c r="A2303" t="s">
        <v>4888</v>
      </c>
      <c r="B2303">
        <v>2011</v>
      </c>
      <c r="C2303" t="s">
        <v>108</v>
      </c>
      <c r="D2303" t="s">
        <v>103</v>
      </c>
      <c r="E2303" t="s">
        <v>104</v>
      </c>
      <c r="F2303" t="s">
        <v>88</v>
      </c>
      <c r="G2303" t="s">
        <v>27</v>
      </c>
      <c r="H2303" t="s">
        <v>53</v>
      </c>
      <c r="I2303" t="s">
        <v>29</v>
      </c>
      <c r="J2303" t="s">
        <v>55</v>
      </c>
      <c r="K2303" t="b">
        <v>0</v>
      </c>
      <c r="M2303">
        <v>0.15</v>
      </c>
      <c r="N2303" t="s">
        <v>4889</v>
      </c>
      <c r="P2303">
        <v>59256</v>
      </c>
      <c r="Q2303">
        <v>-0.55000000000000004</v>
      </c>
      <c r="R2303">
        <v>0.64</v>
      </c>
      <c r="S2303" t="b">
        <v>0</v>
      </c>
      <c r="T2303" t="s">
        <v>40</v>
      </c>
      <c r="U2303">
        <v>13</v>
      </c>
      <c r="V2303" t="s">
        <v>46</v>
      </c>
      <c r="W2303" t="str">
        <f t="shared" si="35"/>
        <v>Stable</v>
      </c>
    </row>
    <row r="2304" spans="1:23" x14ac:dyDescent="0.3">
      <c r="A2304" t="s">
        <v>4890</v>
      </c>
      <c r="B2304">
        <v>2017</v>
      </c>
      <c r="C2304" t="s">
        <v>175</v>
      </c>
      <c r="D2304" t="s">
        <v>37</v>
      </c>
      <c r="E2304" t="s">
        <v>268</v>
      </c>
      <c r="F2304" t="s">
        <v>88</v>
      </c>
      <c r="G2304" t="s">
        <v>62</v>
      </c>
      <c r="H2304" t="s">
        <v>105</v>
      </c>
      <c r="I2304" t="s">
        <v>29</v>
      </c>
      <c r="J2304" t="s">
        <v>43</v>
      </c>
      <c r="K2304" t="b">
        <v>0</v>
      </c>
      <c r="M2304">
        <v>0.1</v>
      </c>
      <c r="N2304" t="s">
        <v>260</v>
      </c>
      <c r="P2304">
        <v>59730</v>
      </c>
      <c r="Q2304">
        <v>-4.32</v>
      </c>
      <c r="R2304">
        <v>0.7</v>
      </c>
      <c r="S2304" t="b">
        <v>0</v>
      </c>
      <c r="T2304" t="s">
        <v>45</v>
      </c>
      <c r="U2304">
        <v>5</v>
      </c>
      <c r="V2304" t="s">
        <v>34</v>
      </c>
      <c r="W2304" t="str">
        <f t="shared" si="35"/>
        <v>Double Jeopardy</v>
      </c>
    </row>
    <row r="2305" spans="1:23" x14ac:dyDescent="0.3">
      <c r="A2305" t="s">
        <v>4891</v>
      </c>
      <c r="B2305">
        <v>2015</v>
      </c>
      <c r="C2305" t="s">
        <v>97</v>
      </c>
      <c r="D2305" t="s">
        <v>49</v>
      </c>
      <c r="E2305" t="s">
        <v>50</v>
      </c>
      <c r="F2305" t="s">
        <v>61</v>
      </c>
      <c r="G2305" t="s">
        <v>27</v>
      </c>
      <c r="H2305" t="s">
        <v>63</v>
      </c>
      <c r="I2305" t="s">
        <v>42</v>
      </c>
      <c r="J2305" t="s">
        <v>43</v>
      </c>
      <c r="K2305" t="b">
        <v>0</v>
      </c>
      <c r="M2305">
        <v>0.16</v>
      </c>
      <c r="N2305" t="s">
        <v>4892</v>
      </c>
      <c r="P2305">
        <v>20923</v>
      </c>
      <c r="Q2305">
        <v>2.79</v>
      </c>
      <c r="R2305">
        <v>0.86</v>
      </c>
      <c r="S2305" t="b">
        <v>0</v>
      </c>
      <c r="T2305" t="s">
        <v>40</v>
      </c>
      <c r="U2305">
        <v>4</v>
      </c>
      <c r="V2305" t="s">
        <v>46</v>
      </c>
      <c r="W2305" t="str">
        <f t="shared" si="35"/>
        <v>Double Jeopardy</v>
      </c>
    </row>
    <row r="2306" spans="1:23" x14ac:dyDescent="0.3">
      <c r="A2306" t="s">
        <v>4893</v>
      </c>
      <c r="B2306">
        <v>2020</v>
      </c>
      <c r="C2306" t="s">
        <v>241</v>
      </c>
      <c r="D2306" t="s">
        <v>162</v>
      </c>
      <c r="E2306" t="s">
        <v>50</v>
      </c>
      <c r="F2306" t="s">
        <v>81</v>
      </c>
      <c r="G2306" t="s">
        <v>40</v>
      </c>
      <c r="H2306" t="s">
        <v>53</v>
      </c>
      <c r="I2306" t="s">
        <v>71</v>
      </c>
      <c r="J2306" t="s">
        <v>43</v>
      </c>
      <c r="K2306" t="b">
        <v>1</v>
      </c>
      <c r="L2306" t="s">
        <v>4894</v>
      </c>
      <c r="M2306">
        <v>0.64</v>
      </c>
      <c r="N2306" t="s">
        <v>4895</v>
      </c>
      <c r="O2306" t="s">
        <v>4894</v>
      </c>
      <c r="P2306">
        <v>61871</v>
      </c>
      <c r="Q2306">
        <v>17.28</v>
      </c>
      <c r="R2306">
        <v>0.11</v>
      </c>
      <c r="S2306" t="b">
        <v>1</v>
      </c>
      <c r="T2306" t="s">
        <v>40</v>
      </c>
      <c r="U2306">
        <v>2</v>
      </c>
      <c r="V2306" t="s">
        <v>34</v>
      </c>
      <c r="W2306" t="str">
        <f t="shared" si="35"/>
        <v>Safe Bet</v>
      </c>
    </row>
    <row r="2307" spans="1:23" x14ac:dyDescent="0.3">
      <c r="A2307" t="s">
        <v>4896</v>
      </c>
      <c r="B2307">
        <v>2017</v>
      </c>
      <c r="C2307" t="s">
        <v>196</v>
      </c>
      <c r="D2307" t="s">
        <v>68</v>
      </c>
      <c r="E2307" t="s">
        <v>38</v>
      </c>
      <c r="F2307" t="s">
        <v>199</v>
      </c>
      <c r="G2307" t="s">
        <v>52</v>
      </c>
      <c r="H2307" t="s">
        <v>28</v>
      </c>
      <c r="I2307" t="s">
        <v>71</v>
      </c>
      <c r="J2307" t="s">
        <v>76</v>
      </c>
      <c r="K2307" t="b">
        <v>0</v>
      </c>
      <c r="M2307">
        <v>0.02</v>
      </c>
      <c r="N2307" t="s">
        <v>4897</v>
      </c>
      <c r="P2307">
        <v>62953</v>
      </c>
      <c r="Q2307">
        <v>2.57</v>
      </c>
      <c r="R2307">
        <v>0.81</v>
      </c>
      <c r="S2307" t="b">
        <v>0</v>
      </c>
      <c r="T2307" t="s">
        <v>45</v>
      </c>
      <c r="U2307">
        <v>0</v>
      </c>
      <c r="V2307" t="s">
        <v>34</v>
      </c>
      <c r="W2307" t="str">
        <f t="shared" ref="W2307:W2370" si="36">IF(AND(P2307&gt;=MEDIAN($P$2:$P$5001),R2307&gt;=MEDIAN($R$2:$R$5001)),"High-Value Risk Zone",IF(AND(P2307&gt;=MEDIAN($P$2:$P$5001),R2307&lt;MEDIAN($R$2:$R$5001)),"Safe Bet",IF(AND(P2307&lt;MEDIAN($P$2:$P$5001),R2307&gt;=MEDIAN($R$2:$R$5001)),"Double Jeopardy","Stable")))</f>
        <v>High-Value Risk Zone</v>
      </c>
    </row>
    <row r="2308" spans="1:23" x14ac:dyDescent="0.3">
      <c r="A2308" t="s">
        <v>4898</v>
      </c>
      <c r="B2308">
        <v>2017</v>
      </c>
      <c r="C2308" t="s">
        <v>193</v>
      </c>
      <c r="D2308" t="s">
        <v>132</v>
      </c>
      <c r="E2308" t="s">
        <v>268</v>
      </c>
      <c r="F2308" t="s">
        <v>148</v>
      </c>
      <c r="G2308" t="s">
        <v>27</v>
      </c>
      <c r="H2308" t="s">
        <v>82</v>
      </c>
      <c r="I2308" t="s">
        <v>54</v>
      </c>
      <c r="J2308" t="s">
        <v>76</v>
      </c>
      <c r="K2308" t="b">
        <v>0</v>
      </c>
      <c r="M2308">
        <v>0.15</v>
      </c>
      <c r="N2308" t="s">
        <v>2497</v>
      </c>
      <c r="P2308">
        <v>22105</v>
      </c>
      <c r="Q2308">
        <v>3.67</v>
      </c>
      <c r="R2308">
        <v>0.64</v>
      </c>
      <c r="S2308" t="b">
        <v>0</v>
      </c>
      <c r="T2308" t="s">
        <v>45</v>
      </c>
      <c r="U2308">
        <v>7</v>
      </c>
      <c r="V2308" t="s">
        <v>34</v>
      </c>
      <c r="W2308" t="str">
        <f t="shared" si="36"/>
        <v>Stable</v>
      </c>
    </row>
    <row r="2309" spans="1:23" x14ac:dyDescent="0.3">
      <c r="A2309" t="s">
        <v>4899</v>
      </c>
      <c r="B2309">
        <v>2012</v>
      </c>
      <c r="C2309" t="s">
        <v>108</v>
      </c>
      <c r="D2309" t="s">
        <v>103</v>
      </c>
      <c r="E2309" t="s">
        <v>109</v>
      </c>
      <c r="F2309" t="s">
        <v>176</v>
      </c>
      <c r="G2309" t="s">
        <v>75</v>
      </c>
      <c r="H2309" t="s">
        <v>70</v>
      </c>
      <c r="I2309" t="s">
        <v>54</v>
      </c>
      <c r="J2309" t="s">
        <v>43</v>
      </c>
      <c r="K2309" t="b">
        <v>0</v>
      </c>
      <c r="M2309">
        <v>0.06</v>
      </c>
      <c r="N2309" t="s">
        <v>4900</v>
      </c>
      <c r="P2309">
        <v>64165</v>
      </c>
      <c r="Q2309">
        <v>4.24</v>
      </c>
      <c r="R2309">
        <v>0.66</v>
      </c>
      <c r="S2309" t="b">
        <v>0</v>
      </c>
      <c r="T2309" t="s">
        <v>40</v>
      </c>
      <c r="U2309">
        <v>11</v>
      </c>
      <c r="V2309" t="s">
        <v>46</v>
      </c>
      <c r="W2309" t="str">
        <f t="shared" si="36"/>
        <v>Safe Bet</v>
      </c>
    </row>
    <row r="2310" spans="1:23" x14ac:dyDescent="0.3">
      <c r="A2310" t="s">
        <v>4901</v>
      </c>
      <c r="B2310">
        <v>2016</v>
      </c>
      <c r="C2310" t="s">
        <v>86</v>
      </c>
      <c r="D2310" t="s">
        <v>24</v>
      </c>
      <c r="E2310" t="s">
        <v>109</v>
      </c>
      <c r="F2310" t="s">
        <v>51</v>
      </c>
      <c r="G2310" t="s">
        <v>62</v>
      </c>
      <c r="H2310" t="s">
        <v>53</v>
      </c>
      <c r="I2310" t="s">
        <v>54</v>
      </c>
      <c r="J2310" t="s">
        <v>76</v>
      </c>
      <c r="K2310" t="b">
        <v>1</v>
      </c>
      <c r="L2310" t="s">
        <v>218</v>
      </c>
      <c r="M2310">
        <v>0.87</v>
      </c>
      <c r="N2310" t="s">
        <v>4902</v>
      </c>
      <c r="O2310" t="s">
        <v>218</v>
      </c>
      <c r="P2310">
        <v>65653</v>
      </c>
      <c r="Q2310">
        <v>-2.58</v>
      </c>
      <c r="R2310">
        <v>0.23</v>
      </c>
      <c r="S2310" t="b">
        <v>1</v>
      </c>
      <c r="T2310" t="s">
        <v>33</v>
      </c>
      <c r="U2310">
        <v>14</v>
      </c>
      <c r="V2310" t="s">
        <v>46</v>
      </c>
      <c r="W2310" t="str">
        <f t="shared" si="36"/>
        <v>Safe Bet</v>
      </c>
    </row>
    <row r="2311" spans="1:23" x14ac:dyDescent="0.3">
      <c r="A2311" t="s">
        <v>4903</v>
      </c>
      <c r="B2311">
        <v>2023</v>
      </c>
      <c r="C2311" t="s">
        <v>67</v>
      </c>
      <c r="D2311" t="s">
        <v>68</v>
      </c>
      <c r="E2311" t="s">
        <v>190</v>
      </c>
      <c r="F2311" t="s">
        <v>176</v>
      </c>
      <c r="G2311" t="s">
        <v>62</v>
      </c>
      <c r="H2311" t="s">
        <v>114</v>
      </c>
      <c r="I2311" t="s">
        <v>54</v>
      </c>
      <c r="J2311" t="s">
        <v>43</v>
      </c>
      <c r="K2311" t="b">
        <v>1</v>
      </c>
      <c r="L2311" t="s">
        <v>4904</v>
      </c>
      <c r="M2311">
        <v>0.79</v>
      </c>
      <c r="N2311" t="s">
        <v>4905</v>
      </c>
      <c r="O2311" t="s">
        <v>4904</v>
      </c>
      <c r="P2311">
        <v>104671</v>
      </c>
      <c r="Q2311">
        <v>17.329999999999998</v>
      </c>
      <c r="R2311">
        <v>0.23</v>
      </c>
      <c r="S2311" t="b">
        <v>1</v>
      </c>
      <c r="T2311" t="s">
        <v>40</v>
      </c>
      <c r="U2311">
        <v>3</v>
      </c>
      <c r="V2311" t="s">
        <v>141</v>
      </c>
      <c r="W2311" t="str">
        <f t="shared" si="36"/>
        <v>Safe Bet</v>
      </c>
    </row>
    <row r="2312" spans="1:23" x14ac:dyDescent="0.3">
      <c r="A2312" t="s">
        <v>4906</v>
      </c>
      <c r="B2312">
        <v>2015</v>
      </c>
      <c r="C2312" t="s">
        <v>36</v>
      </c>
      <c r="D2312" t="s">
        <v>37</v>
      </c>
      <c r="E2312" t="s">
        <v>98</v>
      </c>
      <c r="F2312" t="s">
        <v>88</v>
      </c>
      <c r="G2312" t="s">
        <v>52</v>
      </c>
      <c r="H2312" t="s">
        <v>70</v>
      </c>
      <c r="I2312" t="s">
        <v>135</v>
      </c>
      <c r="J2312" t="s">
        <v>76</v>
      </c>
      <c r="K2312" t="b">
        <v>0</v>
      </c>
      <c r="M2312">
        <v>0.17</v>
      </c>
      <c r="N2312" t="s">
        <v>2941</v>
      </c>
      <c r="P2312">
        <v>52247</v>
      </c>
      <c r="Q2312">
        <v>-0.64</v>
      </c>
      <c r="R2312">
        <v>0.69</v>
      </c>
      <c r="S2312" t="b">
        <v>0</v>
      </c>
      <c r="T2312" t="s">
        <v>45</v>
      </c>
      <c r="U2312">
        <v>4</v>
      </c>
      <c r="V2312" t="s">
        <v>46</v>
      </c>
      <c r="W2312" t="str">
        <f t="shared" si="36"/>
        <v>Double Jeopardy</v>
      </c>
    </row>
    <row r="2313" spans="1:23" x14ac:dyDescent="0.3">
      <c r="A2313" t="s">
        <v>4907</v>
      </c>
      <c r="B2313">
        <v>2025</v>
      </c>
      <c r="C2313" t="s">
        <v>138</v>
      </c>
      <c r="D2313" t="s">
        <v>139</v>
      </c>
      <c r="E2313" t="s">
        <v>190</v>
      </c>
      <c r="F2313" t="s">
        <v>61</v>
      </c>
      <c r="G2313" t="s">
        <v>62</v>
      </c>
      <c r="H2313" t="s">
        <v>53</v>
      </c>
      <c r="I2313" t="s">
        <v>29</v>
      </c>
      <c r="J2313" t="s">
        <v>169</v>
      </c>
      <c r="K2313" t="b">
        <v>1</v>
      </c>
      <c r="L2313" t="s">
        <v>729</v>
      </c>
      <c r="M2313">
        <v>0.79</v>
      </c>
      <c r="N2313" t="s">
        <v>4908</v>
      </c>
      <c r="O2313" t="s">
        <v>729</v>
      </c>
      <c r="P2313">
        <v>145583</v>
      </c>
      <c r="Q2313">
        <v>13.33</v>
      </c>
      <c r="R2313">
        <v>0.24</v>
      </c>
      <c r="S2313" t="b">
        <v>1</v>
      </c>
      <c r="T2313" t="s">
        <v>33</v>
      </c>
      <c r="U2313">
        <v>16</v>
      </c>
      <c r="V2313" t="s">
        <v>141</v>
      </c>
      <c r="W2313" t="str">
        <f t="shared" si="36"/>
        <v>Safe Bet</v>
      </c>
    </row>
    <row r="2314" spans="1:23" x14ac:dyDescent="0.3">
      <c r="A2314" t="s">
        <v>4909</v>
      </c>
      <c r="B2314">
        <v>2021</v>
      </c>
      <c r="C2314" t="s">
        <v>74</v>
      </c>
      <c r="D2314" t="s">
        <v>24</v>
      </c>
      <c r="E2314" t="s">
        <v>268</v>
      </c>
      <c r="F2314" t="s">
        <v>69</v>
      </c>
      <c r="G2314" t="s">
        <v>62</v>
      </c>
      <c r="H2314" t="s">
        <v>63</v>
      </c>
      <c r="I2314" t="s">
        <v>71</v>
      </c>
      <c r="J2314" t="s">
        <v>76</v>
      </c>
      <c r="K2314" t="b">
        <v>0</v>
      </c>
      <c r="M2314">
        <v>0.02</v>
      </c>
      <c r="N2314" t="s">
        <v>4910</v>
      </c>
      <c r="P2314">
        <v>40014</v>
      </c>
      <c r="Q2314">
        <v>0.2</v>
      </c>
      <c r="R2314">
        <v>0.81</v>
      </c>
      <c r="S2314" t="b">
        <v>0</v>
      </c>
      <c r="T2314" t="s">
        <v>45</v>
      </c>
      <c r="U2314">
        <v>16</v>
      </c>
      <c r="V2314" t="s">
        <v>34</v>
      </c>
      <c r="W2314" t="str">
        <f t="shared" si="36"/>
        <v>Double Jeopardy</v>
      </c>
    </row>
    <row r="2315" spans="1:23" x14ac:dyDescent="0.3">
      <c r="A2315" t="s">
        <v>4911</v>
      </c>
      <c r="B2315">
        <v>2013</v>
      </c>
      <c r="C2315" t="s">
        <v>281</v>
      </c>
      <c r="D2315" t="s">
        <v>132</v>
      </c>
      <c r="E2315" t="s">
        <v>25</v>
      </c>
      <c r="F2315" t="s">
        <v>176</v>
      </c>
      <c r="G2315" t="s">
        <v>62</v>
      </c>
      <c r="H2315" t="s">
        <v>41</v>
      </c>
      <c r="I2315" t="s">
        <v>135</v>
      </c>
      <c r="J2315" t="s">
        <v>55</v>
      </c>
      <c r="K2315" t="b">
        <v>0</v>
      </c>
      <c r="M2315">
        <v>0.15</v>
      </c>
      <c r="N2315" t="s">
        <v>1810</v>
      </c>
      <c r="P2315">
        <v>19546</v>
      </c>
      <c r="Q2315">
        <v>-0.11</v>
      </c>
      <c r="R2315">
        <v>0.62</v>
      </c>
      <c r="S2315" t="b">
        <v>0</v>
      </c>
      <c r="T2315" t="s">
        <v>45</v>
      </c>
      <c r="U2315">
        <v>15</v>
      </c>
      <c r="V2315" t="s">
        <v>46</v>
      </c>
      <c r="W2315" t="str">
        <f t="shared" si="36"/>
        <v>Stable</v>
      </c>
    </row>
    <row r="2316" spans="1:23" x14ac:dyDescent="0.3">
      <c r="A2316" t="s">
        <v>4912</v>
      </c>
      <c r="B2316">
        <v>2021</v>
      </c>
      <c r="C2316" t="s">
        <v>210</v>
      </c>
      <c r="D2316" t="s">
        <v>68</v>
      </c>
      <c r="E2316" t="s">
        <v>50</v>
      </c>
      <c r="F2316" t="s">
        <v>199</v>
      </c>
      <c r="G2316" t="s">
        <v>75</v>
      </c>
      <c r="H2316" t="s">
        <v>165</v>
      </c>
      <c r="I2316" t="s">
        <v>89</v>
      </c>
      <c r="J2316" t="s">
        <v>55</v>
      </c>
      <c r="K2316" t="b">
        <v>1</v>
      </c>
      <c r="L2316" t="s">
        <v>4913</v>
      </c>
      <c r="M2316">
        <v>0.45</v>
      </c>
      <c r="N2316" t="s">
        <v>1174</v>
      </c>
      <c r="O2316" t="s">
        <v>4913</v>
      </c>
      <c r="P2316">
        <v>102983</v>
      </c>
      <c r="Q2316">
        <v>6.66</v>
      </c>
      <c r="R2316">
        <v>0.23</v>
      </c>
      <c r="S2316" t="b">
        <v>1</v>
      </c>
      <c r="T2316" t="s">
        <v>33</v>
      </c>
      <c r="U2316">
        <v>10</v>
      </c>
      <c r="V2316" t="s">
        <v>34</v>
      </c>
      <c r="W2316" t="str">
        <f t="shared" si="36"/>
        <v>Safe Bet</v>
      </c>
    </row>
    <row r="2317" spans="1:23" x14ac:dyDescent="0.3">
      <c r="A2317" t="s">
        <v>4914</v>
      </c>
      <c r="B2317">
        <v>2016</v>
      </c>
      <c r="C2317" t="s">
        <v>80</v>
      </c>
      <c r="D2317" t="s">
        <v>37</v>
      </c>
      <c r="E2317" t="s">
        <v>60</v>
      </c>
      <c r="F2317" t="s">
        <v>199</v>
      </c>
      <c r="G2317" t="s">
        <v>27</v>
      </c>
      <c r="H2317" t="s">
        <v>41</v>
      </c>
      <c r="I2317" t="s">
        <v>99</v>
      </c>
      <c r="J2317" t="s">
        <v>55</v>
      </c>
      <c r="K2317" t="b">
        <v>0</v>
      </c>
      <c r="M2317">
        <v>0.17</v>
      </c>
      <c r="N2317" t="s">
        <v>4915</v>
      </c>
      <c r="P2317">
        <v>67618</v>
      </c>
      <c r="Q2317">
        <v>-3.05</v>
      </c>
      <c r="R2317">
        <v>0.64</v>
      </c>
      <c r="S2317" t="b">
        <v>0</v>
      </c>
      <c r="T2317" t="s">
        <v>40</v>
      </c>
      <c r="U2317">
        <v>16</v>
      </c>
      <c r="V2317" t="s">
        <v>46</v>
      </c>
      <c r="W2317" t="str">
        <f t="shared" si="36"/>
        <v>Safe Bet</v>
      </c>
    </row>
    <row r="2318" spans="1:23" x14ac:dyDescent="0.3">
      <c r="A2318" t="s">
        <v>4916</v>
      </c>
      <c r="B2318">
        <v>2024</v>
      </c>
      <c r="C2318" t="s">
        <v>604</v>
      </c>
      <c r="D2318" t="s">
        <v>162</v>
      </c>
      <c r="E2318" t="s">
        <v>147</v>
      </c>
      <c r="F2318" t="s">
        <v>26</v>
      </c>
      <c r="G2318" t="s">
        <v>40</v>
      </c>
      <c r="H2318" t="s">
        <v>70</v>
      </c>
      <c r="I2318" t="s">
        <v>83</v>
      </c>
      <c r="J2318" t="s">
        <v>55</v>
      </c>
      <c r="K2318" t="b">
        <v>1</v>
      </c>
      <c r="L2318" t="s">
        <v>4917</v>
      </c>
      <c r="M2318">
        <v>0.7</v>
      </c>
      <c r="N2318" t="s">
        <v>4918</v>
      </c>
      <c r="O2318" t="s">
        <v>4917</v>
      </c>
      <c r="P2318">
        <v>52749</v>
      </c>
      <c r="Q2318">
        <v>16.02</v>
      </c>
      <c r="R2318">
        <v>0.36</v>
      </c>
      <c r="S2318" t="b">
        <v>1</v>
      </c>
      <c r="T2318" t="s">
        <v>33</v>
      </c>
      <c r="U2318">
        <v>11</v>
      </c>
      <c r="V2318" t="s">
        <v>34</v>
      </c>
      <c r="W2318" t="str">
        <f t="shared" si="36"/>
        <v>Stable</v>
      </c>
    </row>
    <row r="2319" spans="1:23" x14ac:dyDescent="0.3">
      <c r="A2319" t="s">
        <v>4919</v>
      </c>
      <c r="B2319">
        <v>2012</v>
      </c>
      <c r="C2319" t="s">
        <v>247</v>
      </c>
      <c r="D2319" t="s">
        <v>139</v>
      </c>
      <c r="E2319" t="s">
        <v>50</v>
      </c>
      <c r="F2319" t="s">
        <v>51</v>
      </c>
      <c r="G2319" t="s">
        <v>52</v>
      </c>
      <c r="H2319" t="s">
        <v>165</v>
      </c>
      <c r="I2319" t="s">
        <v>135</v>
      </c>
      <c r="J2319" t="s">
        <v>30</v>
      </c>
      <c r="K2319" t="b">
        <v>0</v>
      </c>
      <c r="M2319">
        <v>0.15</v>
      </c>
      <c r="N2319" t="s">
        <v>4920</v>
      </c>
      <c r="P2319">
        <v>71511</v>
      </c>
      <c r="Q2319">
        <v>-4.46</v>
      </c>
      <c r="R2319">
        <v>0.81</v>
      </c>
      <c r="S2319" t="b">
        <v>0</v>
      </c>
      <c r="T2319" t="s">
        <v>40</v>
      </c>
      <c r="U2319">
        <v>15</v>
      </c>
      <c r="V2319" t="s">
        <v>46</v>
      </c>
      <c r="W2319" t="str">
        <f t="shared" si="36"/>
        <v>High-Value Risk Zone</v>
      </c>
    </row>
    <row r="2320" spans="1:23" x14ac:dyDescent="0.3">
      <c r="A2320" t="s">
        <v>4921</v>
      </c>
      <c r="B2320">
        <v>2019</v>
      </c>
      <c r="C2320" t="s">
        <v>168</v>
      </c>
      <c r="D2320" t="s">
        <v>24</v>
      </c>
      <c r="E2320" t="s">
        <v>98</v>
      </c>
      <c r="F2320" t="s">
        <v>113</v>
      </c>
      <c r="G2320" t="s">
        <v>27</v>
      </c>
      <c r="H2320" t="s">
        <v>53</v>
      </c>
      <c r="I2320" t="s">
        <v>89</v>
      </c>
      <c r="J2320" t="s">
        <v>64</v>
      </c>
      <c r="K2320" t="b">
        <v>1</v>
      </c>
      <c r="L2320" t="s">
        <v>796</v>
      </c>
      <c r="M2320">
        <v>0.86</v>
      </c>
      <c r="N2320" t="s">
        <v>4922</v>
      </c>
      <c r="O2320" t="s">
        <v>796</v>
      </c>
      <c r="P2320">
        <v>70110</v>
      </c>
      <c r="Q2320">
        <v>15.1</v>
      </c>
      <c r="R2320">
        <v>0.17</v>
      </c>
      <c r="S2320" t="b">
        <v>1</v>
      </c>
      <c r="T2320" t="s">
        <v>40</v>
      </c>
      <c r="U2320">
        <v>5</v>
      </c>
      <c r="V2320" t="s">
        <v>34</v>
      </c>
      <c r="W2320" t="str">
        <f t="shared" si="36"/>
        <v>Safe Bet</v>
      </c>
    </row>
    <row r="2321" spans="1:23" x14ac:dyDescent="0.3">
      <c r="A2321" t="s">
        <v>4923</v>
      </c>
      <c r="B2321">
        <v>2025</v>
      </c>
      <c r="C2321" t="s">
        <v>207</v>
      </c>
      <c r="D2321" t="s">
        <v>139</v>
      </c>
      <c r="E2321" t="s">
        <v>147</v>
      </c>
      <c r="F2321" t="s">
        <v>39</v>
      </c>
      <c r="G2321" t="s">
        <v>27</v>
      </c>
      <c r="H2321" t="s">
        <v>114</v>
      </c>
      <c r="I2321" t="s">
        <v>83</v>
      </c>
      <c r="J2321" t="s">
        <v>169</v>
      </c>
      <c r="K2321" t="b">
        <v>0</v>
      </c>
      <c r="M2321">
        <v>0.05</v>
      </c>
      <c r="N2321" t="s">
        <v>4924</v>
      </c>
      <c r="P2321">
        <v>116084</v>
      </c>
      <c r="Q2321">
        <v>-0.59</v>
      </c>
      <c r="R2321">
        <v>0.8</v>
      </c>
      <c r="S2321" t="b">
        <v>0</v>
      </c>
      <c r="T2321" t="s">
        <v>45</v>
      </c>
      <c r="U2321">
        <v>5</v>
      </c>
      <c r="V2321" t="s">
        <v>141</v>
      </c>
      <c r="W2321" t="str">
        <f t="shared" si="36"/>
        <v>High-Value Risk Zone</v>
      </c>
    </row>
    <row r="2322" spans="1:23" x14ac:dyDescent="0.3">
      <c r="A2322" t="s">
        <v>4925</v>
      </c>
      <c r="B2322">
        <v>2016</v>
      </c>
      <c r="C2322" t="s">
        <v>247</v>
      </c>
      <c r="D2322" t="s">
        <v>139</v>
      </c>
      <c r="E2322" t="s">
        <v>268</v>
      </c>
      <c r="F2322" t="s">
        <v>148</v>
      </c>
      <c r="G2322" t="s">
        <v>52</v>
      </c>
      <c r="H2322" t="s">
        <v>70</v>
      </c>
      <c r="I2322" t="s">
        <v>99</v>
      </c>
      <c r="J2322" t="s">
        <v>43</v>
      </c>
      <c r="K2322" t="b">
        <v>0</v>
      </c>
      <c r="M2322">
        <v>0.05</v>
      </c>
      <c r="N2322" t="s">
        <v>4926</v>
      </c>
      <c r="P2322">
        <v>88474</v>
      </c>
      <c r="Q2322">
        <v>0.11</v>
      </c>
      <c r="R2322">
        <v>0.74</v>
      </c>
      <c r="S2322" t="b">
        <v>0</v>
      </c>
      <c r="T2322" t="s">
        <v>33</v>
      </c>
      <c r="U2322">
        <v>13</v>
      </c>
      <c r="V2322" t="s">
        <v>46</v>
      </c>
      <c r="W2322" t="str">
        <f t="shared" si="36"/>
        <v>High-Value Risk Zone</v>
      </c>
    </row>
    <row r="2323" spans="1:23" x14ac:dyDescent="0.3">
      <c r="A2323" t="s">
        <v>4927</v>
      </c>
      <c r="B2323">
        <v>2019</v>
      </c>
      <c r="C2323" t="s">
        <v>67</v>
      </c>
      <c r="D2323" t="s">
        <v>68</v>
      </c>
      <c r="E2323" t="s">
        <v>93</v>
      </c>
      <c r="F2323" t="s">
        <v>51</v>
      </c>
      <c r="G2323" t="s">
        <v>40</v>
      </c>
      <c r="H2323" t="s">
        <v>41</v>
      </c>
      <c r="I2323" t="s">
        <v>135</v>
      </c>
      <c r="J2323" t="s">
        <v>43</v>
      </c>
      <c r="K2323" t="b">
        <v>1</v>
      </c>
      <c r="L2323" t="s">
        <v>4928</v>
      </c>
      <c r="M2323">
        <v>0.79</v>
      </c>
      <c r="N2323" t="s">
        <v>4929</v>
      </c>
      <c r="O2323" t="s">
        <v>4928</v>
      </c>
      <c r="P2323">
        <v>101970</v>
      </c>
      <c r="Q2323">
        <v>11.07</v>
      </c>
      <c r="R2323">
        <v>0.26</v>
      </c>
      <c r="S2323" t="b">
        <v>1</v>
      </c>
      <c r="T2323" t="s">
        <v>45</v>
      </c>
      <c r="U2323">
        <v>2</v>
      </c>
      <c r="V2323" t="s">
        <v>34</v>
      </c>
      <c r="W2323" t="str">
        <f t="shared" si="36"/>
        <v>Safe Bet</v>
      </c>
    </row>
    <row r="2324" spans="1:23" x14ac:dyDescent="0.3">
      <c r="A2324" t="s">
        <v>4930</v>
      </c>
      <c r="B2324">
        <v>2019</v>
      </c>
      <c r="C2324" t="s">
        <v>181</v>
      </c>
      <c r="D2324" t="s">
        <v>162</v>
      </c>
      <c r="E2324" t="s">
        <v>124</v>
      </c>
      <c r="F2324" t="s">
        <v>88</v>
      </c>
      <c r="G2324" t="s">
        <v>52</v>
      </c>
      <c r="H2324" t="s">
        <v>41</v>
      </c>
      <c r="I2324" t="s">
        <v>83</v>
      </c>
      <c r="J2324" t="s">
        <v>169</v>
      </c>
      <c r="K2324" t="b">
        <v>0</v>
      </c>
      <c r="M2324">
        <v>0.12</v>
      </c>
      <c r="N2324" t="s">
        <v>4931</v>
      </c>
      <c r="P2324">
        <v>43026</v>
      </c>
      <c r="Q2324">
        <v>0.89</v>
      </c>
      <c r="R2324">
        <v>0.87</v>
      </c>
      <c r="S2324" t="b">
        <v>0</v>
      </c>
      <c r="T2324" t="s">
        <v>45</v>
      </c>
      <c r="U2324">
        <v>13</v>
      </c>
      <c r="V2324" t="s">
        <v>34</v>
      </c>
      <c r="W2324" t="str">
        <f t="shared" si="36"/>
        <v>Double Jeopardy</v>
      </c>
    </row>
    <row r="2325" spans="1:23" x14ac:dyDescent="0.3">
      <c r="A2325" t="s">
        <v>4932</v>
      </c>
      <c r="B2325">
        <v>2014</v>
      </c>
      <c r="C2325" t="s">
        <v>108</v>
      </c>
      <c r="D2325" t="s">
        <v>103</v>
      </c>
      <c r="E2325" t="s">
        <v>60</v>
      </c>
      <c r="F2325" t="s">
        <v>211</v>
      </c>
      <c r="G2325" t="s">
        <v>52</v>
      </c>
      <c r="H2325" t="s">
        <v>114</v>
      </c>
      <c r="I2325" t="s">
        <v>115</v>
      </c>
      <c r="J2325" t="s">
        <v>76</v>
      </c>
      <c r="K2325" t="b">
        <v>1</v>
      </c>
      <c r="L2325" t="s">
        <v>4933</v>
      </c>
      <c r="M2325">
        <v>0.88</v>
      </c>
      <c r="N2325" t="s">
        <v>4934</v>
      </c>
      <c r="O2325" t="s">
        <v>4933</v>
      </c>
      <c r="P2325">
        <v>114635</v>
      </c>
      <c r="Q2325">
        <v>-2.38</v>
      </c>
      <c r="R2325">
        <v>0.13</v>
      </c>
      <c r="S2325" t="b">
        <v>1</v>
      </c>
      <c r="T2325" t="s">
        <v>45</v>
      </c>
      <c r="U2325">
        <v>9</v>
      </c>
      <c r="V2325" t="s">
        <v>46</v>
      </c>
      <c r="W2325" t="str">
        <f t="shared" si="36"/>
        <v>Safe Bet</v>
      </c>
    </row>
    <row r="2326" spans="1:23" x14ac:dyDescent="0.3">
      <c r="A2326" t="s">
        <v>4935</v>
      </c>
      <c r="B2326">
        <v>2023</v>
      </c>
      <c r="C2326" t="s">
        <v>97</v>
      </c>
      <c r="D2326" t="s">
        <v>49</v>
      </c>
      <c r="E2326" t="s">
        <v>154</v>
      </c>
      <c r="F2326" t="s">
        <v>81</v>
      </c>
      <c r="G2326" t="s">
        <v>27</v>
      </c>
      <c r="H2326" t="s">
        <v>114</v>
      </c>
      <c r="I2326" t="s">
        <v>143</v>
      </c>
      <c r="J2326" t="s">
        <v>64</v>
      </c>
      <c r="K2326" t="b">
        <v>1</v>
      </c>
      <c r="L2326" t="s">
        <v>4936</v>
      </c>
      <c r="M2326">
        <v>0.83</v>
      </c>
      <c r="N2326" t="s">
        <v>4937</v>
      </c>
      <c r="O2326" t="s">
        <v>4936</v>
      </c>
      <c r="P2326">
        <v>44079</v>
      </c>
      <c r="Q2326">
        <v>13.84</v>
      </c>
      <c r="R2326">
        <v>0.15</v>
      </c>
      <c r="S2326" t="b">
        <v>1</v>
      </c>
      <c r="T2326" t="s">
        <v>33</v>
      </c>
      <c r="U2326">
        <v>4</v>
      </c>
      <c r="V2326" t="s">
        <v>141</v>
      </c>
      <c r="W2326" t="str">
        <f t="shared" si="36"/>
        <v>Stable</v>
      </c>
    </row>
    <row r="2327" spans="1:23" x14ac:dyDescent="0.3">
      <c r="A2327" t="s">
        <v>4938</v>
      </c>
      <c r="B2327">
        <v>2025</v>
      </c>
      <c r="C2327" t="s">
        <v>241</v>
      </c>
      <c r="D2327" t="s">
        <v>162</v>
      </c>
      <c r="E2327" t="s">
        <v>104</v>
      </c>
      <c r="F2327" t="s">
        <v>120</v>
      </c>
      <c r="G2327" t="s">
        <v>27</v>
      </c>
      <c r="H2327" t="s">
        <v>41</v>
      </c>
      <c r="I2327" t="s">
        <v>99</v>
      </c>
      <c r="J2327" t="s">
        <v>43</v>
      </c>
      <c r="K2327" t="b">
        <v>1</v>
      </c>
      <c r="L2327" t="s">
        <v>4939</v>
      </c>
      <c r="M2327">
        <v>0.75</v>
      </c>
      <c r="N2327" t="s">
        <v>4940</v>
      </c>
      <c r="O2327" t="s">
        <v>4939</v>
      </c>
      <c r="P2327">
        <v>59146</v>
      </c>
      <c r="Q2327">
        <v>5.89</v>
      </c>
      <c r="R2327">
        <v>0.18</v>
      </c>
      <c r="S2327" t="b">
        <v>1</v>
      </c>
      <c r="T2327" t="s">
        <v>33</v>
      </c>
      <c r="U2327">
        <v>5</v>
      </c>
      <c r="V2327" t="s">
        <v>34</v>
      </c>
      <c r="W2327" t="str">
        <f t="shared" si="36"/>
        <v>Stable</v>
      </c>
    </row>
    <row r="2328" spans="1:23" x14ac:dyDescent="0.3">
      <c r="A2328" t="s">
        <v>4941</v>
      </c>
      <c r="B2328">
        <v>2020</v>
      </c>
      <c r="C2328" t="s">
        <v>247</v>
      </c>
      <c r="D2328" t="s">
        <v>139</v>
      </c>
      <c r="E2328" t="s">
        <v>154</v>
      </c>
      <c r="F2328" t="s">
        <v>69</v>
      </c>
      <c r="G2328" t="s">
        <v>40</v>
      </c>
      <c r="H2328" t="s">
        <v>114</v>
      </c>
      <c r="I2328" t="s">
        <v>99</v>
      </c>
      <c r="J2328" t="s">
        <v>76</v>
      </c>
      <c r="K2328" t="b">
        <v>1</v>
      </c>
      <c r="L2328" t="s">
        <v>250</v>
      </c>
      <c r="M2328">
        <v>0.55000000000000004</v>
      </c>
      <c r="N2328" t="s">
        <v>4942</v>
      </c>
      <c r="O2328" t="s">
        <v>250</v>
      </c>
      <c r="P2328">
        <v>145633</v>
      </c>
      <c r="Q2328">
        <v>10.87</v>
      </c>
      <c r="R2328">
        <v>0.16</v>
      </c>
      <c r="S2328" t="b">
        <v>1</v>
      </c>
      <c r="T2328" t="s">
        <v>45</v>
      </c>
      <c r="U2328">
        <v>4</v>
      </c>
      <c r="V2328" t="s">
        <v>34</v>
      </c>
      <c r="W2328" t="str">
        <f t="shared" si="36"/>
        <v>Safe Bet</v>
      </c>
    </row>
    <row r="2329" spans="1:23" x14ac:dyDescent="0.3">
      <c r="A2329" t="s">
        <v>4943</v>
      </c>
      <c r="B2329">
        <v>2019</v>
      </c>
      <c r="C2329" t="s">
        <v>36</v>
      </c>
      <c r="D2329" t="s">
        <v>37</v>
      </c>
      <c r="E2329" t="s">
        <v>25</v>
      </c>
      <c r="F2329" t="s">
        <v>274</v>
      </c>
      <c r="G2329" t="s">
        <v>52</v>
      </c>
      <c r="H2329" t="s">
        <v>63</v>
      </c>
      <c r="I2329" t="s">
        <v>135</v>
      </c>
      <c r="J2329" t="s">
        <v>43</v>
      </c>
      <c r="K2329" t="b">
        <v>0</v>
      </c>
      <c r="M2329">
        <v>0.11</v>
      </c>
      <c r="N2329" t="s">
        <v>4944</v>
      </c>
      <c r="P2329">
        <v>63163</v>
      </c>
      <c r="Q2329">
        <v>3.26</v>
      </c>
      <c r="R2329">
        <v>0.65</v>
      </c>
      <c r="S2329" t="b">
        <v>0</v>
      </c>
      <c r="T2329" t="s">
        <v>40</v>
      </c>
      <c r="U2329">
        <v>4</v>
      </c>
      <c r="V2329" t="s">
        <v>34</v>
      </c>
      <c r="W2329" t="str">
        <f t="shared" si="36"/>
        <v>Safe Bet</v>
      </c>
    </row>
    <row r="2330" spans="1:23" x14ac:dyDescent="0.3">
      <c r="A2330" t="s">
        <v>4945</v>
      </c>
      <c r="B2330">
        <v>2014</v>
      </c>
      <c r="C2330" t="s">
        <v>604</v>
      </c>
      <c r="D2330" t="s">
        <v>162</v>
      </c>
      <c r="E2330" t="s">
        <v>147</v>
      </c>
      <c r="F2330" t="s">
        <v>94</v>
      </c>
      <c r="G2330" t="s">
        <v>40</v>
      </c>
      <c r="H2330" t="s">
        <v>53</v>
      </c>
      <c r="I2330" t="s">
        <v>83</v>
      </c>
      <c r="J2330" t="s">
        <v>55</v>
      </c>
      <c r="K2330" t="b">
        <v>0</v>
      </c>
      <c r="M2330">
        <v>0.18</v>
      </c>
      <c r="N2330" t="s">
        <v>4946</v>
      </c>
      <c r="P2330">
        <v>36287</v>
      </c>
      <c r="Q2330">
        <v>4.8499999999999996</v>
      </c>
      <c r="R2330">
        <v>0.82</v>
      </c>
      <c r="S2330" t="b">
        <v>0</v>
      </c>
      <c r="T2330" t="s">
        <v>40</v>
      </c>
      <c r="U2330">
        <v>2</v>
      </c>
      <c r="V2330" t="s">
        <v>46</v>
      </c>
      <c r="W2330" t="str">
        <f t="shared" si="36"/>
        <v>Double Jeopardy</v>
      </c>
    </row>
    <row r="2331" spans="1:23" x14ac:dyDescent="0.3">
      <c r="A2331" t="s">
        <v>4947</v>
      </c>
      <c r="B2331">
        <v>2012</v>
      </c>
      <c r="C2331" t="s">
        <v>196</v>
      </c>
      <c r="D2331" t="s">
        <v>68</v>
      </c>
      <c r="E2331" t="s">
        <v>154</v>
      </c>
      <c r="F2331" t="s">
        <v>274</v>
      </c>
      <c r="G2331" t="s">
        <v>62</v>
      </c>
      <c r="H2331" t="s">
        <v>41</v>
      </c>
      <c r="I2331" t="s">
        <v>71</v>
      </c>
      <c r="J2331" t="s">
        <v>55</v>
      </c>
      <c r="K2331" t="b">
        <v>0</v>
      </c>
      <c r="M2331">
        <v>0.02</v>
      </c>
      <c r="N2331" t="s">
        <v>4948</v>
      </c>
      <c r="P2331">
        <v>55692</v>
      </c>
      <c r="Q2331">
        <v>-4.4800000000000004</v>
      </c>
      <c r="R2331">
        <v>0.73</v>
      </c>
      <c r="S2331" t="b">
        <v>0</v>
      </c>
      <c r="T2331" t="s">
        <v>33</v>
      </c>
      <c r="U2331">
        <v>5</v>
      </c>
      <c r="V2331" t="s">
        <v>46</v>
      </c>
      <c r="W2331" t="str">
        <f t="shared" si="36"/>
        <v>Double Jeopardy</v>
      </c>
    </row>
    <row r="2332" spans="1:23" x14ac:dyDescent="0.3">
      <c r="A2332" t="s">
        <v>4949</v>
      </c>
      <c r="B2332">
        <v>2016</v>
      </c>
      <c r="C2332" t="s">
        <v>86</v>
      </c>
      <c r="D2332" t="s">
        <v>24</v>
      </c>
      <c r="E2332" t="s">
        <v>268</v>
      </c>
      <c r="F2332" t="s">
        <v>113</v>
      </c>
      <c r="G2332" t="s">
        <v>62</v>
      </c>
      <c r="H2332" t="s">
        <v>53</v>
      </c>
      <c r="I2332" t="s">
        <v>71</v>
      </c>
      <c r="J2332" t="s">
        <v>55</v>
      </c>
      <c r="K2332" t="b">
        <v>0</v>
      </c>
      <c r="M2332">
        <v>0.15</v>
      </c>
      <c r="N2332" t="s">
        <v>4950</v>
      </c>
      <c r="P2332">
        <v>35117</v>
      </c>
      <c r="Q2332">
        <v>3.63</v>
      </c>
      <c r="R2332">
        <v>0.89</v>
      </c>
      <c r="S2332" t="b">
        <v>0</v>
      </c>
      <c r="T2332" t="s">
        <v>40</v>
      </c>
      <c r="U2332">
        <v>5</v>
      </c>
      <c r="V2332" t="s">
        <v>46</v>
      </c>
      <c r="W2332" t="str">
        <f t="shared" si="36"/>
        <v>Double Jeopardy</v>
      </c>
    </row>
    <row r="2333" spans="1:23" x14ac:dyDescent="0.3">
      <c r="A2333" t="s">
        <v>4951</v>
      </c>
      <c r="B2333">
        <v>2019</v>
      </c>
      <c r="C2333" t="s">
        <v>181</v>
      </c>
      <c r="D2333" t="s">
        <v>162</v>
      </c>
      <c r="E2333" t="s">
        <v>109</v>
      </c>
      <c r="F2333" t="s">
        <v>176</v>
      </c>
      <c r="G2333" t="s">
        <v>52</v>
      </c>
      <c r="H2333" t="s">
        <v>28</v>
      </c>
      <c r="I2333" t="s">
        <v>89</v>
      </c>
      <c r="J2333" t="s">
        <v>64</v>
      </c>
      <c r="K2333" t="b">
        <v>0</v>
      </c>
      <c r="M2333">
        <v>0</v>
      </c>
      <c r="N2333" t="s">
        <v>4952</v>
      </c>
      <c r="P2333">
        <v>39316</v>
      </c>
      <c r="Q2333">
        <v>-0.03</v>
      </c>
      <c r="R2333">
        <v>0.79</v>
      </c>
      <c r="S2333" t="b">
        <v>0</v>
      </c>
      <c r="T2333" t="s">
        <v>45</v>
      </c>
      <c r="U2333">
        <v>9</v>
      </c>
      <c r="V2333" t="s">
        <v>34</v>
      </c>
      <c r="W2333" t="str">
        <f t="shared" si="36"/>
        <v>Double Jeopardy</v>
      </c>
    </row>
    <row r="2334" spans="1:23" x14ac:dyDescent="0.3">
      <c r="A2334" t="s">
        <v>4953</v>
      </c>
      <c r="B2334">
        <v>2018</v>
      </c>
      <c r="C2334" t="s">
        <v>108</v>
      </c>
      <c r="D2334" t="s">
        <v>103</v>
      </c>
      <c r="E2334" t="s">
        <v>268</v>
      </c>
      <c r="F2334" t="s">
        <v>158</v>
      </c>
      <c r="G2334" t="s">
        <v>27</v>
      </c>
      <c r="H2334" t="s">
        <v>28</v>
      </c>
      <c r="I2334" t="s">
        <v>54</v>
      </c>
      <c r="J2334" t="s">
        <v>64</v>
      </c>
      <c r="K2334" t="b">
        <v>1</v>
      </c>
      <c r="L2334" t="s">
        <v>2380</v>
      </c>
      <c r="M2334">
        <v>0.7</v>
      </c>
      <c r="N2334" t="s">
        <v>4954</v>
      </c>
      <c r="O2334" t="s">
        <v>2380</v>
      </c>
      <c r="P2334">
        <v>127446</v>
      </c>
      <c r="Q2334">
        <v>11.52</v>
      </c>
      <c r="R2334">
        <v>0.11</v>
      </c>
      <c r="S2334" t="b">
        <v>1</v>
      </c>
      <c r="T2334" t="s">
        <v>40</v>
      </c>
      <c r="U2334">
        <v>6</v>
      </c>
      <c r="V2334" t="s">
        <v>34</v>
      </c>
      <c r="W2334" t="str">
        <f t="shared" si="36"/>
        <v>Safe Bet</v>
      </c>
    </row>
    <row r="2335" spans="1:23" x14ac:dyDescent="0.3">
      <c r="A2335" t="s">
        <v>4955</v>
      </c>
      <c r="B2335">
        <v>2014</v>
      </c>
      <c r="C2335" t="s">
        <v>138</v>
      </c>
      <c r="D2335" t="s">
        <v>139</v>
      </c>
      <c r="E2335" t="s">
        <v>38</v>
      </c>
      <c r="F2335" t="s">
        <v>176</v>
      </c>
      <c r="G2335" t="s">
        <v>62</v>
      </c>
      <c r="H2335" t="s">
        <v>70</v>
      </c>
      <c r="I2335" t="s">
        <v>42</v>
      </c>
      <c r="J2335" t="s">
        <v>64</v>
      </c>
      <c r="K2335" t="b">
        <v>0</v>
      </c>
      <c r="M2335">
        <v>0</v>
      </c>
      <c r="N2335" t="s">
        <v>4956</v>
      </c>
      <c r="P2335">
        <v>78523</v>
      </c>
      <c r="Q2335">
        <v>-2.78</v>
      </c>
      <c r="R2335">
        <v>0.65</v>
      </c>
      <c r="S2335" t="b">
        <v>0</v>
      </c>
      <c r="T2335" t="s">
        <v>40</v>
      </c>
      <c r="U2335">
        <v>9</v>
      </c>
      <c r="V2335" t="s">
        <v>46</v>
      </c>
      <c r="W2335" t="str">
        <f t="shared" si="36"/>
        <v>Safe Bet</v>
      </c>
    </row>
    <row r="2336" spans="1:23" x14ac:dyDescent="0.3">
      <c r="A2336" t="s">
        <v>4957</v>
      </c>
      <c r="B2336">
        <v>2021</v>
      </c>
      <c r="C2336" t="s">
        <v>346</v>
      </c>
      <c r="D2336" t="s">
        <v>132</v>
      </c>
      <c r="E2336" t="s">
        <v>268</v>
      </c>
      <c r="F2336" t="s">
        <v>274</v>
      </c>
      <c r="G2336" t="s">
        <v>75</v>
      </c>
      <c r="H2336" t="s">
        <v>114</v>
      </c>
      <c r="I2336" t="s">
        <v>71</v>
      </c>
      <c r="J2336" t="s">
        <v>55</v>
      </c>
      <c r="K2336" t="b">
        <v>1</v>
      </c>
      <c r="L2336" t="s">
        <v>4958</v>
      </c>
      <c r="M2336">
        <v>0.75</v>
      </c>
      <c r="N2336" t="s">
        <v>4959</v>
      </c>
      <c r="O2336" t="s">
        <v>4958</v>
      </c>
      <c r="P2336">
        <v>30825</v>
      </c>
      <c r="Q2336">
        <v>8.7200000000000006</v>
      </c>
      <c r="R2336">
        <v>0.27</v>
      </c>
      <c r="S2336" t="b">
        <v>1</v>
      </c>
      <c r="T2336" t="s">
        <v>45</v>
      </c>
      <c r="U2336">
        <v>4</v>
      </c>
      <c r="V2336" t="s">
        <v>34</v>
      </c>
      <c r="W2336" t="str">
        <f t="shared" si="36"/>
        <v>Stable</v>
      </c>
    </row>
    <row r="2337" spans="1:23" x14ac:dyDescent="0.3">
      <c r="A2337" t="s">
        <v>4960</v>
      </c>
      <c r="B2337">
        <v>2025</v>
      </c>
      <c r="C2337" t="s">
        <v>102</v>
      </c>
      <c r="D2337" t="s">
        <v>103</v>
      </c>
      <c r="E2337" t="s">
        <v>268</v>
      </c>
      <c r="F2337" t="s">
        <v>158</v>
      </c>
      <c r="G2337" t="s">
        <v>52</v>
      </c>
      <c r="H2337" t="s">
        <v>53</v>
      </c>
      <c r="I2337" t="s">
        <v>135</v>
      </c>
      <c r="J2337" t="s">
        <v>76</v>
      </c>
      <c r="K2337" t="b">
        <v>1</v>
      </c>
      <c r="L2337" t="s">
        <v>4961</v>
      </c>
      <c r="M2337">
        <v>0.69</v>
      </c>
      <c r="N2337" t="s">
        <v>4962</v>
      </c>
      <c r="O2337" t="s">
        <v>4961</v>
      </c>
      <c r="P2337">
        <v>142158</v>
      </c>
      <c r="Q2337">
        <v>8.5500000000000007</v>
      </c>
      <c r="R2337">
        <v>0.28999999999999998</v>
      </c>
      <c r="S2337" t="b">
        <v>1</v>
      </c>
      <c r="T2337" t="s">
        <v>33</v>
      </c>
      <c r="U2337">
        <v>6</v>
      </c>
      <c r="V2337" t="s">
        <v>141</v>
      </c>
      <c r="W2337" t="str">
        <f t="shared" si="36"/>
        <v>Safe Bet</v>
      </c>
    </row>
    <row r="2338" spans="1:23" x14ac:dyDescent="0.3">
      <c r="A2338" t="s">
        <v>4963</v>
      </c>
      <c r="B2338">
        <v>2023</v>
      </c>
      <c r="C2338" t="s">
        <v>108</v>
      </c>
      <c r="D2338" t="s">
        <v>103</v>
      </c>
      <c r="E2338" t="s">
        <v>87</v>
      </c>
      <c r="F2338" t="s">
        <v>148</v>
      </c>
      <c r="G2338" t="s">
        <v>75</v>
      </c>
      <c r="H2338" t="s">
        <v>105</v>
      </c>
      <c r="I2338" t="s">
        <v>54</v>
      </c>
      <c r="J2338" t="s">
        <v>55</v>
      </c>
      <c r="K2338" t="b">
        <v>1</v>
      </c>
      <c r="L2338" t="s">
        <v>4964</v>
      </c>
      <c r="M2338">
        <v>0.93</v>
      </c>
      <c r="N2338" t="s">
        <v>4965</v>
      </c>
      <c r="O2338" t="s">
        <v>4964</v>
      </c>
      <c r="P2338">
        <v>115500</v>
      </c>
      <c r="Q2338">
        <v>16.32</v>
      </c>
      <c r="R2338">
        <v>0.23</v>
      </c>
      <c r="S2338" t="b">
        <v>1</v>
      </c>
      <c r="T2338" t="s">
        <v>45</v>
      </c>
      <c r="U2338">
        <v>19</v>
      </c>
      <c r="V2338" t="s">
        <v>34</v>
      </c>
      <c r="W2338" t="str">
        <f t="shared" si="36"/>
        <v>Safe Bet</v>
      </c>
    </row>
    <row r="2339" spans="1:23" x14ac:dyDescent="0.3">
      <c r="A2339" t="s">
        <v>4966</v>
      </c>
      <c r="B2339">
        <v>2025</v>
      </c>
      <c r="C2339" t="s">
        <v>193</v>
      </c>
      <c r="D2339" t="s">
        <v>132</v>
      </c>
      <c r="E2339" t="s">
        <v>268</v>
      </c>
      <c r="F2339" t="s">
        <v>26</v>
      </c>
      <c r="G2339" t="s">
        <v>40</v>
      </c>
      <c r="H2339" t="s">
        <v>28</v>
      </c>
      <c r="I2339" t="s">
        <v>143</v>
      </c>
      <c r="J2339" t="s">
        <v>55</v>
      </c>
      <c r="K2339" t="b">
        <v>1</v>
      </c>
      <c r="L2339" t="s">
        <v>562</v>
      </c>
      <c r="M2339">
        <v>0.92</v>
      </c>
      <c r="N2339" t="s">
        <v>4967</v>
      </c>
      <c r="O2339" t="s">
        <v>562</v>
      </c>
      <c r="P2339">
        <v>33861</v>
      </c>
      <c r="Q2339">
        <v>16.89</v>
      </c>
      <c r="R2339">
        <v>0.22</v>
      </c>
      <c r="S2339" t="b">
        <v>1</v>
      </c>
      <c r="T2339" t="s">
        <v>45</v>
      </c>
      <c r="U2339">
        <v>4</v>
      </c>
      <c r="V2339" t="s">
        <v>34</v>
      </c>
      <c r="W2339" t="str">
        <f t="shared" si="36"/>
        <v>Stable</v>
      </c>
    </row>
    <row r="2340" spans="1:23" x14ac:dyDescent="0.3">
      <c r="A2340" t="s">
        <v>4968</v>
      </c>
      <c r="B2340">
        <v>2015</v>
      </c>
      <c r="C2340" t="s">
        <v>67</v>
      </c>
      <c r="D2340" t="s">
        <v>68</v>
      </c>
      <c r="E2340" t="s">
        <v>60</v>
      </c>
      <c r="F2340" t="s">
        <v>274</v>
      </c>
      <c r="G2340" t="s">
        <v>52</v>
      </c>
      <c r="H2340" t="s">
        <v>105</v>
      </c>
      <c r="I2340" t="s">
        <v>99</v>
      </c>
      <c r="J2340" t="s">
        <v>43</v>
      </c>
      <c r="K2340" t="b">
        <v>0</v>
      </c>
      <c r="M2340">
        <v>0.09</v>
      </c>
      <c r="N2340" t="s">
        <v>4969</v>
      </c>
      <c r="P2340">
        <v>62118</v>
      </c>
      <c r="Q2340">
        <v>2.41</v>
      </c>
      <c r="R2340">
        <v>0.73</v>
      </c>
      <c r="S2340" t="b">
        <v>0</v>
      </c>
      <c r="T2340" t="s">
        <v>45</v>
      </c>
      <c r="U2340">
        <v>18</v>
      </c>
      <c r="V2340" t="s">
        <v>46</v>
      </c>
      <c r="W2340" t="str">
        <f t="shared" si="36"/>
        <v>High-Value Risk Zone</v>
      </c>
    </row>
    <row r="2341" spans="1:23" x14ac:dyDescent="0.3">
      <c r="A2341" t="s">
        <v>4970</v>
      </c>
      <c r="B2341">
        <v>2023</v>
      </c>
      <c r="C2341" t="s">
        <v>604</v>
      </c>
      <c r="D2341" t="s">
        <v>162</v>
      </c>
      <c r="E2341" t="s">
        <v>109</v>
      </c>
      <c r="F2341" t="s">
        <v>94</v>
      </c>
      <c r="G2341" t="s">
        <v>75</v>
      </c>
      <c r="H2341" t="s">
        <v>105</v>
      </c>
      <c r="I2341" t="s">
        <v>143</v>
      </c>
      <c r="J2341" t="s">
        <v>55</v>
      </c>
      <c r="K2341" t="b">
        <v>0</v>
      </c>
      <c r="M2341">
        <v>0.05</v>
      </c>
      <c r="N2341" t="s">
        <v>4971</v>
      </c>
      <c r="P2341">
        <v>35857</v>
      </c>
      <c r="Q2341">
        <v>-2.84</v>
      </c>
      <c r="R2341">
        <v>0.75</v>
      </c>
      <c r="S2341" t="b">
        <v>0</v>
      </c>
      <c r="T2341" t="s">
        <v>45</v>
      </c>
      <c r="U2341">
        <v>15</v>
      </c>
      <c r="V2341" t="s">
        <v>34</v>
      </c>
      <c r="W2341" t="str">
        <f t="shared" si="36"/>
        <v>Double Jeopardy</v>
      </c>
    </row>
    <row r="2342" spans="1:23" x14ac:dyDescent="0.3">
      <c r="A2342" t="s">
        <v>4972</v>
      </c>
      <c r="B2342">
        <v>2022</v>
      </c>
      <c r="C2342" t="s">
        <v>161</v>
      </c>
      <c r="D2342" t="s">
        <v>162</v>
      </c>
      <c r="E2342" t="s">
        <v>93</v>
      </c>
      <c r="F2342" t="s">
        <v>148</v>
      </c>
      <c r="G2342" t="s">
        <v>52</v>
      </c>
      <c r="H2342" t="s">
        <v>165</v>
      </c>
      <c r="I2342" t="s">
        <v>99</v>
      </c>
      <c r="J2342" t="s">
        <v>64</v>
      </c>
      <c r="K2342" t="b">
        <v>1</v>
      </c>
      <c r="L2342" t="s">
        <v>285</v>
      </c>
      <c r="M2342">
        <v>0.85</v>
      </c>
      <c r="N2342" t="s">
        <v>4973</v>
      </c>
      <c r="O2342" t="s">
        <v>285</v>
      </c>
      <c r="P2342">
        <v>61477</v>
      </c>
      <c r="Q2342">
        <v>6.05</v>
      </c>
      <c r="R2342">
        <v>0.14000000000000001</v>
      </c>
      <c r="S2342" t="b">
        <v>1</v>
      </c>
      <c r="T2342" t="s">
        <v>45</v>
      </c>
      <c r="U2342">
        <v>11</v>
      </c>
      <c r="V2342" t="s">
        <v>34</v>
      </c>
      <c r="W2342" t="str">
        <f t="shared" si="36"/>
        <v>Safe Bet</v>
      </c>
    </row>
    <row r="2343" spans="1:23" x14ac:dyDescent="0.3">
      <c r="A2343" t="s">
        <v>4974</v>
      </c>
      <c r="B2343">
        <v>2022</v>
      </c>
      <c r="C2343" t="s">
        <v>161</v>
      </c>
      <c r="D2343" t="s">
        <v>162</v>
      </c>
      <c r="E2343" t="s">
        <v>60</v>
      </c>
      <c r="F2343" t="s">
        <v>113</v>
      </c>
      <c r="G2343" t="s">
        <v>40</v>
      </c>
      <c r="H2343" t="s">
        <v>105</v>
      </c>
      <c r="I2343" t="s">
        <v>135</v>
      </c>
      <c r="J2343" t="s">
        <v>30</v>
      </c>
      <c r="K2343" t="b">
        <v>1</v>
      </c>
      <c r="L2343" t="s">
        <v>4975</v>
      </c>
      <c r="M2343">
        <v>0.86</v>
      </c>
      <c r="N2343" t="s">
        <v>4976</v>
      </c>
      <c r="O2343" t="s">
        <v>4975</v>
      </c>
      <c r="P2343">
        <v>57259</v>
      </c>
      <c r="Q2343">
        <v>14.26</v>
      </c>
      <c r="R2343">
        <v>0.21</v>
      </c>
      <c r="S2343" t="b">
        <v>1</v>
      </c>
      <c r="T2343" t="s">
        <v>40</v>
      </c>
      <c r="U2343">
        <v>2</v>
      </c>
      <c r="V2343" t="s">
        <v>34</v>
      </c>
      <c r="W2343" t="str">
        <f t="shared" si="36"/>
        <v>Stable</v>
      </c>
    </row>
    <row r="2344" spans="1:23" x14ac:dyDescent="0.3">
      <c r="A2344" t="s">
        <v>4977</v>
      </c>
      <c r="B2344">
        <v>2010</v>
      </c>
      <c r="C2344" t="s">
        <v>80</v>
      </c>
      <c r="D2344" t="s">
        <v>37</v>
      </c>
      <c r="E2344" t="s">
        <v>104</v>
      </c>
      <c r="F2344" t="s">
        <v>39</v>
      </c>
      <c r="G2344" t="s">
        <v>75</v>
      </c>
      <c r="H2344" t="s">
        <v>70</v>
      </c>
      <c r="I2344" t="s">
        <v>99</v>
      </c>
      <c r="J2344" t="s">
        <v>76</v>
      </c>
      <c r="K2344" t="b">
        <v>0</v>
      </c>
      <c r="M2344">
        <v>0.15</v>
      </c>
      <c r="N2344" t="s">
        <v>4978</v>
      </c>
      <c r="P2344">
        <v>47671</v>
      </c>
      <c r="Q2344">
        <v>1.07</v>
      </c>
      <c r="R2344">
        <v>0.71</v>
      </c>
      <c r="S2344" t="b">
        <v>0</v>
      </c>
      <c r="T2344" t="s">
        <v>40</v>
      </c>
      <c r="U2344">
        <v>15</v>
      </c>
      <c r="V2344" t="s">
        <v>46</v>
      </c>
      <c r="W2344" t="str">
        <f t="shared" si="36"/>
        <v>Double Jeopardy</v>
      </c>
    </row>
    <row r="2345" spans="1:23" x14ac:dyDescent="0.3">
      <c r="A2345" t="s">
        <v>4979</v>
      </c>
      <c r="B2345">
        <v>2014</v>
      </c>
      <c r="C2345" t="s">
        <v>241</v>
      </c>
      <c r="D2345" t="s">
        <v>162</v>
      </c>
      <c r="E2345" t="s">
        <v>60</v>
      </c>
      <c r="F2345" t="s">
        <v>69</v>
      </c>
      <c r="G2345" t="s">
        <v>27</v>
      </c>
      <c r="H2345" t="s">
        <v>82</v>
      </c>
      <c r="I2345" t="s">
        <v>99</v>
      </c>
      <c r="J2345" t="s">
        <v>169</v>
      </c>
      <c r="K2345" t="b">
        <v>0</v>
      </c>
      <c r="M2345">
        <v>0.09</v>
      </c>
      <c r="N2345" t="s">
        <v>4980</v>
      </c>
      <c r="P2345">
        <v>37332</v>
      </c>
      <c r="Q2345">
        <v>-1.21</v>
      </c>
      <c r="R2345">
        <v>0.8</v>
      </c>
      <c r="S2345" t="b">
        <v>0</v>
      </c>
      <c r="T2345" t="s">
        <v>33</v>
      </c>
      <c r="U2345">
        <v>14</v>
      </c>
      <c r="V2345" t="s">
        <v>46</v>
      </c>
      <c r="W2345" t="str">
        <f t="shared" si="36"/>
        <v>Double Jeopardy</v>
      </c>
    </row>
    <row r="2346" spans="1:23" x14ac:dyDescent="0.3">
      <c r="A2346" t="s">
        <v>4981</v>
      </c>
      <c r="B2346">
        <v>2025</v>
      </c>
      <c r="C2346" t="s">
        <v>92</v>
      </c>
      <c r="D2346" t="s">
        <v>49</v>
      </c>
      <c r="E2346" t="s">
        <v>50</v>
      </c>
      <c r="F2346" t="s">
        <v>113</v>
      </c>
      <c r="G2346" t="s">
        <v>75</v>
      </c>
      <c r="H2346" t="s">
        <v>41</v>
      </c>
      <c r="I2346" t="s">
        <v>89</v>
      </c>
      <c r="J2346" t="s">
        <v>30</v>
      </c>
      <c r="K2346" t="b">
        <v>1</v>
      </c>
      <c r="L2346" t="s">
        <v>4982</v>
      </c>
      <c r="M2346">
        <v>0.89</v>
      </c>
      <c r="N2346" t="s">
        <v>4983</v>
      </c>
      <c r="O2346" t="s">
        <v>4982</v>
      </c>
      <c r="P2346">
        <v>35828</v>
      </c>
      <c r="Q2346">
        <v>9.66</v>
      </c>
      <c r="R2346">
        <v>0.36</v>
      </c>
      <c r="S2346" t="b">
        <v>1</v>
      </c>
      <c r="T2346" t="s">
        <v>40</v>
      </c>
      <c r="U2346">
        <v>0</v>
      </c>
      <c r="V2346" t="s">
        <v>34</v>
      </c>
      <c r="W2346" t="str">
        <f t="shared" si="36"/>
        <v>Stable</v>
      </c>
    </row>
    <row r="2347" spans="1:23" x14ac:dyDescent="0.3">
      <c r="A2347" t="s">
        <v>4984</v>
      </c>
      <c r="B2347">
        <v>2022</v>
      </c>
      <c r="C2347" t="s">
        <v>247</v>
      </c>
      <c r="D2347" t="s">
        <v>139</v>
      </c>
      <c r="E2347" t="s">
        <v>38</v>
      </c>
      <c r="F2347" t="s">
        <v>51</v>
      </c>
      <c r="G2347" t="s">
        <v>40</v>
      </c>
      <c r="H2347" t="s">
        <v>53</v>
      </c>
      <c r="I2347" t="s">
        <v>54</v>
      </c>
      <c r="J2347" t="s">
        <v>55</v>
      </c>
      <c r="K2347" t="b">
        <v>1</v>
      </c>
      <c r="L2347" t="s">
        <v>4985</v>
      </c>
      <c r="M2347">
        <v>0.89</v>
      </c>
      <c r="N2347" t="s">
        <v>4986</v>
      </c>
      <c r="O2347" t="s">
        <v>4985</v>
      </c>
      <c r="P2347">
        <v>119556</v>
      </c>
      <c r="Q2347">
        <v>6.87</v>
      </c>
      <c r="R2347">
        <v>0.18</v>
      </c>
      <c r="S2347" t="b">
        <v>1</v>
      </c>
      <c r="T2347" t="s">
        <v>45</v>
      </c>
      <c r="U2347">
        <v>17</v>
      </c>
      <c r="V2347" t="s">
        <v>141</v>
      </c>
      <c r="W2347" t="str">
        <f t="shared" si="36"/>
        <v>Safe Bet</v>
      </c>
    </row>
    <row r="2348" spans="1:23" x14ac:dyDescent="0.3">
      <c r="A2348" s="1" t="s">
        <v>4987</v>
      </c>
      <c r="B2348">
        <v>2012</v>
      </c>
      <c r="C2348" t="s">
        <v>175</v>
      </c>
      <c r="D2348" t="s">
        <v>37</v>
      </c>
      <c r="E2348" t="s">
        <v>190</v>
      </c>
      <c r="F2348" t="s">
        <v>26</v>
      </c>
      <c r="G2348" t="s">
        <v>75</v>
      </c>
      <c r="H2348" t="s">
        <v>28</v>
      </c>
      <c r="I2348" t="s">
        <v>42</v>
      </c>
      <c r="J2348" t="s">
        <v>55</v>
      </c>
      <c r="K2348" t="b">
        <v>0</v>
      </c>
      <c r="M2348">
        <v>0.11</v>
      </c>
      <c r="N2348" t="s">
        <v>3419</v>
      </c>
      <c r="P2348">
        <v>50990</v>
      </c>
      <c r="Q2348">
        <v>-4.1500000000000004</v>
      </c>
      <c r="R2348">
        <v>0.73</v>
      </c>
      <c r="S2348" t="b">
        <v>0</v>
      </c>
      <c r="T2348" t="s">
        <v>45</v>
      </c>
      <c r="U2348">
        <v>1</v>
      </c>
      <c r="V2348" t="s">
        <v>46</v>
      </c>
      <c r="W2348" t="str">
        <f t="shared" si="36"/>
        <v>Double Jeopardy</v>
      </c>
    </row>
    <row r="2349" spans="1:23" x14ac:dyDescent="0.3">
      <c r="A2349" t="s">
        <v>4988</v>
      </c>
      <c r="B2349">
        <v>2021</v>
      </c>
      <c r="C2349" t="s">
        <v>38</v>
      </c>
      <c r="D2349" t="s">
        <v>162</v>
      </c>
      <c r="E2349" t="s">
        <v>268</v>
      </c>
      <c r="F2349" t="s">
        <v>61</v>
      </c>
      <c r="G2349" t="s">
        <v>75</v>
      </c>
      <c r="H2349" t="s">
        <v>41</v>
      </c>
      <c r="I2349" t="s">
        <v>29</v>
      </c>
      <c r="J2349" t="s">
        <v>76</v>
      </c>
      <c r="K2349" t="b">
        <v>1</v>
      </c>
      <c r="L2349" t="s">
        <v>125</v>
      </c>
      <c r="M2349">
        <v>0.86</v>
      </c>
      <c r="N2349" t="s">
        <v>4989</v>
      </c>
      <c r="O2349" t="s">
        <v>125</v>
      </c>
      <c r="P2349">
        <v>61259</v>
      </c>
      <c r="Q2349">
        <v>7.71</v>
      </c>
      <c r="R2349">
        <v>0.37</v>
      </c>
      <c r="S2349" t="b">
        <v>1</v>
      </c>
      <c r="T2349" t="s">
        <v>33</v>
      </c>
      <c r="U2349">
        <v>0</v>
      </c>
      <c r="V2349" t="s">
        <v>34</v>
      </c>
      <c r="W2349" t="str">
        <f t="shared" si="36"/>
        <v>Safe Bet</v>
      </c>
    </row>
    <row r="2350" spans="1:23" x14ac:dyDescent="0.3">
      <c r="A2350" t="s">
        <v>4990</v>
      </c>
      <c r="B2350">
        <v>2014</v>
      </c>
      <c r="C2350" t="s">
        <v>210</v>
      </c>
      <c r="D2350" t="s">
        <v>68</v>
      </c>
      <c r="E2350" t="s">
        <v>60</v>
      </c>
      <c r="F2350" t="s">
        <v>94</v>
      </c>
      <c r="G2350" t="s">
        <v>40</v>
      </c>
      <c r="H2350" t="s">
        <v>53</v>
      </c>
      <c r="I2350" t="s">
        <v>29</v>
      </c>
      <c r="J2350" t="s">
        <v>30</v>
      </c>
      <c r="K2350" t="b">
        <v>0</v>
      </c>
      <c r="M2350">
        <v>0.11</v>
      </c>
      <c r="N2350" t="s">
        <v>4991</v>
      </c>
      <c r="P2350">
        <v>68791</v>
      </c>
      <c r="Q2350">
        <v>3.05</v>
      </c>
      <c r="R2350">
        <v>0.77</v>
      </c>
      <c r="S2350" t="b">
        <v>0</v>
      </c>
      <c r="T2350" t="s">
        <v>40</v>
      </c>
      <c r="U2350">
        <v>4</v>
      </c>
      <c r="V2350" t="s">
        <v>46</v>
      </c>
      <c r="W2350" t="str">
        <f t="shared" si="36"/>
        <v>High-Value Risk Zone</v>
      </c>
    </row>
    <row r="2351" spans="1:23" x14ac:dyDescent="0.3">
      <c r="A2351" t="s">
        <v>4992</v>
      </c>
      <c r="B2351">
        <v>2021</v>
      </c>
      <c r="C2351" t="s">
        <v>86</v>
      </c>
      <c r="D2351" t="s">
        <v>24</v>
      </c>
      <c r="E2351" t="s">
        <v>93</v>
      </c>
      <c r="F2351" t="s">
        <v>51</v>
      </c>
      <c r="G2351" t="s">
        <v>40</v>
      </c>
      <c r="H2351" t="s">
        <v>114</v>
      </c>
      <c r="I2351" t="s">
        <v>54</v>
      </c>
      <c r="J2351" t="s">
        <v>64</v>
      </c>
      <c r="K2351" t="b">
        <v>1</v>
      </c>
      <c r="L2351" t="s">
        <v>729</v>
      </c>
      <c r="M2351">
        <v>0.81</v>
      </c>
      <c r="N2351" t="s">
        <v>4993</v>
      </c>
      <c r="O2351" t="s">
        <v>729</v>
      </c>
      <c r="P2351">
        <v>66557</v>
      </c>
      <c r="Q2351">
        <v>6.95</v>
      </c>
      <c r="R2351">
        <v>0.22</v>
      </c>
      <c r="S2351" t="b">
        <v>1</v>
      </c>
      <c r="T2351" t="s">
        <v>33</v>
      </c>
      <c r="U2351">
        <v>19</v>
      </c>
      <c r="V2351" t="s">
        <v>34</v>
      </c>
      <c r="W2351" t="str">
        <f t="shared" si="36"/>
        <v>Safe Bet</v>
      </c>
    </row>
    <row r="2352" spans="1:23" x14ac:dyDescent="0.3">
      <c r="A2352" t="s">
        <v>4994</v>
      </c>
      <c r="B2352">
        <v>2023</v>
      </c>
      <c r="C2352" t="s">
        <v>284</v>
      </c>
      <c r="D2352" t="s">
        <v>132</v>
      </c>
      <c r="E2352" t="s">
        <v>147</v>
      </c>
      <c r="F2352" t="s">
        <v>51</v>
      </c>
      <c r="G2352" t="s">
        <v>40</v>
      </c>
      <c r="H2352" t="s">
        <v>165</v>
      </c>
      <c r="I2352" t="s">
        <v>42</v>
      </c>
      <c r="J2352" t="s">
        <v>64</v>
      </c>
      <c r="K2352" t="b">
        <v>1</v>
      </c>
      <c r="L2352" t="s">
        <v>1334</v>
      </c>
      <c r="M2352">
        <v>0.86</v>
      </c>
      <c r="N2352" t="s">
        <v>4995</v>
      </c>
      <c r="O2352" t="s">
        <v>1334</v>
      </c>
      <c r="P2352">
        <v>30314</v>
      </c>
      <c r="Q2352">
        <v>17.39</v>
      </c>
      <c r="R2352">
        <v>0.18</v>
      </c>
      <c r="S2352" t="b">
        <v>1</v>
      </c>
      <c r="T2352" t="s">
        <v>40</v>
      </c>
      <c r="U2352">
        <v>12</v>
      </c>
      <c r="V2352" t="s">
        <v>34</v>
      </c>
      <c r="W2352" t="str">
        <f t="shared" si="36"/>
        <v>Stable</v>
      </c>
    </row>
    <row r="2353" spans="1:23" x14ac:dyDescent="0.3">
      <c r="A2353" t="s">
        <v>4996</v>
      </c>
      <c r="B2353">
        <v>2019</v>
      </c>
      <c r="C2353" t="s">
        <v>138</v>
      </c>
      <c r="D2353" t="s">
        <v>139</v>
      </c>
      <c r="E2353" t="s">
        <v>60</v>
      </c>
      <c r="F2353" t="s">
        <v>88</v>
      </c>
      <c r="G2353" t="s">
        <v>62</v>
      </c>
      <c r="H2353" t="s">
        <v>70</v>
      </c>
      <c r="I2353" t="s">
        <v>42</v>
      </c>
      <c r="J2353" t="s">
        <v>76</v>
      </c>
      <c r="K2353" t="b">
        <v>0</v>
      </c>
      <c r="M2353">
        <v>7.0000000000000007E-2</v>
      </c>
      <c r="N2353" t="s">
        <v>4997</v>
      </c>
      <c r="P2353">
        <v>98476</v>
      </c>
      <c r="Q2353">
        <v>-3.61</v>
      </c>
      <c r="R2353">
        <v>0.87</v>
      </c>
      <c r="S2353" t="b">
        <v>0</v>
      </c>
      <c r="T2353" t="s">
        <v>33</v>
      </c>
      <c r="U2353">
        <v>11</v>
      </c>
      <c r="V2353" t="s">
        <v>34</v>
      </c>
      <c r="W2353" t="str">
        <f t="shared" si="36"/>
        <v>High-Value Risk Zone</v>
      </c>
    </row>
    <row r="2354" spans="1:23" x14ac:dyDescent="0.3">
      <c r="A2354" t="s">
        <v>4998</v>
      </c>
      <c r="B2354">
        <v>2021</v>
      </c>
      <c r="C2354" t="s">
        <v>138</v>
      </c>
      <c r="D2354" t="s">
        <v>139</v>
      </c>
      <c r="E2354" t="s">
        <v>147</v>
      </c>
      <c r="F2354" t="s">
        <v>69</v>
      </c>
      <c r="G2354" t="s">
        <v>62</v>
      </c>
      <c r="H2354" t="s">
        <v>165</v>
      </c>
      <c r="I2354" t="s">
        <v>115</v>
      </c>
      <c r="J2354" t="s">
        <v>55</v>
      </c>
      <c r="K2354" t="b">
        <v>1</v>
      </c>
      <c r="L2354" t="s">
        <v>4999</v>
      </c>
      <c r="M2354">
        <v>0.78</v>
      </c>
      <c r="N2354" t="s">
        <v>1810</v>
      </c>
      <c r="O2354" t="s">
        <v>4999</v>
      </c>
      <c r="P2354">
        <v>120511</v>
      </c>
      <c r="Q2354">
        <v>6.25</v>
      </c>
      <c r="R2354">
        <v>0.28000000000000003</v>
      </c>
      <c r="S2354" t="b">
        <v>1</v>
      </c>
      <c r="T2354" t="s">
        <v>33</v>
      </c>
      <c r="U2354">
        <v>18</v>
      </c>
      <c r="V2354" t="s">
        <v>34</v>
      </c>
      <c r="W2354" t="str">
        <f t="shared" si="36"/>
        <v>Safe Bet</v>
      </c>
    </row>
    <row r="2355" spans="1:23" x14ac:dyDescent="0.3">
      <c r="A2355" t="s">
        <v>5000</v>
      </c>
      <c r="B2355">
        <v>2013</v>
      </c>
      <c r="C2355" t="s">
        <v>112</v>
      </c>
      <c r="D2355" t="s">
        <v>68</v>
      </c>
      <c r="E2355" t="s">
        <v>98</v>
      </c>
      <c r="F2355" t="s">
        <v>69</v>
      </c>
      <c r="G2355" t="s">
        <v>27</v>
      </c>
      <c r="H2355" t="s">
        <v>114</v>
      </c>
      <c r="I2355" t="s">
        <v>143</v>
      </c>
      <c r="J2355" t="s">
        <v>43</v>
      </c>
      <c r="K2355" t="b">
        <v>0</v>
      </c>
      <c r="M2355">
        <v>0.18</v>
      </c>
      <c r="N2355" t="s">
        <v>5001</v>
      </c>
      <c r="P2355">
        <v>55849</v>
      </c>
      <c r="Q2355">
        <v>-4.29</v>
      </c>
      <c r="R2355">
        <v>0.83</v>
      </c>
      <c r="S2355" t="b">
        <v>0</v>
      </c>
      <c r="T2355" t="s">
        <v>45</v>
      </c>
      <c r="U2355">
        <v>18</v>
      </c>
      <c r="V2355" t="s">
        <v>46</v>
      </c>
      <c r="W2355" t="str">
        <f t="shared" si="36"/>
        <v>Double Jeopardy</v>
      </c>
    </row>
    <row r="2356" spans="1:23" x14ac:dyDescent="0.3">
      <c r="A2356" t="s">
        <v>5002</v>
      </c>
      <c r="B2356">
        <v>2023</v>
      </c>
      <c r="C2356" t="s">
        <v>247</v>
      </c>
      <c r="D2356" t="s">
        <v>139</v>
      </c>
      <c r="E2356" t="s">
        <v>87</v>
      </c>
      <c r="F2356" t="s">
        <v>211</v>
      </c>
      <c r="G2356" t="s">
        <v>27</v>
      </c>
      <c r="H2356" t="s">
        <v>41</v>
      </c>
      <c r="I2356" t="s">
        <v>143</v>
      </c>
      <c r="J2356" t="s">
        <v>64</v>
      </c>
      <c r="K2356" t="b">
        <v>1</v>
      </c>
      <c r="L2356" t="s">
        <v>5003</v>
      </c>
      <c r="M2356">
        <v>0.83</v>
      </c>
      <c r="N2356" t="s">
        <v>4677</v>
      </c>
      <c r="O2356" t="s">
        <v>5003</v>
      </c>
      <c r="P2356">
        <v>154543</v>
      </c>
      <c r="Q2356">
        <v>15.26</v>
      </c>
      <c r="R2356">
        <v>0.1</v>
      </c>
      <c r="S2356" t="b">
        <v>1</v>
      </c>
      <c r="T2356" t="s">
        <v>40</v>
      </c>
      <c r="U2356">
        <v>12</v>
      </c>
      <c r="V2356" t="s">
        <v>34</v>
      </c>
      <c r="W2356" t="str">
        <f t="shared" si="36"/>
        <v>Safe Bet</v>
      </c>
    </row>
    <row r="2357" spans="1:23" x14ac:dyDescent="0.3">
      <c r="A2357" t="s">
        <v>5004</v>
      </c>
      <c r="B2357">
        <v>2015</v>
      </c>
      <c r="C2357" t="s">
        <v>281</v>
      </c>
      <c r="D2357" t="s">
        <v>132</v>
      </c>
      <c r="E2357" t="s">
        <v>87</v>
      </c>
      <c r="F2357" t="s">
        <v>274</v>
      </c>
      <c r="G2357" t="s">
        <v>62</v>
      </c>
      <c r="H2357" t="s">
        <v>105</v>
      </c>
      <c r="I2357" t="s">
        <v>29</v>
      </c>
      <c r="J2357" t="s">
        <v>169</v>
      </c>
      <c r="K2357" t="b">
        <v>0</v>
      </c>
      <c r="M2357">
        <v>0.03</v>
      </c>
      <c r="N2357" t="s">
        <v>5005</v>
      </c>
      <c r="P2357">
        <v>19857</v>
      </c>
      <c r="Q2357">
        <v>-1.8</v>
      </c>
      <c r="R2357">
        <v>0.89</v>
      </c>
      <c r="S2357" t="b">
        <v>0</v>
      </c>
      <c r="T2357" t="s">
        <v>40</v>
      </c>
      <c r="U2357">
        <v>17</v>
      </c>
      <c r="V2357" t="s">
        <v>46</v>
      </c>
      <c r="W2357" t="str">
        <f t="shared" si="36"/>
        <v>Double Jeopardy</v>
      </c>
    </row>
    <row r="2358" spans="1:23" x14ac:dyDescent="0.3">
      <c r="A2358" t="s">
        <v>5006</v>
      </c>
      <c r="B2358">
        <v>2013</v>
      </c>
      <c r="C2358" t="s">
        <v>123</v>
      </c>
      <c r="D2358" t="s">
        <v>49</v>
      </c>
      <c r="E2358" t="s">
        <v>104</v>
      </c>
      <c r="F2358" t="s">
        <v>51</v>
      </c>
      <c r="G2358" t="s">
        <v>62</v>
      </c>
      <c r="H2358" t="s">
        <v>165</v>
      </c>
      <c r="I2358" t="s">
        <v>29</v>
      </c>
      <c r="J2358" t="s">
        <v>169</v>
      </c>
      <c r="K2358" t="b">
        <v>0</v>
      </c>
      <c r="M2358">
        <v>0.17</v>
      </c>
      <c r="N2358" t="s">
        <v>5007</v>
      </c>
      <c r="P2358">
        <v>18877</v>
      </c>
      <c r="Q2358">
        <v>-4.07</v>
      </c>
      <c r="R2358">
        <v>0.69</v>
      </c>
      <c r="S2358" t="b">
        <v>0</v>
      </c>
      <c r="T2358" t="s">
        <v>45</v>
      </c>
      <c r="U2358">
        <v>3</v>
      </c>
      <c r="V2358" t="s">
        <v>46</v>
      </c>
      <c r="W2358" t="str">
        <f t="shared" si="36"/>
        <v>Double Jeopardy</v>
      </c>
    </row>
    <row r="2359" spans="1:23" x14ac:dyDescent="0.3">
      <c r="A2359" t="s">
        <v>5008</v>
      </c>
      <c r="B2359">
        <v>2013</v>
      </c>
      <c r="C2359" t="s">
        <v>80</v>
      </c>
      <c r="D2359" t="s">
        <v>37</v>
      </c>
      <c r="E2359" t="s">
        <v>38</v>
      </c>
      <c r="F2359" t="s">
        <v>199</v>
      </c>
      <c r="G2359" t="s">
        <v>52</v>
      </c>
      <c r="H2359" t="s">
        <v>165</v>
      </c>
      <c r="I2359" t="s">
        <v>115</v>
      </c>
      <c r="J2359" t="s">
        <v>169</v>
      </c>
      <c r="K2359" t="b">
        <v>0</v>
      </c>
      <c r="M2359">
        <v>0.05</v>
      </c>
      <c r="N2359" t="s">
        <v>5009</v>
      </c>
      <c r="P2359">
        <v>52968</v>
      </c>
      <c r="Q2359">
        <v>3.89</v>
      </c>
      <c r="R2359">
        <v>0.8</v>
      </c>
      <c r="S2359" t="b">
        <v>0</v>
      </c>
      <c r="T2359" t="s">
        <v>40</v>
      </c>
      <c r="U2359">
        <v>4</v>
      </c>
      <c r="V2359" t="s">
        <v>46</v>
      </c>
      <c r="W2359" t="str">
        <f t="shared" si="36"/>
        <v>Double Jeopardy</v>
      </c>
    </row>
    <row r="2360" spans="1:23" x14ac:dyDescent="0.3">
      <c r="A2360" t="s">
        <v>5010</v>
      </c>
      <c r="B2360">
        <v>2023</v>
      </c>
      <c r="C2360" t="s">
        <v>67</v>
      </c>
      <c r="D2360" t="s">
        <v>68</v>
      </c>
      <c r="E2360" t="s">
        <v>50</v>
      </c>
      <c r="F2360" t="s">
        <v>39</v>
      </c>
      <c r="G2360" t="s">
        <v>75</v>
      </c>
      <c r="H2360" t="s">
        <v>105</v>
      </c>
      <c r="I2360" t="s">
        <v>135</v>
      </c>
      <c r="J2360" t="s">
        <v>30</v>
      </c>
      <c r="K2360" t="b">
        <v>1</v>
      </c>
      <c r="L2360" t="s">
        <v>242</v>
      </c>
      <c r="M2360">
        <v>0.78</v>
      </c>
      <c r="N2360" t="s">
        <v>5011</v>
      </c>
      <c r="O2360" t="s">
        <v>242</v>
      </c>
      <c r="P2360">
        <v>98034</v>
      </c>
      <c r="Q2360">
        <v>17.11</v>
      </c>
      <c r="R2360">
        <v>0.25</v>
      </c>
      <c r="S2360" t="b">
        <v>1</v>
      </c>
      <c r="T2360" t="s">
        <v>40</v>
      </c>
      <c r="U2360">
        <v>4</v>
      </c>
      <c r="V2360" t="s">
        <v>34</v>
      </c>
      <c r="W2360" t="str">
        <f t="shared" si="36"/>
        <v>Safe Bet</v>
      </c>
    </row>
    <row r="2361" spans="1:23" x14ac:dyDescent="0.3">
      <c r="A2361" t="s">
        <v>5012</v>
      </c>
      <c r="B2361">
        <v>2013</v>
      </c>
      <c r="C2361" t="s">
        <v>284</v>
      </c>
      <c r="D2361" t="s">
        <v>132</v>
      </c>
      <c r="E2361" t="s">
        <v>25</v>
      </c>
      <c r="F2361" t="s">
        <v>81</v>
      </c>
      <c r="G2361" t="s">
        <v>27</v>
      </c>
      <c r="H2361" t="s">
        <v>41</v>
      </c>
      <c r="I2361" t="s">
        <v>143</v>
      </c>
      <c r="J2361" t="s">
        <v>76</v>
      </c>
      <c r="K2361" t="b">
        <v>0</v>
      </c>
      <c r="M2361">
        <v>0.09</v>
      </c>
      <c r="N2361" t="s">
        <v>5013</v>
      </c>
      <c r="P2361">
        <v>18262</v>
      </c>
      <c r="Q2361">
        <v>3.46</v>
      </c>
      <c r="R2361">
        <v>0.78</v>
      </c>
      <c r="S2361" t="b">
        <v>0</v>
      </c>
      <c r="T2361" t="s">
        <v>33</v>
      </c>
      <c r="U2361">
        <v>10</v>
      </c>
      <c r="V2361" t="s">
        <v>46</v>
      </c>
      <c r="W2361" t="str">
        <f t="shared" si="36"/>
        <v>Double Jeopardy</v>
      </c>
    </row>
    <row r="2362" spans="1:23" x14ac:dyDescent="0.3">
      <c r="A2362" t="s">
        <v>5014</v>
      </c>
      <c r="B2362">
        <v>2021</v>
      </c>
      <c r="C2362" t="s">
        <v>102</v>
      </c>
      <c r="D2362" t="s">
        <v>103</v>
      </c>
      <c r="E2362" t="s">
        <v>25</v>
      </c>
      <c r="F2362" t="s">
        <v>81</v>
      </c>
      <c r="G2362" t="s">
        <v>27</v>
      </c>
      <c r="H2362" t="s">
        <v>28</v>
      </c>
      <c r="I2362" t="s">
        <v>71</v>
      </c>
      <c r="J2362" t="s">
        <v>76</v>
      </c>
      <c r="K2362" t="b">
        <v>1</v>
      </c>
      <c r="L2362" t="s">
        <v>5015</v>
      </c>
      <c r="M2362">
        <v>0.44</v>
      </c>
      <c r="N2362" t="s">
        <v>5016</v>
      </c>
      <c r="O2362" t="s">
        <v>5015</v>
      </c>
      <c r="P2362">
        <v>138402</v>
      </c>
      <c r="Q2362">
        <v>9.49</v>
      </c>
      <c r="R2362">
        <v>0.13</v>
      </c>
      <c r="S2362" t="b">
        <v>1</v>
      </c>
      <c r="T2362" t="s">
        <v>45</v>
      </c>
      <c r="U2362">
        <v>6</v>
      </c>
      <c r="V2362" t="s">
        <v>34</v>
      </c>
      <c r="W2362" t="str">
        <f t="shared" si="36"/>
        <v>Safe Bet</v>
      </c>
    </row>
    <row r="2363" spans="1:23" x14ac:dyDescent="0.3">
      <c r="A2363" t="s">
        <v>5017</v>
      </c>
      <c r="B2363">
        <v>2015</v>
      </c>
      <c r="C2363" t="s">
        <v>161</v>
      </c>
      <c r="D2363" t="s">
        <v>162</v>
      </c>
      <c r="E2363" t="s">
        <v>98</v>
      </c>
      <c r="F2363" t="s">
        <v>94</v>
      </c>
      <c r="G2363" t="s">
        <v>75</v>
      </c>
      <c r="H2363" t="s">
        <v>28</v>
      </c>
      <c r="I2363" t="s">
        <v>71</v>
      </c>
      <c r="J2363" t="s">
        <v>64</v>
      </c>
      <c r="K2363" t="b">
        <v>0</v>
      </c>
      <c r="M2363">
        <v>0.15</v>
      </c>
      <c r="N2363" t="s">
        <v>5018</v>
      </c>
      <c r="P2363">
        <v>34319</v>
      </c>
      <c r="Q2363">
        <v>-1.2</v>
      </c>
      <c r="R2363">
        <v>0.78</v>
      </c>
      <c r="S2363" t="b">
        <v>0</v>
      </c>
      <c r="T2363" t="s">
        <v>45</v>
      </c>
      <c r="U2363">
        <v>10</v>
      </c>
      <c r="V2363" t="s">
        <v>46</v>
      </c>
      <c r="W2363" t="str">
        <f t="shared" si="36"/>
        <v>Double Jeopardy</v>
      </c>
    </row>
    <row r="2364" spans="1:23" x14ac:dyDescent="0.3">
      <c r="A2364" t="s">
        <v>5019</v>
      </c>
      <c r="B2364">
        <v>2010</v>
      </c>
      <c r="C2364" t="s">
        <v>604</v>
      </c>
      <c r="D2364" t="s">
        <v>162</v>
      </c>
      <c r="E2364" t="s">
        <v>190</v>
      </c>
      <c r="F2364" t="s">
        <v>81</v>
      </c>
      <c r="G2364" t="s">
        <v>62</v>
      </c>
      <c r="H2364" t="s">
        <v>105</v>
      </c>
      <c r="I2364" t="s">
        <v>115</v>
      </c>
      <c r="J2364" t="s">
        <v>64</v>
      </c>
      <c r="K2364" t="b">
        <v>0</v>
      </c>
      <c r="M2364">
        <v>0.05</v>
      </c>
      <c r="N2364" t="s">
        <v>5020</v>
      </c>
      <c r="P2364">
        <v>33287</v>
      </c>
      <c r="Q2364">
        <v>-3.05</v>
      </c>
      <c r="R2364">
        <v>0.74</v>
      </c>
      <c r="S2364" t="b">
        <v>0</v>
      </c>
      <c r="T2364" t="s">
        <v>40</v>
      </c>
      <c r="U2364">
        <v>3</v>
      </c>
      <c r="V2364" t="s">
        <v>46</v>
      </c>
      <c r="W2364" t="str">
        <f t="shared" si="36"/>
        <v>Double Jeopardy</v>
      </c>
    </row>
    <row r="2365" spans="1:23" x14ac:dyDescent="0.3">
      <c r="A2365" t="s">
        <v>5021</v>
      </c>
      <c r="B2365">
        <v>2019</v>
      </c>
      <c r="C2365" t="s">
        <v>102</v>
      </c>
      <c r="D2365" t="s">
        <v>103</v>
      </c>
      <c r="E2365" t="s">
        <v>268</v>
      </c>
      <c r="F2365" t="s">
        <v>88</v>
      </c>
      <c r="G2365" t="s">
        <v>27</v>
      </c>
      <c r="H2365" t="s">
        <v>70</v>
      </c>
      <c r="I2365" t="s">
        <v>83</v>
      </c>
      <c r="J2365" t="s">
        <v>64</v>
      </c>
      <c r="K2365" t="b">
        <v>1</v>
      </c>
      <c r="L2365" t="s">
        <v>562</v>
      </c>
      <c r="M2365">
        <v>0.42</v>
      </c>
      <c r="N2365" t="s">
        <v>5022</v>
      </c>
      <c r="O2365" t="s">
        <v>562</v>
      </c>
      <c r="P2365">
        <v>109199</v>
      </c>
      <c r="Q2365">
        <v>9.34</v>
      </c>
      <c r="R2365">
        <v>0.12</v>
      </c>
      <c r="S2365" t="b">
        <v>1</v>
      </c>
      <c r="T2365" t="s">
        <v>45</v>
      </c>
      <c r="U2365">
        <v>8</v>
      </c>
      <c r="V2365" t="s">
        <v>34</v>
      </c>
      <c r="W2365" t="str">
        <f t="shared" si="36"/>
        <v>Safe Bet</v>
      </c>
    </row>
    <row r="2366" spans="1:23" x14ac:dyDescent="0.3">
      <c r="A2366" t="s">
        <v>5023</v>
      </c>
      <c r="B2366">
        <v>2023</v>
      </c>
      <c r="C2366" t="s">
        <v>247</v>
      </c>
      <c r="D2366" t="s">
        <v>139</v>
      </c>
      <c r="E2366" t="s">
        <v>38</v>
      </c>
      <c r="F2366" t="s">
        <v>211</v>
      </c>
      <c r="G2366" t="s">
        <v>62</v>
      </c>
      <c r="H2366" t="s">
        <v>53</v>
      </c>
      <c r="I2366" t="s">
        <v>83</v>
      </c>
      <c r="J2366" t="s">
        <v>64</v>
      </c>
      <c r="K2366" t="b">
        <v>1</v>
      </c>
      <c r="L2366" t="s">
        <v>5024</v>
      </c>
      <c r="M2366">
        <v>0.56999999999999995</v>
      </c>
      <c r="N2366" t="s">
        <v>5025</v>
      </c>
      <c r="O2366" t="s">
        <v>5024</v>
      </c>
      <c r="P2366">
        <v>124464</v>
      </c>
      <c r="Q2366">
        <v>8.19</v>
      </c>
      <c r="R2366">
        <v>0.31</v>
      </c>
      <c r="S2366" t="b">
        <v>1</v>
      </c>
      <c r="T2366" t="s">
        <v>40</v>
      </c>
      <c r="U2366">
        <v>9</v>
      </c>
      <c r="V2366" t="s">
        <v>141</v>
      </c>
      <c r="W2366" t="str">
        <f t="shared" si="36"/>
        <v>Safe Bet</v>
      </c>
    </row>
    <row r="2367" spans="1:23" x14ac:dyDescent="0.3">
      <c r="A2367" t="s">
        <v>5026</v>
      </c>
      <c r="B2367">
        <v>2025</v>
      </c>
      <c r="C2367" t="s">
        <v>232</v>
      </c>
      <c r="D2367" t="s">
        <v>24</v>
      </c>
      <c r="E2367" t="s">
        <v>109</v>
      </c>
      <c r="F2367" t="s">
        <v>148</v>
      </c>
      <c r="G2367" t="s">
        <v>27</v>
      </c>
      <c r="H2367" t="s">
        <v>28</v>
      </c>
      <c r="I2367" t="s">
        <v>83</v>
      </c>
      <c r="J2367" t="s">
        <v>30</v>
      </c>
      <c r="K2367" t="b">
        <v>1</v>
      </c>
      <c r="L2367" t="s">
        <v>5027</v>
      </c>
      <c r="M2367">
        <v>0.45</v>
      </c>
      <c r="N2367" t="s">
        <v>5028</v>
      </c>
      <c r="O2367" t="s">
        <v>5027</v>
      </c>
      <c r="P2367">
        <v>66086</v>
      </c>
      <c r="Q2367">
        <v>13.18</v>
      </c>
      <c r="R2367">
        <v>0.25</v>
      </c>
      <c r="S2367" t="b">
        <v>1</v>
      </c>
      <c r="T2367" t="s">
        <v>40</v>
      </c>
      <c r="U2367">
        <v>18</v>
      </c>
      <c r="V2367" t="s">
        <v>34</v>
      </c>
      <c r="W2367" t="str">
        <f t="shared" si="36"/>
        <v>Safe Bet</v>
      </c>
    </row>
    <row r="2368" spans="1:23" x14ac:dyDescent="0.3">
      <c r="A2368" t="s">
        <v>5029</v>
      </c>
      <c r="B2368">
        <v>2018</v>
      </c>
      <c r="C2368" t="s">
        <v>92</v>
      </c>
      <c r="D2368" t="s">
        <v>49</v>
      </c>
      <c r="E2368" t="s">
        <v>98</v>
      </c>
      <c r="F2368" t="s">
        <v>94</v>
      </c>
      <c r="G2368" t="s">
        <v>40</v>
      </c>
      <c r="H2368" t="s">
        <v>165</v>
      </c>
      <c r="I2368" t="s">
        <v>135</v>
      </c>
      <c r="J2368" t="s">
        <v>76</v>
      </c>
      <c r="K2368" t="b">
        <v>0</v>
      </c>
      <c r="M2368">
        <v>0.04</v>
      </c>
      <c r="N2368" t="s">
        <v>5030</v>
      </c>
      <c r="P2368">
        <v>24698</v>
      </c>
      <c r="Q2368">
        <v>-2.87</v>
      </c>
      <c r="R2368">
        <v>0.76</v>
      </c>
      <c r="S2368" t="b">
        <v>0</v>
      </c>
      <c r="T2368" t="s">
        <v>45</v>
      </c>
      <c r="U2368">
        <v>16</v>
      </c>
      <c r="V2368" t="s">
        <v>34</v>
      </c>
      <c r="W2368" t="str">
        <f t="shared" si="36"/>
        <v>Double Jeopardy</v>
      </c>
    </row>
    <row r="2369" spans="1:23" x14ac:dyDescent="0.3">
      <c r="A2369" t="s">
        <v>5031</v>
      </c>
      <c r="B2369">
        <v>2019</v>
      </c>
      <c r="C2369" t="s">
        <v>74</v>
      </c>
      <c r="D2369" t="s">
        <v>24</v>
      </c>
      <c r="E2369" t="s">
        <v>190</v>
      </c>
      <c r="F2369" t="s">
        <v>148</v>
      </c>
      <c r="G2369" t="s">
        <v>27</v>
      </c>
      <c r="H2369" t="s">
        <v>105</v>
      </c>
      <c r="I2369" t="s">
        <v>42</v>
      </c>
      <c r="J2369" t="s">
        <v>64</v>
      </c>
      <c r="K2369" t="b">
        <v>0</v>
      </c>
      <c r="M2369">
        <v>0.14000000000000001</v>
      </c>
      <c r="N2369" t="s">
        <v>5032</v>
      </c>
      <c r="P2369">
        <v>50837</v>
      </c>
      <c r="Q2369">
        <v>1.52</v>
      </c>
      <c r="R2369">
        <v>0.61</v>
      </c>
      <c r="S2369" t="b">
        <v>0</v>
      </c>
      <c r="T2369" t="s">
        <v>45</v>
      </c>
      <c r="U2369">
        <v>0</v>
      </c>
      <c r="V2369" t="s">
        <v>34</v>
      </c>
      <c r="W2369" t="str">
        <f t="shared" si="36"/>
        <v>Stable</v>
      </c>
    </row>
    <row r="2370" spans="1:23" x14ac:dyDescent="0.3">
      <c r="A2370" t="s">
        <v>5033</v>
      </c>
      <c r="B2370">
        <v>2018</v>
      </c>
      <c r="C2370" t="s">
        <v>112</v>
      </c>
      <c r="D2370" t="s">
        <v>68</v>
      </c>
      <c r="E2370" t="s">
        <v>104</v>
      </c>
      <c r="F2370" t="s">
        <v>113</v>
      </c>
      <c r="G2370" t="s">
        <v>52</v>
      </c>
      <c r="H2370" t="s">
        <v>165</v>
      </c>
      <c r="I2370" t="s">
        <v>71</v>
      </c>
      <c r="J2370" t="s">
        <v>76</v>
      </c>
      <c r="K2370" t="b">
        <v>0</v>
      </c>
      <c r="M2370">
        <v>0.12</v>
      </c>
      <c r="N2370" t="s">
        <v>5034</v>
      </c>
      <c r="P2370">
        <v>68437</v>
      </c>
      <c r="Q2370">
        <v>3.39</v>
      </c>
      <c r="R2370">
        <v>0.74</v>
      </c>
      <c r="S2370" t="b">
        <v>0</v>
      </c>
      <c r="T2370" t="s">
        <v>40</v>
      </c>
      <c r="U2370">
        <v>7</v>
      </c>
      <c r="V2370" t="s">
        <v>34</v>
      </c>
      <c r="W2370" t="str">
        <f t="shared" si="36"/>
        <v>High-Value Risk Zone</v>
      </c>
    </row>
    <row r="2371" spans="1:23" x14ac:dyDescent="0.3">
      <c r="A2371" t="s">
        <v>5035</v>
      </c>
      <c r="B2371">
        <v>2011</v>
      </c>
      <c r="C2371" t="s">
        <v>196</v>
      </c>
      <c r="D2371" t="s">
        <v>68</v>
      </c>
      <c r="E2371" t="s">
        <v>147</v>
      </c>
      <c r="F2371" t="s">
        <v>88</v>
      </c>
      <c r="G2371" t="s">
        <v>27</v>
      </c>
      <c r="H2371" t="s">
        <v>70</v>
      </c>
      <c r="I2371" t="s">
        <v>99</v>
      </c>
      <c r="J2371" t="s">
        <v>64</v>
      </c>
      <c r="K2371" t="b">
        <v>0</v>
      </c>
      <c r="M2371">
        <v>0.13</v>
      </c>
      <c r="N2371" t="s">
        <v>5036</v>
      </c>
      <c r="P2371">
        <v>63288</v>
      </c>
      <c r="Q2371">
        <v>-1.68</v>
      </c>
      <c r="R2371">
        <v>0.61</v>
      </c>
      <c r="S2371" t="b">
        <v>0</v>
      </c>
      <c r="T2371" t="s">
        <v>45</v>
      </c>
      <c r="U2371">
        <v>6</v>
      </c>
      <c r="V2371" t="s">
        <v>46</v>
      </c>
      <c r="W2371" t="str">
        <f t="shared" ref="W2371:W2434" si="37">IF(AND(P2371&gt;=MEDIAN($P$2:$P$5001),R2371&gt;=MEDIAN($R$2:$R$5001)),"High-Value Risk Zone",IF(AND(P2371&gt;=MEDIAN($P$2:$P$5001),R2371&lt;MEDIAN($R$2:$R$5001)),"Safe Bet",IF(AND(P2371&lt;MEDIAN($P$2:$P$5001),R2371&gt;=MEDIAN($R$2:$R$5001)),"Double Jeopardy","Stable")))</f>
        <v>Safe Bet</v>
      </c>
    </row>
    <row r="2372" spans="1:23" x14ac:dyDescent="0.3">
      <c r="A2372" t="s">
        <v>5037</v>
      </c>
      <c r="B2372">
        <v>2016</v>
      </c>
      <c r="C2372" t="s">
        <v>207</v>
      </c>
      <c r="D2372" t="s">
        <v>139</v>
      </c>
      <c r="E2372" t="s">
        <v>190</v>
      </c>
      <c r="F2372" t="s">
        <v>176</v>
      </c>
      <c r="G2372" t="s">
        <v>27</v>
      </c>
      <c r="H2372" t="s">
        <v>63</v>
      </c>
      <c r="I2372" t="s">
        <v>71</v>
      </c>
      <c r="J2372" t="s">
        <v>76</v>
      </c>
      <c r="K2372" t="b">
        <v>0</v>
      </c>
      <c r="M2372">
        <v>0.17</v>
      </c>
      <c r="N2372" t="s">
        <v>5038</v>
      </c>
      <c r="P2372">
        <v>72602</v>
      </c>
      <c r="Q2372">
        <v>1.77</v>
      </c>
      <c r="R2372">
        <v>0.7</v>
      </c>
      <c r="S2372" t="b">
        <v>0</v>
      </c>
      <c r="T2372" t="s">
        <v>45</v>
      </c>
      <c r="U2372">
        <v>17</v>
      </c>
      <c r="V2372" t="s">
        <v>46</v>
      </c>
      <c r="W2372" t="str">
        <f t="shared" si="37"/>
        <v>High-Value Risk Zone</v>
      </c>
    </row>
    <row r="2373" spans="1:23" x14ac:dyDescent="0.3">
      <c r="A2373" t="s">
        <v>5039</v>
      </c>
      <c r="B2373">
        <v>2024</v>
      </c>
      <c r="C2373" t="s">
        <v>161</v>
      </c>
      <c r="D2373" t="s">
        <v>162</v>
      </c>
      <c r="E2373" t="s">
        <v>50</v>
      </c>
      <c r="F2373" t="s">
        <v>199</v>
      </c>
      <c r="G2373" t="s">
        <v>52</v>
      </c>
      <c r="H2373" t="s">
        <v>70</v>
      </c>
      <c r="I2373" t="s">
        <v>83</v>
      </c>
      <c r="J2373" t="s">
        <v>30</v>
      </c>
      <c r="K2373" t="b">
        <v>0</v>
      </c>
      <c r="M2373">
        <v>0.02</v>
      </c>
      <c r="N2373" t="s">
        <v>5040</v>
      </c>
      <c r="P2373">
        <v>44577</v>
      </c>
      <c r="Q2373">
        <v>-2.58</v>
      </c>
      <c r="R2373">
        <v>0.88</v>
      </c>
      <c r="S2373" t="b">
        <v>0</v>
      </c>
      <c r="T2373" t="s">
        <v>40</v>
      </c>
      <c r="U2373">
        <v>9</v>
      </c>
      <c r="V2373" t="s">
        <v>34</v>
      </c>
      <c r="W2373" t="str">
        <f t="shared" si="37"/>
        <v>Double Jeopardy</v>
      </c>
    </row>
    <row r="2374" spans="1:23" x14ac:dyDescent="0.3">
      <c r="A2374" t="s">
        <v>5041</v>
      </c>
      <c r="B2374">
        <v>2015</v>
      </c>
      <c r="C2374" t="s">
        <v>138</v>
      </c>
      <c r="D2374" t="s">
        <v>139</v>
      </c>
      <c r="E2374" t="s">
        <v>268</v>
      </c>
      <c r="F2374" t="s">
        <v>26</v>
      </c>
      <c r="G2374" t="s">
        <v>40</v>
      </c>
      <c r="H2374" t="s">
        <v>165</v>
      </c>
      <c r="I2374" t="s">
        <v>99</v>
      </c>
      <c r="J2374" t="s">
        <v>30</v>
      </c>
      <c r="K2374" t="b">
        <v>0</v>
      </c>
      <c r="M2374">
        <v>0.03</v>
      </c>
      <c r="N2374" t="s">
        <v>5042</v>
      </c>
      <c r="P2374">
        <v>69408</v>
      </c>
      <c r="Q2374">
        <v>-0.87</v>
      </c>
      <c r="R2374">
        <v>0.76</v>
      </c>
      <c r="S2374" t="b">
        <v>0</v>
      </c>
      <c r="T2374" t="s">
        <v>33</v>
      </c>
      <c r="U2374">
        <v>17</v>
      </c>
      <c r="V2374" t="s">
        <v>46</v>
      </c>
      <c r="W2374" t="str">
        <f t="shared" si="37"/>
        <v>High-Value Risk Zone</v>
      </c>
    </row>
    <row r="2375" spans="1:23" x14ac:dyDescent="0.3">
      <c r="A2375" t="s">
        <v>5043</v>
      </c>
      <c r="B2375">
        <v>2019</v>
      </c>
      <c r="C2375" t="s">
        <v>48</v>
      </c>
      <c r="D2375" t="s">
        <v>49</v>
      </c>
      <c r="E2375" t="s">
        <v>38</v>
      </c>
      <c r="F2375" t="s">
        <v>88</v>
      </c>
      <c r="G2375" t="s">
        <v>75</v>
      </c>
      <c r="H2375" t="s">
        <v>165</v>
      </c>
      <c r="I2375" t="s">
        <v>135</v>
      </c>
      <c r="J2375" t="s">
        <v>76</v>
      </c>
      <c r="K2375" t="b">
        <v>0</v>
      </c>
      <c r="M2375">
        <v>0.03</v>
      </c>
      <c r="N2375" t="s">
        <v>5044</v>
      </c>
      <c r="P2375">
        <v>22076</v>
      </c>
      <c r="Q2375">
        <v>-0.17</v>
      </c>
      <c r="R2375">
        <v>0.86</v>
      </c>
      <c r="S2375" t="b">
        <v>0</v>
      </c>
      <c r="T2375" t="s">
        <v>45</v>
      </c>
      <c r="U2375">
        <v>16</v>
      </c>
      <c r="V2375" t="s">
        <v>34</v>
      </c>
      <c r="W2375" t="str">
        <f t="shared" si="37"/>
        <v>Double Jeopardy</v>
      </c>
    </row>
    <row r="2376" spans="1:23" x14ac:dyDescent="0.3">
      <c r="A2376" t="s">
        <v>5045</v>
      </c>
      <c r="B2376">
        <v>2016</v>
      </c>
      <c r="C2376" t="s">
        <v>97</v>
      </c>
      <c r="D2376" t="s">
        <v>49</v>
      </c>
      <c r="E2376" t="s">
        <v>154</v>
      </c>
      <c r="F2376" t="s">
        <v>113</v>
      </c>
      <c r="G2376" t="s">
        <v>27</v>
      </c>
      <c r="H2376" t="s">
        <v>105</v>
      </c>
      <c r="I2376" t="s">
        <v>71</v>
      </c>
      <c r="J2376" t="s">
        <v>55</v>
      </c>
      <c r="K2376" t="b">
        <v>0</v>
      </c>
      <c r="M2376">
        <v>0.08</v>
      </c>
      <c r="N2376" t="s">
        <v>5046</v>
      </c>
      <c r="P2376">
        <v>22517</v>
      </c>
      <c r="Q2376">
        <v>-0.46</v>
      </c>
      <c r="R2376">
        <v>0.66</v>
      </c>
      <c r="S2376" t="b">
        <v>0</v>
      </c>
      <c r="T2376" t="s">
        <v>40</v>
      </c>
      <c r="U2376">
        <v>6</v>
      </c>
      <c r="V2376" t="s">
        <v>46</v>
      </c>
      <c r="W2376" t="str">
        <f t="shared" si="37"/>
        <v>Stable</v>
      </c>
    </row>
    <row r="2377" spans="1:23" x14ac:dyDescent="0.3">
      <c r="A2377" t="s">
        <v>5047</v>
      </c>
      <c r="B2377">
        <v>2012</v>
      </c>
      <c r="C2377" t="s">
        <v>533</v>
      </c>
      <c r="D2377" t="s">
        <v>37</v>
      </c>
      <c r="E2377" t="s">
        <v>38</v>
      </c>
      <c r="F2377" t="s">
        <v>176</v>
      </c>
      <c r="G2377" t="s">
        <v>40</v>
      </c>
      <c r="H2377" t="s">
        <v>70</v>
      </c>
      <c r="I2377" t="s">
        <v>135</v>
      </c>
      <c r="J2377" t="s">
        <v>30</v>
      </c>
      <c r="K2377" t="b">
        <v>0</v>
      </c>
      <c r="M2377">
        <v>0.04</v>
      </c>
      <c r="N2377" t="s">
        <v>5048</v>
      </c>
      <c r="P2377">
        <v>57654</v>
      </c>
      <c r="Q2377">
        <v>-2.11</v>
      </c>
      <c r="R2377">
        <v>0.83</v>
      </c>
      <c r="S2377" t="b">
        <v>0</v>
      </c>
      <c r="T2377" t="s">
        <v>45</v>
      </c>
      <c r="U2377">
        <v>4</v>
      </c>
      <c r="V2377" t="s">
        <v>46</v>
      </c>
      <c r="W2377" t="str">
        <f t="shared" si="37"/>
        <v>Double Jeopardy</v>
      </c>
    </row>
    <row r="2378" spans="1:23" x14ac:dyDescent="0.3">
      <c r="A2378" t="s">
        <v>5049</v>
      </c>
      <c r="B2378">
        <v>2021</v>
      </c>
      <c r="C2378" t="s">
        <v>123</v>
      </c>
      <c r="D2378" t="s">
        <v>49</v>
      </c>
      <c r="E2378" t="s">
        <v>25</v>
      </c>
      <c r="F2378" t="s">
        <v>94</v>
      </c>
      <c r="G2378" t="s">
        <v>27</v>
      </c>
      <c r="H2378" t="s">
        <v>70</v>
      </c>
      <c r="I2378" t="s">
        <v>143</v>
      </c>
      <c r="J2378" t="s">
        <v>76</v>
      </c>
      <c r="K2378" t="b">
        <v>1</v>
      </c>
      <c r="L2378" t="s">
        <v>3503</v>
      </c>
      <c r="M2378">
        <v>0.54</v>
      </c>
      <c r="N2378" t="s">
        <v>5050</v>
      </c>
      <c r="O2378" t="s">
        <v>3503</v>
      </c>
      <c r="P2378">
        <v>40094</v>
      </c>
      <c r="Q2378">
        <v>7.25</v>
      </c>
      <c r="R2378">
        <v>0.12</v>
      </c>
      <c r="S2378" t="b">
        <v>1</v>
      </c>
      <c r="T2378" t="s">
        <v>33</v>
      </c>
      <c r="U2378">
        <v>11</v>
      </c>
      <c r="V2378" t="s">
        <v>34</v>
      </c>
      <c r="W2378" t="str">
        <f t="shared" si="37"/>
        <v>Stable</v>
      </c>
    </row>
    <row r="2379" spans="1:23" x14ac:dyDescent="0.3">
      <c r="A2379" t="s">
        <v>5051</v>
      </c>
      <c r="B2379">
        <v>2023</v>
      </c>
      <c r="C2379" t="s">
        <v>604</v>
      </c>
      <c r="D2379" t="s">
        <v>162</v>
      </c>
      <c r="E2379" t="s">
        <v>154</v>
      </c>
      <c r="F2379" t="s">
        <v>26</v>
      </c>
      <c r="G2379" t="s">
        <v>52</v>
      </c>
      <c r="H2379" t="s">
        <v>53</v>
      </c>
      <c r="I2379" t="s">
        <v>135</v>
      </c>
      <c r="J2379" t="s">
        <v>64</v>
      </c>
      <c r="K2379" t="b">
        <v>1</v>
      </c>
      <c r="L2379" t="s">
        <v>125</v>
      </c>
      <c r="M2379">
        <v>0.84</v>
      </c>
      <c r="N2379" t="s">
        <v>5052</v>
      </c>
      <c r="O2379" t="s">
        <v>125</v>
      </c>
      <c r="P2379">
        <v>63971</v>
      </c>
      <c r="Q2379">
        <v>7.11</v>
      </c>
      <c r="R2379">
        <v>0.37</v>
      </c>
      <c r="S2379" t="b">
        <v>1</v>
      </c>
      <c r="T2379" t="s">
        <v>45</v>
      </c>
      <c r="U2379">
        <v>16</v>
      </c>
      <c r="V2379" t="s">
        <v>141</v>
      </c>
      <c r="W2379" t="str">
        <f t="shared" si="37"/>
        <v>Safe Bet</v>
      </c>
    </row>
    <row r="2380" spans="1:23" x14ac:dyDescent="0.3">
      <c r="A2380" t="s">
        <v>5053</v>
      </c>
      <c r="B2380">
        <v>2016</v>
      </c>
      <c r="C2380" t="s">
        <v>281</v>
      </c>
      <c r="D2380" t="s">
        <v>132</v>
      </c>
      <c r="E2380" t="s">
        <v>98</v>
      </c>
      <c r="F2380" t="s">
        <v>26</v>
      </c>
      <c r="G2380" t="s">
        <v>75</v>
      </c>
      <c r="H2380" t="s">
        <v>82</v>
      </c>
      <c r="I2380" t="s">
        <v>89</v>
      </c>
      <c r="J2380" t="s">
        <v>43</v>
      </c>
      <c r="K2380" t="b">
        <v>0</v>
      </c>
      <c r="M2380">
        <v>0.05</v>
      </c>
      <c r="N2380" t="s">
        <v>4197</v>
      </c>
      <c r="P2380">
        <v>19721</v>
      </c>
      <c r="Q2380">
        <v>-3.73</v>
      </c>
      <c r="R2380">
        <v>0.65</v>
      </c>
      <c r="S2380" t="b">
        <v>0</v>
      </c>
      <c r="T2380" t="s">
        <v>33</v>
      </c>
      <c r="U2380">
        <v>15</v>
      </c>
      <c r="V2380" t="s">
        <v>46</v>
      </c>
      <c r="W2380" t="str">
        <f t="shared" si="37"/>
        <v>Stable</v>
      </c>
    </row>
    <row r="2381" spans="1:23" x14ac:dyDescent="0.3">
      <c r="A2381" t="s">
        <v>5054</v>
      </c>
      <c r="B2381">
        <v>2011</v>
      </c>
      <c r="C2381" t="s">
        <v>232</v>
      </c>
      <c r="D2381" t="s">
        <v>24</v>
      </c>
      <c r="E2381" t="s">
        <v>87</v>
      </c>
      <c r="F2381" t="s">
        <v>113</v>
      </c>
      <c r="G2381" t="s">
        <v>40</v>
      </c>
      <c r="H2381" t="s">
        <v>70</v>
      </c>
      <c r="I2381" t="s">
        <v>83</v>
      </c>
      <c r="J2381" t="s">
        <v>43</v>
      </c>
      <c r="K2381" t="b">
        <v>0</v>
      </c>
      <c r="M2381">
        <v>0.12</v>
      </c>
      <c r="N2381" t="s">
        <v>5055</v>
      </c>
      <c r="P2381">
        <v>35925</v>
      </c>
      <c r="Q2381">
        <v>3.62</v>
      </c>
      <c r="R2381">
        <v>0.75</v>
      </c>
      <c r="S2381" t="b">
        <v>0</v>
      </c>
      <c r="T2381" t="s">
        <v>45</v>
      </c>
      <c r="U2381">
        <v>9</v>
      </c>
      <c r="V2381" t="s">
        <v>46</v>
      </c>
      <c r="W2381" t="str">
        <f t="shared" si="37"/>
        <v>Double Jeopardy</v>
      </c>
    </row>
    <row r="2382" spans="1:23" x14ac:dyDescent="0.3">
      <c r="A2382" t="s">
        <v>5056</v>
      </c>
      <c r="B2382">
        <v>2015</v>
      </c>
      <c r="C2382" t="s">
        <v>58</v>
      </c>
      <c r="D2382" t="s">
        <v>59</v>
      </c>
      <c r="E2382" t="s">
        <v>154</v>
      </c>
      <c r="F2382" t="s">
        <v>94</v>
      </c>
      <c r="G2382" t="s">
        <v>27</v>
      </c>
      <c r="H2382" t="s">
        <v>41</v>
      </c>
      <c r="I2382" t="s">
        <v>83</v>
      </c>
      <c r="J2382" t="s">
        <v>169</v>
      </c>
      <c r="K2382" t="b">
        <v>0</v>
      </c>
      <c r="M2382">
        <v>0.16</v>
      </c>
      <c r="N2382" t="s">
        <v>5057</v>
      </c>
      <c r="P2382">
        <v>67230</v>
      </c>
      <c r="Q2382">
        <v>1.8</v>
      </c>
      <c r="R2382">
        <v>0.66</v>
      </c>
      <c r="S2382" t="b">
        <v>0</v>
      </c>
      <c r="T2382" t="s">
        <v>33</v>
      </c>
      <c r="U2382">
        <v>17</v>
      </c>
      <c r="V2382" t="s">
        <v>46</v>
      </c>
      <c r="W2382" t="str">
        <f t="shared" si="37"/>
        <v>Safe Bet</v>
      </c>
    </row>
    <row r="2383" spans="1:23" x14ac:dyDescent="0.3">
      <c r="A2383" t="s">
        <v>5058</v>
      </c>
      <c r="B2383">
        <v>2019</v>
      </c>
      <c r="C2383" t="s">
        <v>232</v>
      </c>
      <c r="D2383" t="s">
        <v>24</v>
      </c>
      <c r="E2383" t="s">
        <v>268</v>
      </c>
      <c r="F2383" t="s">
        <v>211</v>
      </c>
      <c r="G2383" t="s">
        <v>40</v>
      </c>
      <c r="H2383" t="s">
        <v>165</v>
      </c>
      <c r="I2383" t="s">
        <v>135</v>
      </c>
      <c r="J2383" t="s">
        <v>30</v>
      </c>
      <c r="K2383" t="b">
        <v>1</v>
      </c>
      <c r="L2383" t="s">
        <v>1272</v>
      </c>
      <c r="M2383">
        <v>0.88</v>
      </c>
      <c r="N2383" t="s">
        <v>5059</v>
      </c>
      <c r="O2383" t="s">
        <v>1272</v>
      </c>
      <c r="P2383">
        <v>69302</v>
      </c>
      <c r="Q2383">
        <v>9.2899999999999991</v>
      </c>
      <c r="R2383">
        <v>0.19</v>
      </c>
      <c r="S2383" t="b">
        <v>1</v>
      </c>
      <c r="T2383" t="s">
        <v>40</v>
      </c>
      <c r="U2383">
        <v>15</v>
      </c>
      <c r="V2383" t="s">
        <v>34</v>
      </c>
      <c r="W2383" t="str">
        <f t="shared" si="37"/>
        <v>Safe Bet</v>
      </c>
    </row>
    <row r="2384" spans="1:23" x14ac:dyDescent="0.3">
      <c r="A2384" t="s">
        <v>5060</v>
      </c>
      <c r="B2384">
        <v>2013</v>
      </c>
      <c r="C2384" t="s">
        <v>210</v>
      </c>
      <c r="D2384" t="s">
        <v>68</v>
      </c>
      <c r="E2384" t="s">
        <v>124</v>
      </c>
      <c r="F2384" t="s">
        <v>211</v>
      </c>
      <c r="G2384" t="s">
        <v>75</v>
      </c>
      <c r="H2384" t="s">
        <v>53</v>
      </c>
      <c r="I2384" t="s">
        <v>135</v>
      </c>
      <c r="J2384" t="s">
        <v>43</v>
      </c>
      <c r="K2384" t="b">
        <v>0</v>
      </c>
      <c r="M2384">
        <v>0.19</v>
      </c>
      <c r="N2384" t="s">
        <v>5061</v>
      </c>
      <c r="P2384">
        <v>67345</v>
      </c>
      <c r="Q2384">
        <v>-0.4</v>
      </c>
      <c r="R2384">
        <v>0.72</v>
      </c>
      <c r="S2384" t="b">
        <v>0</v>
      </c>
      <c r="T2384" t="s">
        <v>33</v>
      </c>
      <c r="U2384">
        <v>11</v>
      </c>
      <c r="V2384" t="s">
        <v>46</v>
      </c>
      <c r="W2384" t="str">
        <f t="shared" si="37"/>
        <v>High-Value Risk Zone</v>
      </c>
    </row>
    <row r="2385" spans="1:23" x14ac:dyDescent="0.3">
      <c r="A2385" t="s">
        <v>5062</v>
      </c>
      <c r="B2385">
        <v>2025</v>
      </c>
      <c r="C2385" t="s">
        <v>92</v>
      </c>
      <c r="D2385" t="s">
        <v>49</v>
      </c>
      <c r="E2385" t="s">
        <v>104</v>
      </c>
      <c r="F2385" t="s">
        <v>26</v>
      </c>
      <c r="G2385" t="s">
        <v>75</v>
      </c>
      <c r="H2385" t="s">
        <v>165</v>
      </c>
      <c r="I2385" t="s">
        <v>115</v>
      </c>
      <c r="J2385" t="s">
        <v>169</v>
      </c>
      <c r="K2385" t="b">
        <v>0</v>
      </c>
      <c r="M2385">
        <v>0.18</v>
      </c>
      <c r="N2385" t="s">
        <v>5063</v>
      </c>
      <c r="P2385">
        <v>32468</v>
      </c>
      <c r="Q2385">
        <v>4.21</v>
      </c>
      <c r="R2385">
        <v>0.66</v>
      </c>
      <c r="S2385" t="b">
        <v>0</v>
      </c>
      <c r="T2385" t="s">
        <v>45</v>
      </c>
      <c r="U2385">
        <v>13</v>
      </c>
      <c r="V2385" t="s">
        <v>34</v>
      </c>
      <c r="W2385" t="str">
        <f t="shared" si="37"/>
        <v>Stable</v>
      </c>
    </row>
    <row r="2386" spans="1:23" x14ac:dyDescent="0.3">
      <c r="A2386" t="s">
        <v>5064</v>
      </c>
      <c r="B2386">
        <v>2018</v>
      </c>
      <c r="C2386" t="s">
        <v>108</v>
      </c>
      <c r="D2386" t="s">
        <v>103</v>
      </c>
      <c r="E2386" t="s">
        <v>25</v>
      </c>
      <c r="F2386" t="s">
        <v>39</v>
      </c>
      <c r="G2386" t="s">
        <v>52</v>
      </c>
      <c r="H2386" t="s">
        <v>28</v>
      </c>
      <c r="I2386" t="s">
        <v>115</v>
      </c>
      <c r="J2386" t="s">
        <v>55</v>
      </c>
      <c r="K2386" t="b">
        <v>1</v>
      </c>
      <c r="L2386" t="s">
        <v>993</v>
      </c>
      <c r="M2386">
        <v>0.79</v>
      </c>
      <c r="N2386" t="s">
        <v>5065</v>
      </c>
      <c r="O2386" t="s">
        <v>993</v>
      </c>
      <c r="P2386">
        <v>119409</v>
      </c>
      <c r="Q2386">
        <v>9.61</v>
      </c>
      <c r="R2386">
        <v>0.35</v>
      </c>
      <c r="S2386" t="b">
        <v>1</v>
      </c>
      <c r="T2386" t="s">
        <v>40</v>
      </c>
      <c r="U2386">
        <v>14</v>
      </c>
      <c r="V2386" t="s">
        <v>34</v>
      </c>
      <c r="W2386" t="str">
        <f t="shared" si="37"/>
        <v>Safe Bet</v>
      </c>
    </row>
    <row r="2387" spans="1:23" x14ac:dyDescent="0.3">
      <c r="A2387" t="s">
        <v>5066</v>
      </c>
      <c r="B2387">
        <v>2011</v>
      </c>
      <c r="C2387" t="s">
        <v>38</v>
      </c>
      <c r="D2387" t="s">
        <v>162</v>
      </c>
      <c r="E2387" t="s">
        <v>268</v>
      </c>
      <c r="F2387" t="s">
        <v>51</v>
      </c>
      <c r="G2387" t="s">
        <v>52</v>
      </c>
      <c r="H2387" t="s">
        <v>28</v>
      </c>
      <c r="I2387" t="s">
        <v>135</v>
      </c>
      <c r="J2387" t="s">
        <v>76</v>
      </c>
      <c r="K2387" t="b">
        <v>0</v>
      </c>
      <c r="M2387">
        <v>0.15</v>
      </c>
      <c r="N2387" t="s">
        <v>5067</v>
      </c>
      <c r="P2387">
        <v>30537</v>
      </c>
      <c r="Q2387">
        <v>0.73</v>
      </c>
      <c r="R2387">
        <v>0.61</v>
      </c>
      <c r="S2387" t="b">
        <v>0</v>
      </c>
      <c r="T2387" t="s">
        <v>40</v>
      </c>
      <c r="U2387">
        <v>5</v>
      </c>
      <c r="V2387" t="s">
        <v>46</v>
      </c>
      <c r="W2387" t="str">
        <f t="shared" si="37"/>
        <v>Stable</v>
      </c>
    </row>
    <row r="2388" spans="1:23" x14ac:dyDescent="0.3">
      <c r="A2388" t="s">
        <v>5068</v>
      </c>
      <c r="B2388">
        <v>2018</v>
      </c>
      <c r="C2388" t="s">
        <v>449</v>
      </c>
      <c r="D2388" t="s">
        <v>132</v>
      </c>
      <c r="E2388" t="s">
        <v>50</v>
      </c>
      <c r="F2388" t="s">
        <v>211</v>
      </c>
      <c r="G2388" t="s">
        <v>40</v>
      </c>
      <c r="H2388" t="s">
        <v>70</v>
      </c>
      <c r="I2388" t="s">
        <v>135</v>
      </c>
      <c r="J2388" t="s">
        <v>30</v>
      </c>
      <c r="K2388" t="b">
        <v>1</v>
      </c>
      <c r="L2388" t="s">
        <v>77</v>
      </c>
      <c r="M2388">
        <v>0.59</v>
      </c>
      <c r="N2388" t="s">
        <v>1998</v>
      </c>
      <c r="O2388" t="s">
        <v>77</v>
      </c>
      <c r="P2388">
        <v>34714</v>
      </c>
      <c r="Q2388">
        <v>17.13</v>
      </c>
      <c r="R2388">
        <v>0.23</v>
      </c>
      <c r="S2388" t="b">
        <v>1</v>
      </c>
      <c r="T2388" t="s">
        <v>33</v>
      </c>
      <c r="U2388">
        <v>18</v>
      </c>
      <c r="V2388" t="s">
        <v>34</v>
      </c>
      <c r="W2388" t="str">
        <f t="shared" si="37"/>
        <v>Stable</v>
      </c>
    </row>
    <row r="2389" spans="1:23" x14ac:dyDescent="0.3">
      <c r="A2389" t="s">
        <v>5069</v>
      </c>
      <c r="B2389">
        <v>2013</v>
      </c>
      <c r="C2389" t="s">
        <v>232</v>
      </c>
      <c r="D2389" t="s">
        <v>24</v>
      </c>
      <c r="E2389" t="s">
        <v>154</v>
      </c>
      <c r="F2389" t="s">
        <v>88</v>
      </c>
      <c r="G2389" t="s">
        <v>52</v>
      </c>
      <c r="H2389" t="s">
        <v>70</v>
      </c>
      <c r="I2389" t="s">
        <v>115</v>
      </c>
      <c r="J2389" t="s">
        <v>43</v>
      </c>
      <c r="K2389" t="b">
        <v>0</v>
      </c>
      <c r="M2389">
        <v>7.0000000000000007E-2</v>
      </c>
      <c r="N2389" t="s">
        <v>5070</v>
      </c>
      <c r="P2389">
        <v>33109</v>
      </c>
      <c r="Q2389">
        <v>-1.51</v>
      </c>
      <c r="R2389">
        <v>0.8</v>
      </c>
      <c r="S2389" t="b">
        <v>0</v>
      </c>
      <c r="T2389" t="s">
        <v>40</v>
      </c>
      <c r="U2389">
        <v>2</v>
      </c>
      <c r="V2389" t="s">
        <v>46</v>
      </c>
      <c r="W2389" t="str">
        <f t="shared" si="37"/>
        <v>Double Jeopardy</v>
      </c>
    </row>
    <row r="2390" spans="1:23" x14ac:dyDescent="0.3">
      <c r="A2390" t="s">
        <v>5071</v>
      </c>
      <c r="B2390">
        <v>2023</v>
      </c>
      <c r="C2390" t="s">
        <v>271</v>
      </c>
      <c r="D2390" t="s">
        <v>59</v>
      </c>
      <c r="E2390" t="s">
        <v>154</v>
      </c>
      <c r="F2390" t="s">
        <v>81</v>
      </c>
      <c r="G2390" t="s">
        <v>62</v>
      </c>
      <c r="H2390" t="s">
        <v>70</v>
      </c>
      <c r="I2390" t="s">
        <v>143</v>
      </c>
      <c r="J2390" t="s">
        <v>55</v>
      </c>
      <c r="K2390" t="b">
        <v>1</v>
      </c>
      <c r="L2390" t="s">
        <v>2554</v>
      </c>
      <c r="M2390">
        <v>0.81</v>
      </c>
      <c r="N2390" t="s">
        <v>5072</v>
      </c>
      <c r="O2390" t="s">
        <v>2554</v>
      </c>
      <c r="P2390">
        <v>105491</v>
      </c>
      <c r="Q2390">
        <v>9.43</v>
      </c>
      <c r="R2390">
        <v>0.28000000000000003</v>
      </c>
      <c r="S2390" t="b">
        <v>1</v>
      </c>
      <c r="T2390" t="s">
        <v>45</v>
      </c>
      <c r="U2390">
        <v>8</v>
      </c>
      <c r="V2390" t="s">
        <v>34</v>
      </c>
      <c r="W2390" t="str">
        <f t="shared" si="37"/>
        <v>Safe Bet</v>
      </c>
    </row>
    <row r="2391" spans="1:23" x14ac:dyDescent="0.3">
      <c r="A2391" t="s">
        <v>5073</v>
      </c>
      <c r="B2391">
        <v>2017</v>
      </c>
      <c r="C2391" t="s">
        <v>119</v>
      </c>
      <c r="D2391" t="s">
        <v>59</v>
      </c>
      <c r="E2391" t="s">
        <v>50</v>
      </c>
      <c r="F2391" t="s">
        <v>211</v>
      </c>
      <c r="G2391" t="s">
        <v>75</v>
      </c>
      <c r="H2391" t="s">
        <v>41</v>
      </c>
      <c r="I2391" t="s">
        <v>135</v>
      </c>
      <c r="J2391" t="s">
        <v>169</v>
      </c>
      <c r="K2391" t="b">
        <v>0</v>
      </c>
      <c r="M2391">
        <v>0.15</v>
      </c>
      <c r="N2391" t="s">
        <v>5074</v>
      </c>
      <c r="P2391">
        <v>65755</v>
      </c>
      <c r="Q2391">
        <v>2.93</v>
      </c>
      <c r="R2391">
        <v>0.88</v>
      </c>
      <c r="S2391" t="b">
        <v>0</v>
      </c>
      <c r="T2391" t="s">
        <v>40</v>
      </c>
      <c r="U2391">
        <v>12</v>
      </c>
      <c r="V2391" t="s">
        <v>34</v>
      </c>
      <c r="W2391" t="str">
        <f t="shared" si="37"/>
        <v>High-Value Risk Zone</v>
      </c>
    </row>
    <row r="2392" spans="1:23" x14ac:dyDescent="0.3">
      <c r="A2392" t="s">
        <v>5075</v>
      </c>
      <c r="B2392">
        <v>2015</v>
      </c>
      <c r="C2392" t="s">
        <v>232</v>
      </c>
      <c r="D2392" t="s">
        <v>24</v>
      </c>
      <c r="E2392" t="s">
        <v>190</v>
      </c>
      <c r="F2392" t="s">
        <v>148</v>
      </c>
      <c r="G2392" t="s">
        <v>52</v>
      </c>
      <c r="H2392" t="s">
        <v>105</v>
      </c>
      <c r="I2392" t="s">
        <v>99</v>
      </c>
      <c r="J2392" t="s">
        <v>64</v>
      </c>
      <c r="K2392" t="b">
        <v>0</v>
      </c>
      <c r="M2392">
        <v>0.1</v>
      </c>
      <c r="N2392" t="s">
        <v>962</v>
      </c>
      <c r="P2392">
        <v>36161</v>
      </c>
      <c r="Q2392">
        <v>1.08</v>
      </c>
      <c r="R2392">
        <v>0.85</v>
      </c>
      <c r="S2392" t="b">
        <v>0</v>
      </c>
      <c r="T2392" t="s">
        <v>40</v>
      </c>
      <c r="U2392">
        <v>10</v>
      </c>
      <c r="V2392" t="s">
        <v>46</v>
      </c>
      <c r="W2392" t="str">
        <f t="shared" si="37"/>
        <v>Double Jeopardy</v>
      </c>
    </row>
    <row r="2393" spans="1:23" x14ac:dyDescent="0.3">
      <c r="A2393" t="s">
        <v>5076</v>
      </c>
      <c r="B2393">
        <v>2013</v>
      </c>
      <c r="C2393" t="s">
        <v>281</v>
      </c>
      <c r="D2393" t="s">
        <v>132</v>
      </c>
      <c r="E2393" t="s">
        <v>109</v>
      </c>
      <c r="F2393" t="s">
        <v>81</v>
      </c>
      <c r="G2393" t="s">
        <v>52</v>
      </c>
      <c r="H2393" t="s">
        <v>63</v>
      </c>
      <c r="I2393" t="s">
        <v>143</v>
      </c>
      <c r="J2393" t="s">
        <v>43</v>
      </c>
      <c r="K2393" t="b">
        <v>0</v>
      </c>
      <c r="M2393">
        <v>0.17</v>
      </c>
      <c r="N2393" t="s">
        <v>5077</v>
      </c>
      <c r="P2393">
        <v>21946</v>
      </c>
      <c r="Q2393">
        <v>-2.61</v>
      </c>
      <c r="R2393">
        <v>0.78</v>
      </c>
      <c r="S2393" t="b">
        <v>0</v>
      </c>
      <c r="T2393" t="s">
        <v>40</v>
      </c>
      <c r="U2393">
        <v>5</v>
      </c>
      <c r="V2393" t="s">
        <v>46</v>
      </c>
      <c r="W2393" t="str">
        <f t="shared" si="37"/>
        <v>Double Jeopardy</v>
      </c>
    </row>
    <row r="2394" spans="1:23" x14ac:dyDescent="0.3">
      <c r="A2394" t="s">
        <v>5078</v>
      </c>
      <c r="B2394">
        <v>2024</v>
      </c>
      <c r="C2394" t="s">
        <v>123</v>
      </c>
      <c r="D2394" t="s">
        <v>49</v>
      </c>
      <c r="E2394" t="s">
        <v>124</v>
      </c>
      <c r="F2394" t="s">
        <v>51</v>
      </c>
      <c r="G2394" t="s">
        <v>62</v>
      </c>
      <c r="H2394" t="s">
        <v>53</v>
      </c>
      <c r="I2394" t="s">
        <v>135</v>
      </c>
      <c r="J2394" t="s">
        <v>76</v>
      </c>
      <c r="K2394" t="b">
        <v>1</v>
      </c>
      <c r="L2394" t="s">
        <v>325</v>
      </c>
      <c r="M2394">
        <v>0.53</v>
      </c>
      <c r="N2394" t="s">
        <v>5079</v>
      </c>
      <c r="O2394" t="s">
        <v>325</v>
      </c>
      <c r="P2394">
        <v>36505</v>
      </c>
      <c r="Q2394">
        <v>5.0999999999999996</v>
      </c>
      <c r="R2394">
        <v>0.38</v>
      </c>
      <c r="S2394" t="b">
        <v>1</v>
      </c>
      <c r="T2394" t="s">
        <v>33</v>
      </c>
      <c r="U2394">
        <v>3</v>
      </c>
      <c r="V2394" t="s">
        <v>141</v>
      </c>
      <c r="W2394" t="str">
        <f t="shared" si="37"/>
        <v>Stable</v>
      </c>
    </row>
    <row r="2395" spans="1:23" x14ac:dyDescent="0.3">
      <c r="A2395" t="s">
        <v>5080</v>
      </c>
      <c r="B2395">
        <v>2023</v>
      </c>
      <c r="C2395" t="s">
        <v>92</v>
      </c>
      <c r="D2395" t="s">
        <v>49</v>
      </c>
      <c r="E2395" t="s">
        <v>50</v>
      </c>
      <c r="F2395" t="s">
        <v>94</v>
      </c>
      <c r="G2395" t="s">
        <v>27</v>
      </c>
      <c r="H2395" t="s">
        <v>105</v>
      </c>
      <c r="I2395" t="s">
        <v>83</v>
      </c>
      <c r="J2395" t="s">
        <v>64</v>
      </c>
      <c r="K2395" t="b">
        <v>0</v>
      </c>
      <c r="M2395">
        <v>0.2</v>
      </c>
      <c r="N2395" t="s">
        <v>5081</v>
      </c>
      <c r="P2395">
        <v>29889</v>
      </c>
      <c r="Q2395">
        <v>1.92</v>
      </c>
      <c r="R2395">
        <v>0.65</v>
      </c>
      <c r="S2395" t="b">
        <v>0</v>
      </c>
      <c r="T2395" t="s">
        <v>45</v>
      </c>
      <c r="U2395">
        <v>9</v>
      </c>
      <c r="V2395" t="s">
        <v>34</v>
      </c>
      <c r="W2395" t="str">
        <f t="shared" si="37"/>
        <v>Stable</v>
      </c>
    </row>
    <row r="2396" spans="1:23" x14ac:dyDescent="0.3">
      <c r="A2396" t="s">
        <v>5082</v>
      </c>
      <c r="B2396">
        <v>2012</v>
      </c>
      <c r="C2396" t="s">
        <v>168</v>
      </c>
      <c r="D2396" t="s">
        <v>24</v>
      </c>
      <c r="E2396" t="s">
        <v>104</v>
      </c>
      <c r="F2396" t="s">
        <v>176</v>
      </c>
      <c r="G2396" t="s">
        <v>62</v>
      </c>
      <c r="H2396" t="s">
        <v>165</v>
      </c>
      <c r="I2396" t="s">
        <v>89</v>
      </c>
      <c r="J2396" t="s">
        <v>43</v>
      </c>
      <c r="K2396" t="b">
        <v>0</v>
      </c>
      <c r="M2396">
        <v>0.04</v>
      </c>
      <c r="N2396" t="s">
        <v>5083</v>
      </c>
      <c r="P2396">
        <v>40659</v>
      </c>
      <c r="Q2396">
        <v>-1.21</v>
      </c>
      <c r="R2396">
        <v>0.75</v>
      </c>
      <c r="S2396" t="b">
        <v>0</v>
      </c>
      <c r="T2396" t="s">
        <v>33</v>
      </c>
      <c r="U2396">
        <v>5</v>
      </c>
      <c r="V2396" t="s">
        <v>46</v>
      </c>
      <c r="W2396" t="str">
        <f t="shared" si="37"/>
        <v>Double Jeopardy</v>
      </c>
    </row>
    <row r="2397" spans="1:23" x14ac:dyDescent="0.3">
      <c r="A2397" t="s">
        <v>5084</v>
      </c>
      <c r="B2397">
        <v>2016</v>
      </c>
      <c r="C2397" t="s">
        <v>102</v>
      </c>
      <c r="D2397" t="s">
        <v>103</v>
      </c>
      <c r="E2397" t="s">
        <v>154</v>
      </c>
      <c r="F2397" t="s">
        <v>94</v>
      </c>
      <c r="G2397" t="s">
        <v>40</v>
      </c>
      <c r="H2397" t="s">
        <v>82</v>
      </c>
      <c r="I2397" t="s">
        <v>143</v>
      </c>
      <c r="J2397" t="s">
        <v>30</v>
      </c>
      <c r="K2397" t="b">
        <v>0</v>
      </c>
      <c r="M2397">
        <v>0.17</v>
      </c>
      <c r="N2397" t="s">
        <v>5085</v>
      </c>
      <c r="P2397">
        <v>76964</v>
      </c>
      <c r="Q2397">
        <v>-1.79</v>
      </c>
      <c r="R2397">
        <v>0.66</v>
      </c>
      <c r="S2397" t="b">
        <v>0</v>
      </c>
      <c r="T2397" t="s">
        <v>45</v>
      </c>
      <c r="U2397">
        <v>7</v>
      </c>
      <c r="V2397" t="s">
        <v>46</v>
      </c>
      <c r="W2397" t="str">
        <f t="shared" si="37"/>
        <v>Safe Bet</v>
      </c>
    </row>
    <row r="2398" spans="1:23" x14ac:dyDescent="0.3">
      <c r="A2398" t="s">
        <v>5086</v>
      </c>
      <c r="B2398">
        <v>2013</v>
      </c>
      <c r="C2398" t="s">
        <v>123</v>
      </c>
      <c r="D2398" t="s">
        <v>49</v>
      </c>
      <c r="E2398" t="s">
        <v>104</v>
      </c>
      <c r="F2398" t="s">
        <v>120</v>
      </c>
      <c r="G2398" t="s">
        <v>52</v>
      </c>
      <c r="H2398" t="s">
        <v>63</v>
      </c>
      <c r="I2398" t="s">
        <v>143</v>
      </c>
      <c r="J2398" t="s">
        <v>169</v>
      </c>
      <c r="K2398" t="b">
        <v>0</v>
      </c>
      <c r="M2398">
        <v>0.08</v>
      </c>
      <c r="N2398" t="s">
        <v>3801</v>
      </c>
      <c r="P2398">
        <v>18572</v>
      </c>
      <c r="Q2398">
        <v>-0.67</v>
      </c>
      <c r="R2398">
        <v>0.63</v>
      </c>
      <c r="S2398" t="b">
        <v>0</v>
      </c>
      <c r="T2398" t="s">
        <v>33</v>
      </c>
      <c r="U2398">
        <v>0</v>
      </c>
      <c r="V2398" t="s">
        <v>46</v>
      </c>
      <c r="W2398" t="str">
        <f t="shared" si="37"/>
        <v>Stable</v>
      </c>
    </row>
    <row r="2399" spans="1:23" x14ac:dyDescent="0.3">
      <c r="A2399" t="s">
        <v>5087</v>
      </c>
      <c r="B2399">
        <v>2010</v>
      </c>
      <c r="C2399" t="s">
        <v>604</v>
      </c>
      <c r="D2399" t="s">
        <v>162</v>
      </c>
      <c r="E2399" t="s">
        <v>38</v>
      </c>
      <c r="F2399" t="s">
        <v>158</v>
      </c>
      <c r="G2399" t="s">
        <v>62</v>
      </c>
      <c r="H2399" t="s">
        <v>53</v>
      </c>
      <c r="I2399" t="s">
        <v>135</v>
      </c>
      <c r="J2399" t="s">
        <v>43</v>
      </c>
      <c r="K2399" t="b">
        <v>1</v>
      </c>
      <c r="L2399" t="s">
        <v>5088</v>
      </c>
      <c r="M2399">
        <v>0.55000000000000004</v>
      </c>
      <c r="N2399" t="s">
        <v>5089</v>
      </c>
      <c r="O2399" t="s">
        <v>5088</v>
      </c>
      <c r="P2399">
        <v>37149</v>
      </c>
      <c r="Q2399">
        <v>-3.98</v>
      </c>
      <c r="R2399">
        <v>0.1</v>
      </c>
      <c r="S2399" t="b">
        <v>1</v>
      </c>
      <c r="T2399" t="s">
        <v>45</v>
      </c>
      <c r="U2399">
        <v>2</v>
      </c>
      <c r="V2399" t="s">
        <v>46</v>
      </c>
      <c r="W2399" t="str">
        <f t="shared" si="37"/>
        <v>Stable</v>
      </c>
    </row>
    <row r="2400" spans="1:23" x14ac:dyDescent="0.3">
      <c r="A2400" t="s">
        <v>5090</v>
      </c>
      <c r="B2400">
        <v>2018</v>
      </c>
      <c r="C2400" t="s">
        <v>351</v>
      </c>
      <c r="D2400" t="s">
        <v>59</v>
      </c>
      <c r="E2400" t="s">
        <v>98</v>
      </c>
      <c r="F2400" t="s">
        <v>158</v>
      </c>
      <c r="G2400" t="s">
        <v>40</v>
      </c>
      <c r="H2400" t="s">
        <v>165</v>
      </c>
      <c r="I2400" t="s">
        <v>135</v>
      </c>
      <c r="J2400" t="s">
        <v>30</v>
      </c>
      <c r="K2400" t="b">
        <v>1</v>
      </c>
      <c r="L2400" t="s">
        <v>5091</v>
      </c>
      <c r="M2400">
        <v>0.93</v>
      </c>
      <c r="N2400" t="s">
        <v>5092</v>
      </c>
      <c r="O2400" t="s">
        <v>5091</v>
      </c>
      <c r="P2400">
        <v>103496</v>
      </c>
      <c r="Q2400">
        <v>8.98</v>
      </c>
      <c r="R2400">
        <v>0.24</v>
      </c>
      <c r="S2400" t="b">
        <v>1</v>
      </c>
      <c r="T2400" t="s">
        <v>33</v>
      </c>
      <c r="U2400">
        <v>4</v>
      </c>
      <c r="V2400" t="s">
        <v>34</v>
      </c>
      <c r="W2400" t="str">
        <f t="shared" si="37"/>
        <v>Safe Bet</v>
      </c>
    </row>
    <row r="2401" spans="1:23" x14ac:dyDescent="0.3">
      <c r="A2401" t="s">
        <v>5093</v>
      </c>
      <c r="B2401">
        <v>2014</v>
      </c>
      <c r="C2401" t="s">
        <v>181</v>
      </c>
      <c r="D2401" t="s">
        <v>162</v>
      </c>
      <c r="E2401" t="s">
        <v>25</v>
      </c>
      <c r="F2401" t="s">
        <v>199</v>
      </c>
      <c r="G2401" t="s">
        <v>62</v>
      </c>
      <c r="H2401" t="s">
        <v>53</v>
      </c>
      <c r="I2401" t="s">
        <v>143</v>
      </c>
      <c r="J2401" t="s">
        <v>43</v>
      </c>
      <c r="K2401" t="b">
        <v>1</v>
      </c>
      <c r="L2401" t="s">
        <v>4543</v>
      </c>
      <c r="M2401">
        <v>0.71</v>
      </c>
      <c r="N2401" t="s">
        <v>5094</v>
      </c>
      <c r="O2401" t="s">
        <v>4543</v>
      </c>
      <c r="P2401">
        <v>40979</v>
      </c>
      <c r="Q2401">
        <v>3.57</v>
      </c>
      <c r="R2401">
        <v>0.18</v>
      </c>
      <c r="S2401" t="b">
        <v>1</v>
      </c>
      <c r="T2401" t="s">
        <v>33</v>
      </c>
      <c r="U2401">
        <v>17</v>
      </c>
      <c r="V2401" t="s">
        <v>46</v>
      </c>
      <c r="W2401" t="str">
        <f t="shared" si="37"/>
        <v>Stable</v>
      </c>
    </row>
    <row r="2402" spans="1:23" x14ac:dyDescent="0.3">
      <c r="A2402" t="s">
        <v>5095</v>
      </c>
      <c r="B2402">
        <v>2020</v>
      </c>
      <c r="C2402" t="s">
        <v>80</v>
      </c>
      <c r="D2402" t="s">
        <v>37</v>
      </c>
      <c r="E2402" t="s">
        <v>25</v>
      </c>
      <c r="F2402" t="s">
        <v>148</v>
      </c>
      <c r="G2402" t="s">
        <v>62</v>
      </c>
      <c r="H2402" t="s">
        <v>82</v>
      </c>
      <c r="I2402" t="s">
        <v>89</v>
      </c>
      <c r="J2402" t="s">
        <v>169</v>
      </c>
      <c r="K2402" t="b">
        <v>1</v>
      </c>
      <c r="L2402" t="s">
        <v>1188</v>
      </c>
      <c r="M2402">
        <v>0.65</v>
      </c>
      <c r="N2402" t="s">
        <v>5096</v>
      </c>
      <c r="O2402" t="s">
        <v>1188</v>
      </c>
      <c r="P2402">
        <v>85905</v>
      </c>
      <c r="Q2402">
        <v>10.25</v>
      </c>
      <c r="R2402">
        <v>0.19</v>
      </c>
      <c r="S2402" t="b">
        <v>1</v>
      </c>
      <c r="T2402" t="s">
        <v>40</v>
      </c>
      <c r="U2402">
        <v>14</v>
      </c>
      <c r="V2402" t="s">
        <v>34</v>
      </c>
      <c r="W2402" t="str">
        <f t="shared" si="37"/>
        <v>Safe Bet</v>
      </c>
    </row>
    <row r="2403" spans="1:23" x14ac:dyDescent="0.3">
      <c r="A2403" t="s">
        <v>5097</v>
      </c>
      <c r="B2403">
        <v>2020</v>
      </c>
      <c r="C2403" t="s">
        <v>102</v>
      </c>
      <c r="D2403" t="s">
        <v>103</v>
      </c>
      <c r="E2403" t="s">
        <v>147</v>
      </c>
      <c r="F2403" t="s">
        <v>113</v>
      </c>
      <c r="G2403" t="s">
        <v>62</v>
      </c>
      <c r="H2403" t="s">
        <v>114</v>
      </c>
      <c r="I2403" t="s">
        <v>71</v>
      </c>
      <c r="J2403" t="s">
        <v>169</v>
      </c>
      <c r="K2403" t="b">
        <v>1</v>
      </c>
      <c r="L2403" t="s">
        <v>872</v>
      </c>
      <c r="M2403">
        <v>0.79</v>
      </c>
      <c r="N2403" t="s">
        <v>5098</v>
      </c>
      <c r="O2403" t="s">
        <v>872</v>
      </c>
      <c r="P2403">
        <v>127891</v>
      </c>
      <c r="Q2403">
        <v>8.7100000000000009</v>
      </c>
      <c r="R2403">
        <v>0.32</v>
      </c>
      <c r="S2403" t="b">
        <v>1</v>
      </c>
      <c r="T2403" t="s">
        <v>45</v>
      </c>
      <c r="U2403">
        <v>4</v>
      </c>
      <c r="V2403" t="s">
        <v>34</v>
      </c>
      <c r="W2403" t="str">
        <f t="shared" si="37"/>
        <v>Safe Bet</v>
      </c>
    </row>
    <row r="2404" spans="1:23" x14ac:dyDescent="0.3">
      <c r="A2404" t="s">
        <v>5099</v>
      </c>
      <c r="B2404">
        <v>2021</v>
      </c>
      <c r="C2404" t="s">
        <v>284</v>
      </c>
      <c r="D2404" t="s">
        <v>132</v>
      </c>
      <c r="E2404" t="s">
        <v>124</v>
      </c>
      <c r="F2404" t="s">
        <v>26</v>
      </c>
      <c r="G2404" t="s">
        <v>52</v>
      </c>
      <c r="H2404" t="s">
        <v>165</v>
      </c>
      <c r="I2404" t="s">
        <v>42</v>
      </c>
      <c r="J2404" t="s">
        <v>55</v>
      </c>
      <c r="K2404" t="b">
        <v>0</v>
      </c>
      <c r="M2404">
        <v>0.03</v>
      </c>
      <c r="N2404" t="s">
        <v>5100</v>
      </c>
      <c r="P2404">
        <v>24845</v>
      </c>
      <c r="Q2404">
        <v>4.82</v>
      </c>
      <c r="R2404">
        <v>0.61</v>
      </c>
      <c r="S2404" t="b">
        <v>0</v>
      </c>
      <c r="T2404" t="s">
        <v>33</v>
      </c>
      <c r="U2404">
        <v>18</v>
      </c>
      <c r="V2404" t="s">
        <v>34</v>
      </c>
      <c r="W2404" t="str">
        <f t="shared" si="37"/>
        <v>Stable</v>
      </c>
    </row>
    <row r="2405" spans="1:23" x14ac:dyDescent="0.3">
      <c r="A2405" t="s">
        <v>5101</v>
      </c>
      <c r="B2405">
        <v>2012</v>
      </c>
      <c r="C2405" t="s">
        <v>108</v>
      </c>
      <c r="D2405" t="s">
        <v>103</v>
      </c>
      <c r="E2405" t="s">
        <v>147</v>
      </c>
      <c r="F2405" t="s">
        <v>158</v>
      </c>
      <c r="G2405" t="s">
        <v>52</v>
      </c>
      <c r="H2405" t="s">
        <v>53</v>
      </c>
      <c r="I2405" t="s">
        <v>135</v>
      </c>
      <c r="J2405" t="s">
        <v>55</v>
      </c>
      <c r="K2405" t="b">
        <v>0</v>
      </c>
      <c r="M2405">
        <v>0.13</v>
      </c>
      <c r="N2405" t="s">
        <v>5102</v>
      </c>
      <c r="P2405">
        <v>79067</v>
      </c>
      <c r="Q2405">
        <v>0.83</v>
      </c>
      <c r="R2405">
        <v>0.83</v>
      </c>
      <c r="S2405" t="b">
        <v>0</v>
      </c>
      <c r="T2405" t="s">
        <v>33</v>
      </c>
      <c r="U2405">
        <v>12</v>
      </c>
      <c r="V2405" t="s">
        <v>46</v>
      </c>
      <c r="W2405" t="str">
        <f t="shared" si="37"/>
        <v>High-Value Risk Zone</v>
      </c>
    </row>
    <row r="2406" spans="1:23" x14ac:dyDescent="0.3">
      <c r="A2406" t="s">
        <v>5103</v>
      </c>
      <c r="B2406">
        <v>2019</v>
      </c>
      <c r="C2406" t="s">
        <v>138</v>
      </c>
      <c r="D2406" t="s">
        <v>139</v>
      </c>
      <c r="E2406" t="s">
        <v>25</v>
      </c>
      <c r="F2406" t="s">
        <v>39</v>
      </c>
      <c r="G2406" t="s">
        <v>27</v>
      </c>
      <c r="H2406" t="s">
        <v>82</v>
      </c>
      <c r="I2406" t="s">
        <v>143</v>
      </c>
      <c r="J2406" t="s">
        <v>30</v>
      </c>
      <c r="K2406" t="b">
        <v>0</v>
      </c>
      <c r="M2406">
        <v>0.08</v>
      </c>
      <c r="N2406" t="s">
        <v>5104</v>
      </c>
      <c r="P2406">
        <v>98836</v>
      </c>
      <c r="Q2406">
        <v>3.48</v>
      </c>
      <c r="R2406">
        <v>0.72</v>
      </c>
      <c r="S2406" t="b">
        <v>0</v>
      </c>
      <c r="T2406" t="s">
        <v>33</v>
      </c>
      <c r="U2406">
        <v>0</v>
      </c>
      <c r="V2406" t="s">
        <v>34</v>
      </c>
      <c r="W2406" t="str">
        <f t="shared" si="37"/>
        <v>High-Value Risk Zone</v>
      </c>
    </row>
    <row r="2407" spans="1:23" x14ac:dyDescent="0.3">
      <c r="A2407" t="s">
        <v>5105</v>
      </c>
      <c r="B2407">
        <v>2019</v>
      </c>
      <c r="C2407" t="s">
        <v>112</v>
      </c>
      <c r="D2407" t="s">
        <v>68</v>
      </c>
      <c r="E2407" t="s">
        <v>109</v>
      </c>
      <c r="F2407" t="s">
        <v>211</v>
      </c>
      <c r="G2407" t="s">
        <v>40</v>
      </c>
      <c r="H2407" t="s">
        <v>105</v>
      </c>
      <c r="I2407" t="s">
        <v>83</v>
      </c>
      <c r="J2407" t="s">
        <v>55</v>
      </c>
      <c r="K2407" t="b">
        <v>0</v>
      </c>
      <c r="M2407">
        <v>0.12</v>
      </c>
      <c r="N2407" t="s">
        <v>2179</v>
      </c>
      <c r="P2407">
        <v>61957</v>
      </c>
      <c r="Q2407">
        <v>0.06</v>
      </c>
      <c r="R2407">
        <v>0.73</v>
      </c>
      <c r="S2407" t="b">
        <v>0</v>
      </c>
      <c r="T2407" t="s">
        <v>33</v>
      </c>
      <c r="U2407">
        <v>6</v>
      </c>
      <c r="V2407" t="s">
        <v>34</v>
      </c>
      <c r="W2407" t="str">
        <f t="shared" si="37"/>
        <v>High-Value Risk Zone</v>
      </c>
    </row>
    <row r="2408" spans="1:23" x14ac:dyDescent="0.3">
      <c r="A2408" t="s">
        <v>5106</v>
      </c>
      <c r="B2408">
        <v>2012</v>
      </c>
      <c r="C2408" t="s">
        <v>232</v>
      </c>
      <c r="D2408" t="s">
        <v>24</v>
      </c>
      <c r="E2408" t="s">
        <v>104</v>
      </c>
      <c r="F2408" t="s">
        <v>120</v>
      </c>
      <c r="G2408" t="s">
        <v>52</v>
      </c>
      <c r="H2408" t="s">
        <v>105</v>
      </c>
      <c r="I2408" t="s">
        <v>42</v>
      </c>
      <c r="J2408" t="s">
        <v>76</v>
      </c>
      <c r="K2408" t="b">
        <v>0</v>
      </c>
      <c r="M2408">
        <v>0.02</v>
      </c>
      <c r="N2408" t="s">
        <v>5107</v>
      </c>
      <c r="P2408">
        <v>42220</v>
      </c>
      <c r="Q2408">
        <v>-0.62</v>
      </c>
      <c r="R2408">
        <v>0.72</v>
      </c>
      <c r="S2408" t="b">
        <v>0</v>
      </c>
      <c r="T2408" t="s">
        <v>40</v>
      </c>
      <c r="U2408">
        <v>7</v>
      </c>
      <c r="V2408" t="s">
        <v>46</v>
      </c>
      <c r="W2408" t="str">
        <f t="shared" si="37"/>
        <v>Double Jeopardy</v>
      </c>
    </row>
    <row r="2409" spans="1:23" x14ac:dyDescent="0.3">
      <c r="A2409" t="s">
        <v>5108</v>
      </c>
      <c r="B2409">
        <v>2013</v>
      </c>
      <c r="C2409" t="s">
        <v>299</v>
      </c>
      <c r="D2409" t="s">
        <v>59</v>
      </c>
      <c r="E2409" t="s">
        <v>268</v>
      </c>
      <c r="F2409" t="s">
        <v>199</v>
      </c>
      <c r="G2409" t="s">
        <v>75</v>
      </c>
      <c r="H2409" t="s">
        <v>82</v>
      </c>
      <c r="I2409" t="s">
        <v>89</v>
      </c>
      <c r="J2409" t="s">
        <v>169</v>
      </c>
      <c r="K2409" t="b">
        <v>0</v>
      </c>
      <c r="M2409">
        <v>0.13</v>
      </c>
      <c r="N2409" t="s">
        <v>5109</v>
      </c>
      <c r="P2409">
        <v>55707</v>
      </c>
      <c r="Q2409">
        <v>2.06</v>
      </c>
      <c r="R2409">
        <v>0.68</v>
      </c>
      <c r="S2409" t="b">
        <v>0</v>
      </c>
      <c r="T2409" t="s">
        <v>33</v>
      </c>
      <c r="U2409">
        <v>16</v>
      </c>
      <c r="V2409" t="s">
        <v>46</v>
      </c>
      <c r="W2409" t="str">
        <f t="shared" si="37"/>
        <v>Double Jeopardy</v>
      </c>
    </row>
    <row r="2410" spans="1:23" x14ac:dyDescent="0.3">
      <c r="A2410" t="s">
        <v>5110</v>
      </c>
      <c r="B2410">
        <v>2013</v>
      </c>
      <c r="C2410" t="s">
        <v>108</v>
      </c>
      <c r="D2410" t="s">
        <v>103</v>
      </c>
      <c r="E2410" t="s">
        <v>38</v>
      </c>
      <c r="F2410" t="s">
        <v>176</v>
      </c>
      <c r="G2410" t="s">
        <v>27</v>
      </c>
      <c r="H2410" t="s">
        <v>41</v>
      </c>
      <c r="I2410" t="s">
        <v>83</v>
      </c>
      <c r="J2410" t="s">
        <v>169</v>
      </c>
      <c r="K2410" t="b">
        <v>0</v>
      </c>
      <c r="M2410">
        <v>0.1</v>
      </c>
      <c r="N2410" t="s">
        <v>5111</v>
      </c>
      <c r="P2410">
        <v>64384</v>
      </c>
      <c r="Q2410">
        <v>-4.8600000000000003</v>
      </c>
      <c r="R2410">
        <v>0.87</v>
      </c>
      <c r="S2410" t="b">
        <v>0</v>
      </c>
      <c r="T2410" t="s">
        <v>40</v>
      </c>
      <c r="U2410">
        <v>10</v>
      </c>
      <c r="V2410" t="s">
        <v>46</v>
      </c>
      <c r="W2410" t="str">
        <f t="shared" si="37"/>
        <v>High-Value Risk Zone</v>
      </c>
    </row>
    <row r="2411" spans="1:23" x14ac:dyDescent="0.3">
      <c r="A2411" t="s">
        <v>5112</v>
      </c>
      <c r="B2411">
        <v>2020</v>
      </c>
      <c r="C2411" t="s">
        <v>36</v>
      </c>
      <c r="D2411" t="s">
        <v>37</v>
      </c>
      <c r="E2411" t="s">
        <v>104</v>
      </c>
      <c r="F2411" t="s">
        <v>51</v>
      </c>
      <c r="G2411" t="s">
        <v>40</v>
      </c>
      <c r="H2411" t="s">
        <v>82</v>
      </c>
      <c r="I2411" t="s">
        <v>29</v>
      </c>
      <c r="J2411" t="s">
        <v>169</v>
      </c>
      <c r="K2411" t="b">
        <v>0</v>
      </c>
      <c r="M2411">
        <v>0.16</v>
      </c>
      <c r="N2411" t="s">
        <v>827</v>
      </c>
      <c r="P2411">
        <v>59351</v>
      </c>
      <c r="Q2411">
        <v>-1.5</v>
      </c>
      <c r="R2411">
        <v>0.84</v>
      </c>
      <c r="S2411" t="b">
        <v>0</v>
      </c>
      <c r="T2411" t="s">
        <v>45</v>
      </c>
      <c r="U2411">
        <v>13</v>
      </c>
      <c r="V2411" t="s">
        <v>34</v>
      </c>
      <c r="W2411" t="str">
        <f t="shared" si="37"/>
        <v>Double Jeopardy</v>
      </c>
    </row>
    <row r="2412" spans="1:23" x14ac:dyDescent="0.3">
      <c r="A2412" t="s">
        <v>5113</v>
      </c>
      <c r="B2412">
        <v>2025</v>
      </c>
      <c r="C2412" t="s">
        <v>196</v>
      </c>
      <c r="D2412" t="s">
        <v>68</v>
      </c>
      <c r="E2412" t="s">
        <v>38</v>
      </c>
      <c r="F2412" t="s">
        <v>199</v>
      </c>
      <c r="G2412" t="s">
        <v>27</v>
      </c>
      <c r="H2412" t="s">
        <v>53</v>
      </c>
      <c r="I2412" t="s">
        <v>83</v>
      </c>
      <c r="J2412" t="s">
        <v>30</v>
      </c>
      <c r="K2412" t="b">
        <v>1</v>
      </c>
      <c r="L2412" t="s">
        <v>77</v>
      </c>
      <c r="M2412">
        <v>0.83</v>
      </c>
      <c r="N2412" t="s">
        <v>5114</v>
      </c>
      <c r="O2412" t="s">
        <v>77</v>
      </c>
      <c r="P2412">
        <v>124624</v>
      </c>
      <c r="Q2412">
        <v>15.82</v>
      </c>
      <c r="R2412">
        <v>0.28999999999999998</v>
      </c>
      <c r="S2412" t="b">
        <v>1</v>
      </c>
      <c r="T2412" t="s">
        <v>33</v>
      </c>
      <c r="U2412">
        <v>9</v>
      </c>
      <c r="V2412" t="s">
        <v>141</v>
      </c>
      <c r="W2412" t="str">
        <f t="shared" si="37"/>
        <v>Safe Bet</v>
      </c>
    </row>
    <row r="2413" spans="1:23" x14ac:dyDescent="0.3">
      <c r="A2413" t="s">
        <v>5115</v>
      </c>
      <c r="B2413">
        <v>2014</v>
      </c>
      <c r="C2413" t="s">
        <v>112</v>
      </c>
      <c r="D2413" t="s">
        <v>68</v>
      </c>
      <c r="E2413" t="s">
        <v>87</v>
      </c>
      <c r="F2413" t="s">
        <v>113</v>
      </c>
      <c r="G2413" t="s">
        <v>40</v>
      </c>
      <c r="H2413" t="s">
        <v>28</v>
      </c>
      <c r="I2413" t="s">
        <v>143</v>
      </c>
      <c r="J2413" t="s">
        <v>169</v>
      </c>
      <c r="K2413" t="b">
        <v>0</v>
      </c>
      <c r="M2413">
        <v>7.0000000000000007E-2</v>
      </c>
      <c r="N2413" t="s">
        <v>2226</v>
      </c>
      <c r="P2413">
        <v>66874</v>
      </c>
      <c r="Q2413">
        <v>4.72</v>
      </c>
      <c r="R2413">
        <v>0.75</v>
      </c>
      <c r="S2413" t="b">
        <v>0</v>
      </c>
      <c r="T2413" t="s">
        <v>40</v>
      </c>
      <c r="U2413">
        <v>7</v>
      </c>
      <c r="V2413" t="s">
        <v>46</v>
      </c>
      <c r="W2413" t="str">
        <f t="shared" si="37"/>
        <v>High-Value Risk Zone</v>
      </c>
    </row>
    <row r="2414" spans="1:23" x14ac:dyDescent="0.3">
      <c r="A2414" t="s">
        <v>5116</v>
      </c>
      <c r="B2414">
        <v>2025</v>
      </c>
      <c r="C2414" t="s">
        <v>74</v>
      </c>
      <c r="D2414" t="s">
        <v>24</v>
      </c>
      <c r="E2414" t="s">
        <v>98</v>
      </c>
      <c r="F2414" t="s">
        <v>274</v>
      </c>
      <c r="G2414" t="s">
        <v>62</v>
      </c>
      <c r="H2414" t="s">
        <v>41</v>
      </c>
      <c r="I2414" t="s">
        <v>83</v>
      </c>
      <c r="J2414" t="s">
        <v>30</v>
      </c>
      <c r="K2414" t="b">
        <v>1</v>
      </c>
      <c r="L2414" t="s">
        <v>5117</v>
      </c>
      <c r="M2414">
        <v>0.5</v>
      </c>
      <c r="N2414" t="s">
        <v>3573</v>
      </c>
      <c r="O2414" t="s">
        <v>5117</v>
      </c>
      <c r="P2414">
        <v>71661</v>
      </c>
      <c r="Q2414">
        <v>13.23</v>
      </c>
      <c r="R2414">
        <v>0.27</v>
      </c>
      <c r="S2414" t="b">
        <v>1</v>
      </c>
      <c r="T2414" t="s">
        <v>40</v>
      </c>
      <c r="U2414">
        <v>15</v>
      </c>
      <c r="V2414" t="s">
        <v>34</v>
      </c>
      <c r="W2414" t="str">
        <f t="shared" si="37"/>
        <v>Safe Bet</v>
      </c>
    </row>
    <row r="2415" spans="1:23" x14ac:dyDescent="0.3">
      <c r="A2415" t="s">
        <v>5118</v>
      </c>
      <c r="B2415">
        <v>2011</v>
      </c>
      <c r="C2415" t="s">
        <v>384</v>
      </c>
      <c r="D2415" t="s">
        <v>162</v>
      </c>
      <c r="E2415" t="s">
        <v>25</v>
      </c>
      <c r="F2415" t="s">
        <v>211</v>
      </c>
      <c r="G2415" t="s">
        <v>52</v>
      </c>
      <c r="H2415" t="s">
        <v>165</v>
      </c>
      <c r="I2415" t="s">
        <v>83</v>
      </c>
      <c r="J2415" t="s">
        <v>43</v>
      </c>
      <c r="K2415" t="b">
        <v>1</v>
      </c>
      <c r="L2415" t="s">
        <v>5119</v>
      </c>
      <c r="M2415">
        <v>0.94</v>
      </c>
      <c r="N2415" t="s">
        <v>5120</v>
      </c>
      <c r="O2415" t="s">
        <v>5119</v>
      </c>
      <c r="P2415">
        <v>43970</v>
      </c>
      <c r="Q2415">
        <v>-3.15</v>
      </c>
      <c r="R2415">
        <v>0.26</v>
      </c>
      <c r="S2415" t="b">
        <v>1</v>
      </c>
      <c r="T2415" t="s">
        <v>45</v>
      </c>
      <c r="U2415">
        <v>9</v>
      </c>
      <c r="V2415" t="s">
        <v>46</v>
      </c>
      <c r="W2415" t="str">
        <f t="shared" si="37"/>
        <v>Stable</v>
      </c>
    </row>
    <row r="2416" spans="1:23" x14ac:dyDescent="0.3">
      <c r="A2416" t="s">
        <v>5121</v>
      </c>
      <c r="B2416">
        <v>2018</v>
      </c>
      <c r="C2416" t="s">
        <v>449</v>
      </c>
      <c r="D2416" t="s">
        <v>132</v>
      </c>
      <c r="E2416" t="s">
        <v>190</v>
      </c>
      <c r="F2416" t="s">
        <v>94</v>
      </c>
      <c r="G2416" t="s">
        <v>40</v>
      </c>
      <c r="H2416" t="s">
        <v>70</v>
      </c>
      <c r="I2416" t="s">
        <v>143</v>
      </c>
      <c r="J2416" t="s">
        <v>30</v>
      </c>
      <c r="K2416" t="b">
        <v>0</v>
      </c>
      <c r="M2416">
        <v>0.09</v>
      </c>
      <c r="N2416" t="s">
        <v>4814</v>
      </c>
      <c r="P2416">
        <v>23168</v>
      </c>
      <c r="Q2416">
        <v>-2.0299999999999998</v>
      </c>
      <c r="R2416">
        <v>0.84</v>
      </c>
      <c r="S2416" t="b">
        <v>0</v>
      </c>
      <c r="T2416" t="s">
        <v>40</v>
      </c>
      <c r="U2416">
        <v>16</v>
      </c>
      <c r="V2416" t="s">
        <v>34</v>
      </c>
      <c r="W2416" t="str">
        <f t="shared" si="37"/>
        <v>Double Jeopardy</v>
      </c>
    </row>
    <row r="2417" spans="1:23" x14ac:dyDescent="0.3">
      <c r="A2417" t="s">
        <v>5122</v>
      </c>
      <c r="B2417">
        <v>2018</v>
      </c>
      <c r="C2417" t="s">
        <v>281</v>
      </c>
      <c r="D2417" t="s">
        <v>132</v>
      </c>
      <c r="E2417" t="s">
        <v>109</v>
      </c>
      <c r="F2417" t="s">
        <v>274</v>
      </c>
      <c r="G2417" t="s">
        <v>52</v>
      </c>
      <c r="H2417" t="s">
        <v>165</v>
      </c>
      <c r="I2417" t="s">
        <v>89</v>
      </c>
      <c r="J2417" t="s">
        <v>169</v>
      </c>
      <c r="K2417" t="b">
        <v>1</v>
      </c>
      <c r="L2417" t="s">
        <v>562</v>
      </c>
      <c r="M2417">
        <v>0.6</v>
      </c>
      <c r="N2417" t="s">
        <v>5123</v>
      </c>
      <c r="O2417" t="s">
        <v>562</v>
      </c>
      <c r="P2417">
        <v>32809</v>
      </c>
      <c r="Q2417">
        <v>7.58</v>
      </c>
      <c r="R2417">
        <v>0.11</v>
      </c>
      <c r="S2417" t="b">
        <v>1</v>
      </c>
      <c r="T2417" t="s">
        <v>45</v>
      </c>
      <c r="U2417">
        <v>8</v>
      </c>
      <c r="V2417" t="s">
        <v>34</v>
      </c>
      <c r="W2417" t="str">
        <f t="shared" si="37"/>
        <v>Stable</v>
      </c>
    </row>
    <row r="2418" spans="1:23" x14ac:dyDescent="0.3">
      <c r="A2418" t="s">
        <v>5124</v>
      </c>
      <c r="B2418">
        <v>2014</v>
      </c>
      <c r="C2418" t="s">
        <v>196</v>
      </c>
      <c r="D2418" t="s">
        <v>68</v>
      </c>
      <c r="E2418" t="s">
        <v>25</v>
      </c>
      <c r="F2418" t="s">
        <v>148</v>
      </c>
      <c r="G2418" t="s">
        <v>75</v>
      </c>
      <c r="H2418" t="s">
        <v>114</v>
      </c>
      <c r="I2418" t="s">
        <v>135</v>
      </c>
      <c r="J2418" t="s">
        <v>76</v>
      </c>
      <c r="K2418" t="b">
        <v>0</v>
      </c>
      <c r="M2418">
        <v>0.03</v>
      </c>
      <c r="N2418" t="s">
        <v>5125</v>
      </c>
      <c r="P2418">
        <v>58079</v>
      </c>
      <c r="Q2418">
        <v>0.23</v>
      </c>
      <c r="R2418">
        <v>0.85</v>
      </c>
      <c r="S2418" t="b">
        <v>0</v>
      </c>
      <c r="T2418" t="s">
        <v>33</v>
      </c>
      <c r="U2418">
        <v>10</v>
      </c>
      <c r="V2418" t="s">
        <v>46</v>
      </c>
      <c r="W2418" t="str">
        <f t="shared" si="37"/>
        <v>Double Jeopardy</v>
      </c>
    </row>
    <row r="2419" spans="1:23" x14ac:dyDescent="0.3">
      <c r="A2419" t="s">
        <v>5126</v>
      </c>
      <c r="B2419">
        <v>2014</v>
      </c>
      <c r="C2419" t="s">
        <v>97</v>
      </c>
      <c r="D2419" t="s">
        <v>49</v>
      </c>
      <c r="E2419" t="s">
        <v>104</v>
      </c>
      <c r="F2419" t="s">
        <v>94</v>
      </c>
      <c r="G2419" t="s">
        <v>62</v>
      </c>
      <c r="H2419" t="s">
        <v>70</v>
      </c>
      <c r="I2419" t="s">
        <v>42</v>
      </c>
      <c r="J2419" t="s">
        <v>43</v>
      </c>
      <c r="K2419" t="b">
        <v>0</v>
      </c>
      <c r="M2419">
        <v>0.03</v>
      </c>
      <c r="N2419" t="s">
        <v>5127</v>
      </c>
      <c r="P2419">
        <v>24354</v>
      </c>
      <c r="Q2419">
        <v>2.81</v>
      </c>
      <c r="R2419">
        <v>0.72</v>
      </c>
      <c r="S2419" t="b">
        <v>0</v>
      </c>
      <c r="T2419" t="s">
        <v>45</v>
      </c>
      <c r="U2419">
        <v>9</v>
      </c>
      <c r="V2419" t="s">
        <v>46</v>
      </c>
      <c r="W2419" t="str">
        <f t="shared" si="37"/>
        <v>Double Jeopardy</v>
      </c>
    </row>
    <row r="2420" spans="1:23" x14ac:dyDescent="0.3">
      <c r="A2420" t="s">
        <v>5128</v>
      </c>
      <c r="B2420">
        <v>2015</v>
      </c>
      <c r="C2420" t="s">
        <v>74</v>
      </c>
      <c r="D2420" t="s">
        <v>24</v>
      </c>
      <c r="E2420" t="s">
        <v>98</v>
      </c>
      <c r="F2420" t="s">
        <v>94</v>
      </c>
      <c r="G2420" t="s">
        <v>52</v>
      </c>
      <c r="H2420" t="s">
        <v>28</v>
      </c>
      <c r="I2420" t="s">
        <v>115</v>
      </c>
      <c r="J2420" t="s">
        <v>55</v>
      </c>
      <c r="K2420" t="b">
        <v>0</v>
      </c>
      <c r="M2420">
        <v>0.01</v>
      </c>
      <c r="N2420" t="s">
        <v>5129</v>
      </c>
      <c r="P2420">
        <v>39511</v>
      </c>
      <c r="Q2420">
        <v>1.99</v>
      </c>
      <c r="R2420">
        <v>0.72</v>
      </c>
      <c r="S2420" t="b">
        <v>0</v>
      </c>
      <c r="T2420" t="s">
        <v>40</v>
      </c>
      <c r="U2420">
        <v>16</v>
      </c>
      <c r="V2420" t="s">
        <v>46</v>
      </c>
      <c r="W2420" t="str">
        <f t="shared" si="37"/>
        <v>Double Jeopardy</v>
      </c>
    </row>
    <row r="2421" spans="1:23" x14ac:dyDescent="0.3">
      <c r="A2421" t="s">
        <v>5130</v>
      </c>
      <c r="B2421">
        <v>2019</v>
      </c>
      <c r="C2421" t="s">
        <v>36</v>
      </c>
      <c r="D2421" t="s">
        <v>37</v>
      </c>
      <c r="E2421" t="s">
        <v>124</v>
      </c>
      <c r="F2421" t="s">
        <v>176</v>
      </c>
      <c r="G2421" t="s">
        <v>52</v>
      </c>
      <c r="H2421" t="s">
        <v>63</v>
      </c>
      <c r="I2421" t="s">
        <v>89</v>
      </c>
      <c r="J2421" t="s">
        <v>64</v>
      </c>
      <c r="K2421" t="b">
        <v>0</v>
      </c>
      <c r="M2421">
        <v>0.19</v>
      </c>
      <c r="N2421" t="s">
        <v>5131</v>
      </c>
      <c r="P2421">
        <v>67192</v>
      </c>
      <c r="Q2421">
        <v>-4.12</v>
      </c>
      <c r="R2421">
        <v>0.87</v>
      </c>
      <c r="S2421" t="b">
        <v>0</v>
      </c>
      <c r="T2421" t="s">
        <v>40</v>
      </c>
      <c r="U2421">
        <v>14</v>
      </c>
      <c r="V2421" t="s">
        <v>34</v>
      </c>
      <c r="W2421" t="str">
        <f t="shared" si="37"/>
        <v>High-Value Risk Zone</v>
      </c>
    </row>
    <row r="2422" spans="1:23" x14ac:dyDescent="0.3">
      <c r="A2422" t="s">
        <v>5132</v>
      </c>
      <c r="B2422">
        <v>2024</v>
      </c>
      <c r="C2422" t="s">
        <v>232</v>
      </c>
      <c r="D2422" t="s">
        <v>24</v>
      </c>
      <c r="E2422" t="s">
        <v>268</v>
      </c>
      <c r="F2422" t="s">
        <v>120</v>
      </c>
      <c r="G2422" t="s">
        <v>52</v>
      </c>
      <c r="H2422" t="s">
        <v>53</v>
      </c>
      <c r="I2422" t="s">
        <v>29</v>
      </c>
      <c r="J2422" t="s">
        <v>30</v>
      </c>
      <c r="K2422" t="b">
        <v>0</v>
      </c>
      <c r="M2422">
        <v>0.03</v>
      </c>
      <c r="N2422" t="s">
        <v>5133</v>
      </c>
      <c r="P2422">
        <v>56218</v>
      </c>
      <c r="Q2422">
        <v>-4.82</v>
      </c>
      <c r="R2422">
        <v>0.76</v>
      </c>
      <c r="S2422" t="b">
        <v>0</v>
      </c>
      <c r="T2422" t="s">
        <v>45</v>
      </c>
      <c r="U2422">
        <v>5</v>
      </c>
      <c r="V2422" t="s">
        <v>141</v>
      </c>
      <c r="W2422" t="str">
        <f t="shared" si="37"/>
        <v>Double Jeopardy</v>
      </c>
    </row>
    <row r="2423" spans="1:23" x14ac:dyDescent="0.3">
      <c r="A2423" t="s">
        <v>5134</v>
      </c>
      <c r="B2423">
        <v>2021</v>
      </c>
      <c r="C2423" t="s">
        <v>210</v>
      </c>
      <c r="D2423" t="s">
        <v>68</v>
      </c>
      <c r="E2423" t="s">
        <v>104</v>
      </c>
      <c r="F2423" t="s">
        <v>88</v>
      </c>
      <c r="G2423" t="s">
        <v>27</v>
      </c>
      <c r="H2423" t="s">
        <v>165</v>
      </c>
      <c r="I2423" t="s">
        <v>135</v>
      </c>
      <c r="J2423" t="s">
        <v>43</v>
      </c>
      <c r="K2423" t="b">
        <v>0</v>
      </c>
      <c r="M2423">
        <v>0.08</v>
      </c>
      <c r="N2423" t="s">
        <v>5135</v>
      </c>
      <c r="P2423">
        <v>69845</v>
      </c>
      <c r="Q2423">
        <v>2.11</v>
      </c>
      <c r="R2423">
        <v>0.87</v>
      </c>
      <c r="S2423" t="b">
        <v>0</v>
      </c>
      <c r="T2423" t="s">
        <v>40</v>
      </c>
      <c r="U2423">
        <v>16</v>
      </c>
      <c r="V2423" t="s">
        <v>34</v>
      </c>
      <c r="W2423" t="str">
        <f t="shared" si="37"/>
        <v>High-Value Risk Zone</v>
      </c>
    </row>
    <row r="2424" spans="1:23" x14ac:dyDescent="0.3">
      <c r="A2424" t="s">
        <v>5136</v>
      </c>
      <c r="B2424">
        <v>2018</v>
      </c>
      <c r="C2424" t="s">
        <v>449</v>
      </c>
      <c r="D2424" t="s">
        <v>132</v>
      </c>
      <c r="E2424" t="s">
        <v>38</v>
      </c>
      <c r="F2424" t="s">
        <v>26</v>
      </c>
      <c r="G2424" t="s">
        <v>40</v>
      </c>
      <c r="H2424" t="s">
        <v>28</v>
      </c>
      <c r="I2424" t="s">
        <v>83</v>
      </c>
      <c r="J2424" t="s">
        <v>43</v>
      </c>
      <c r="K2424" t="b">
        <v>0</v>
      </c>
      <c r="M2424">
        <v>0.03</v>
      </c>
      <c r="N2424" t="s">
        <v>355</v>
      </c>
      <c r="P2424">
        <v>23009</v>
      </c>
      <c r="Q2424">
        <v>1.65</v>
      </c>
      <c r="R2424">
        <v>0.75</v>
      </c>
      <c r="S2424" t="b">
        <v>0</v>
      </c>
      <c r="T2424" t="s">
        <v>45</v>
      </c>
      <c r="U2424">
        <v>17</v>
      </c>
      <c r="V2424" t="s">
        <v>34</v>
      </c>
      <c r="W2424" t="str">
        <f t="shared" si="37"/>
        <v>Double Jeopardy</v>
      </c>
    </row>
    <row r="2425" spans="1:23" x14ac:dyDescent="0.3">
      <c r="A2425" t="s">
        <v>5137</v>
      </c>
      <c r="B2425">
        <v>2010</v>
      </c>
      <c r="C2425" t="s">
        <v>449</v>
      </c>
      <c r="D2425" t="s">
        <v>132</v>
      </c>
      <c r="E2425" t="s">
        <v>98</v>
      </c>
      <c r="F2425" t="s">
        <v>113</v>
      </c>
      <c r="G2425" t="s">
        <v>52</v>
      </c>
      <c r="H2425" t="s">
        <v>70</v>
      </c>
      <c r="I2425" t="s">
        <v>143</v>
      </c>
      <c r="J2425" t="s">
        <v>169</v>
      </c>
      <c r="K2425" t="b">
        <v>0</v>
      </c>
      <c r="M2425">
        <v>0.1</v>
      </c>
      <c r="N2425" t="s">
        <v>5138</v>
      </c>
      <c r="P2425">
        <v>19691</v>
      </c>
      <c r="Q2425">
        <v>-0.8</v>
      </c>
      <c r="R2425">
        <v>0.77</v>
      </c>
      <c r="S2425" t="b">
        <v>0</v>
      </c>
      <c r="T2425" t="s">
        <v>40</v>
      </c>
      <c r="U2425">
        <v>17</v>
      </c>
      <c r="V2425" t="s">
        <v>46</v>
      </c>
      <c r="W2425" t="str">
        <f t="shared" si="37"/>
        <v>Double Jeopardy</v>
      </c>
    </row>
    <row r="2426" spans="1:23" x14ac:dyDescent="0.3">
      <c r="A2426" t="s">
        <v>5139</v>
      </c>
      <c r="B2426">
        <v>2011</v>
      </c>
      <c r="C2426" t="s">
        <v>38</v>
      </c>
      <c r="D2426" t="s">
        <v>162</v>
      </c>
      <c r="E2426" t="s">
        <v>60</v>
      </c>
      <c r="F2426" t="s">
        <v>61</v>
      </c>
      <c r="G2426" t="s">
        <v>75</v>
      </c>
      <c r="H2426" t="s">
        <v>165</v>
      </c>
      <c r="I2426" t="s">
        <v>29</v>
      </c>
      <c r="J2426" t="s">
        <v>76</v>
      </c>
      <c r="K2426" t="b">
        <v>1</v>
      </c>
      <c r="L2426" t="s">
        <v>5140</v>
      </c>
      <c r="M2426">
        <v>0.62</v>
      </c>
      <c r="N2426" t="s">
        <v>5141</v>
      </c>
      <c r="O2426" t="s">
        <v>5140</v>
      </c>
      <c r="P2426">
        <v>41896</v>
      </c>
      <c r="Q2426">
        <v>3.59</v>
      </c>
      <c r="R2426">
        <v>0.33</v>
      </c>
      <c r="S2426" t="b">
        <v>1</v>
      </c>
      <c r="T2426" t="s">
        <v>40</v>
      </c>
      <c r="U2426">
        <v>18</v>
      </c>
      <c r="V2426" t="s">
        <v>46</v>
      </c>
      <c r="W2426" t="str">
        <f t="shared" si="37"/>
        <v>Stable</v>
      </c>
    </row>
    <row r="2427" spans="1:23" x14ac:dyDescent="0.3">
      <c r="A2427" s="1" t="s">
        <v>5142</v>
      </c>
      <c r="B2427">
        <v>2023</v>
      </c>
      <c r="C2427" t="s">
        <v>112</v>
      </c>
      <c r="D2427" t="s">
        <v>68</v>
      </c>
      <c r="E2427" t="s">
        <v>147</v>
      </c>
      <c r="F2427" t="s">
        <v>69</v>
      </c>
      <c r="G2427" t="s">
        <v>62</v>
      </c>
      <c r="H2427" t="s">
        <v>28</v>
      </c>
      <c r="I2427" t="s">
        <v>135</v>
      </c>
      <c r="J2427" t="s">
        <v>76</v>
      </c>
      <c r="K2427" t="b">
        <v>0</v>
      </c>
      <c r="M2427">
        <v>0.13</v>
      </c>
      <c r="N2427" t="s">
        <v>5143</v>
      </c>
      <c r="P2427">
        <v>75876</v>
      </c>
      <c r="Q2427">
        <v>-4.34</v>
      </c>
      <c r="R2427">
        <v>0.88</v>
      </c>
      <c r="S2427" t="b">
        <v>0</v>
      </c>
      <c r="T2427" t="s">
        <v>45</v>
      </c>
      <c r="U2427">
        <v>17</v>
      </c>
      <c r="V2427" t="s">
        <v>34</v>
      </c>
      <c r="W2427" t="str">
        <f t="shared" si="37"/>
        <v>High-Value Risk Zone</v>
      </c>
    </row>
    <row r="2428" spans="1:23" x14ac:dyDescent="0.3">
      <c r="A2428" t="s">
        <v>5144</v>
      </c>
      <c r="B2428">
        <v>2012</v>
      </c>
      <c r="C2428" t="s">
        <v>181</v>
      </c>
      <c r="D2428" t="s">
        <v>162</v>
      </c>
      <c r="E2428" t="s">
        <v>147</v>
      </c>
      <c r="F2428" t="s">
        <v>120</v>
      </c>
      <c r="G2428" t="s">
        <v>52</v>
      </c>
      <c r="H2428" t="s">
        <v>70</v>
      </c>
      <c r="I2428" t="s">
        <v>42</v>
      </c>
      <c r="J2428" t="s">
        <v>30</v>
      </c>
      <c r="K2428" t="b">
        <v>0</v>
      </c>
      <c r="M2428">
        <v>0.05</v>
      </c>
      <c r="N2428" t="s">
        <v>5145</v>
      </c>
      <c r="P2428">
        <v>34971</v>
      </c>
      <c r="Q2428">
        <v>2.95</v>
      </c>
      <c r="R2428">
        <v>0.83</v>
      </c>
      <c r="S2428" t="b">
        <v>0</v>
      </c>
      <c r="T2428" t="s">
        <v>40</v>
      </c>
      <c r="U2428">
        <v>9</v>
      </c>
      <c r="V2428" t="s">
        <v>46</v>
      </c>
      <c r="W2428" t="str">
        <f t="shared" si="37"/>
        <v>Double Jeopardy</v>
      </c>
    </row>
    <row r="2429" spans="1:23" x14ac:dyDescent="0.3">
      <c r="A2429" t="s">
        <v>5146</v>
      </c>
      <c r="B2429">
        <v>2022</v>
      </c>
      <c r="C2429" t="s">
        <v>102</v>
      </c>
      <c r="D2429" t="s">
        <v>103</v>
      </c>
      <c r="E2429" t="s">
        <v>25</v>
      </c>
      <c r="F2429" t="s">
        <v>158</v>
      </c>
      <c r="G2429" t="s">
        <v>75</v>
      </c>
      <c r="H2429" t="s">
        <v>63</v>
      </c>
      <c r="I2429" t="s">
        <v>42</v>
      </c>
      <c r="J2429" t="s">
        <v>76</v>
      </c>
      <c r="K2429" t="b">
        <v>0</v>
      </c>
      <c r="M2429">
        <v>0.14000000000000001</v>
      </c>
      <c r="N2429" t="s">
        <v>5147</v>
      </c>
      <c r="P2429">
        <v>98051</v>
      </c>
      <c r="Q2429">
        <v>-3.99</v>
      </c>
      <c r="R2429">
        <v>0.87</v>
      </c>
      <c r="S2429" t="b">
        <v>0</v>
      </c>
      <c r="T2429" t="s">
        <v>33</v>
      </c>
      <c r="U2429">
        <v>8</v>
      </c>
      <c r="V2429" t="s">
        <v>34</v>
      </c>
      <c r="W2429" t="str">
        <f t="shared" si="37"/>
        <v>High-Value Risk Zone</v>
      </c>
    </row>
    <row r="2430" spans="1:23" x14ac:dyDescent="0.3">
      <c r="A2430" t="s">
        <v>5148</v>
      </c>
      <c r="B2430">
        <v>2016</v>
      </c>
      <c r="C2430" t="s">
        <v>108</v>
      </c>
      <c r="D2430" t="s">
        <v>103</v>
      </c>
      <c r="E2430" t="s">
        <v>50</v>
      </c>
      <c r="F2430" t="s">
        <v>88</v>
      </c>
      <c r="G2430" t="s">
        <v>27</v>
      </c>
      <c r="H2430" t="s">
        <v>105</v>
      </c>
      <c r="I2430" t="s">
        <v>115</v>
      </c>
      <c r="J2430" t="s">
        <v>30</v>
      </c>
      <c r="K2430" t="b">
        <v>0</v>
      </c>
      <c r="M2430">
        <v>0.15</v>
      </c>
      <c r="N2430" t="s">
        <v>5149</v>
      </c>
      <c r="P2430">
        <v>66924</v>
      </c>
      <c r="Q2430">
        <v>3.97</v>
      </c>
      <c r="R2430">
        <v>0.6</v>
      </c>
      <c r="S2430" t="b">
        <v>0</v>
      </c>
      <c r="T2430" t="s">
        <v>40</v>
      </c>
      <c r="U2430">
        <v>5</v>
      </c>
      <c r="V2430" t="s">
        <v>46</v>
      </c>
      <c r="W2430" t="str">
        <f t="shared" si="37"/>
        <v>Safe Bet</v>
      </c>
    </row>
    <row r="2431" spans="1:23" x14ac:dyDescent="0.3">
      <c r="A2431" t="s">
        <v>5150</v>
      </c>
      <c r="B2431">
        <v>2017</v>
      </c>
      <c r="C2431" t="s">
        <v>161</v>
      </c>
      <c r="D2431" t="s">
        <v>162</v>
      </c>
      <c r="E2431" t="s">
        <v>268</v>
      </c>
      <c r="F2431" t="s">
        <v>69</v>
      </c>
      <c r="G2431" t="s">
        <v>75</v>
      </c>
      <c r="H2431" t="s">
        <v>114</v>
      </c>
      <c r="I2431" t="s">
        <v>71</v>
      </c>
      <c r="J2431" t="s">
        <v>169</v>
      </c>
      <c r="K2431" t="b">
        <v>0</v>
      </c>
      <c r="M2431">
        <v>0</v>
      </c>
      <c r="N2431" t="s">
        <v>3950</v>
      </c>
      <c r="P2431">
        <v>34185</v>
      </c>
      <c r="Q2431">
        <v>2.77</v>
      </c>
      <c r="R2431">
        <v>0.69</v>
      </c>
      <c r="S2431" t="b">
        <v>0</v>
      </c>
      <c r="T2431" t="s">
        <v>45</v>
      </c>
      <c r="U2431">
        <v>12</v>
      </c>
      <c r="V2431" t="s">
        <v>34</v>
      </c>
      <c r="W2431" t="str">
        <f t="shared" si="37"/>
        <v>Double Jeopardy</v>
      </c>
    </row>
    <row r="2432" spans="1:23" x14ac:dyDescent="0.3">
      <c r="A2432" t="s">
        <v>5151</v>
      </c>
      <c r="B2432">
        <v>2013</v>
      </c>
      <c r="C2432" t="s">
        <v>108</v>
      </c>
      <c r="D2432" t="s">
        <v>103</v>
      </c>
      <c r="E2432" t="s">
        <v>109</v>
      </c>
      <c r="F2432" t="s">
        <v>120</v>
      </c>
      <c r="G2432" t="s">
        <v>62</v>
      </c>
      <c r="H2432" t="s">
        <v>63</v>
      </c>
      <c r="I2432" t="s">
        <v>89</v>
      </c>
      <c r="J2432" t="s">
        <v>76</v>
      </c>
      <c r="K2432" t="b">
        <v>0</v>
      </c>
      <c r="M2432">
        <v>0.13</v>
      </c>
      <c r="N2432" t="s">
        <v>5152</v>
      </c>
      <c r="P2432">
        <v>61439</v>
      </c>
      <c r="Q2432">
        <v>4.03</v>
      </c>
      <c r="R2432">
        <v>0.77</v>
      </c>
      <c r="S2432" t="b">
        <v>0</v>
      </c>
      <c r="T2432" t="s">
        <v>33</v>
      </c>
      <c r="U2432">
        <v>2</v>
      </c>
      <c r="V2432" t="s">
        <v>46</v>
      </c>
      <c r="W2432" t="str">
        <f t="shared" si="37"/>
        <v>High-Value Risk Zone</v>
      </c>
    </row>
    <row r="2433" spans="1:23" x14ac:dyDescent="0.3">
      <c r="A2433" t="s">
        <v>5153</v>
      </c>
      <c r="B2433">
        <v>2021</v>
      </c>
      <c r="C2433" t="s">
        <v>247</v>
      </c>
      <c r="D2433" t="s">
        <v>139</v>
      </c>
      <c r="E2433" t="s">
        <v>98</v>
      </c>
      <c r="F2433" t="s">
        <v>39</v>
      </c>
      <c r="G2433" t="s">
        <v>27</v>
      </c>
      <c r="H2433" t="s">
        <v>41</v>
      </c>
      <c r="I2433" t="s">
        <v>42</v>
      </c>
      <c r="J2433" t="s">
        <v>169</v>
      </c>
      <c r="K2433" t="b">
        <v>1</v>
      </c>
      <c r="L2433" t="s">
        <v>5154</v>
      </c>
      <c r="M2433">
        <v>0.42</v>
      </c>
      <c r="N2433" t="s">
        <v>5155</v>
      </c>
      <c r="O2433" t="s">
        <v>5154</v>
      </c>
      <c r="P2433">
        <v>131382</v>
      </c>
      <c r="Q2433">
        <v>9.5</v>
      </c>
      <c r="R2433">
        <v>0.33</v>
      </c>
      <c r="S2433" t="b">
        <v>1</v>
      </c>
      <c r="T2433" t="s">
        <v>33</v>
      </c>
      <c r="U2433">
        <v>11</v>
      </c>
      <c r="V2433" t="s">
        <v>34</v>
      </c>
      <c r="W2433" t="str">
        <f t="shared" si="37"/>
        <v>Safe Bet</v>
      </c>
    </row>
    <row r="2434" spans="1:23" x14ac:dyDescent="0.3">
      <c r="A2434" t="s">
        <v>5156</v>
      </c>
      <c r="B2434">
        <v>2017</v>
      </c>
      <c r="C2434" t="s">
        <v>67</v>
      </c>
      <c r="D2434" t="s">
        <v>68</v>
      </c>
      <c r="E2434" t="s">
        <v>98</v>
      </c>
      <c r="F2434" t="s">
        <v>211</v>
      </c>
      <c r="G2434" t="s">
        <v>40</v>
      </c>
      <c r="H2434" t="s">
        <v>114</v>
      </c>
      <c r="I2434" t="s">
        <v>71</v>
      </c>
      <c r="J2434" t="s">
        <v>169</v>
      </c>
      <c r="K2434" t="b">
        <v>0</v>
      </c>
      <c r="M2434">
        <v>0.18</v>
      </c>
      <c r="N2434" t="s">
        <v>5157</v>
      </c>
      <c r="P2434">
        <v>66487</v>
      </c>
      <c r="Q2434">
        <v>-0.66</v>
      </c>
      <c r="R2434">
        <v>0.84</v>
      </c>
      <c r="S2434" t="b">
        <v>0</v>
      </c>
      <c r="T2434" t="s">
        <v>45</v>
      </c>
      <c r="U2434">
        <v>0</v>
      </c>
      <c r="V2434" t="s">
        <v>34</v>
      </c>
      <c r="W2434" t="str">
        <f t="shared" si="37"/>
        <v>High-Value Risk Zone</v>
      </c>
    </row>
    <row r="2435" spans="1:23" x14ac:dyDescent="0.3">
      <c r="A2435" t="s">
        <v>5158</v>
      </c>
      <c r="B2435">
        <v>2024</v>
      </c>
      <c r="C2435" t="s">
        <v>123</v>
      </c>
      <c r="D2435" t="s">
        <v>49</v>
      </c>
      <c r="E2435" t="s">
        <v>268</v>
      </c>
      <c r="F2435" t="s">
        <v>94</v>
      </c>
      <c r="G2435" t="s">
        <v>52</v>
      </c>
      <c r="H2435" t="s">
        <v>114</v>
      </c>
      <c r="I2435" t="s">
        <v>42</v>
      </c>
      <c r="J2435" t="s">
        <v>43</v>
      </c>
      <c r="K2435" t="b">
        <v>0</v>
      </c>
      <c r="M2435">
        <v>0.13</v>
      </c>
      <c r="N2435" t="s">
        <v>5159</v>
      </c>
      <c r="P2435">
        <v>30179</v>
      </c>
      <c r="Q2435">
        <v>2.02</v>
      </c>
      <c r="R2435">
        <v>0.61</v>
      </c>
      <c r="S2435" t="b">
        <v>0</v>
      </c>
      <c r="T2435" t="s">
        <v>33</v>
      </c>
      <c r="U2435">
        <v>7</v>
      </c>
      <c r="V2435" t="s">
        <v>141</v>
      </c>
      <c r="W2435" t="str">
        <f t="shared" ref="W2435:W2498" si="38">IF(AND(P2435&gt;=MEDIAN($P$2:$P$5001),R2435&gt;=MEDIAN($R$2:$R$5001)),"High-Value Risk Zone",IF(AND(P2435&gt;=MEDIAN($P$2:$P$5001),R2435&lt;MEDIAN($R$2:$R$5001)),"Safe Bet",IF(AND(P2435&lt;MEDIAN($P$2:$P$5001),R2435&gt;=MEDIAN($R$2:$R$5001)),"Double Jeopardy","Stable")))</f>
        <v>Stable</v>
      </c>
    </row>
    <row r="2436" spans="1:23" x14ac:dyDescent="0.3">
      <c r="A2436" t="s">
        <v>5160</v>
      </c>
      <c r="B2436">
        <v>2021</v>
      </c>
      <c r="C2436" t="s">
        <v>241</v>
      </c>
      <c r="D2436" t="s">
        <v>162</v>
      </c>
      <c r="E2436" t="s">
        <v>104</v>
      </c>
      <c r="F2436" t="s">
        <v>88</v>
      </c>
      <c r="G2436" t="s">
        <v>62</v>
      </c>
      <c r="H2436" t="s">
        <v>41</v>
      </c>
      <c r="I2436" t="s">
        <v>83</v>
      </c>
      <c r="J2436" t="s">
        <v>64</v>
      </c>
      <c r="K2436" t="b">
        <v>0</v>
      </c>
      <c r="M2436">
        <v>0.18</v>
      </c>
      <c r="N2436" t="s">
        <v>5161</v>
      </c>
      <c r="P2436">
        <v>45113</v>
      </c>
      <c r="Q2436">
        <v>-1.1200000000000001</v>
      </c>
      <c r="R2436">
        <v>0.76</v>
      </c>
      <c r="S2436" t="b">
        <v>0</v>
      </c>
      <c r="T2436" t="s">
        <v>40</v>
      </c>
      <c r="U2436">
        <v>15</v>
      </c>
      <c r="V2436" t="s">
        <v>34</v>
      </c>
      <c r="W2436" t="str">
        <f t="shared" si="38"/>
        <v>Double Jeopardy</v>
      </c>
    </row>
    <row r="2437" spans="1:23" x14ac:dyDescent="0.3">
      <c r="A2437" t="s">
        <v>5162</v>
      </c>
      <c r="B2437">
        <v>2021</v>
      </c>
      <c r="C2437" t="s">
        <v>308</v>
      </c>
      <c r="D2437" t="s">
        <v>37</v>
      </c>
      <c r="E2437" t="s">
        <v>60</v>
      </c>
      <c r="F2437" t="s">
        <v>88</v>
      </c>
      <c r="G2437" t="s">
        <v>40</v>
      </c>
      <c r="H2437" t="s">
        <v>105</v>
      </c>
      <c r="I2437" t="s">
        <v>71</v>
      </c>
      <c r="J2437" t="s">
        <v>76</v>
      </c>
      <c r="K2437" t="b">
        <v>0</v>
      </c>
      <c r="M2437">
        <v>0.09</v>
      </c>
      <c r="N2437" t="s">
        <v>5163</v>
      </c>
      <c r="P2437">
        <v>63940</v>
      </c>
      <c r="Q2437">
        <v>3.22</v>
      </c>
      <c r="R2437">
        <v>0.71</v>
      </c>
      <c r="S2437" t="b">
        <v>0</v>
      </c>
      <c r="T2437" t="s">
        <v>45</v>
      </c>
      <c r="U2437">
        <v>19</v>
      </c>
      <c r="V2437" t="s">
        <v>34</v>
      </c>
      <c r="W2437" t="str">
        <f t="shared" si="38"/>
        <v>High-Value Risk Zone</v>
      </c>
    </row>
    <row r="2438" spans="1:23" x14ac:dyDescent="0.3">
      <c r="A2438" t="s">
        <v>5164</v>
      </c>
      <c r="B2438">
        <v>2012</v>
      </c>
      <c r="C2438" t="s">
        <v>108</v>
      </c>
      <c r="D2438" t="s">
        <v>103</v>
      </c>
      <c r="E2438" t="s">
        <v>25</v>
      </c>
      <c r="F2438" t="s">
        <v>274</v>
      </c>
      <c r="G2438" t="s">
        <v>40</v>
      </c>
      <c r="H2438" t="s">
        <v>41</v>
      </c>
      <c r="I2438" t="s">
        <v>29</v>
      </c>
      <c r="J2438" t="s">
        <v>76</v>
      </c>
      <c r="K2438" t="b">
        <v>0</v>
      </c>
      <c r="M2438">
        <v>0.13</v>
      </c>
      <c r="N2438" t="s">
        <v>5165</v>
      </c>
      <c r="P2438">
        <v>68704</v>
      </c>
      <c r="Q2438">
        <v>3.85</v>
      </c>
      <c r="R2438">
        <v>0.7</v>
      </c>
      <c r="S2438" t="b">
        <v>0</v>
      </c>
      <c r="T2438" t="s">
        <v>45</v>
      </c>
      <c r="U2438">
        <v>15</v>
      </c>
      <c r="V2438" t="s">
        <v>46</v>
      </c>
      <c r="W2438" t="str">
        <f t="shared" si="38"/>
        <v>High-Value Risk Zone</v>
      </c>
    </row>
    <row r="2439" spans="1:23" x14ac:dyDescent="0.3">
      <c r="A2439" t="s">
        <v>5166</v>
      </c>
      <c r="B2439">
        <v>2019</v>
      </c>
      <c r="C2439" t="s">
        <v>241</v>
      </c>
      <c r="D2439" t="s">
        <v>162</v>
      </c>
      <c r="E2439" t="s">
        <v>109</v>
      </c>
      <c r="F2439" t="s">
        <v>211</v>
      </c>
      <c r="G2439" t="s">
        <v>62</v>
      </c>
      <c r="H2439" t="s">
        <v>63</v>
      </c>
      <c r="I2439" t="s">
        <v>29</v>
      </c>
      <c r="J2439" t="s">
        <v>30</v>
      </c>
      <c r="K2439" t="b">
        <v>0</v>
      </c>
      <c r="M2439">
        <v>0.12</v>
      </c>
      <c r="N2439" t="s">
        <v>5167</v>
      </c>
      <c r="P2439">
        <v>39916</v>
      </c>
      <c r="Q2439">
        <v>-4.2300000000000004</v>
      </c>
      <c r="R2439">
        <v>0.89</v>
      </c>
      <c r="S2439" t="b">
        <v>0</v>
      </c>
      <c r="T2439" t="s">
        <v>33</v>
      </c>
      <c r="U2439">
        <v>13</v>
      </c>
      <c r="V2439" t="s">
        <v>34</v>
      </c>
      <c r="W2439" t="str">
        <f t="shared" si="38"/>
        <v>Double Jeopardy</v>
      </c>
    </row>
    <row r="2440" spans="1:23" x14ac:dyDescent="0.3">
      <c r="A2440" t="s">
        <v>5168</v>
      </c>
      <c r="B2440">
        <v>2024</v>
      </c>
      <c r="C2440" t="s">
        <v>108</v>
      </c>
      <c r="D2440" t="s">
        <v>103</v>
      </c>
      <c r="E2440" t="s">
        <v>147</v>
      </c>
      <c r="F2440" t="s">
        <v>51</v>
      </c>
      <c r="G2440" t="s">
        <v>27</v>
      </c>
      <c r="H2440" t="s">
        <v>70</v>
      </c>
      <c r="I2440" t="s">
        <v>71</v>
      </c>
      <c r="J2440" t="s">
        <v>55</v>
      </c>
      <c r="K2440" t="b">
        <v>0</v>
      </c>
      <c r="M2440">
        <v>7.0000000000000007E-2</v>
      </c>
      <c r="N2440" t="s">
        <v>5169</v>
      </c>
      <c r="P2440">
        <v>97918</v>
      </c>
      <c r="Q2440">
        <v>1.65</v>
      </c>
      <c r="R2440">
        <v>0.85</v>
      </c>
      <c r="S2440" t="b">
        <v>0</v>
      </c>
      <c r="T2440" t="s">
        <v>40</v>
      </c>
      <c r="U2440">
        <v>10</v>
      </c>
      <c r="V2440" t="s">
        <v>34</v>
      </c>
      <c r="W2440" t="str">
        <f t="shared" si="38"/>
        <v>High-Value Risk Zone</v>
      </c>
    </row>
    <row r="2441" spans="1:23" x14ac:dyDescent="0.3">
      <c r="A2441" t="s">
        <v>5170</v>
      </c>
      <c r="B2441">
        <v>2022</v>
      </c>
      <c r="C2441" t="s">
        <v>86</v>
      </c>
      <c r="D2441" t="s">
        <v>24</v>
      </c>
      <c r="E2441" t="s">
        <v>87</v>
      </c>
      <c r="F2441" t="s">
        <v>158</v>
      </c>
      <c r="G2441" t="s">
        <v>52</v>
      </c>
      <c r="H2441" t="s">
        <v>165</v>
      </c>
      <c r="I2441" t="s">
        <v>135</v>
      </c>
      <c r="J2441" t="s">
        <v>169</v>
      </c>
      <c r="K2441" t="b">
        <v>1</v>
      </c>
      <c r="L2441" t="s">
        <v>250</v>
      </c>
      <c r="M2441">
        <v>0.44</v>
      </c>
      <c r="N2441" t="s">
        <v>5171</v>
      </c>
      <c r="O2441" t="s">
        <v>250</v>
      </c>
      <c r="P2441">
        <v>74480</v>
      </c>
      <c r="Q2441">
        <v>13.8</v>
      </c>
      <c r="R2441">
        <v>0.17</v>
      </c>
      <c r="S2441" t="b">
        <v>1</v>
      </c>
      <c r="T2441" t="s">
        <v>40</v>
      </c>
      <c r="U2441">
        <v>13</v>
      </c>
      <c r="V2441" t="s">
        <v>34</v>
      </c>
      <c r="W2441" t="str">
        <f t="shared" si="38"/>
        <v>Safe Bet</v>
      </c>
    </row>
    <row r="2442" spans="1:23" x14ac:dyDescent="0.3">
      <c r="A2442" t="s">
        <v>5172</v>
      </c>
      <c r="B2442">
        <v>2025</v>
      </c>
      <c r="C2442" t="s">
        <v>247</v>
      </c>
      <c r="D2442" t="s">
        <v>139</v>
      </c>
      <c r="E2442" t="s">
        <v>154</v>
      </c>
      <c r="F2442" t="s">
        <v>88</v>
      </c>
      <c r="G2442" t="s">
        <v>40</v>
      </c>
      <c r="H2442" t="s">
        <v>114</v>
      </c>
      <c r="I2442" t="s">
        <v>89</v>
      </c>
      <c r="J2442" t="s">
        <v>64</v>
      </c>
      <c r="K2442" t="b">
        <v>1</v>
      </c>
      <c r="L2442" t="s">
        <v>5173</v>
      </c>
      <c r="M2442">
        <v>0.6</v>
      </c>
      <c r="N2442" t="s">
        <v>5174</v>
      </c>
      <c r="O2442" t="s">
        <v>5173</v>
      </c>
      <c r="P2442">
        <v>157747</v>
      </c>
      <c r="Q2442">
        <v>7.39</v>
      </c>
      <c r="R2442">
        <v>0.19</v>
      </c>
      <c r="S2442" t="b">
        <v>1</v>
      </c>
      <c r="T2442" t="s">
        <v>33</v>
      </c>
      <c r="U2442">
        <v>10</v>
      </c>
      <c r="V2442" t="s">
        <v>141</v>
      </c>
      <c r="W2442" t="str">
        <f t="shared" si="38"/>
        <v>Safe Bet</v>
      </c>
    </row>
    <row r="2443" spans="1:23" x14ac:dyDescent="0.3">
      <c r="A2443" t="s">
        <v>5175</v>
      </c>
      <c r="B2443">
        <v>2017</v>
      </c>
      <c r="C2443" t="s">
        <v>74</v>
      </c>
      <c r="D2443" t="s">
        <v>24</v>
      </c>
      <c r="E2443" t="s">
        <v>104</v>
      </c>
      <c r="F2443" t="s">
        <v>113</v>
      </c>
      <c r="G2443" t="s">
        <v>52</v>
      </c>
      <c r="H2443" t="s">
        <v>82</v>
      </c>
      <c r="I2443" t="s">
        <v>42</v>
      </c>
      <c r="J2443" t="s">
        <v>55</v>
      </c>
      <c r="K2443" t="b">
        <v>0</v>
      </c>
      <c r="M2443">
        <v>0.04</v>
      </c>
      <c r="N2443" t="s">
        <v>5176</v>
      </c>
      <c r="P2443">
        <v>46137</v>
      </c>
      <c r="Q2443">
        <v>-0.37</v>
      </c>
      <c r="R2443">
        <v>0.64</v>
      </c>
      <c r="S2443" t="b">
        <v>0</v>
      </c>
      <c r="T2443" t="s">
        <v>33</v>
      </c>
      <c r="U2443">
        <v>17</v>
      </c>
      <c r="V2443" t="s">
        <v>34</v>
      </c>
      <c r="W2443" t="str">
        <f t="shared" si="38"/>
        <v>Stable</v>
      </c>
    </row>
    <row r="2444" spans="1:23" x14ac:dyDescent="0.3">
      <c r="A2444" t="s">
        <v>5177</v>
      </c>
      <c r="B2444">
        <v>2020</v>
      </c>
      <c r="C2444" t="s">
        <v>308</v>
      </c>
      <c r="D2444" t="s">
        <v>37</v>
      </c>
      <c r="E2444" t="s">
        <v>124</v>
      </c>
      <c r="F2444" t="s">
        <v>211</v>
      </c>
      <c r="G2444" t="s">
        <v>40</v>
      </c>
      <c r="H2444" t="s">
        <v>165</v>
      </c>
      <c r="I2444" t="s">
        <v>99</v>
      </c>
      <c r="J2444" t="s">
        <v>55</v>
      </c>
      <c r="K2444" t="b">
        <v>0</v>
      </c>
      <c r="M2444">
        <v>0.1</v>
      </c>
      <c r="N2444" t="s">
        <v>32</v>
      </c>
      <c r="P2444">
        <v>60907</v>
      </c>
      <c r="Q2444">
        <v>1.45</v>
      </c>
      <c r="R2444">
        <v>0.64</v>
      </c>
      <c r="S2444" t="b">
        <v>0</v>
      </c>
      <c r="T2444" t="s">
        <v>40</v>
      </c>
      <c r="U2444">
        <v>18</v>
      </c>
      <c r="V2444" t="s">
        <v>34</v>
      </c>
      <c r="W2444" t="str">
        <f t="shared" si="38"/>
        <v>Stable</v>
      </c>
    </row>
    <row r="2445" spans="1:23" x14ac:dyDescent="0.3">
      <c r="A2445" t="s">
        <v>5178</v>
      </c>
      <c r="B2445">
        <v>2017</v>
      </c>
      <c r="C2445" t="s">
        <v>80</v>
      </c>
      <c r="D2445" t="s">
        <v>37</v>
      </c>
      <c r="E2445" t="s">
        <v>147</v>
      </c>
      <c r="F2445" t="s">
        <v>26</v>
      </c>
      <c r="G2445" t="s">
        <v>75</v>
      </c>
      <c r="H2445" t="s">
        <v>165</v>
      </c>
      <c r="I2445" t="s">
        <v>135</v>
      </c>
      <c r="J2445" t="s">
        <v>76</v>
      </c>
      <c r="K2445" t="b">
        <v>0</v>
      </c>
      <c r="M2445">
        <v>0</v>
      </c>
      <c r="N2445" t="s">
        <v>5179</v>
      </c>
      <c r="P2445">
        <v>56353</v>
      </c>
      <c r="Q2445">
        <v>1</v>
      </c>
      <c r="R2445">
        <v>0.84</v>
      </c>
      <c r="S2445" t="b">
        <v>0</v>
      </c>
      <c r="T2445" t="s">
        <v>40</v>
      </c>
      <c r="U2445">
        <v>3</v>
      </c>
      <c r="V2445" t="s">
        <v>34</v>
      </c>
      <c r="W2445" t="str">
        <f t="shared" si="38"/>
        <v>Double Jeopardy</v>
      </c>
    </row>
    <row r="2446" spans="1:23" x14ac:dyDescent="0.3">
      <c r="A2446" t="s">
        <v>5180</v>
      </c>
      <c r="B2446">
        <v>2011</v>
      </c>
      <c r="C2446" t="s">
        <v>193</v>
      </c>
      <c r="D2446" t="s">
        <v>132</v>
      </c>
      <c r="E2446" t="s">
        <v>190</v>
      </c>
      <c r="F2446" t="s">
        <v>113</v>
      </c>
      <c r="G2446" t="s">
        <v>40</v>
      </c>
      <c r="H2446" t="s">
        <v>82</v>
      </c>
      <c r="I2446" t="s">
        <v>89</v>
      </c>
      <c r="J2446" t="s">
        <v>76</v>
      </c>
      <c r="K2446" t="b">
        <v>0</v>
      </c>
      <c r="M2446">
        <v>0.08</v>
      </c>
      <c r="N2446" t="s">
        <v>5181</v>
      </c>
      <c r="P2446">
        <v>19152</v>
      </c>
      <c r="Q2446">
        <v>-2.23</v>
      </c>
      <c r="R2446">
        <v>0.77</v>
      </c>
      <c r="S2446" t="b">
        <v>0</v>
      </c>
      <c r="T2446" t="s">
        <v>45</v>
      </c>
      <c r="U2446">
        <v>6</v>
      </c>
      <c r="V2446" t="s">
        <v>46</v>
      </c>
      <c r="W2446" t="str">
        <f t="shared" si="38"/>
        <v>Double Jeopardy</v>
      </c>
    </row>
    <row r="2447" spans="1:23" x14ac:dyDescent="0.3">
      <c r="A2447" t="s">
        <v>5182</v>
      </c>
      <c r="B2447">
        <v>2014</v>
      </c>
      <c r="C2447" t="s">
        <v>207</v>
      </c>
      <c r="D2447" t="s">
        <v>139</v>
      </c>
      <c r="E2447" t="s">
        <v>87</v>
      </c>
      <c r="F2447" t="s">
        <v>94</v>
      </c>
      <c r="G2447" t="s">
        <v>40</v>
      </c>
      <c r="H2447" t="s">
        <v>41</v>
      </c>
      <c r="I2447" t="s">
        <v>143</v>
      </c>
      <c r="J2447" t="s">
        <v>64</v>
      </c>
      <c r="K2447" t="b">
        <v>0</v>
      </c>
      <c r="M2447">
        <v>0.2</v>
      </c>
      <c r="N2447" t="s">
        <v>5183</v>
      </c>
      <c r="P2447">
        <v>78447</v>
      </c>
      <c r="Q2447">
        <v>0.32</v>
      </c>
      <c r="R2447">
        <v>0.77</v>
      </c>
      <c r="S2447" t="b">
        <v>0</v>
      </c>
      <c r="T2447" t="s">
        <v>45</v>
      </c>
      <c r="U2447">
        <v>8</v>
      </c>
      <c r="V2447" t="s">
        <v>46</v>
      </c>
      <c r="W2447" t="str">
        <f t="shared" si="38"/>
        <v>High-Value Risk Zone</v>
      </c>
    </row>
    <row r="2448" spans="1:23" x14ac:dyDescent="0.3">
      <c r="A2448" t="s">
        <v>5184</v>
      </c>
      <c r="B2448">
        <v>2015</v>
      </c>
      <c r="C2448" t="s">
        <v>438</v>
      </c>
      <c r="D2448" t="s">
        <v>59</v>
      </c>
      <c r="E2448" t="s">
        <v>25</v>
      </c>
      <c r="F2448" t="s">
        <v>26</v>
      </c>
      <c r="G2448" t="s">
        <v>40</v>
      </c>
      <c r="H2448" t="s">
        <v>63</v>
      </c>
      <c r="I2448" t="s">
        <v>42</v>
      </c>
      <c r="J2448" t="s">
        <v>55</v>
      </c>
      <c r="K2448" t="b">
        <v>0</v>
      </c>
      <c r="M2448">
        <v>0.14000000000000001</v>
      </c>
      <c r="N2448" t="s">
        <v>5185</v>
      </c>
      <c r="P2448">
        <v>75773</v>
      </c>
      <c r="Q2448">
        <v>0.89</v>
      </c>
      <c r="R2448">
        <v>0.63</v>
      </c>
      <c r="S2448" t="b">
        <v>0</v>
      </c>
      <c r="T2448" t="s">
        <v>45</v>
      </c>
      <c r="U2448">
        <v>16</v>
      </c>
      <c r="V2448" t="s">
        <v>46</v>
      </c>
      <c r="W2448" t="str">
        <f t="shared" si="38"/>
        <v>Safe Bet</v>
      </c>
    </row>
    <row r="2449" spans="1:23" x14ac:dyDescent="0.3">
      <c r="A2449" t="s">
        <v>5186</v>
      </c>
      <c r="B2449">
        <v>2016</v>
      </c>
      <c r="C2449" t="s">
        <v>92</v>
      </c>
      <c r="D2449" t="s">
        <v>49</v>
      </c>
      <c r="E2449" t="s">
        <v>124</v>
      </c>
      <c r="F2449" t="s">
        <v>158</v>
      </c>
      <c r="G2449" t="s">
        <v>75</v>
      </c>
      <c r="H2449" t="s">
        <v>41</v>
      </c>
      <c r="I2449" t="s">
        <v>42</v>
      </c>
      <c r="J2449" t="s">
        <v>169</v>
      </c>
      <c r="K2449" t="b">
        <v>0</v>
      </c>
      <c r="M2449">
        <v>0.06</v>
      </c>
      <c r="N2449" t="s">
        <v>5187</v>
      </c>
      <c r="P2449">
        <v>26008</v>
      </c>
      <c r="Q2449">
        <v>2.15</v>
      </c>
      <c r="R2449">
        <v>0.8</v>
      </c>
      <c r="S2449" t="b">
        <v>0</v>
      </c>
      <c r="T2449" t="s">
        <v>33</v>
      </c>
      <c r="U2449">
        <v>6</v>
      </c>
      <c r="V2449" t="s">
        <v>46</v>
      </c>
      <c r="W2449" t="str">
        <f t="shared" si="38"/>
        <v>Double Jeopardy</v>
      </c>
    </row>
    <row r="2450" spans="1:23" x14ac:dyDescent="0.3">
      <c r="A2450" t="s">
        <v>5188</v>
      </c>
      <c r="B2450">
        <v>2023</v>
      </c>
      <c r="C2450" t="s">
        <v>271</v>
      </c>
      <c r="D2450" t="s">
        <v>59</v>
      </c>
      <c r="E2450" t="s">
        <v>268</v>
      </c>
      <c r="F2450" t="s">
        <v>211</v>
      </c>
      <c r="G2450" t="s">
        <v>62</v>
      </c>
      <c r="H2450" t="s">
        <v>114</v>
      </c>
      <c r="I2450" t="s">
        <v>42</v>
      </c>
      <c r="J2450" t="s">
        <v>55</v>
      </c>
      <c r="K2450" t="b">
        <v>1</v>
      </c>
      <c r="L2450" t="s">
        <v>5189</v>
      </c>
      <c r="M2450">
        <v>0.66</v>
      </c>
      <c r="N2450" t="s">
        <v>4885</v>
      </c>
      <c r="O2450" t="s">
        <v>5189</v>
      </c>
      <c r="P2450">
        <v>108233</v>
      </c>
      <c r="Q2450">
        <v>11.92</v>
      </c>
      <c r="R2450">
        <v>0.23</v>
      </c>
      <c r="S2450" t="b">
        <v>1</v>
      </c>
      <c r="T2450" t="s">
        <v>40</v>
      </c>
      <c r="U2450">
        <v>7</v>
      </c>
      <c r="V2450" t="s">
        <v>141</v>
      </c>
      <c r="W2450" t="str">
        <f t="shared" si="38"/>
        <v>Safe Bet</v>
      </c>
    </row>
    <row r="2451" spans="1:23" x14ac:dyDescent="0.3">
      <c r="A2451" t="s">
        <v>5190</v>
      </c>
      <c r="B2451">
        <v>2023</v>
      </c>
      <c r="C2451" t="s">
        <v>384</v>
      </c>
      <c r="D2451" t="s">
        <v>162</v>
      </c>
      <c r="E2451" t="s">
        <v>190</v>
      </c>
      <c r="F2451" t="s">
        <v>94</v>
      </c>
      <c r="G2451" t="s">
        <v>27</v>
      </c>
      <c r="H2451" t="s">
        <v>63</v>
      </c>
      <c r="I2451" t="s">
        <v>71</v>
      </c>
      <c r="J2451" t="s">
        <v>64</v>
      </c>
      <c r="K2451" t="b">
        <v>1</v>
      </c>
      <c r="L2451" t="s">
        <v>4321</v>
      </c>
      <c r="M2451">
        <v>0.44</v>
      </c>
      <c r="N2451" t="s">
        <v>916</v>
      </c>
      <c r="O2451" t="s">
        <v>4321</v>
      </c>
      <c r="P2451">
        <v>57028</v>
      </c>
      <c r="Q2451">
        <v>14.67</v>
      </c>
      <c r="R2451">
        <v>0.33</v>
      </c>
      <c r="S2451" t="b">
        <v>1</v>
      </c>
      <c r="T2451" t="s">
        <v>40</v>
      </c>
      <c r="U2451">
        <v>11</v>
      </c>
      <c r="V2451" t="s">
        <v>34</v>
      </c>
      <c r="W2451" t="str">
        <f t="shared" si="38"/>
        <v>Stable</v>
      </c>
    </row>
    <row r="2452" spans="1:23" x14ac:dyDescent="0.3">
      <c r="A2452" t="s">
        <v>5191</v>
      </c>
      <c r="B2452">
        <v>2015</v>
      </c>
      <c r="C2452" t="s">
        <v>102</v>
      </c>
      <c r="D2452" t="s">
        <v>103</v>
      </c>
      <c r="E2452" t="s">
        <v>147</v>
      </c>
      <c r="F2452" t="s">
        <v>148</v>
      </c>
      <c r="G2452" t="s">
        <v>52</v>
      </c>
      <c r="H2452" t="s">
        <v>28</v>
      </c>
      <c r="I2452" t="s">
        <v>115</v>
      </c>
      <c r="J2452" t="s">
        <v>169</v>
      </c>
      <c r="K2452" t="b">
        <v>0</v>
      </c>
      <c r="M2452">
        <v>0.02</v>
      </c>
      <c r="N2452" t="s">
        <v>5192</v>
      </c>
      <c r="P2452">
        <v>66028</v>
      </c>
      <c r="Q2452">
        <v>4.2300000000000004</v>
      </c>
      <c r="R2452">
        <v>0.83</v>
      </c>
      <c r="S2452" t="b">
        <v>0</v>
      </c>
      <c r="T2452" t="s">
        <v>40</v>
      </c>
      <c r="U2452">
        <v>15</v>
      </c>
      <c r="V2452" t="s">
        <v>46</v>
      </c>
      <c r="W2452" t="str">
        <f t="shared" si="38"/>
        <v>High-Value Risk Zone</v>
      </c>
    </row>
    <row r="2453" spans="1:23" x14ac:dyDescent="0.3">
      <c r="A2453" t="s">
        <v>5193</v>
      </c>
      <c r="B2453">
        <v>2024</v>
      </c>
      <c r="C2453" t="s">
        <v>48</v>
      </c>
      <c r="D2453" t="s">
        <v>49</v>
      </c>
      <c r="E2453" t="s">
        <v>147</v>
      </c>
      <c r="F2453" t="s">
        <v>211</v>
      </c>
      <c r="G2453" t="s">
        <v>52</v>
      </c>
      <c r="H2453" t="s">
        <v>53</v>
      </c>
      <c r="I2453" t="s">
        <v>42</v>
      </c>
      <c r="J2453" t="s">
        <v>55</v>
      </c>
      <c r="K2453" t="b">
        <v>1</v>
      </c>
      <c r="L2453" t="s">
        <v>325</v>
      </c>
      <c r="M2453">
        <v>0.84</v>
      </c>
      <c r="N2453" t="s">
        <v>5194</v>
      </c>
      <c r="O2453" t="s">
        <v>325</v>
      </c>
      <c r="P2453">
        <v>42066</v>
      </c>
      <c r="Q2453">
        <v>10.4</v>
      </c>
      <c r="R2453">
        <v>0.26</v>
      </c>
      <c r="S2453" t="b">
        <v>1</v>
      </c>
      <c r="T2453" t="s">
        <v>45</v>
      </c>
      <c r="U2453">
        <v>13</v>
      </c>
      <c r="V2453" t="s">
        <v>141</v>
      </c>
      <c r="W2453" t="str">
        <f t="shared" si="38"/>
        <v>Stable</v>
      </c>
    </row>
    <row r="2454" spans="1:23" x14ac:dyDescent="0.3">
      <c r="A2454" t="s">
        <v>5195</v>
      </c>
      <c r="B2454">
        <v>2018</v>
      </c>
      <c r="C2454" t="s">
        <v>284</v>
      </c>
      <c r="D2454" t="s">
        <v>132</v>
      </c>
      <c r="E2454" t="s">
        <v>87</v>
      </c>
      <c r="F2454" t="s">
        <v>51</v>
      </c>
      <c r="G2454" t="s">
        <v>75</v>
      </c>
      <c r="H2454" t="s">
        <v>41</v>
      </c>
      <c r="I2454" t="s">
        <v>71</v>
      </c>
      <c r="J2454" t="s">
        <v>76</v>
      </c>
      <c r="K2454" t="b">
        <v>1</v>
      </c>
      <c r="L2454" t="s">
        <v>1463</v>
      </c>
      <c r="M2454">
        <v>0.84</v>
      </c>
      <c r="N2454" t="s">
        <v>5196</v>
      </c>
      <c r="O2454" t="s">
        <v>1463</v>
      </c>
      <c r="P2454">
        <v>34063</v>
      </c>
      <c r="Q2454">
        <v>5.19</v>
      </c>
      <c r="R2454">
        <v>0.36</v>
      </c>
      <c r="S2454" t="b">
        <v>1</v>
      </c>
      <c r="T2454" t="s">
        <v>33</v>
      </c>
      <c r="U2454">
        <v>15</v>
      </c>
      <c r="V2454" t="s">
        <v>34</v>
      </c>
      <c r="W2454" t="str">
        <f t="shared" si="38"/>
        <v>Stable</v>
      </c>
    </row>
    <row r="2455" spans="1:23" x14ac:dyDescent="0.3">
      <c r="A2455" t="s">
        <v>5197</v>
      </c>
      <c r="B2455">
        <v>2014</v>
      </c>
      <c r="C2455" t="s">
        <v>86</v>
      </c>
      <c r="D2455" t="s">
        <v>24</v>
      </c>
      <c r="E2455" t="s">
        <v>124</v>
      </c>
      <c r="F2455" t="s">
        <v>148</v>
      </c>
      <c r="G2455" t="s">
        <v>40</v>
      </c>
      <c r="H2455" t="s">
        <v>41</v>
      </c>
      <c r="I2455" t="s">
        <v>99</v>
      </c>
      <c r="J2455" t="s">
        <v>76</v>
      </c>
      <c r="K2455" t="b">
        <v>0</v>
      </c>
      <c r="M2455">
        <v>0.15</v>
      </c>
      <c r="N2455" t="s">
        <v>5198</v>
      </c>
      <c r="P2455">
        <v>35354</v>
      </c>
      <c r="Q2455">
        <v>0.5</v>
      </c>
      <c r="R2455">
        <v>0.73</v>
      </c>
      <c r="S2455" t="b">
        <v>0</v>
      </c>
      <c r="T2455" t="s">
        <v>40</v>
      </c>
      <c r="U2455">
        <v>18</v>
      </c>
      <c r="V2455" t="s">
        <v>46</v>
      </c>
      <c r="W2455" t="str">
        <f t="shared" si="38"/>
        <v>Double Jeopardy</v>
      </c>
    </row>
    <row r="2456" spans="1:23" x14ac:dyDescent="0.3">
      <c r="A2456" t="s">
        <v>5199</v>
      </c>
      <c r="B2456">
        <v>2013</v>
      </c>
      <c r="C2456" t="s">
        <v>138</v>
      </c>
      <c r="D2456" t="s">
        <v>139</v>
      </c>
      <c r="E2456" t="s">
        <v>190</v>
      </c>
      <c r="F2456" t="s">
        <v>199</v>
      </c>
      <c r="G2456" t="s">
        <v>40</v>
      </c>
      <c r="H2456" t="s">
        <v>41</v>
      </c>
      <c r="I2456" t="s">
        <v>71</v>
      </c>
      <c r="J2456" t="s">
        <v>169</v>
      </c>
      <c r="K2456" t="b">
        <v>0</v>
      </c>
      <c r="M2456">
        <v>0.13</v>
      </c>
      <c r="N2456" t="s">
        <v>771</v>
      </c>
      <c r="P2456">
        <v>81134</v>
      </c>
      <c r="Q2456">
        <v>-1.55</v>
      </c>
      <c r="R2456">
        <v>0.64</v>
      </c>
      <c r="S2456" t="b">
        <v>0</v>
      </c>
      <c r="T2456" t="s">
        <v>33</v>
      </c>
      <c r="U2456">
        <v>1</v>
      </c>
      <c r="V2456" t="s">
        <v>46</v>
      </c>
      <c r="W2456" t="str">
        <f t="shared" si="38"/>
        <v>Safe Bet</v>
      </c>
    </row>
    <row r="2457" spans="1:23" x14ac:dyDescent="0.3">
      <c r="A2457" t="s">
        <v>5200</v>
      </c>
      <c r="B2457">
        <v>2014</v>
      </c>
      <c r="C2457" t="s">
        <v>247</v>
      </c>
      <c r="D2457" t="s">
        <v>139</v>
      </c>
      <c r="E2457" t="s">
        <v>104</v>
      </c>
      <c r="F2457" t="s">
        <v>51</v>
      </c>
      <c r="G2457" t="s">
        <v>27</v>
      </c>
      <c r="H2457" t="s">
        <v>82</v>
      </c>
      <c r="I2457" t="s">
        <v>42</v>
      </c>
      <c r="J2457" t="s">
        <v>30</v>
      </c>
      <c r="K2457" t="b">
        <v>0</v>
      </c>
      <c r="M2457">
        <v>7.0000000000000007E-2</v>
      </c>
      <c r="N2457" t="s">
        <v>1827</v>
      </c>
      <c r="P2457">
        <v>69727</v>
      </c>
      <c r="Q2457">
        <v>-3.33</v>
      </c>
      <c r="R2457">
        <v>0.76</v>
      </c>
      <c r="S2457" t="b">
        <v>0</v>
      </c>
      <c r="T2457" t="s">
        <v>33</v>
      </c>
      <c r="U2457">
        <v>14</v>
      </c>
      <c r="V2457" t="s">
        <v>46</v>
      </c>
      <c r="W2457" t="str">
        <f t="shared" si="38"/>
        <v>High-Value Risk Zone</v>
      </c>
    </row>
    <row r="2458" spans="1:23" x14ac:dyDescent="0.3">
      <c r="A2458" t="s">
        <v>5201</v>
      </c>
      <c r="B2458">
        <v>2012</v>
      </c>
      <c r="C2458" t="s">
        <v>23</v>
      </c>
      <c r="D2458" t="s">
        <v>24</v>
      </c>
      <c r="E2458" t="s">
        <v>190</v>
      </c>
      <c r="F2458" t="s">
        <v>113</v>
      </c>
      <c r="G2458" t="s">
        <v>62</v>
      </c>
      <c r="H2458" t="s">
        <v>70</v>
      </c>
      <c r="I2458" t="s">
        <v>115</v>
      </c>
      <c r="J2458" t="s">
        <v>55</v>
      </c>
      <c r="K2458" t="b">
        <v>0</v>
      </c>
      <c r="M2458">
        <v>0.04</v>
      </c>
      <c r="N2458" t="s">
        <v>5202</v>
      </c>
      <c r="P2458">
        <v>40537</v>
      </c>
      <c r="Q2458">
        <v>3.24</v>
      </c>
      <c r="R2458">
        <v>0.87</v>
      </c>
      <c r="S2458" t="b">
        <v>0</v>
      </c>
      <c r="T2458" t="s">
        <v>33</v>
      </c>
      <c r="U2458">
        <v>12</v>
      </c>
      <c r="V2458" t="s">
        <v>46</v>
      </c>
      <c r="W2458" t="str">
        <f t="shared" si="38"/>
        <v>Double Jeopardy</v>
      </c>
    </row>
    <row r="2459" spans="1:23" x14ac:dyDescent="0.3">
      <c r="A2459" t="s">
        <v>5203</v>
      </c>
      <c r="B2459">
        <v>2024</v>
      </c>
      <c r="C2459" t="s">
        <v>108</v>
      </c>
      <c r="D2459" t="s">
        <v>103</v>
      </c>
      <c r="E2459" t="s">
        <v>93</v>
      </c>
      <c r="F2459" t="s">
        <v>199</v>
      </c>
      <c r="G2459" t="s">
        <v>52</v>
      </c>
      <c r="H2459" t="s">
        <v>41</v>
      </c>
      <c r="I2459" t="s">
        <v>89</v>
      </c>
      <c r="J2459" t="s">
        <v>55</v>
      </c>
      <c r="K2459" t="b">
        <v>1</v>
      </c>
      <c r="L2459" t="s">
        <v>2380</v>
      </c>
      <c r="M2459">
        <v>0.41</v>
      </c>
      <c r="N2459" t="s">
        <v>5204</v>
      </c>
      <c r="O2459" t="s">
        <v>2380</v>
      </c>
      <c r="P2459">
        <v>141979</v>
      </c>
      <c r="Q2459">
        <v>9.5299999999999994</v>
      </c>
      <c r="R2459">
        <v>0.15</v>
      </c>
      <c r="S2459" t="b">
        <v>1</v>
      </c>
      <c r="T2459" t="s">
        <v>40</v>
      </c>
      <c r="U2459">
        <v>2</v>
      </c>
      <c r="V2459" t="s">
        <v>34</v>
      </c>
      <c r="W2459" t="str">
        <f t="shared" si="38"/>
        <v>Safe Bet</v>
      </c>
    </row>
    <row r="2460" spans="1:23" x14ac:dyDescent="0.3">
      <c r="A2460" t="s">
        <v>5205</v>
      </c>
      <c r="B2460">
        <v>2020</v>
      </c>
      <c r="C2460" t="s">
        <v>196</v>
      </c>
      <c r="D2460" t="s">
        <v>68</v>
      </c>
      <c r="E2460" t="s">
        <v>154</v>
      </c>
      <c r="F2460" t="s">
        <v>51</v>
      </c>
      <c r="G2460" t="s">
        <v>40</v>
      </c>
      <c r="H2460" t="s">
        <v>41</v>
      </c>
      <c r="I2460" t="s">
        <v>135</v>
      </c>
      <c r="J2460" t="s">
        <v>169</v>
      </c>
      <c r="K2460" t="b">
        <v>0</v>
      </c>
      <c r="M2460">
        <v>0.08</v>
      </c>
      <c r="N2460" t="s">
        <v>5206</v>
      </c>
      <c r="P2460">
        <v>70788</v>
      </c>
      <c r="Q2460">
        <v>2.73</v>
      </c>
      <c r="R2460">
        <v>0.88</v>
      </c>
      <c r="S2460" t="b">
        <v>0</v>
      </c>
      <c r="T2460" t="s">
        <v>33</v>
      </c>
      <c r="U2460">
        <v>0</v>
      </c>
      <c r="V2460" t="s">
        <v>34</v>
      </c>
      <c r="W2460" t="str">
        <f t="shared" si="38"/>
        <v>High-Value Risk Zone</v>
      </c>
    </row>
    <row r="2461" spans="1:23" x14ac:dyDescent="0.3">
      <c r="A2461" t="s">
        <v>5207</v>
      </c>
      <c r="B2461">
        <v>2024</v>
      </c>
      <c r="C2461" t="s">
        <v>168</v>
      </c>
      <c r="D2461" t="s">
        <v>24</v>
      </c>
      <c r="E2461" t="s">
        <v>124</v>
      </c>
      <c r="F2461" t="s">
        <v>88</v>
      </c>
      <c r="G2461" t="s">
        <v>27</v>
      </c>
      <c r="H2461" t="s">
        <v>70</v>
      </c>
      <c r="I2461" t="s">
        <v>29</v>
      </c>
      <c r="J2461" t="s">
        <v>43</v>
      </c>
      <c r="K2461" t="b">
        <v>1</v>
      </c>
      <c r="L2461" t="s">
        <v>5208</v>
      </c>
      <c r="M2461">
        <v>0.41</v>
      </c>
      <c r="N2461" t="s">
        <v>5209</v>
      </c>
      <c r="O2461" t="s">
        <v>5208</v>
      </c>
      <c r="P2461">
        <v>69051</v>
      </c>
      <c r="Q2461">
        <v>11.6</v>
      </c>
      <c r="R2461">
        <v>0.15</v>
      </c>
      <c r="S2461" t="b">
        <v>1</v>
      </c>
      <c r="T2461" t="s">
        <v>33</v>
      </c>
      <c r="U2461">
        <v>4</v>
      </c>
      <c r="V2461" t="s">
        <v>34</v>
      </c>
      <c r="W2461" t="str">
        <f t="shared" si="38"/>
        <v>Safe Bet</v>
      </c>
    </row>
    <row r="2462" spans="1:23" x14ac:dyDescent="0.3">
      <c r="A2462" t="s">
        <v>5210</v>
      </c>
      <c r="B2462">
        <v>2017</v>
      </c>
      <c r="C2462" t="s">
        <v>346</v>
      </c>
      <c r="D2462" t="s">
        <v>132</v>
      </c>
      <c r="E2462" t="s">
        <v>98</v>
      </c>
      <c r="F2462" t="s">
        <v>81</v>
      </c>
      <c r="G2462" t="s">
        <v>40</v>
      </c>
      <c r="H2462" t="s">
        <v>70</v>
      </c>
      <c r="I2462" t="s">
        <v>42</v>
      </c>
      <c r="J2462" t="s">
        <v>43</v>
      </c>
      <c r="K2462" t="b">
        <v>1</v>
      </c>
      <c r="L2462" t="s">
        <v>505</v>
      </c>
      <c r="M2462">
        <v>0.67</v>
      </c>
      <c r="N2462" t="s">
        <v>5211</v>
      </c>
      <c r="O2462" t="s">
        <v>505</v>
      </c>
      <c r="P2462">
        <v>29294</v>
      </c>
      <c r="Q2462">
        <v>0.39</v>
      </c>
      <c r="R2462">
        <v>0.23</v>
      </c>
      <c r="S2462" t="b">
        <v>1</v>
      </c>
      <c r="T2462" t="s">
        <v>45</v>
      </c>
      <c r="U2462">
        <v>2</v>
      </c>
      <c r="V2462" t="s">
        <v>34</v>
      </c>
      <c r="W2462" t="str">
        <f t="shared" si="38"/>
        <v>Stable</v>
      </c>
    </row>
    <row r="2463" spans="1:23" x14ac:dyDescent="0.3">
      <c r="A2463" t="s">
        <v>5212</v>
      </c>
      <c r="B2463">
        <v>2022</v>
      </c>
      <c r="C2463" t="s">
        <v>86</v>
      </c>
      <c r="D2463" t="s">
        <v>24</v>
      </c>
      <c r="E2463" t="s">
        <v>93</v>
      </c>
      <c r="F2463" t="s">
        <v>61</v>
      </c>
      <c r="G2463" t="s">
        <v>40</v>
      </c>
      <c r="H2463" t="s">
        <v>82</v>
      </c>
      <c r="I2463" t="s">
        <v>89</v>
      </c>
      <c r="J2463" t="s">
        <v>30</v>
      </c>
      <c r="K2463" t="b">
        <v>1</v>
      </c>
      <c r="L2463" t="s">
        <v>3432</v>
      </c>
      <c r="M2463">
        <v>0.93</v>
      </c>
      <c r="N2463" t="s">
        <v>5213</v>
      </c>
      <c r="O2463" t="s">
        <v>3432</v>
      </c>
      <c r="P2463">
        <v>75777</v>
      </c>
      <c r="Q2463">
        <v>11.61</v>
      </c>
      <c r="R2463">
        <v>0.27</v>
      </c>
      <c r="S2463" t="b">
        <v>1</v>
      </c>
      <c r="T2463" t="s">
        <v>45</v>
      </c>
      <c r="U2463">
        <v>16</v>
      </c>
      <c r="V2463" t="s">
        <v>34</v>
      </c>
      <c r="W2463" t="str">
        <f t="shared" si="38"/>
        <v>Safe Bet</v>
      </c>
    </row>
    <row r="2464" spans="1:23" x14ac:dyDescent="0.3">
      <c r="A2464" t="s">
        <v>5214</v>
      </c>
      <c r="B2464">
        <v>2010</v>
      </c>
      <c r="C2464" t="s">
        <v>138</v>
      </c>
      <c r="D2464" t="s">
        <v>139</v>
      </c>
      <c r="E2464" t="s">
        <v>25</v>
      </c>
      <c r="F2464" t="s">
        <v>26</v>
      </c>
      <c r="G2464" t="s">
        <v>62</v>
      </c>
      <c r="H2464" t="s">
        <v>105</v>
      </c>
      <c r="I2464" t="s">
        <v>99</v>
      </c>
      <c r="J2464" t="s">
        <v>76</v>
      </c>
      <c r="K2464" t="b">
        <v>0</v>
      </c>
      <c r="M2464">
        <v>0.15</v>
      </c>
      <c r="N2464" t="s">
        <v>4993</v>
      </c>
      <c r="P2464">
        <v>69179</v>
      </c>
      <c r="Q2464">
        <v>-4.01</v>
      </c>
      <c r="R2464">
        <v>0.81</v>
      </c>
      <c r="S2464" t="b">
        <v>0</v>
      </c>
      <c r="T2464" t="s">
        <v>40</v>
      </c>
      <c r="U2464">
        <v>12</v>
      </c>
      <c r="V2464" t="s">
        <v>46</v>
      </c>
      <c r="W2464" t="str">
        <f t="shared" si="38"/>
        <v>High-Value Risk Zone</v>
      </c>
    </row>
    <row r="2465" spans="1:23" x14ac:dyDescent="0.3">
      <c r="A2465" t="s">
        <v>5215</v>
      </c>
      <c r="B2465">
        <v>2010</v>
      </c>
      <c r="C2465" t="s">
        <v>108</v>
      </c>
      <c r="D2465" t="s">
        <v>103</v>
      </c>
      <c r="E2465" t="s">
        <v>93</v>
      </c>
      <c r="F2465" t="s">
        <v>120</v>
      </c>
      <c r="G2465" t="s">
        <v>27</v>
      </c>
      <c r="H2465" t="s">
        <v>53</v>
      </c>
      <c r="I2465" t="s">
        <v>71</v>
      </c>
      <c r="J2465" t="s">
        <v>30</v>
      </c>
      <c r="K2465" t="b">
        <v>0</v>
      </c>
      <c r="M2465">
        <v>0.02</v>
      </c>
      <c r="N2465" t="s">
        <v>5216</v>
      </c>
      <c r="P2465">
        <v>65127</v>
      </c>
      <c r="Q2465">
        <v>2.15</v>
      </c>
      <c r="R2465">
        <v>0.87</v>
      </c>
      <c r="S2465" t="b">
        <v>0</v>
      </c>
      <c r="T2465" t="s">
        <v>40</v>
      </c>
      <c r="U2465">
        <v>1</v>
      </c>
      <c r="V2465" t="s">
        <v>46</v>
      </c>
      <c r="W2465" t="str">
        <f t="shared" si="38"/>
        <v>High-Value Risk Zone</v>
      </c>
    </row>
    <row r="2466" spans="1:23" x14ac:dyDescent="0.3">
      <c r="A2466" t="s">
        <v>5217</v>
      </c>
      <c r="B2466">
        <v>2024</v>
      </c>
      <c r="C2466" t="s">
        <v>74</v>
      </c>
      <c r="D2466" t="s">
        <v>24</v>
      </c>
      <c r="E2466" t="s">
        <v>50</v>
      </c>
      <c r="F2466" t="s">
        <v>120</v>
      </c>
      <c r="G2466" t="s">
        <v>27</v>
      </c>
      <c r="H2466" t="s">
        <v>28</v>
      </c>
      <c r="I2466" t="s">
        <v>143</v>
      </c>
      <c r="J2466" t="s">
        <v>43</v>
      </c>
      <c r="K2466" t="b">
        <v>0</v>
      </c>
      <c r="M2466">
        <v>0.1</v>
      </c>
      <c r="N2466" t="s">
        <v>5218</v>
      </c>
      <c r="P2466">
        <v>42811</v>
      </c>
      <c r="Q2466">
        <v>-4.53</v>
      </c>
      <c r="R2466">
        <v>0.71</v>
      </c>
      <c r="S2466" t="b">
        <v>0</v>
      </c>
      <c r="T2466" t="s">
        <v>45</v>
      </c>
      <c r="U2466">
        <v>1</v>
      </c>
      <c r="V2466" t="s">
        <v>34</v>
      </c>
      <c r="W2466" t="str">
        <f t="shared" si="38"/>
        <v>Double Jeopardy</v>
      </c>
    </row>
    <row r="2467" spans="1:23" x14ac:dyDescent="0.3">
      <c r="A2467" t="s">
        <v>5219</v>
      </c>
      <c r="B2467">
        <v>2022</v>
      </c>
      <c r="C2467" t="s">
        <v>102</v>
      </c>
      <c r="D2467" t="s">
        <v>103</v>
      </c>
      <c r="E2467" t="s">
        <v>190</v>
      </c>
      <c r="F2467" t="s">
        <v>51</v>
      </c>
      <c r="G2467" t="s">
        <v>62</v>
      </c>
      <c r="H2467" t="s">
        <v>82</v>
      </c>
      <c r="I2467" t="s">
        <v>89</v>
      </c>
      <c r="J2467" t="s">
        <v>169</v>
      </c>
      <c r="K2467" t="b">
        <v>1</v>
      </c>
      <c r="L2467" t="s">
        <v>5220</v>
      </c>
      <c r="M2467">
        <v>0.56999999999999995</v>
      </c>
      <c r="N2467" t="s">
        <v>744</v>
      </c>
      <c r="O2467" t="s">
        <v>5220</v>
      </c>
      <c r="P2467">
        <v>123961</v>
      </c>
      <c r="Q2467">
        <v>13.01</v>
      </c>
      <c r="R2467">
        <v>0.22</v>
      </c>
      <c r="S2467" t="b">
        <v>1</v>
      </c>
      <c r="T2467" t="s">
        <v>33</v>
      </c>
      <c r="U2467">
        <v>0</v>
      </c>
      <c r="V2467" t="s">
        <v>34</v>
      </c>
      <c r="W2467" t="str">
        <f t="shared" si="38"/>
        <v>Safe Bet</v>
      </c>
    </row>
    <row r="2468" spans="1:23" x14ac:dyDescent="0.3">
      <c r="A2468" t="s">
        <v>5221</v>
      </c>
      <c r="B2468">
        <v>2023</v>
      </c>
      <c r="C2468" t="s">
        <v>604</v>
      </c>
      <c r="D2468" t="s">
        <v>162</v>
      </c>
      <c r="E2468" t="s">
        <v>25</v>
      </c>
      <c r="F2468" t="s">
        <v>69</v>
      </c>
      <c r="G2468" t="s">
        <v>27</v>
      </c>
      <c r="H2468" t="s">
        <v>70</v>
      </c>
      <c r="I2468" t="s">
        <v>29</v>
      </c>
      <c r="J2468" t="s">
        <v>43</v>
      </c>
      <c r="K2468" t="b">
        <v>1</v>
      </c>
      <c r="L2468" t="s">
        <v>1756</v>
      </c>
      <c r="M2468">
        <v>0.67</v>
      </c>
      <c r="N2468" t="s">
        <v>5222</v>
      </c>
      <c r="O2468" t="s">
        <v>1756</v>
      </c>
      <c r="P2468">
        <v>53532</v>
      </c>
      <c r="Q2468">
        <v>7.58</v>
      </c>
      <c r="R2468">
        <v>0.21</v>
      </c>
      <c r="S2468" t="b">
        <v>1</v>
      </c>
      <c r="T2468" t="s">
        <v>40</v>
      </c>
      <c r="U2468">
        <v>12</v>
      </c>
      <c r="V2468" t="s">
        <v>34</v>
      </c>
      <c r="W2468" t="str">
        <f t="shared" si="38"/>
        <v>Stable</v>
      </c>
    </row>
    <row r="2469" spans="1:23" x14ac:dyDescent="0.3">
      <c r="A2469" t="s">
        <v>5223</v>
      </c>
      <c r="B2469">
        <v>2016</v>
      </c>
      <c r="C2469" t="s">
        <v>108</v>
      </c>
      <c r="D2469" t="s">
        <v>103</v>
      </c>
      <c r="E2469" t="s">
        <v>124</v>
      </c>
      <c r="F2469" t="s">
        <v>211</v>
      </c>
      <c r="G2469" t="s">
        <v>40</v>
      </c>
      <c r="H2469" t="s">
        <v>70</v>
      </c>
      <c r="I2469" t="s">
        <v>89</v>
      </c>
      <c r="J2469" t="s">
        <v>30</v>
      </c>
      <c r="K2469" t="b">
        <v>0</v>
      </c>
      <c r="M2469">
        <v>0.16</v>
      </c>
      <c r="N2469" t="s">
        <v>5224</v>
      </c>
      <c r="P2469">
        <v>87270</v>
      </c>
      <c r="Q2469">
        <v>4.3600000000000003</v>
      </c>
      <c r="R2469">
        <v>0.8</v>
      </c>
      <c r="S2469" t="b">
        <v>0</v>
      </c>
      <c r="T2469" t="s">
        <v>33</v>
      </c>
      <c r="U2469">
        <v>6</v>
      </c>
      <c r="V2469" t="s">
        <v>46</v>
      </c>
      <c r="W2469" t="str">
        <f t="shared" si="38"/>
        <v>High-Value Risk Zone</v>
      </c>
    </row>
    <row r="2470" spans="1:23" x14ac:dyDescent="0.3">
      <c r="A2470" t="s">
        <v>5225</v>
      </c>
      <c r="B2470">
        <v>2011</v>
      </c>
      <c r="C2470" t="s">
        <v>48</v>
      </c>
      <c r="D2470" t="s">
        <v>49</v>
      </c>
      <c r="E2470" t="s">
        <v>25</v>
      </c>
      <c r="F2470" t="s">
        <v>120</v>
      </c>
      <c r="G2470" t="s">
        <v>62</v>
      </c>
      <c r="H2470" t="s">
        <v>105</v>
      </c>
      <c r="I2470" t="s">
        <v>99</v>
      </c>
      <c r="J2470" t="s">
        <v>64</v>
      </c>
      <c r="K2470" t="b">
        <v>0</v>
      </c>
      <c r="M2470">
        <v>0.13</v>
      </c>
      <c r="N2470" t="s">
        <v>5226</v>
      </c>
      <c r="P2470">
        <v>23405</v>
      </c>
      <c r="Q2470">
        <v>-2.46</v>
      </c>
      <c r="R2470">
        <v>0.69</v>
      </c>
      <c r="S2470" t="b">
        <v>0</v>
      </c>
      <c r="T2470" t="s">
        <v>33</v>
      </c>
      <c r="U2470">
        <v>14</v>
      </c>
      <c r="V2470" t="s">
        <v>46</v>
      </c>
      <c r="W2470" t="str">
        <f t="shared" si="38"/>
        <v>Double Jeopardy</v>
      </c>
    </row>
    <row r="2471" spans="1:23" x14ac:dyDescent="0.3">
      <c r="A2471" t="s">
        <v>5227</v>
      </c>
      <c r="B2471">
        <v>2016</v>
      </c>
      <c r="C2471" t="s">
        <v>181</v>
      </c>
      <c r="D2471" t="s">
        <v>162</v>
      </c>
      <c r="E2471" t="s">
        <v>87</v>
      </c>
      <c r="F2471" t="s">
        <v>113</v>
      </c>
      <c r="G2471" t="s">
        <v>52</v>
      </c>
      <c r="H2471" t="s">
        <v>70</v>
      </c>
      <c r="I2471" t="s">
        <v>89</v>
      </c>
      <c r="J2471" t="s">
        <v>43</v>
      </c>
      <c r="K2471" t="b">
        <v>0</v>
      </c>
      <c r="M2471">
        <v>0.17</v>
      </c>
      <c r="N2471" t="s">
        <v>5228</v>
      </c>
      <c r="P2471">
        <v>36741</v>
      </c>
      <c r="Q2471">
        <v>-3.12</v>
      </c>
      <c r="R2471">
        <v>0.88</v>
      </c>
      <c r="S2471" t="b">
        <v>0</v>
      </c>
      <c r="T2471" t="s">
        <v>33</v>
      </c>
      <c r="U2471">
        <v>7</v>
      </c>
      <c r="V2471" t="s">
        <v>46</v>
      </c>
      <c r="W2471" t="str">
        <f t="shared" si="38"/>
        <v>Double Jeopardy</v>
      </c>
    </row>
    <row r="2472" spans="1:23" x14ac:dyDescent="0.3">
      <c r="A2472" t="s">
        <v>5229</v>
      </c>
      <c r="B2472">
        <v>2015</v>
      </c>
      <c r="C2472" t="s">
        <v>36</v>
      </c>
      <c r="D2472" t="s">
        <v>37</v>
      </c>
      <c r="E2472" t="s">
        <v>93</v>
      </c>
      <c r="F2472" t="s">
        <v>148</v>
      </c>
      <c r="G2472" t="s">
        <v>62</v>
      </c>
      <c r="H2472" t="s">
        <v>114</v>
      </c>
      <c r="I2472" t="s">
        <v>135</v>
      </c>
      <c r="J2472" t="s">
        <v>169</v>
      </c>
      <c r="K2472" t="b">
        <v>0</v>
      </c>
      <c r="M2472">
        <v>0.09</v>
      </c>
      <c r="N2472" t="s">
        <v>5230</v>
      </c>
      <c r="P2472">
        <v>57467</v>
      </c>
      <c r="Q2472">
        <v>-1.81</v>
      </c>
      <c r="R2472">
        <v>0.83</v>
      </c>
      <c r="S2472" t="b">
        <v>0</v>
      </c>
      <c r="T2472" t="s">
        <v>33</v>
      </c>
      <c r="U2472">
        <v>0</v>
      </c>
      <c r="V2472" t="s">
        <v>46</v>
      </c>
      <c r="W2472" t="str">
        <f t="shared" si="38"/>
        <v>Double Jeopardy</v>
      </c>
    </row>
    <row r="2473" spans="1:23" x14ac:dyDescent="0.3">
      <c r="A2473" t="s">
        <v>5231</v>
      </c>
      <c r="B2473">
        <v>2017</v>
      </c>
      <c r="C2473" t="s">
        <v>168</v>
      </c>
      <c r="D2473" t="s">
        <v>24</v>
      </c>
      <c r="E2473" t="s">
        <v>25</v>
      </c>
      <c r="F2473" t="s">
        <v>61</v>
      </c>
      <c r="G2473" t="s">
        <v>27</v>
      </c>
      <c r="H2473" t="s">
        <v>114</v>
      </c>
      <c r="I2473" t="s">
        <v>135</v>
      </c>
      <c r="J2473" t="s">
        <v>55</v>
      </c>
      <c r="K2473" t="b">
        <v>0</v>
      </c>
      <c r="M2473">
        <v>0.06</v>
      </c>
      <c r="N2473" t="s">
        <v>375</v>
      </c>
      <c r="P2473">
        <v>42954</v>
      </c>
      <c r="Q2473">
        <v>-4.82</v>
      </c>
      <c r="R2473">
        <v>0.87</v>
      </c>
      <c r="S2473" t="b">
        <v>0</v>
      </c>
      <c r="T2473" t="s">
        <v>45</v>
      </c>
      <c r="U2473">
        <v>4</v>
      </c>
      <c r="V2473" t="s">
        <v>34</v>
      </c>
      <c r="W2473" t="str">
        <f t="shared" si="38"/>
        <v>Double Jeopardy</v>
      </c>
    </row>
    <row r="2474" spans="1:23" x14ac:dyDescent="0.3">
      <c r="A2474" t="s">
        <v>5232</v>
      </c>
      <c r="B2474">
        <v>2014</v>
      </c>
      <c r="C2474" t="s">
        <v>241</v>
      </c>
      <c r="D2474" t="s">
        <v>162</v>
      </c>
      <c r="E2474" t="s">
        <v>87</v>
      </c>
      <c r="F2474" t="s">
        <v>51</v>
      </c>
      <c r="G2474" t="s">
        <v>40</v>
      </c>
      <c r="H2474" t="s">
        <v>70</v>
      </c>
      <c r="I2474" t="s">
        <v>29</v>
      </c>
      <c r="J2474" t="s">
        <v>30</v>
      </c>
      <c r="K2474" t="b">
        <v>0</v>
      </c>
      <c r="M2474">
        <v>0.09</v>
      </c>
      <c r="N2474" t="s">
        <v>5233</v>
      </c>
      <c r="P2474">
        <v>32798</v>
      </c>
      <c r="Q2474">
        <v>-2.11</v>
      </c>
      <c r="R2474">
        <v>0.71</v>
      </c>
      <c r="S2474" t="b">
        <v>0</v>
      </c>
      <c r="T2474" t="s">
        <v>33</v>
      </c>
      <c r="U2474">
        <v>12</v>
      </c>
      <c r="V2474" t="s">
        <v>46</v>
      </c>
      <c r="W2474" t="str">
        <f t="shared" si="38"/>
        <v>Double Jeopardy</v>
      </c>
    </row>
    <row r="2475" spans="1:23" x14ac:dyDescent="0.3">
      <c r="A2475" t="s">
        <v>5234</v>
      </c>
      <c r="B2475">
        <v>2024</v>
      </c>
      <c r="C2475" t="s">
        <v>48</v>
      </c>
      <c r="D2475" t="s">
        <v>49</v>
      </c>
      <c r="E2475" t="s">
        <v>147</v>
      </c>
      <c r="F2475" t="s">
        <v>61</v>
      </c>
      <c r="G2475" t="s">
        <v>62</v>
      </c>
      <c r="H2475" t="s">
        <v>70</v>
      </c>
      <c r="I2475" t="s">
        <v>135</v>
      </c>
      <c r="J2475" t="s">
        <v>169</v>
      </c>
      <c r="K2475" t="b">
        <v>0</v>
      </c>
      <c r="M2475">
        <v>0.19</v>
      </c>
      <c r="N2475" t="s">
        <v>5235</v>
      </c>
      <c r="P2475">
        <v>29503</v>
      </c>
      <c r="Q2475">
        <v>0.91</v>
      </c>
      <c r="R2475">
        <v>0.69</v>
      </c>
      <c r="S2475" t="b">
        <v>0</v>
      </c>
      <c r="T2475" t="s">
        <v>45</v>
      </c>
      <c r="U2475">
        <v>12</v>
      </c>
      <c r="V2475" t="s">
        <v>34</v>
      </c>
      <c r="W2475" t="str">
        <f t="shared" si="38"/>
        <v>Double Jeopardy</v>
      </c>
    </row>
    <row r="2476" spans="1:23" x14ac:dyDescent="0.3">
      <c r="A2476" t="s">
        <v>5236</v>
      </c>
      <c r="B2476">
        <v>2013</v>
      </c>
      <c r="C2476" t="s">
        <v>97</v>
      </c>
      <c r="D2476" t="s">
        <v>49</v>
      </c>
      <c r="E2476" t="s">
        <v>50</v>
      </c>
      <c r="F2476" t="s">
        <v>81</v>
      </c>
      <c r="G2476" t="s">
        <v>75</v>
      </c>
      <c r="H2476" t="s">
        <v>63</v>
      </c>
      <c r="I2476" t="s">
        <v>89</v>
      </c>
      <c r="J2476" t="s">
        <v>43</v>
      </c>
      <c r="K2476" t="b">
        <v>0</v>
      </c>
      <c r="M2476">
        <v>0.16</v>
      </c>
      <c r="N2476" t="s">
        <v>5237</v>
      </c>
      <c r="P2476">
        <v>21006</v>
      </c>
      <c r="Q2476">
        <v>3.87</v>
      </c>
      <c r="R2476">
        <v>0.64</v>
      </c>
      <c r="S2476" t="b">
        <v>0</v>
      </c>
      <c r="T2476" t="s">
        <v>45</v>
      </c>
      <c r="U2476">
        <v>13</v>
      </c>
      <c r="V2476" t="s">
        <v>46</v>
      </c>
      <c r="W2476" t="str">
        <f t="shared" si="38"/>
        <v>Stable</v>
      </c>
    </row>
    <row r="2477" spans="1:23" x14ac:dyDescent="0.3">
      <c r="A2477" t="s">
        <v>5238</v>
      </c>
      <c r="B2477">
        <v>2024</v>
      </c>
      <c r="C2477" t="s">
        <v>196</v>
      </c>
      <c r="D2477" t="s">
        <v>68</v>
      </c>
      <c r="E2477" t="s">
        <v>190</v>
      </c>
      <c r="F2477" t="s">
        <v>274</v>
      </c>
      <c r="G2477" t="s">
        <v>75</v>
      </c>
      <c r="H2477" t="s">
        <v>70</v>
      </c>
      <c r="I2477" t="s">
        <v>89</v>
      </c>
      <c r="J2477" t="s">
        <v>76</v>
      </c>
      <c r="K2477" t="b">
        <v>0</v>
      </c>
      <c r="M2477">
        <v>7.0000000000000007E-2</v>
      </c>
      <c r="N2477" t="s">
        <v>5239</v>
      </c>
      <c r="P2477">
        <v>80376</v>
      </c>
      <c r="Q2477">
        <v>-0.57999999999999996</v>
      </c>
      <c r="R2477">
        <v>0.89</v>
      </c>
      <c r="S2477" t="b">
        <v>0</v>
      </c>
      <c r="T2477" t="s">
        <v>40</v>
      </c>
      <c r="U2477">
        <v>1</v>
      </c>
      <c r="V2477" t="s">
        <v>34</v>
      </c>
      <c r="W2477" t="str">
        <f t="shared" si="38"/>
        <v>High-Value Risk Zone</v>
      </c>
    </row>
    <row r="2478" spans="1:23" x14ac:dyDescent="0.3">
      <c r="A2478" t="s">
        <v>5240</v>
      </c>
      <c r="B2478">
        <v>2016</v>
      </c>
      <c r="C2478" t="s">
        <v>210</v>
      </c>
      <c r="D2478" t="s">
        <v>68</v>
      </c>
      <c r="E2478" t="s">
        <v>154</v>
      </c>
      <c r="F2478" t="s">
        <v>61</v>
      </c>
      <c r="G2478" t="s">
        <v>62</v>
      </c>
      <c r="H2478" t="s">
        <v>28</v>
      </c>
      <c r="I2478" t="s">
        <v>89</v>
      </c>
      <c r="J2478" t="s">
        <v>76</v>
      </c>
      <c r="K2478" t="b">
        <v>0</v>
      </c>
      <c r="M2478">
        <v>0.18</v>
      </c>
      <c r="N2478" t="s">
        <v>5241</v>
      </c>
      <c r="P2478">
        <v>66183</v>
      </c>
      <c r="Q2478">
        <v>-2.21</v>
      </c>
      <c r="R2478">
        <v>0.83</v>
      </c>
      <c r="S2478" t="b">
        <v>0</v>
      </c>
      <c r="T2478" t="s">
        <v>40</v>
      </c>
      <c r="U2478">
        <v>8</v>
      </c>
      <c r="V2478" t="s">
        <v>46</v>
      </c>
      <c r="W2478" t="str">
        <f t="shared" si="38"/>
        <v>High-Value Risk Zone</v>
      </c>
    </row>
    <row r="2479" spans="1:23" x14ac:dyDescent="0.3">
      <c r="A2479" t="s">
        <v>5242</v>
      </c>
      <c r="B2479">
        <v>2021</v>
      </c>
      <c r="C2479" t="s">
        <v>112</v>
      </c>
      <c r="D2479" t="s">
        <v>68</v>
      </c>
      <c r="E2479" t="s">
        <v>109</v>
      </c>
      <c r="F2479" t="s">
        <v>51</v>
      </c>
      <c r="G2479" t="s">
        <v>52</v>
      </c>
      <c r="H2479" t="s">
        <v>82</v>
      </c>
      <c r="I2479" t="s">
        <v>29</v>
      </c>
      <c r="J2479" t="s">
        <v>30</v>
      </c>
      <c r="K2479" t="b">
        <v>0</v>
      </c>
      <c r="M2479">
        <v>0.2</v>
      </c>
      <c r="N2479" t="s">
        <v>5243</v>
      </c>
      <c r="P2479">
        <v>82780</v>
      </c>
      <c r="Q2479">
        <v>-3.65</v>
      </c>
      <c r="R2479">
        <v>0.67</v>
      </c>
      <c r="S2479" t="b">
        <v>0</v>
      </c>
      <c r="T2479" t="s">
        <v>45</v>
      </c>
      <c r="U2479">
        <v>5</v>
      </c>
      <c r="V2479" t="s">
        <v>34</v>
      </c>
      <c r="W2479" t="str">
        <f t="shared" si="38"/>
        <v>High-Value Risk Zone</v>
      </c>
    </row>
    <row r="2480" spans="1:23" x14ac:dyDescent="0.3">
      <c r="A2480" t="s">
        <v>5244</v>
      </c>
      <c r="B2480">
        <v>2025</v>
      </c>
      <c r="C2480" t="s">
        <v>217</v>
      </c>
      <c r="D2480" t="s">
        <v>49</v>
      </c>
      <c r="E2480" t="s">
        <v>109</v>
      </c>
      <c r="F2480" t="s">
        <v>81</v>
      </c>
      <c r="G2480" t="s">
        <v>75</v>
      </c>
      <c r="H2480" t="s">
        <v>41</v>
      </c>
      <c r="I2480" t="s">
        <v>135</v>
      </c>
      <c r="J2480" t="s">
        <v>43</v>
      </c>
      <c r="K2480" t="b">
        <v>0</v>
      </c>
      <c r="M2480">
        <v>0.01</v>
      </c>
      <c r="N2480" t="s">
        <v>1864</v>
      </c>
      <c r="P2480">
        <v>29196</v>
      </c>
      <c r="Q2480">
        <v>-2.85</v>
      </c>
      <c r="R2480">
        <v>0.84</v>
      </c>
      <c r="S2480" t="b">
        <v>0</v>
      </c>
      <c r="T2480" t="s">
        <v>45</v>
      </c>
      <c r="U2480">
        <v>2</v>
      </c>
      <c r="V2480" t="s">
        <v>34</v>
      </c>
      <c r="W2480" t="str">
        <f t="shared" si="38"/>
        <v>Double Jeopardy</v>
      </c>
    </row>
    <row r="2481" spans="1:23" x14ac:dyDescent="0.3">
      <c r="A2481" t="s">
        <v>5245</v>
      </c>
      <c r="B2481">
        <v>2017</v>
      </c>
      <c r="C2481" t="s">
        <v>217</v>
      </c>
      <c r="D2481" t="s">
        <v>49</v>
      </c>
      <c r="E2481" t="s">
        <v>268</v>
      </c>
      <c r="F2481" t="s">
        <v>51</v>
      </c>
      <c r="G2481" t="s">
        <v>40</v>
      </c>
      <c r="H2481" t="s">
        <v>70</v>
      </c>
      <c r="I2481" t="s">
        <v>115</v>
      </c>
      <c r="J2481" t="s">
        <v>169</v>
      </c>
      <c r="K2481" t="b">
        <v>0</v>
      </c>
      <c r="M2481">
        <v>0.11</v>
      </c>
      <c r="N2481" t="s">
        <v>5246</v>
      </c>
      <c r="P2481">
        <v>24142</v>
      </c>
      <c r="Q2481">
        <v>3.93</v>
      </c>
      <c r="R2481">
        <v>0.74</v>
      </c>
      <c r="S2481" t="b">
        <v>0</v>
      </c>
      <c r="T2481" t="s">
        <v>45</v>
      </c>
      <c r="U2481">
        <v>16</v>
      </c>
      <c r="V2481" t="s">
        <v>34</v>
      </c>
      <c r="W2481" t="str">
        <f t="shared" si="38"/>
        <v>Double Jeopardy</v>
      </c>
    </row>
    <row r="2482" spans="1:23" x14ac:dyDescent="0.3">
      <c r="A2482" t="s">
        <v>5247</v>
      </c>
      <c r="B2482">
        <v>2022</v>
      </c>
      <c r="C2482" t="s">
        <v>48</v>
      </c>
      <c r="D2482" t="s">
        <v>49</v>
      </c>
      <c r="E2482" t="s">
        <v>60</v>
      </c>
      <c r="F2482" t="s">
        <v>274</v>
      </c>
      <c r="G2482" t="s">
        <v>40</v>
      </c>
      <c r="H2482" t="s">
        <v>28</v>
      </c>
      <c r="I2482" t="s">
        <v>71</v>
      </c>
      <c r="J2482" t="s">
        <v>64</v>
      </c>
      <c r="K2482" t="b">
        <v>1</v>
      </c>
      <c r="L2482" t="s">
        <v>4904</v>
      </c>
      <c r="M2482">
        <v>0.46</v>
      </c>
      <c r="N2482" t="s">
        <v>5248</v>
      </c>
      <c r="O2482" t="s">
        <v>4904</v>
      </c>
      <c r="P2482">
        <v>43032</v>
      </c>
      <c r="Q2482">
        <v>13.2</v>
      </c>
      <c r="R2482">
        <v>0.33</v>
      </c>
      <c r="S2482" t="b">
        <v>1</v>
      </c>
      <c r="T2482" t="s">
        <v>45</v>
      </c>
      <c r="U2482">
        <v>15</v>
      </c>
      <c r="V2482" t="s">
        <v>34</v>
      </c>
      <c r="W2482" t="str">
        <f t="shared" si="38"/>
        <v>Stable</v>
      </c>
    </row>
    <row r="2483" spans="1:23" x14ac:dyDescent="0.3">
      <c r="A2483" t="s">
        <v>5249</v>
      </c>
      <c r="B2483">
        <v>2017</v>
      </c>
      <c r="C2483" t="s">
        <v>247</v>
      </c>
      <c r="D2483" t="s">
        <v>139</v>
      </c>
      <c r="E2483" t="s">
        <v>190</v>
      </c>
      <c r="F2483" t="s">
        <v>148</v>
      </c>
      <c r="G2483" t="s">
        <v>52</v>
      </c>
      <c r="H2483" t="s">
        <v>82</v>
      </c>
      <c r="I2483" t="s">
        <v>83</v>
      </c>
      <c r="J2483" t="s">
        <v>76</v>
      </c>
      <c r="K2483" t="b">
        <v>0</v>
      </c>
      <c r="M2483">
        <v>0.17</v>
      </c>
      <c r="N2483" t="s">
        <v>4091</v>
      </c>
      <c r="P2483">
        <v>82764</v>
      </c>
      <c r="Q2483">
        <v>-4.38</v>
      </c>
      <c r="R2483">
        <v>0.8</v>
      </c>
      <c r="S2483" t="b">
        <v>0</v>
      </c>
      <c r="T2483" t="s">
        <v>45</v>
      </c>
      <c r="U2483">
        <v>19</v>
      </c>
      <c r="V2483" t="s">
        <v>34</v>
      </c>
      <c r="W2483" t="str">
        <f t="shared" si="38"/>
        <v>High-Value Risk Zone</v>
      </c>
    </row>
    <row r="2484" spans="1:23" x14ac:dyDescent="0.3">
      <c r="A2484" t="s">
        <v>5250</v>
      </c>
      <c r="B2484">
        <v>2025</v>
      </c>
      <c r="C2484" t="s">
        <v>438</v>
      </c>
      <c r="D2484" t="s">
        <v>59</v>
      </c>
      <c r="E2484" t="s">
        <v>104</v>
      </c>
      <c r="F2484" t="s">
        <v>148</v>
      </c>
      <c r="G2484" t="s">
        <v>75</v>
      </c>
      <c r="H2484" t="s">
        <v>53</v>
      </c>
      <c r="I2484" t="s">
        <v>42</v>
      </c>
      <c r="J2484" t="s">
        <v>64</v>
      </c>
      <c r="K2484" t="b">
        <v>0</v>
      </c>
      <c r="M2484">
        <v>0.11</v>
      </c>
      <c r="N2484" t="s">
        <v>5251</v>
      </c>
      <c r="P2484">
        <v>91393</v>
      </c>
      <c r="Q2484">
        <v>-4.78</v>
      </c>
      <c r="R2484">
        <v>0.65</v>
      </c>
      <c r="S2484" t="b">
        <v>0</v>
      </c>
      <c r="T2484" t="s">
        <v>33</v>
      </c>
      <c r="U2484">
        <v>2</v>
      </c>
      <c r="V2484" t="s">
        <v>141</v>
      </c>
      <c r="W2484" t="str">
        <f t="shared" si="38"/>
        <v>Safe Bet</v>
      </c>
    </row>
    <row r="2485" spans="1:23" x14ac:dyDescent="0.3">
      <c r="A2485" t="s">
        <v>5252</v>
      </c>
      <c r="B2485">
        <v>2019</v>
      </c>
      <c r="C2485" t="s">
        <v>161</v>
      </c>
      <c r="D2485" t="s">
        <v>162</v>
      </c>
      <c r="E2485" t="s">
        <v>38</v>
      </c>
      <c r="F2485" t="s">
        <v>39</v>
      </c>
      <c r="G2485" t="s">
        <v>62</v>
      </c>
      <c r="H2485" t="s">
        <v>53</v>
      </c>
      <c r="I2485" t="s">
        <v>83</v>
      </c>
      <c r="J2485" t="s">
        <v>55</v>
      </c>
      <c r="K2485" t="b">
        <v>0</v>
      </c>
      <c r="M2485">
        <v>0.05</v>
      </c>
      <c r="N2485" t="s">
        <v>5253</v>
      </c>
      <c r="P2485">
        <v>33390</v>
      </c>
      <c r="Q2485">
        <v>-0.92</v>
      </c>
      <c r="R2485">
        <v>0.88</v>
      </c>
      <c r="S2485" t="b">
        <v>0</v>
      </c>
      <c r="T2485" t="s">
        <v>33</v>
      </c>
      <c r="U2485">
        <v>13</v>
      </c>
      <c r="V2485" t="s">
        <v>34</v>
      </c>
      <c r="W2485" t="str">
        <f t="shared" si="38"/>
        <v>Double Jeopardy</v>
      </c>
    </row>
    <row r="2486" spans="1:23" x14ac:dyDescent="0.3">
      <c r="A2486" t="s">
        <v>5254</v>
      </c>
      <c r="B2486">
        <v>2012</v>
      </c>
      <c r="C2486" t="s">
        <v>80</v>
      </c>
      <c r="D2486" t="s">
        <v>37</v>
      </c>
      <c r="E2486" t="s">
        <v>154</v>
      </c>
      <c r="F2486" t="s">
        <v>51</v>
      </c>
      <c r="G2486" t="s">
        <v>62</v>
      </c>
      <c r="H2486" t="s">
        <v>165</v>
      </c>
      <c r="I2486" t="s">
        <v>54</v>
      </c>
      <c r="J2486" t="s">
        <v>169</v>
      </c>
      <c r="K2486" t="b">
        <v>0</v>
      </c>
      <c r="M2486">
        <v>0</v>
      </c>
      <c r="N2486" t="s">
        <v>5255</v>
      </c>
      <c r="P2486">
        <v>48172</v>
      </c>
      <c r="Q2486">
        <v>-3</v>
      </c>
      <c r="R2486">
        <v>0.75</v>
      </c>
      <c r="S2486" t="b">
        <v>0</v>
      </c>
      <c r="T2486" t="s">
        <v>33</v>
      </c>
      <c r="U2486">
        <v>10</v>
      </c>
      <c r="V2486" t="s">
        <v>46</v>
      </c>
      <c r="W2486" t="str">
        <f t="shared" si="38"/>
        <v>Double Jeopardy</v>
      </c>
    </row>
    <row r="2487" spans="1:23" x14ac:dyDescent="0.3">
      <c r="A2487" t="s">
        <v>5256</v>
      </c>
      <c r="B2487">
        <v>2010</v>
      </c>
      <c r="C2487" t="s">
        <v>119</v>
      </c>
      <c r="D2487" t="s">
        <v>59</v>
      </c>
      <c r="E2487" t="s">
        <v>98</v>
      </c>
      <c r="F2487" t="s">
        <v>274</v>
      </c>
      <c r="G2487" t="s">
        <v>75</v>
      </c>
      <c r="H2487" t="s">
        <v>53</v>
      </c>
      <c r="I2487" t="s">
        <v>29</v>
      </c>
      <c r="J2487" t="s">
        <v>43</v>
      </c>
      <c r="K2487" t="b">
        <v>1</v>
      </c>
      <c r="L2487" t="s">
        <v>1812</v>
      </c>
      <c r="M2487">
        <v>0.65</v>
      </c>
      <c r="N2487" t="s">
        <v>5257</v>
      </c>
      <c r="O2487" t="s">
        <v>1812</v>
      </c>
      <c r="P2487">
        <v>91738</v>
      </c>
      <c r="Q2487">
        <v>1.51</v>
      </c>
      <c r="R2487">
        <v>0.28000000000000003</v>
      </c>
      <c r="S2487" t="b">
        <v>1</v>
      </c>
      <c r="T2487" t="s">
        <v>40</v>
      </c>
      <c r="U2487">
        <v>10</v>
      </c>
      <c r="V2487" t="s">
        <v>46</v>
      </c>
      <c r="W2487" t="str">
        <f t="shared" si="38"/>
        <v>Safe Bet</v>
      </c>
    </row>
    <row r="2488" spans="1:23" x14ac:dyDescent="0.3">
      <c r="A2488" t="s">
        <v>5258</v>
      </c>
      <c r="B2488">
        <v>2018</v>
      </c>
      <c r="C2488" t="s">
        <v>185</v>
      </c>
      <c r="D2488" t="s">
        <v>59</v>
      </c>
      <c r="E2488" t="s">
        <v>268</v>
      </c>
      <c r="F2488" t="s">
        <v>69</v>
      </c>
      <c r="G2488" t="s">
        <v>62</v>
      </c>
      <c r="H2488" t="s">
        <v>105</v>
      </c>
      <c r="I2488" t="s">
        <v>54</v>
      </c>
      <c r="J2488" t="s">
        <v>43</v>
      </c>
      <c r="K2488" t="b">
        <v>1</v>
      </c>
      <c r="L2488" t="s">
        <v>31</v>
      </c>
      <c r="M2488">
        <v>0.85</v>
      </c>
      <c r="N2488" t="s">
        <v>707</v>
      </c>
      <c r="O2488" t="s">
        <v>31</v>
      </c>
      <c r="P2488">
        <v>95287</v>
      </c>
      <c r="Q2488">
        <v>16.93</v>
      </c>
      <c r="R2488">
        <v>0.27</v>
      </c>
      <c r="S2488" t="b">
        <v>1</v>
      </c>
      <c r="T2488" t="s">
        <v>40</v>
      </c>
      <c r="U2488">
        <v>6</v>
      </c>
      <c r="V2488" t="s">
        <v>34</v>
      </c>
      <c r="W2488" t="str">
        <f t="shared" si="38"/>
        <v>Safe Bet</v>
      </c>
    </row>
    <row r="2489" spans="1:23" x14ac:dyDescent="0.3">
      <c r="A2489" t="s">
        <v>5259</v>
      </c>
      <c r="B2489">
        <v>2022</v>
      </c>
      <c r="C2489" t="s">
        <v>185</v>
      </c>
      <c r="D2489" t="s">
        <v>59</v>
      </c>
      <c r="E2489" t="s">
        <v>190</v>
      </c>
      <c r="F2489" t="s">
        <v>61</v>
      </c>
      <c r="G2489" t="s">
        <v>52</v>
      </c>
      <c r="H2489" t="s">
        <v>165</v>
      </c>
      <c r="I2489" t="s">
        <v>89</v>
      </c>
      <c r="J2489" t="s">
        <v>64</v>
      </c>
      <c r="K2489" t="b">
        <v>0</v>
      </c>
      <c r="M2489">
        <v>0.04</v>
      </c>
      <c r="N2489" t="s">
        <v>5260</v>
      </c>
      <c r="P2489">
        <v>91821</v>
      </c>
      <c r="Q2489">
        <v>-4.1399999999999997</v>
      </c>
      <c r="R2489">
        <v>0.61</v>
      </c>
      <c r="S2489" t="b">
        <v>0</v>
      </c>
      <c r="T2489" t="s">
        <v>33</v>
      </c>
      <c r="U2489">
        <v>19</v>
      </c>
      <c r="V2489" t="s">
        <v>34</v>
      </c>
      <c r="W2489" t="str">
        <f t="shared" si="38"/>
        <v>Safe Bet</v>
      </c>
    </row>
    <row r="2490" spans="1:23" x14ac:dyDescent="0.3">
      <c r="A2490" t="s">
        <v>5261</v>
      </c>
      <c r="B2490">
        <v>2015</v>
      </c>
      <c r="C2490" t="s">
        <v>102</v>
      </c>
      <c r="D2490" t="s">
        <v>103</v>
      </c>
      <c r="E2490" t="s">
        <v>268</v>
      </c>
      <c r="F2490" t="s">
        <v>158</v>
      </c>
      <c r="G2490" t="s">
        <v>40</v>
      </c>
      <c r="H2490" t="s">
        <v>114</v>
      </c>
      <c r="I2490" t="s">
        <v>71</v>
      </c>
      <c r="J2490" t="s">
        <v>64</v>
      </c>
      <c r="K2490" t="b">
        <v>1</v>
      </c>
      <c r="L2490" t="s">
        <v>729</v>
      </c>
      <c r="M2490">
        <v>0.87</v>
      </c>
      <c r="N2490" t="s">
        <v>5262</v>
      </c>
      <c r="O2490" t="s">
        <v>729</v>
      </c>
      <c r="P2490">
        <v>96460</v>
      </c>
      <c r="Q2490">
        <v>1.76</v>
      </c>
      <c r="R2490">
        <v>0.38</v>
      </c>
      <c r="S2490" t="b">
        <v>1</v>
      </c>
      <c r="T2490" t="s">
        <v>40</v>
      </c>
      <c r="U2490">
        <v>3</v>
      </c>
      <c r="V2490" t="s">
        <v>46</v>
      </c>
      <c r="W2490" t="str">
        <f t="shared" si="38"/>
        <v>Safe Bet</v>
      </c>
    </row>
    <row r="2491" spans="1:23" x14ac:dyDescent="0.3">
      <c r="A2491" t="s">
        <v>5263</v>
      </c>
      <c r="B2491">
        <v>2015</v>
      </c>
      <c r="C2491" t="s">
        <v>86</v>
      </c>
      <c r="D2491" t="s">
        <v>24</v>
      </c>
      <c r="E2491" t="s">
        <v>109</v>
      </c>
      <c r="F2491" t="s">
        <v>94</v>
      </c>
      <c r="G2491" t="s">
        <v>75</v>
      </c>
      <c r="H2491" t="s">
        <v>70</v>
      </c>
      <c r="I2491" t="s">
        <v>99</v>
      </c>
      <c r="J2491" t="s">
        <v>30</v>
      </c>
      <c r="K2491" t="b">
        <v>0</v>
      </c>
      <c r="M2491">
        <v>0.03</v>
      </c>
      <c r="N2491" t="s">
        <v>782</v>
      </c>
      <c r="P2491">
        <v>43501</v>
      </c>
      <c r="Q2491">
        <v>4.0999999999999996</v>
      </c>
      <c r="R2491">
        <v>0.66</v>
      </c>
      <c r="S2491" t="b">
        <v>0</v>
      </c>
      <c r="T2491" t="s">
        <v>40</v>
      </c>
      <c r="U2491">
        <v>11</v>
      </c>
      <c r="V2491" t="s">
        <v>46</v>
      </c>
      <c r="W2491" t="str">
        <f t="shared" si="38"/>
        <v>Stable</v>
      </c>
    </row>
    <row r="2492" spans="1:23" x14ac:dyDescent="0.3">
      <c r="A2492" t="s">
        <v>5264</v>
      </c>
      <c r="B2492">
        <v>2025</v>
      </c>
      <c r="C2492" t="s">
        <v>74</v>
      </c>
      <c r="D2492" t="s">
        <v>24</v>
      </c>
      <c r="E2492" t="s">
        <v>190</v>
      </c>
      <c r="F2492" t="s">
        <v>26</v>
      </c>
      <c r="G2492" t="s">
        <v>62</v>
      </c>
      <c r="H2492" t="s">
        <v>53</v>
      </c>
      <c r="I2492" t="s">
        <v>99</v>
      </c>
      <c r="J2492" t="s">
        <v>43</v>
      </c>
      <c r="K2492" t="b">
        <v>1</v>
      </c>
      <c r="L2492" t="s">
        <v>562</v>
      </c>
      <c r="M2492">
        <v>0.4</v>
      </c>
      <c r="N2492" t="s">
        <v>5265</v>
      </c>
      <c r="O2492" t="s">
        <v>562</v>
      </c>
      <c r="P2492">
        <v>73611</v>
      </c>
      <c r="Q2492">
        <v>6.11</v>
      </c>
      <c r="R2492">
        <v>0.24</v>
      </c>
      <c r="S2492" t="b">
        <v>1</v>
      </c>
      <c r="T2492" t="s">
        <v>40</v>
      </c>
      <c r="U2492">
        <v>6</v>
      </c>
      <c r="V2492" t="s">
        <v>141</v>
      </c>
      <c r="W2492" t="str">
        <f t="shared" si="38"/>
        <v>Safe Bet</v>
      </c>
    </row>
    <row r="2493" spans="1:23" x14ac:dyDescent="0.3">
      <c r="A2493" t="s">
        <v>5266</v>
      </c>
      <c r="B2493">
        <v>2017</v>
      </c>
      <c r="C2493" t="s">
        <v>232</v>
      </c>
      <c r="D2493" t="s">
        <v>24</v>
      </c>
      <c r="E2493" t="s">
        <v>154</v>
      </c>
      <c r="F2493" t="s">
        <v>120</v>
      </c>
      <c r="G2493" t="s">
        <v>62</v>
      </c>
      <c r="H2493" t="s">
        <v>165</v>
      </c>
      <c r="I2493" t="s">
        <v>83</v>
      </c>
      <c r="J2493" t="s">
        <v>64</v>
      </c>
      <c r="K2493" t="b">
        <v>1</v>
      </c>
      <c r="L2493" t="s">
        <v>2324</v>
      </c>
      <c r="M2493">
        <v>0.78</v>
      </c>
      <c r="N2493" t="s">
        <v>5267</v>
      </c>
      <c r="O2493" t="s">
        <v>2324</v>
      </c>
      <c r="P2493">
        <v>61667</v>
      </c>
      <c r="Q2493">
        <v>2.71</v>
      </c>
      <c r="R2493">
        <v>0.32</v>
      </c>
      <c r="S2493" t="b">
        <v>1</v>
      </c>
      <c r="T2493" t="s">
        <v>45</v>
      </c>
      <c r="U2493">
        <v>19</v>
      </c>
      <c r="V2493" t="s">
        <v>34</v>
      </c>
      <c r="W2493" t="str">
        <f t="shared" si="38"/>
        <v>Safe Bet</v>
      </c>
    </row>
    <row r="2494" spans="1:23" x14ac:dyDescent="0.3">
      <c r="A2494" t="s">
        <v>5268</v>
      </c>
      <c r="B2494">
        <v>2012</v>
      </c>
      <c r="C2494" t="s">
        <v>102</v>
      </c>
      <c r="D2494" t="s">
        <v>103</v>
      </c>
      <c r="E2494" t="s">
        <v>50</v>
      </c>
      <c r="F2494" t="s">
        <v>158</v>
      </c>
      <c r="G2494" t="s">
        <v>27</v>
      </c>
      <c r="H2494" t="s">
        <v>105</v>
      </c>
      <c r="I2494" t="s">
        <v>42</v>
      </c>
      <c r="J2494" t="s">
        <v>55</v>
      </c>
      <c r="K2494" t="b">
        <v>0</v>
      </c>
      <c r="M2494">
        <v>0.08</v>
      </c>
      <c r="N2494" t="s">
        <v>5269</v>
      </c>
      <c r="P2494">
        <v>61893</v>
      </c>
      <c r="Q2494">
        <v>4.17</v>
      </c>
      <c r="R2494">
        <v>0.72</v>
      </c>
      <c r="S2494" t="b">
        <v>0</v>
      </c>
      <c r="T2494" t="s">
        <v>33</v>
      </c>
      <c r="U2494">
        <v>4</v>
      </c>
      <c r="V2494" t="s">
        <v>46</v>
      </c>
      <c r="W2494" t="str">
        <f t="shared" si="38"/>
        <v>High-Value Risk Zone</v>
      </c>
    </row>
    <row r="2495" spans="1:23" x14ac:dyDescent="0.3">
      <c r="A2495" t="s">
        <v>5270</v>
      </c>
      <c r="B2495">
        <v>2015</v>
      </c>
      <c r="C2495" t="s">
        <v>185</v>
      </c>
      <c r="D2495" t="s">
        <v>59</v>
      </c>
      <c r="E2495" t="s">
        <v>124</v>
      </c>
      <c r="F2495" t="s">
        <v>39</v>
      </c>
      <c r="G2495" t="s">
        <v>27</v>
      </c>
      <c r="H2495" t="s">
        <v>41</v>
      </c>
      <c r="I2495" t="s">
        <v>83</v>
      </c>
      <c r="J2495" t="s">
        <v>64</v>
      </c>
      <c r="K2495" t="b">
        <v>0</v>
      </c>
      <c r="M2495">
        <v>0.17</v>
      </c>
      <c r="N2495" t="s">
        <v>5271</v>
      </c>
      <c r="P2495">
        <v>73658</v>
      </c>
      <c r="Q2495">
        <v>-1.07</v>
      </c>
      <c r="R2495">
        <v>0.82</v>
      </c>
      <c r="S2495" t="b">
        <v>0</v>
      </c>
      <c r="T2495" t="s">
        <v>40</v>
      </c>
      <c r="U2495">
        <v>15</v>
      </c>
      <c r="V2495" t="s">
        <v>46</v>
      </c>
      <c r="W2495" t="str">
        <f t="shared" si="38"/>
        <v>High-Value Risk Zone</v>
      </c>
    </row>
    <row r="2496" spans="1:23" x14ac:dyDescent="0.3">
      <c r="A2496" t="s">
        <v>5272</v>
      </c>
      <c r="B2496">
        <v>2010</v>
      </c>
      <c r="C2496" t="s">
        <v>48</v>
      </c>
      <c r="D2496" t="s">
        <v>49</v>
      </c>
      <c r="E2496" t="s">
        <v>25</v>
      </c>
      <c r="F2496" t="s">
        <v>120</v>
      </c>
      <c r="G2496" t="s">
        <v>40</v>
      </c>
      <c r="H2496" t="s">
        <v>70</v>
      </c>
      <c r="I2496" t="s">
        <v>115</v>
      </c>
      <c r="J2496" t="s">
        <v>30</v>
      </c>
      <c r="K2496" t="b">
        <v>0</v>
      </c>
      <c r="M2496">
        <v>0.14000000000000001</v>
      </c>
      <c r="N2496" t="s">
        <v>5273</v>
      </c>
      <c r="P2496">
        <v>19656</v>
      </c>
      <c r="Q2496">
        <v>-1.88</v>
      </c>
      <c r="R2496">
        <v>0.68</v>
      </c>
      <c r="S2496" t="b">
        <v>0</v>
      </c>
      <c r="T2496" t="s">
        <v>33</v>
      </c>
      <c r="U2496">
        <v>5</v>
      </c>
      <c r="V2496" t="s">
        <v>46</v>
      </c>
      <c r="W2496" t="str">
        <f t="shared" si="38"/>
        <v>Double Jeopardy</v>
      </c>
    </row>
    <row r="2497" spans="1:23" x14ac:dyDescent="0.3">
      <c r="A2497" t="s">
        <v>5274</v>
      </c>
      <c r="B2497">
        <v>2014</v>
      </c>
      <c r="C2497" t="s">
        <v>346</v>
      </c>
      <c r="D2497" t="s">
        <v>132</v>
      </c>
      <c r="E2497" t="s">
        <v>190</v>
      </c>
      <c r="F2497" t="s">
        <v>39</v>
      </c>
      <c r="G2497" t="s">
        <v>40</v>
      </c>
      <c r="H2497" t="s">
        <v>70</v>
      </c>
      <c r="I2497" t="s">
        <v>42</v>
      </c>
      <c r="J2497" t="s">
        <v>30</v>
      </c>
      <c r="K2497" t="b">
        <v>0</v>
      </c>
      <c r="M2497">
        <v>0.13</v>
      </c>
      <c r="N2497" t="s">
        <v>5275</v>
      </c>
      <c r="P2497">
        <v>21700</v>
      </c>
      <c r="Q2497">
        <v>-2.2200000000000002</v>
      </c>
      <c r="R2497">
        <v>0.71</v>
      </c>
      <c r="S2497" t="b">
        <v>0</v>
      </c>
      <c r="T2497" t="s">
        <v>33</v>
      </c>
      <c r="U2497">
        <v>10</v>
      </c>
      <c r="V2497" t="s">
        <v>46</v>
      </c>
      <c r="W2497" t="str">
        <f t="shared" si="38"/>
        <v>Double Jeopardy</v>
      </c>
    </row>
    <row r="2498" spans="1:23" x14ac:dyDescent="0.3">
      <c r="A2498" t="s">
        <v>5276</v>
      </c>
      <c r="B2498">
        <v>2023</v>
      </c>
      <c r="C2498" t="s">
        <v>38</v>
      </c>
      <c r="D2498" t="s">
        <v>162</v>
      </c>
      <c r="E2498" t="s">
        <v>268</v>
      </c>
      <c r="F2498" t="s">
        <v>274</v>
      </c>
      <c r="G2498" t="s">
        <v>27</v>
      </c>
      <c r="H2498" t="s">
        <v>41</v>
      </c>
      <c r="I2498" t="s">
        <v>83</v>
      </c>
      <c r="J2498" t="s">
        <v>64</v>
      </c>
      <c r="K2498" t="b">
        <v>1</v>
      </c>
      <c r="L2498" t="s">
        <v>77</v>
      </c>
      <c r="M2498">
        <v>0.79</v>
      </c>
      <c r="N2498" t="s">
        <v>5277</v>
      </c>
      <c r="O2498" t="s">
        <v>77</v>
      </c>
      <c r="P2498">
        <v>66066</v>
      </c>
      <c r="Q2498">
        <v>7.43</v>
      </c>
      <c r="R2498">
        <v>0.19</v>
      </c>
      <c r="S2498" t="b">
        <v>1</v>
      </c>
      <c r="T2498" t="s">
        <v>40</v>
      </c>
      <c r="U2498">
        <v>18</v>
      </c>
      <c r="V2498" t="s">
        <v>34</v>
      </c>
      <c r="W2498" t="str">
        <f t="shared" si="38"/>
        <v>Safe Bet</v>
      </c>
    </row>
    <row r="2499" spans="1:23" x14ac:dyDescent="0.3">
      <c r="A2499" t="s">
        <v>5278</v>
      </c>
      <c r="B2499">
        <v>2013</v>
      </c>
      <c r="C2499" t="s">
        <v>351</v>
      </c>
      <c r="D2499" t="s">
        <v>59</v>
      </c>
      <c r="E2499" t="s">
        <v>60</v>
      </c>
      <c r="F2499" t="s">
        <v>94</v>
      </c>
      <c r="G2499" t="s">
        <v>27</v>
      </c>
      <c r="H2499" t="s">
        <v>165</v>
      </c>
      <c r="I2499" t="s">
        <v>42</v>
      </c>
      <c r="J2499" t="s">
        <v>30</v>
      </c>
      <c r="K2499" t="b">
        <v>0</v>
      </c>
      <c r="M2499">
        <v>0.17</v>
      </c>
      <c r="N2499" t="s">
        <v>1101</v>
      </c>
      <c r="P2499">
        <v>69026</v>
      </c>
      <c r="Q2499">
        <v>1.78</v>
      </c>
      <c r="R2499">
        <v>0.6</v>
      </c>
      <c r="S2499" t="b">
        <v>0</v>
      </c>
      <c r="T2499" t="s">
        <v>45</v>
      </c>
      <c r="U2499">
        <v>15</v>
      </c>
      <c r="V2499" t="s">
        <v>46</v>
      </c>
      <c r="W2499" t="str">
        <f t="shared" ref="W2499:W2562" si="39">IF(AND(P2499&gt;=MEDIAN($P$2:$P$5001),R2499&gt;=MEDIAN($R$2:$R$5001)),"High-Value Risk Zone",IF(AND(P2499&gt;=MEDIAN($P$2:$P$5001),R2499&lt;MEDIAN($R$2:$R$5001)),"Safe Bet",IF(AND(P2499&lt;MEDIAN($P$2:$P$5001),R2499&gt;=MEDIAN($R$2:$R$5001)),"Double Jeopardy","Stable")))</f>
        <v>Safe Bet</v>
      </c>
    </row>
    <row r="2500" spans="1:23" x14ac:dyDescent="0.3">
      <c r="A2500" t="s">
        <v>5279</v>
      </c>
      <c r="B2500">
        <v>2015</v>
      </c>
      <c r="C2500" t="s">
        <v>102</v>
      </c>
      <c r="D2500" t="s">
        <v>103</v>
      </c>
      <c r="E2500" t="s">
        <v>60</v>
      </c>
      <c r="F2500" t="s">
        <v>69</v>
      </c>
      <c r="G2500" t="s">
        <v>52</v>
      </c>
      <c r="H2500" t="s">
        <v>82</v>
      </c>
      <c r="I2500" t="s">
        <v>99</v>
      </c>
      <c r="J2500" t="s">
        <v>43</v>
      </c>
      <c r="K2500" t="b">
        <v>0</v>
      </c>
      <c r="M2500">
        <v>0.03</v>
      </c>
      <c r="N2500" t="s">
        <v>5280</v>
      </c>
      <c r="P2500">
        <v>67505</v>
      </c>
      <c r="Q2500">
        <v>-3.85</v>
      </c>
      <c r="R2500">
        <v>0.79</v>
      </c>
      <c r="S2500" t="b">
        <v>0</v>
      </c>
      <c r="T2500" t="s">
        <v>45</v>
      </c>
      <c r="U2500">
        <v>5</v>
      </c>
      <c r="V2500" t="s">
        <v>46</v>
      </c>
      <c r="W2500" t="str">
        <f t="shared" si="39"/>
        <v>High-Value Risk Zone</v>
      </c>
    </row>
    <row r="2501" spans="1:23" x14ac:dyDescent="0.3">
      <c r="A2501" t="s">
        <v>5281</v>
      </c>
      <c r="B2501">
        <v>2014</v>
      </c>
      <c r="C2501" t="s">
        <v>181</v>
      </c>
      <c r="D2501" t="s">
        <v>162</v>
      </c>
      <c r="E2501" t="s">
        <v>190</v>
      </c>
      <c r="F2501" t="s">
        <v>88</v>
      </c>
      <c r="G2501" t="s">
        <v>27</v>
      </c>
      <c r="H2501" t="s">
        <v>114</v>
      </c>
      <c r="I2501" t="s">
        <v>115</v>
      </c>
      <c r="J2501" t="s">
        <v>30</v>
      </c>
      <c r="K2501" t="b">
        <v>0</v>
      </c>
      <c r="M2501">
        <v>0</v>
      </c>
      <c r="N2501" t="s">
        <v>5282</v>
      </c>
      <c r="P2501">
        <v>36576</v>
      </c>
      <c r="Q2501">
        <v>4.1399999999999997</v>
      </c>
      <c r="R2501">
        <v>0.65</v>
      </c>
      <c r="S2501" t="b">
        <v>0</v>
      </c>
      <c r="T2501" t="s">
        <v>40</v>
      </c>
      <c r="U2501">
        <v>1</v>
      </c>
      <c r="V2501" t="s">
        <v>46</v>
      </c>
      <c r="W2501" t="str">
        <f t="shared" si="39"/>
        <v>Stable</v>
      </c>
    </row>
    <row r="2502" spans="1:23" x14ac:dyDescent="0.3">
      <c r="A2502" t="s">
        <v>5283</v>
      </c>
      <c r="B2502">
        <v>2015</v>
      </c>
      <c r="C2502" t="s">
        <v>281</v>
      </c>
      <c r="D2502" t="s">
        <v>132</v>
      </c>
      <c r="E2502" t="s">
        <v>147</v>
      </c>
      <c r="F2502" t="s">
        <v>148</v>
      </c>
      <c r="G2502" t="s">
        <v>52</v>
      </c>
      <c r="H2502" t="s">
        <v>70</v>
      </c>
      <c r="I2502" t="s">
        <v>83</v>
      </c>
      <c r="J2502" t="s">
        <v>64</v>
      </c>
      <c r="K2502" t="b">
        <v>0</v>
      </c>
      <c r="M2502">
        <v>0.17</v>
      </c>
      <c r="N2502" t="s">
        <v>5284</v>
      </c>
      <c r="P2502">
        <v>20499</v>
      </c>
      <c r="Q2502">
        <v>1.42</v>
      </c>
      <c r="R2502">
        <v>0.6</v>
      </c>
      <c r="S2502" t="b">
        <v>0</v>
      </c>
      <c r="T2502" t="s">
        <v>33</v>
      </c>
      <c r="U2502">
        <v>9</v>
      </c>
      <c r="V2502" t="s">
        <v>46</v>
      </c>
      <c r="W2502" t="str">
        <f t="shared" si="39"/>
        <v>Stable</v>
      </c>
    </row>
    <row r="2503" spans="1:23" x14ac:dyDescent="0.3">
      <c r="A2503" t="s">
        <v>5285</v>
      </c>
      <c r="B2503">
        <v>2021</v>
      </c>
      <c r="C2503" t="s">
        <v>112</v>
      </c>
      <c r="D2503" t="s">
        <v>68</v>
      </c>
      <c r="E2503" t="s">
        <v>98</v>
      </c>
      <c r="F2503" t="s">
        <v>274</v>
      </c>
      <c r="G2503" t="s">
        <v>52</v>
      </c>
      <c r="H2503" t="s">
        <v>82</v>
      </c>
      <c r="I2503" t="s">
        <v>42</v>
      </c>
      <c r="J2503" t="s">
        <v>169</v>
      </c>
      <c r="K2503" t="b">
        <v>0</v>
      </c>
      <c r="M2503">
        <v>0.02</v>
      </c>
      <c r="N2503" t="s">
        <v>5286</v>
      </c>
      <c r="P2503">
        <v>70036</v>
      </c>
      <c r="Q2503">
        <v>2.81</v>
      </c>
      <c r="R2503">
        <v>0.64</v>
      </c>
      <c r="S2503" t="b">
        <v>0</v>
      </c>
      <c r="T2503" t="s">
        <v>40</v>
      </c>
      <c r="U2503">
        <v>18</v>
      </c>
      <c r="V2503" t="s">
        <v>34</v>
      </c>
      <c r="W2503" t="str">
        <f t="shared" si="39"/>
        <v>Safe Bet</v>
      </c>
    </row>
    <row r="2504" spans="1:23" x14ac:dyDescent="0.3">
      <c r="A2504" s="1" t="s">
        <v>5287</v>
      </c>
      <c r="B2504">
        <v>2022</v>
      </c>
      <c r="C2504" t="s">
        <v>247</v>
      </c>
      <c r="D2504" t="s">
        <v>139</v>
      </c>
      <c r="E2504" t="s">
        <v>268</v>
      </c>
      <c r="F2504" t="s">
        <v>113</v>
      </c>
      <c r="G2504" t="s">
        <v>75</v>
      </c>
      <c r="H2504" t="s">
        <v>70</v>
      </c>
      <c r="I2504" t="s">
        <v>71</v>
      </c>
      <c r="J2504" t="s">
        <v>64</v>
      </c>
      <c r="K2504" t="b">
        <v>0</v>
      </c>
      <c r="M2504">
        <v>0.05</v>
      </c>
      <c r="N2504" t="s">
        <v>5288</v>
      </c>
      <c r="P2504">
        <v>84513</v>
      </c>
      <c r="Q2504">
        <v>-1.56</v>
      </c>
      <c r="R2504">
        <v>0.8</v>
      </c>
      <c r="S2504" t="b">
        <v>0</v>
      </c>
      <c r="T2504" t="s">
        <v>45</v>
      </c>
      <c r="U2504">
        <v>14</v>
      </c>
      <c r="V2504" t="s">
        <v>34</v>
      </c>
      <c r="W2504" t="str">
        <f t="shared" si="39"/>
        <v>High-Value Risk Zone</v>
      </c>
    </row>
    <row r="2505" spans="1:23" x14ac:dyDescent="0.3">
      <c r="A2505" t="s">
        <v>5289</v>
      </c>
      <c r="B2505">
        <v>2025</v>
      </c>
      <c r="C2505" t="s">
        <v>108</v>
      </c>
      <c r="D2505" t="s">
        <v>103</v>
      </c>
      <c r="E2505" t="s">
        <v>147</v>
      </c>
      <c r="F2505" t="s">
        <v>120</v>
      </c>
      <c r="G2505" t="s">
        <v>40</v>
      </c>
      <c r="H2505" t="s">
        <v>53</v>
      </c>
      <c r="I2505" t="s">
        <v>115</v>
      </c>
      <c r="J2505" t="s">
        <v>43</v>
      </c>
      <c r="K2505" t="b">
        <v>1</v>
      </c>
      <c r="L2505" t="s">
        <v>3503</v>
      </c>
      <c r="M2505">
        <v>0.74</v>
      </c>
      <c r="N2505" t="s">
        <v>5290</v>
      </c>
      <c r="O2505" t="s">
        <v>3503</v>
      </c>
      <c r="P2505">
        <v>147291</v>
      </c>
      <c r="Q2505">
        <v>14.86</v>
      </c>
      <c r="R2505">
        <v>0.2</v>
      </c>
      <c r="S2505" t="b">
        <v>1</v>
      </c>
      <c r="T2505" t="s">
        <v>45</v>
      </c>
      <c r="U2505">
        <v>1</v>
      </c>
      <c r="V2505" t="s">
        <v>141</v>
      </c>
      <c r="W2505" t="str">
        <f t="shared" si="39"/>
        <v>Safe Bet</v>
      </c>
    </row>
    <row r="2506" spans="1:23" x14ac:dyDescent="0.3">
      <c r="A2506" t="s">
        <v>5291</v>
      </c>
      <c r="B2506">
        <v>2016</v>
      </c>
      <c r="C2506" t="s">
        <v>131</v>
      </c>
      <c r="D2506" t="s">
        <v>132</v>
      </c>
      <c r="E2506" t="s">
        <v>124</v>
      </c>
      <c r="F2506" t="s">
        <v>88</v>
      </c>
      <c r="G2506" t="s">
        <v>62</v>
      </c>
      <c r="H2506" t="s">
        <v>28</v>
      </c>
      <c r="I2506" t="s">
        <v>42</v>
      </c>
      <c r="J2506" t="s">
        <v>64</v>
      </c>
      <c r="K2506" t="b">
        <v>0</v>
      </c>
      <c r="M2506">
        <v>0.18</v>
      </c>
      <c r="N2506" t="s">
        <v>822</v>
      </c>
      <c r="P2506">
        <v>22030</v>
      </c>
      <c r="Q2506">
        <v>-3.86</v>
      </c>
      <c r="R2506">
        <v>0.88</v>
      </c>
      <c r="S2506" t="b">
        <v>0</v>
      </c>
      <c r="T2506" t="s">
        <v>40</v>
      </c>
      <c r="U2506">
        <v>7</v>
      </c>
      <c r="V2506" t="s">
        <v>46</v>
      </c>
      <c r="W2506" t="str">
        <f t="shared" si="39"/>
        <v>Double Jeopardy</v>
      </c>
    </row>
    <row r="2507" spans="1:23" x14ac:dyDescent="0.3">
      <c r="A2507" t="s">
        <v>5292</v>
      </c>
      <c r="B2507">
        <v>2017</v>
      </c>
      <c r="C2507" t="s">
        <v>232</v>
      </c>
      <c r="D2507" t="s">
        <v>24</v>
      </c>
      <c r="E2507" t="s">
        <v>98</v>
      </c>
      <c r="F2507" t="s">
        <v>39</v>
      </c>
      <c r="G2507" t="s">
        <v>62</v>
      </c>
      <c r="H2507" t="s">
        <v>105</v>
      </c>
      <c r="I2507" t="s">
        <v>135</v>
      </c>
      <c r="J2507" t="s">
        <v>43</v>
      </c>
      <c r="K2507" t="b">
        <v>1</v>
      </c>
      <c r="L2507" t="s">
        <v>125</v>
      </c>
      <c r="M2507">
        <v>0.59</v>
      </c>
      <c r="N2507" t="s">
        <v>5293</v>
      </c>
      <c r="O2507" t="s">
        <v>125</v>
      </c>
      <c r="P2507">
        <v>52989</v>
      </c>
      <c r="Q2507">
        <v>4.0199999999999996</v>
      </c>
      <c r="R2507">
        <v>0.13</v>
      </c>
      <c r="S2507" t="b">
        <v>1</v>
      </c>
      <c r="T2507" t="s">
        <v>40</v>
      </c>
      <c r="U2507">
        <v>18</v>
      </c>
      <c r="V2507" t="s">
        <v>34</v>
      </c>
      <c r="W2507" t="str">
        <f t="shared" si="39"/>
        <v>Stable</v>
      </c>
    </row>
    <row r="2508" spans="1:23" x14ac:dyDescent="0.3">
      <c r="A2508" t="s">
        <v>5294</v>
      </c>
      <c r="B2508">
        <v>2025</v>
      </c>
      <c r="C2508" t="s">
        <v>92</v>
      </c>
      <c r="D2508" t="s">
        <v>49</v>
      </c>
      <c r="E2508" t="s">
        <v>109</v>
      </c>
      <c r="F2508" t="s">
        <v>113</v>
      </c>
      <c r="G2508" t="s">
        <v>27</v>
      </c>
      <c r="H2508" t="s">
        <v>28</v>
      </c>
      <c r="I2508" t="s">
        <v>135</v>
      </c>
      <c r="J2508" t="s">
        <v>30</v>
      </c>
      <c r="K2508" t="b">
        <v>1</v>
      </c>
      <c r="L2508" t="s">
        <v>5295</v>
      </c>
      <c r="M2508">
        <v>0.55000000000000004</v>
      </c>
      <c r="N2508" t="s">
        <v>2862</v>
      </c>
      <c r="O2508" t="s">
        <v>5295</v>
      </c>
      <c r="P2508">
        <v>35584</v>
      </c>
      <c r="Q2508">
        <v>15.26</v>
      </c>
      <c r="R2508">
        <v>0.37</v>
      </c>
      <c r="S2508" t="b">
        <v>1</v>
      </c>
      <c r="T2508" t="s">
        <v>40</v>
      </c>
      <c r="U2508">
        <v>7</v>
      </c>
      <c r="V2508" t="s">
        <v>34</v>
      </c>
      <c r="W2508" t="str">
        <f t="shared" si="39"/>
        <v>Stable</v>
      </c>
    </row>
    <row r="2509" spans="1:23" x14ac:dyDescent="0.3">
      <c r="A2509" t="s">
        <v>5296</v>
      </c>
      <c r="B2509">
        <v>2015</v>
      </c>
      <c r="C2509" t="s">
        <v>102</v>
      </c>
      <c r="D2509" t="s">
        <v>103</v>
      </c>
      <c r="E2509" t="s">
        <v>154</v>
      </c>
      <c r="F2509" t="s">
        <v>199</v>
      </c>
      <c r="G2509" t="s">
        <v>40</v>
      </c>
      <c r="H2509" t="s">
        <v>70</v>
      </c>
      <c r="I2509" t="s">
        <v>29</v>
      </c>
      <c r="J2509" t="s">
        <v>30</v>
      </c>
      <c r="K2509" t="b">
        <v>0</v>
      </c>
      <c r="M2509">
        <v>0.08</v>
      </c>
      <c r="N2509" t="s">
        <v>5297</v>
      </c>
      <c r="P2509">
        <v>80873</v>
      </c>
      <c r="Q2509">
        <v>4.6500000000000004</v>
      </c>
      <c r="R2509">
        <v>0.77</v>
      </c>
      <c r="S2509" t="b">
        <v>0</v>
      </c>
      <c r="T2509" t="s">
        <v>40</v>
      </c>
      <c r="U2509">
        <v>2</v>
      </c>
      <c r="V2509" t="s">
        <v>46</v>
      </c>
      <c r="W2509" t="str">
        <f t="shared" si="39"/>
        <v>High-Value Risk Zone</v>
      </c>
    </row>
    <row r="2510" spans="1:23" x14ac:dyDescent="0.3">
      <c r="A2510" t="s">
        <v>5298</v>
      </c>
      <c r="B2510">
        <v>2013</v>
      </c>
      <c r="C2510" t="s">
        <v>181</v>
      </c>
      <c r="D2510" t="s">
        <v>162</v>
      </c>
      <c r="E2510" t="s">
        <v>104</v>
      </c>
      <c r="F2510" t="s">
        <v>39</v>
      </c>
      <c r="G2510" t="s">
        <v>40</v>
      </c>
      <c r="H2510" t="s">
        <v>165</v>
      </c>
      <c r="I2510" t="s">
        <v>135</v>
      </c>
      <c r="J2510" t="s">
        <v>43</v>
      </c>
      <c r="K2510" t="b">
        <v>0</v>
      </c>
      <c r="M2510">
        <v>0.08</v>
      </c>
      <c r="N2510" t="s">
        <v>5299</v>
      </c>
      <c r="P2510">
        <v>33269</v>
      </c>
      <c r="Q2510">
        <v>2.9</v>
      </c>
      <c r="R2510">
        <v>0.87</v>
      </c>
      <c r="S2510" t="b">
        <v>0</v>
      </c>
      <c r="T2510" t="s">
        <v>40</v>
      </c>
      <c r="U2510">
        <v>1</v>
      </c>
      <c r="V2510" t="s">
        <v>46</v>
      </c>
      <c r="W2510" t="str">
        <f t="shared" si="39"/>
        <v>Double Jeopardy</v>
      </c>
    </row>
    <row r="2511" spans="1:23" x14ac:dyDescent="0.3">
      <c r="A2511" t="s">
        <v>5300</v>
      </c>
      <c r="B2511">
        <v>2012</v>
      </c>
      <c r="C2511" t="s">
        <v>102</v>
      </c>
      <c r="D2511" t="s">
        <v>103</v>
      </c>
      <c r="E2511" t="s">
        <v>104</v>
      </c>
      <c r="F2511" t="s">
        <v>26</v>
      </c>
      <c r="G2511" t="s">
        <v>52</v>
      </c>
      <c r="H2511" t="s">
        <v>114</v>
      </c>
      <c r="I2511" t="s">
        <v>83</v>
      </c>
      <c r="J2511" t="s">
        <v>76</v>
      </c>
      <c r="K2511" t="b">
        <v>0</v>
      </c>
      <c r="M2511">
        <v>7.0000000000000007E-2</v>
      </c>
      <c r="N2511" t="s">
        <v>5301</v>
      </c>
      <c r="P2511">
        <v>71240</v>
      </c>
      <c r="Q2511">
        <v>-4.07</v>
      </c>
      <c r="R2511">
        <v>0.76</v>
      </c>
      <c r="S2511" t="b">
        <v>0</v>
      </c>
      <c r="T2511" t="s">
        <v>33</v>
      </c>
      <c r="U2511">
        <v>7</v>
      </c>
      <c r="V2511" t="s">
        <v>46</v>
      </c>
      <c r="W2511" t="str">
        <f t="shared" si="39"/>
        <v>High-Value Risk Zone</v>
      </c>
    </row>
    <row r="2512" spans="1:23" x14ac:dyDescent="0.3">
      <c r="A2512" t="s">
        <v>5302</v>
      </c>
      <c r="B2512">
        <v>2021</v>
      </c>
      <c r="C2512" t="s">
        <v>207</v>
      </c>
      <c r="D2512" t="s">
        <v>139</v>
      </c>
      <c r="E2512" t="s">
        <v>87</v>
      </c>
      <c r="F2512" t="s">
        <v>113</v>
      </c>
      <c r="G2512" t="s">
        <v>40</v>
      </c>
      <c r="H2512" t="s">
        <v>114</v>
      </c>
      <c r="I2512" t="s">
        <v>89</v>
      </c>
      <c r="J2512" t="s">
        <v>76</v>
      </c>
      <c r="K2512" t="b">
        <v>0</v>
      </c>
      <c r="M2512">
        <v>0.11</v>
      </c>
      <c r="N2512" t="s">
        <v>4814</v>
      </c>
      <c r="P2512">
        <v>79891</v>
      </c>
      <c r="Q2512">
        <v>4.46</v>
      </c>
      <c r="R2512">
        <v>0.68</v>
      </c>
      <c r="S2512" t="b">
        <v>0</v>
      </c>
      <c r="T2512" t="s">
        <v>45</v>
      </c>
      <c r="U2512">
        <v>12</v>
      </c>
      <c r="V2512" t="s">
        <v>34</v>
      </c>
      <c r="W2512" t="str">
        <f t="shared" si="39"/>
        <v>High-Value Risk Zone</v>
      </c>
    </row>
    <row r="2513" spans="1:23" x14ac:dyDescent="0.3">
      <c r="A2513" t="s">
        <v>5303</v>
      </c>
      <c r="B2513">
        <v>2010</v>
      </c>
      <c r="C2513" t="s">
        <v>92</v>
      </c>
      <c r="D2513" t="s">
        <v>49</v>
      </c>
      <c r="E2513" t="s">
        <v>93</v>
      </c>
      <c r="F2513" t="s">
        <v>39</v>
      </c>
      <c r="G2513" t="s">
        <v>75</v>
      </c>
      <c r="H2513" t="s">
        <v>165</v>
      </c>
      <c r="I2513" t="s">
        <v>54</v>
      </c>
      <c r="J2513" t="s">
        <v>43</v>
      </c>
      <c r="K2513" t="b">
        <v>0</v>
      </c>
      <c r="M2513">
        <v>0.17</v>
      </c>
      <c r="N2513" t="s">
        <v>5304</v>
      </c>
      <c r="P2513">
        <v>20241</v>
      </c>
      <c r="Q2513">
        <v>-1.72</v>
      </c>
      <c r="R2513">
        <v>0.82</v>
      </c>
      <c r="S2513" t="b">
        <v>0</v>
      </c>
      <c r="T2513" t="s">
        <v>40</v>
      </c>
      <c r="U2513">
        <v>13</v>
      </c>
      <c r="V2513" t="s">
        <v>46</v>
      </c>
      <c r="W2513" t="str">
        <f t="shared" si="39"/>
        <v>Double Jeopardy</v>
      </c>
    </row>
    <row r="2514" spans="1:23" x14ac:dyDescent="0.3">
      <c r="A2514" t="s">
        <v>5305</v>
      </c>
      <c r="B2514">
        <v>2018</v>
      </c>
      <c r="C2514" t="s">
        <v>196</v>
      </c>
      <c r="D2514" t="s">
        <v>68</v>
      </c>
      <c r="E2514" t="s">
        <v>87</v>
      </c>
      <c r="F2514" t="s">
        <v>113</v>
      </c>
      <c r="G2514" t="s">
        <v>40</v>
      </c>
      <c r="H2514" t="s">
        <v>28</v>
      </c>
      <c r="I2514" t="s">
        <v>115</v>
      </c>
      <c r="J2514" t="s">
        <v>43</v>
      </c>
      <c r="K2514" t="b">
        <v>0</v>
      </c>
      <c r="M2514">
        <v>0.19</v>
      </c>
      <c r="N2514" t="s">
        <v>5306</v>
      </c>
      <c r="P2514">
        <v>60138</v>
      </c>
      <c r="Q2514">
        <v>-3.52</v>
      </c>
      <c r="R2514">
        <v>0.9</v>
      </c>
      <c r="S2514" t="b">
        <v>0</v>
      </c>
      <c r="T2514" t="s">
        <v>33</v>
      </c>
      <c r="U2514">
        <v>6</v>
      </c>
      <c r="V2514" t="s">
        <v>34</v>
      </c>
      <c r="W2514" t="str">
        <f t="shared" si="39"/>
        <v>Double Jeopardy</v>
      </c>
    </row>
    <row r="2515" spans="1:23" x14ac:dyDescent="0.3">
      <c r="A2515" t="s">
        <v>5307</v>
      </c>
      <c r="B2515">
        <v>2013</v>
      </c>
      <c r="C2515" t="s">
        <v>207</v>
      </c>
      <c r="D2515" t="s">
        <v>139</v>
      </c>
      <c r="E2515" t="s">
        <v>25</v>
      </c>
      <c r="F2515" t="s">
        <v>113</v>
      </c>
      <c r="G2515" t="s">
        <v>62</v>
      </c>
      <c r="H2515" t="s">
        <v>63</v>
      </c>
      <c r="I2515" t="s">
        <v>71</v>
      </c>
      <c r="J2515" t="s">
        <v>43</v>
      </c>
      <c r="K2515" t="b">
        <v>0</v>
      </c>
      <c r="M2515">
        <v>0.19</v>
      </c>
      <c r="N2515" t="s">
        <v>5308</v>
      </c>
      <c r="P2515">
        <v>68810</v>
      </c>
      <c r="Q2515">
        <v>-1.65</v>
      </c>
      <c r="R2515">
        <v>0.76</v>
      </c>
      <c r="S2515" t="b">
        <v>0</v>
      </c>
      <c r="T2515" t="s">
        <v>33</v>
      </c>
      <c r="U2515">
        <v>14</v>
      </c>
      <c r="V2515" t="s">
        <v>46</v>
      </c>
      <c r="W2515" t="str">
        <f t="shared" si="39"/>
        <v>High-Value Risk Zone</v>
      </c>
    </row>
    <row r="2516" spans="1:23" x14ac:dyDescent="0.3">
      <c r="A2516" t="s">
        <v>5309</v>
      </c>
      <c r="B2516">
        <v>2019</v>
      </c>
      <c r="C2516" t="s">
        <v>108</v>
      </c>
      <c r="D2516" t="s">
        <v>103</v>
      </c>
      <c r="E2516" t="s">
        <v>98</v>
      </c>
      <c r="F2516" t="s">
        <v>88</v>
      </c>
      <c r="G2516" t="s">
        <v>40</v>
      </c>
      <c r="H2516" t="s">
        <v>82</v>
      </c>
      <c r="I2516" t="s">
        <v>135</v>
      </c>
      <c r="J2516" t="s">
        <v>76</v>
      </c>
      <c r="K2516" t="b">
        <v>0</v>
      </c>
      <c r="M2516">
        <v>0.09</v>
      </c>
      <c r="N2516" t="s">
        <v>5310</v>
      </c>
      <c r="P2516">
        <v>87500</v>
      </c>
      <c r="Q2516">
        <v>4.71</v>
      </c>
      <c r="R2516">
        <v>0.62</v>
      </c>
      <c r="S2516" t="b">
        <v>0</v>
      </c>
      <c r="T2516" t="s">
        <v>40</v>
      </c>
      <c r="U2516">
        <v>11</v>
      </c>
      <c r="V2516" t="s">
        <v>34</v>
      </c>
      <c r="W2516" t="str">
        <f t="shared" si="39"/>
        <v>Safe Bet</v>
      </c>
    </row>
    <row r="2517" spans="1:23" x14ac:dyDescent="0.3">
      <c r="A2517" t="s">
        <v>5311</v>
      </c>
      <c r="B2517">
        <v>2024</v>
      </c>
      <c r="C2517" t="s">
        <v>108</v>
      </c>
      <c r="D2517" t="s">
        <v>103</v>
      </c>
      <c r="E2517" t="s">
        <v>98</v>
      </c>
      <c r="F2517" t="s">
        <v>120</v>
      </c>
      <c r="G2517" t="s">
        <v>52</v>
      </c>
      <c r="H2517" t="s">
        <v>165</v>
      </c>
      <c r="I2517" t="s">
        <v>42</v>
      </c>
      <c r="J2517" t="s">
        <v>43</v>
      </c>
      <c r="K2517" t="b">
        <v>0</v>
      </c>
      <c r="M2517">
        <v>0.01</v>
      </c>
      <c r="N2517" t="s">
        <v>5312</v>
      </c>
      <c r="P2517">
        <v>94339</v>
      </c>
      <c r="Q2517">
        <v>4.0199999999999996</v>
      </c>
      <c r="R2517">
        <v>0.61</v>
      </c>
      <c r="S2517" t="b">
        <v>0</v>
      </c>
      <c r="T2517" t="s">
        <v>40</v>
      </c>
      <c r="U2517">
        <v>18</v>
      </c>
      <c r="V2517" t="s">
        <v>34</v>
      </c>
      <c r="W2517" t="str">
        <f t="shared" si="39"/>
        <v>Safe Bet</v>
      </c>
    </row>
    <row r="2518" spans="1:23" x14ac:dyDescent="0.3">
      <c r="A2518" t="s">
        <v>5313</v>
      </c>
      <c r="B2518">
        <v>2021</v>
      </c>
      <c r="C2518" t="s">
        <v>210</v>
      </c>
      <c r="D2518" t="s">
        <v>68</v>
      </c>
      <c r="E2518" t="s">
        <v>60</v>
      </c>
      <c r="F2518" t="s">
        <v>211</v>
      </c>
      <c r="G2518" t="s">
        <v>52</v>
      </c>
      <c r="H2518" t="s">
        <v>82</v>
      </c>
      <c r="I2518" t="s">
        <v>115</v>
      </c>
      <c r="J2518" t="s">
        <v>76</v>
      </c>
      <c r="K2518" t="b">
        <v>0</v>
      </c>
      <c r="M2518">
        <v>0.05</v>
      </c>
      <c r="N2518" t="s">
        <v>5314</v>
      </c>
      <c r="P2518">
        <v>81999</v>
      </c>
      <c r="Q2518">
        <v>1.1499999999999999</v>
      </c>
      <c r="R2518">
        <v>0.85</v>
      </c>
      <c r="S2518" t="b">
        <v>0</v>
      </c>
      <c r="T2518" t="s">
        <v>45</v>
      </c>
      <c r="U2518">
        <v>9</v>
      </c>
      <c r="V2518" t="s">
        <v>34</v>
      </c>
      <c r="W2518" t="str">
        <f t="shared" si="39"/>
        <v>High-Value Risk Zone</v>
      </c>
    </row>
    <row r="2519" spans="1:23" x14ac:dyDescent="0.3">
      <c r="A2519" t="s">
        <v>5315</v>
      </c>
      <c r="B2519">
        <v>2017</v>
      </c>
      <c r="C2519" t="s">
        <v>438</v>
      </c>
      <c r="D2519" t="s">
        <v>59</v>
      </c>
      <c r="E2519" t="s">
        <v>87</v>
      </c>
      <c r="F2519" t="s">
        <v>113</v>
      </c>
      <c r="G2519" t="s">
        <v>40</v>
      </c>
      <c r="H2519" t="s">
        <v>53</v>
      </c>
      <c r="I2519" t="s">
        <v>71</v>
      </c>
      <c r="J2519" t="s">
        <v>64</v>
      </c>
      <c r="K2519" t="b">
        <v>0</v>
      </c>
      <c r="M2519">
        <v>0.12</v>
      </c>
      <c r="N2519" t="s">
        <v>5316</v>
      </c>
      <c r="P2519">
        <v>61907</v>
      </c>
      <c r="Q2519">
        <v>4.21</v>
      </c>
      <c r="R2519">
        <v>0.7</v>
      </c>
      <c r="S2519" t="b">
        <v>0</v>
      </c>
      <c r="T2519" t="s">
        <v>40</v>
      </c>
      <c r="U2519">
        <v>7</v>
      </c>
      <c r="V2519" t="s">
        <v>34</v>
      </c>
      <c r="W2519" t="str">
        <f t="shared" si="39"/>
        <v>High-Value Risk Zone</v>
      </c>
    </row>
    <row r="2520" spans="1:23" x14ac:dyDescent="0.3">
      <c r="A2520" t="s">
        <v>5317</v>
      </c>
      <c r="B2520">
        <v>2023</v>
      </c>
      <c r="C2520" t="s">
        <v>92</v>
      </c>
      <c r="D2520" t="s">
        <v>49</v>
      </c>
      <c r="E2520" t="s">
        <v>50</v>
      </c>
      <c r="F2520" t="s">
        <v>94</v>
      </c>
      <c r="G2520" t="s">
        <v>52</v>
      </c>
      <c r="H2520" t="s">
        <v>105</v>
      </c>
      <c r="I2520" t="s">
        <v>99</v>
      </c>
      <c r="J2520" t="s">
        <v>30</v>
      </c>
      <c r="K2520" t="b">
        <v>0</v>
      </c>
      <c r="M2520">
        <v>0.11</v>
      </c>
      <c r="N2520" t="s">
        <v>5318</v>
      </c>
      <c r="P2520">
        <v>31901</v>
      </c>
      <c r="Q2520">
        <v>-0.4</v>
      </c>
      <c r="R2520">
        <v>0.83</v>
      </c>
      <c r="S2520" t="b">
        <v>0</v>
      </c>
      <c r="T2520" t="s">
        <v>33</v>
      </c>
      <c r="U2520">
        <v>14</v>
      </c>
      <c r="V2520" t="s">
        <v>34</v>
      </c>
      <c r="W2520" t="str">
        <f t="shared" si="39"/>
        <v>Double Jeopardy</v>
      </c>
    </row>
    <row r="2521" spans="1:23" x14ac:dyDescent="0.3">
      <c r="A2521" t="s">
        <v>5319</v>
      </c>
      <c r="B2521">
        <v>2023</v>
      </c>
      <c r="C2521" t="s">
        <v>161</v>
      </c>
      <c r="D2521" t="s">
        <v>162</v>
      </c>
      <c r="E2521" t="s">
        <v>124</v>
      </c>
      <c r="F2521" t="s">
        <v>81</v>
      </c>
      <c r="G2521" t="s">
        <v>40</v>
      </c>
      <c r="H2521" t="s">
        <v>165</v>
      </c>
      <c r="I2521" t="s">
        <v>83</v>
      </c>
      <c r="J2521" t="s">
        <v>43</v>
      </c>
      <c r="K2521" t="b">
        <v>1</v>
      </c>
      <c r="L2521" t="s">
        <v>689</v>
      </c>
      <c r="M2521">
        <v>0.93</v>
      </c>
      <c r="N2521" t="s">
        <v>5320</v>
      </c>
      <c r="O2521" t="s">
        <v>689</v>
      </c>
      <c r="P2521">
        <v>51349</v>
      </c>
      <c r="Q2521">
        <v>9.36</v>
      </c>
      <c r="R2521">
        <v>0.34</v>
      </c>
      <c r="S2521" t="b">
        <v>1</v>
      </c>
      <c r="T2521" t="s">
        <v>45</v>
      </c>
      <c r="U2521">
        <v>1</v>
      </c>
      <c r="V2521" t="s">
        <v>34</v>
      </c>
      <c r="W2521" t="str">
        <f t="shared" si="39"/>
        <v>Stable</v>
      </c>
    </row>
    <row r="2522" spans="1:23" x14ac:dyDescent="0.3">
      <c r="A2522" t="s">
        <v>5321</v>
      </c>
      <c r="B2522">
        <v>2020</v>
      </c>
      <c r="C2522" t="s">
        <v>247</v>
      </c>
      <c r="D2522" t="s">
        <v>139</v>
      </c>
      <c r="E2522" t="s">
        <v>60</v>
      </c>
      <c r="F2522" t="s">
        <v>69</v>
      </c>
      <c r="G2522" t="s">
        <v>52</v>
      </c>
      <c r="H2522" t="s">
        <v>28</v>
      </c>
      <c r="I2522" t="s">
        <v>99</v>
      </c>
      <c r="J2522" t="s">
        <v>169</v>
      </c>
      <c r="K2522" t="b">
        <v>1</v>
      </c>
      <c r="L2522" t="s">
        <v>5322</v>
      </c>
      <c r="M2522">
        <v>0.83</v>
      </c>
      <c r="N2522" t="s">
        <v>1862</v>
      </c>
      <c r="O2522" t="s">
        <v>5322</v>
      </c>
      <c r="P2522">
        <v>111878</v>
      </c>
      <c r="Q2522">
        <v>17.010000000000002</v>
      </c>
      <c r="R2522">
        <v>0.4</v>
      </c>
      <c r="S2522" t="b">
        <v>1</v>
      </c>
      <c r="T2522" t="s">
        <v>45</v>
      </c>
      <c r="U2522">
        <v>16</v>
      </c>
      <c r="V2522" t="s">
        <v>34</v>
      </c>
      <c r="W2522" t="str">
        <f t="shared" si="39"/>
        <v>Safe Bet</v>
      </c>
    </row>
    <row r="2523" spans="1:23" x14ac:dyDescent="0.3">
      <c r="A2523" t="s">
        <v>5323</v>
      </c>
      <c r="B2523">
        <v>2023</v>
      </c>
      <c r="C2523" t="s">
        <v>131</v>
      </c>
      <c r="D2523" t="s">
        <v>132</v>
      </c>
      <c r="E2523" t="s">
        <v>98</v>
      </c>
      <c r="F2523" t="s">
        <v>26</v>
      </c>
      <c r="G2523" t="s">
        <v>75</v>
      </c>
      <c r="H2523" t="s">
        <v>82</v>
      </c>
      <c r="I2523" t="s">
        <v>89</v>
      </c>
      <c r="J2523" t="s">
        <v>64</v>
      </c>
      <c r="K2523" t="b">
        <v>0</v>
      </c>
      <c r="M2523">
        <v>7.0000000000000007E-2</v>
      </c>
      <c r="N2523" t="s">
        <v>5324</v>
      </c>
      <c r="P2523">
        <v>26419</v>
      </c>
      <c r="Q2523">
        <v>2.77</v>
      </c>
      <c r="R2523">
        <v>0.68</v>
      </c>
      <c r="S2523" t="b">
        <v>0</v>
      </c>
      <c r="T2523" t="s">
        <v>45</v>
      </c>
      <c r="U2523">
        <v>18</v>
      </c>
      <c r="V2523" t="s">
        <v>34</v>
      </c>
      <c r="W2523" t="str">
        <f t="shared" si="39"/>
        <v>Double Jeopardy</v>
      </c>
    </row>
    <row r="2524" spans="1:23" x14ac:dyDescent="0.3">
      <c r="A2524" t="s">
        <v>5325</v>
      </c>
      <c r="B2524">
        <v>2021</v>
      </c>
      <c r="C2524" t="s">
        <v>196</v>
      </c>
      <c r="D2524" t="s">
        <v>68</v>
      </c>
      <c r="E2524" t="s">
        <v>104</v>
      </c>
      <c r="F2524" t="s">
        <v>26</v>
      </c>
      <c r="G2524" t="s">
        <v>62</v>
      </c>
      <c r="H2524" t="s">
        <v>105</v>
      </c>
      <c r="I2524" t="s">
        <v>83</v>
      </c>
      <c r="J2524" t="s">
        <v>76</v>
      </c>
      <c r="K2524" t="b">
        <v>0</v>
      </c>
      <c r="M2524">
        <v>0.08</v>
      </c>
      <c r="N2524" t="s">
        <v>409</v>
      </c>
      <c r="P2524">
        <v>66437</v>
      </c>
      <c r="Q2524">
        <v>1.1200000000000001</v>
      </c>
      <c r="R2524">
        <v>0.82</v>
      </c>
      <c r="S2524" t="b">
        <v>0</v>
      </c>
      <c r="T2524" t="s">
        <v>45</v>
      </c>
      <c r="U2524">
        <v>4</v>
      </c>
      <c r="V2524" t="s">
        <v>34</v>
      </c>
      <c r="W2524" t="str">
        <f t="shared" si="39"/>
        <v>High-Value Risk Zone</v>
      </c>
    </row>
    <row r="2525" spans="1:23" x14ac:dyDescent="0.3">
      <c r="A2525" t="s">
        <v>5326</v>
      </c>
      <c r="B2525">
        <v>2020</v>
      </c>
      <c r="C2525" t="s">
        <v>232</v>
      </c>
      <c r="D2525" t="s">
        <v>24</v>
      </c>
      <c r="E2525" t="s">
        <v>38</v>
      </c>
      <c r="F2525" t="s">
        <v>61</v>
      </c>
      <c r="G2525" t="s">
        <v>40</v>
      </c>
      <c r="H2525" t="s">
        <v>63</v>
      </c>
      <c r="I2525" t="s">
        <v>83</v>
      </c>
      <c r="J2525" t="s">
        <v>30</v>
      </c>
      <c r="K2525" t="b">
        <v>0</v>
      </c>
      <c r="M2525">
        <v>0.16</v>
      </c>
      <c r="N2525" t="s">
        <v>445</v>
      </c>
      <c r="P2525">
        <v>39870</v>
      </c>
      <c r="Q2525">
        <v>-3.66</v>
      </c>
      <c r="R2525">
        <v>0.84</v>
      </c>
      <c r="S2525" t="b">
        <v>0</v>
      </c>
      <c r="T2525" t="s">
        <v>45</v>
      </c>
      <c r="U2525">
        <v>2</v>
      </c>
      <c r="V2525" t="s">
        <v>34</v>
      </c>
      <c r="W2525" t="str">
        <f t="shared" si="39"/>
        <v>Double Jeopardy</v>
      </c>
    </row>
    <row r="2526" spans="1:23" x14ac:dyDescent="0.3">
      <c r="A2526" t="s">
        <v>5327</v>
      </c>
      <c r="B2526">
        <v>2012</v>
      </c>
      <c r="C2526" t="s">
        <v>181</v>
      </c>
      <c r="D2526" t="s">
        <v>162</v>
      </c>
      <c r="E2526" t="s">
        <v>154</v>
      </c>
      <c r="F2526" t="s">
        <v>274</v>
      </c>
      <c r="G2526" t="s">
        <v>40</v>
      </c>
      <c r="H2526" t="s">
        <v>70</v>
      </c>
      <c r="I2526" t="s">
        <v>71</v>
      </c>
      <c r="J2526" t="s">
        <v>64</v>
      </c>
      <c r="K2526" t="b">
        <v>0</v>
      </c>
      <c r="M2526">
        <v>0.14000000000000001</v>
      </c>
      <c r="N2526" t="s">
        <v>5328</v>
      </c>
      <c r="P2526">
        <v>33035</v>
      </c>
      <c r="Q2526">
        <v>3.83</v>
      </c>
      <c r="R2526">
        <v>0.87</v>
      </c>
      <c r="S2526" t="b">
        <v>0</v>
      </c>
      <c r="T2526" t="s">
        <v>40</v>
      </c>
      <c r="U2526">
        <v>3</v>
      </c>
      <c r="V2526" t="s">
        <v>46</v>
      </c>
      <c r="W2526" t="str">
        <f t="shared" si="39"/>
        <v>Double Jeopardy</v>
      </c>
    </row>
    <row r="2527" spans="1:23" x14ac:dyDescent="0.3">
      <c r="A2527" t="s">
        <v>5329</v>
      </c>
      <c r="B2527">
        <v>2017</v>
      </c>
      <c r="C2527" t="s">
        <v>438</v>
      </c>
      <c r="D2527" t="s">
        <v>59</v>
      </c>
      <c r="E2527" t="s">
        <v>38</v>
      </c>
      <c r="F2527" t="s">
        <v>176</v>
      </c>
      <c r="G2527" t="s">
        <v>40</v>
      </c>
      <c r="H2527" t="s">
        <v>70</v>
      </c>
      <c r="I2527" t="s">
        <v>135</v>
      </c>
      <c r="J2527" t="s">
        <v>43</v>
      </c>
      <c r="K2527" t="b">
        <v>0</v>
      </c>
      <c r="M2527">
        <v>0.1</v>
      </c>
      <c r="N2527" t="s">
        <v>3006</v>
      </c>
      <c r="P2527">
        <v>67555</v>
      </c>
      <c r="Q2527">
        <v>1.32</v>
      </c>
      <c r="R2527">
        <v>0.89</v>
      </c>
      <c r="S2527" t="b">
        <v>0</v>
      </c>
      <c r="T2527" t="s">
        <v>33</v>
      </c>
      <c r="U2527">
        <v>9</v>
      </c>
      <c r="V2527" t="s">
        <v>34</v>
      </c>
      <c r="W2527" t="str">
        <f t="shared" si="39"/>
        <v>High-Value Risk Zone</v>
      </c>
    </row>
    <row r="2528" spans="1:23" x14ac:dyDescent="0.3">
      <c r="A2528" t="s">
        <v>5330</v>
      </c>
      <c r="B2528">
        <v>2017</v>
      </c>
      <c r="C2528" t="s">
        <v>271</v>
      </c>
      <c r="D2528" t="s">
        <v>59</v>
      </c>
      <c r="E2528" t="s">
        <v>154</v>
      </c>
      <c r="F2528" t="s">
        <v>199</v>
      </c>
      <c r="G2528" t="s">
        <v>52</v>
      </c>
      <c r="H2528" t="s">
        <v>63</v>
      </c>
      <c r="I2528" t="s">
        <v>135</v>
      </c>
      <c r="J2528" t="s">
        <v>30</v>
      </c>
      <c r="K2528" t="b">
        <v>0</v>
      </c>
      <c r="M2528">
        <v>0.08</v>
      </c>
      <c r="N2528" t="s">
        <v>5331</v>
      </c>
      <c r="P2528">
        <v>66675</v>
      </c>
      <c r="Q2528">
        <v>-2.83</v>
      </c>
      <c r="R2528">
        <v>0.82</v>
      </c>
      <c r="S2528" t="b">
        <v>0</v>
      </c>
      <c r="T2528" t="s">
        <v>45</v>
      </c>
      <c r="U2528">
        <v>5</v>
      </c>
      <c r="V2528" t="s">
        <v>34</v>
      </c>
      <c r="W2528" t="str">
        <f t="shared" si="39"/>
        <v>High-Value Risk Zone</v>
      </c>
    </row>
    <row r="2529" spans="1:23" x14ac:dyDescent="0.3">
      <c r="A2529" t="s">
        <v>5332</v>
      </c>
      <c r="B2529">
        <v>2016</v>
      </c>
      <c r="C2529" t="s">
        <v>38</v>
      </c>
      <c r="D2529" t="s">
        <v>162</v>
      </c>
      <c r="E2529" t="s">
        <v>154</v>
      </c>
      <c r="F2529" t="s">
        <v>113</v>
      </c>
      <c r="G2529" t="s">
        <v>62</v>
      </c>
      <c r="H2529" t="s">
        <v>114</v>
      </c>
      <c r="I2529" t="s">
        <v>115</v>
      </c>
      <c r="J2529" t="s">
        <v>43</v>
      </c>
      <c r="K2529" t="b">
        <v>0</v>
      </c>
      <c r="M2529">
        <v>0.09</v>
      </c>
      <c r="N2529" t="s">
        <v>5333</v>
      </c>
      <c r="P2529">
        <v>32815</v>
      </c>
      <c r="Q2529">
        <v>-4.53</v>
      </c>
      <c r="R2529">
        <v>0.89</v>
      </c>
      <c r="S2529" t="b">
        <v>0</v>
      </c>
      <c r="T2529" t="s">
        <v>45</v>
      </c>
      <c r="U2529">
        <v>3</v>
      </c>
      <c r="V2529" t="s">
        <v>46</v>
      </c>
      <c r="W2529" t="str">
        <f t="shared" si="39"/>
        <v>Double Jeopardy</v>
      </c>
    </row>
    <row r="2530" spans="1:23" x14ac:dyDescent="0.3">
      <c r="A2530" t="s">
        <v>5334</v>
      </c>
      <c r="B2530">
        <v>2018</v>
      </c>
      <c r="C2530" t="s">
        <v>138</v>
      </c>
      <c r="D2530" t="s">
        <v>139</v>
      </c>
      <c r="E2530" t="s">
        <v>50</v>
      </c>
      <c r="F2530" t="s">
        <v>199</v>
      </c>
      <c r="G2530" t="s">
        <v>52</v>
      </c>
      <c r="H2530" t="s">
        <v>41</v>
      </c>
      <c r="I2530" t="s">
        <v>42</v>
      </c>
      <c r="J2530" t="s">
        <v>55</v>
      </c>
      <c r="K2530" t="b">
        <v>1</v>
      </c>
      <c r="L2530" t="s">
        <v>5335</v>
      </c>
      <c r="M2530">
        <v>0.72</v>
      </c>
      <c r="N2530" t="s">
        <v>5336</v>
      </c>
      <c r="O2530" t="s">
        <v>5335</v>
      </c>
      <c r="P2530">
        <v>133479</v>
      </c>
      <c r="Q2530">
        <v>16.68</v>
      </c>
      <c r="R2530">
        <v>0.26</v>
      </c>
      <c r="S2530" t="b">
        <v>1</v>
      </c>
      <c r="T2530" t="s">
        <v>45</v>
      </c>
      <c r="U2530">
        <v>16</v>
      </c>
      <c r="V2530" t="s">
        <v>34</v>
      </c>
      <c r="W2530" t="str">
        <f t="shared" si="39"/>
        <v>Safe Bet</v>
      </c>
    </row>
    <row r="2531" spans="1:23" x14ac:dyDescent="0.3">
      <c r="A2531" t="s">
        <v>5337</v>
      </c>
      <c r="B2531">
        <v>2015</v>
      </c>
      <c r="C2531" t="s">
        <v>284</v>
      </c>
      <c r="D2531" t="s">
        <v>132</v>
      </c>
      <c r="E2531" t="s">
        <v>109</v>
      </c>
      <c r="F2531" t="s">
        <v>274</v>
      </c>
      <c r="G2531" t="s">
        <v>27</v>
      </c>
      <c r="H2531" t="s">
        <v>114</v>
      </c>
      <c r="I2531" t="s">
        <v>135</v>
      </c>
      <c r="J2531" t="s">
        <v>43</v>
      </c>
      <c r="K2531" t="b">
        <v>0</v>
      </c>
      <c r="M2531">
        <v>0.04</v>
      </c>
      <c r="N2531" t="s">
        <v>5338</v>
      </c>
      <c r="P2531">
        <v>19504</v>
      </c>
      <c r="Q2531">
        <v>0.28999999999999998</v>
      </c>
      <c r="R2531">
        <v>0.76</v>
      </c>
      <c r="S2531" t="b">
        <v>0</v>
      </c>
      <c r="T2531" t="s">
        <v>40</v>
      </c>
      <c r="U2531">
        <v>6</v>
      </c>
      <c r="V2531" t="s">
        <v>46</v>
      </c>
      <c r="W2531" t="str">
        <f t="shared" si="39"/>
        <v>Double Jeopardy</v>
      </c>
    </row>
    <row r="2532" spans="1:23" x14ac:dyDescent="0.3">
      <c r="A2532" t="s">
        <v>5339</v>
      </c>
      <c r="B2532">
        <v>2015</v>
      </c>
      <c r="C2532" t="s">
        <v>48</v>
      </c>
      <c r="D2532" t="s">
        <v>49</v>
      </c>
      <c r="E2532" t="s">
        <v>190</v>
      </c>
      <c r="F2532" t="s">
        <v>113</v>
      </c>
      <c r="G2532" t="s">
        <v>75</v>
      </c>
      <c r="H2532" t="s">
        <v>105</v>
      </c>
      <c r="I2532" t="s">
        <v>89</v>
      </c>
      <c r="J2532" t="s">
        <v>169</v>
      </c>
      <c r="K2532" t="b">
        <v>1</v>
      </c>
      <c r="L2532" t="s">
        <v>5340</v>
      </c>
      <c r="M2532">
        <v>0.82</v>
      </c>
      <c r="N2532" t="s">
        <v>5341</v>
      </c>
      <c r="O2532" t="s">
        <v>5340</v>
      </c>
      <c r="P2532">
        <v>30678</v>
      </c>
      <c r="Q2532">
        <v>-2.64</v>
      </c>
      <c r="R2532">
        <v>0.24</v>
      </c>
      <c r="S2532" t="b">
        <v>1</v>
      </c>
      <c r="T2532" t="s">
        <v>33</v>
      </c>
      <c r="U2532">
        <v>5</v>
      </c>
      <c r="V2532" t="s">
        <v>46</v>
      </c>
      <c r="W2532" t="str">
        <f t="shared" si="39"/>
        <v>Stable</v>
      </c>
    </row>
    <row r="2533" spans="1:23" x14ac:dyDescent="0.3">
      <c r="A2533" t="s">
        <v>5342</v>
      </c>
      <c r="B2533">
        <v>2018</v>
      </c>
      <c r="C2533" t="s">
        <v>346</v>
      </c>
      <c r="D2533" t="s">
        <v>132</v>
      </c>
      <c r="E2533" t="s">
        <v>93</v>
      </c>
      <c r="F2533" t="s">
        <v>51</v>
      </c>
      <c r="G2533" t="s">
        <v>75</v>
      </c>
      <c r="H2533" t="s">
        <v>70</v>
      </c>
      <c r="I2533" t="s">
        <v>135</v>
      </c>
      <c r="J2533" t="s">
        <v>43</v>
      </c>
      <c r="K2533" t="b">
        <v>0</v>
      </c>
      <c r="M2533">
        <v>0.06</v>
      </c>
      <c r="N2533" t="s">
        <v>5343</v>
      </c>
      <c r="P2533">
        <v>24255</v>
      </c>
      <c r="Q2533">
        <v>1.68</v>
      </c>
      <c r="R2533">
        <v>0.69</v>
      </c>
      <c r="S2533" t="b">
        <v>0</v>
      </c>
      <c r="T2533" t="s">
        <v>33</v>
      </c>
      <c r="U2533">
        <v>3</v>
      </c>
      <c r="V2533" t="s">
        <v>34</v>
      </c>
      <c r="W2533" t="str">
        <f t="shared" si="39"/>
        <v>Double Jeopardy</v>
      </c>
    </row>
    <row r="2534" spans="1:23" x14ac:dyDescent="0.3">
      <c r="A2534" t="s">
        <v>5344</v>
      </c>
      <c r="B2534">
        <v>2014</v>
      </c>
      <c r="C2534" t="s">
        <v>97</v>
      </c>
      <c r="D2534" t="s">
        <v>49</v>
      </c>
      <c r="E2534" t="s">
        <v>87</v>
      </c>
      <c r="F2534" t="s">
        <v>158</v>
      </c>
      <c r="G2534" t="s">
        <v>40</v>
      </c>
      <c r="H2534" t="s">
        <v>53</v>
      </c>
      <c r="I2534" t="s">
        <v>89</v>
      </c>
      <c r="J2534" t="s">
        <v>64</v>
      </c>
      <c r="K2534" t="b">
        <v>1</v>
      </c>
      <c r="L2534" t="s">
        <v>729</v>
      </c>
      <c r="M2534">
        <v>0.44</v>
      </c>
      <c r="N2534" t="s">
        <v>5345</v>
      </c>
      <c r="O2534" t="s">
        <v>729</v>
      </c>
      <c r="P2534">
        <v>28565</v>
      </c>
      <c r="Q2534">
        <v>0.79</v>
      </c>
      <c r="R2534">
        <v>0.18</v>
      </c>
      <c r="S2534" t="b">
        <v>1</v>
      </c>
      <c r="T2534" t="s">
        <v>40</v>
      </c>
      <c r="U2534">
        <v>8</v>
      </c>
      <c r="V2534" t="s">
        <v>46</v>
      </c>
      <c r="W2534" t="str">
        <f t="shared" si="39"/>
        <v>Stable</v>
      </c>
    </row>
    <row r="2535" spans="1:23" x14ac:dyDescent="0.3">
      <c r="A2535" t="s">
        <v>5346</v>
      </c>
      <c r="B2535">
        <v>2020</v>
      </c>
      <c r="C2535" t="s">
        <v>123</v>
      </c>
      <c r="D2535" t="s">
        <v>49</v>
      </c>
      <c r="E2535" t="s">
        <v>190</v>
      </c>
      <c r="F2535" t="s">
        <v>81</v>
      </c>
      <c r="G2535" t="s">
        <v>27</v>
      </c>
      <c r="H2535" t="s">
        <v>53</v>
      </c>
      <c r="I2535" t="s">
        <v>99</v>
      </c>
      <c r="J2535" t="s">
        <v>30</v>
      </c>
      <c r="K2535" t="b">
        <v>1</v>
      </c>
      <c r="L2535" t="s">
        <v>562</v>
      </c>
      <c r="M2535">
        <v>0.84</v>
      </c>
      <c r="N2535" t="s">
        <v>5347</v>
      </c>
      <c r="O2535" t="s">
        <v>562</v>
      </c>
      <c r="P2535">
        <v>35760</v>
      </c>
      <c r="Q2535">
        <v>16.190000000000001</v>
      </c>
      <c r="R2535">
        <v>0.17</v>
      </c>
      <c r="S2535" t="b">
        <v>1</v>
      </c>
      <c r="T2535" t="s">
        <v>33</v>
      </c>
      <c r="U2535">
        <v>15</v>
      </c>
      <c r="V2535" t="s">
        <v>34</v>
      </c>
      <c r="W2535" t="str">
        <f t="shared" si="39"/>
        <v>Stable</v>
      </c>
    </row>
    <row r="2536" spans="1:23" x14ac:dyDescent="0.3">
      <c r="A2536" t="s">
        <v>5348</v>
      </c>
      <c r="B2536">
        <v>2013</v>
      </c>
      <c r="C2536" t="s">
        <v>123</v>
      </c>
      <c r="D2536" t="s">
        <v>49</v>
      </c>
      <c r="E2536" t="s">
        <v>25</v>
      </c>
      <c r="F2536" t="s">
        <v>88</v>
      </c>
      <c r="G2536" t="s">
        <v>75</v>
      </c>
      <c r="H2536" t="s">
        <v>53</v>
      </c>
      <c r="I2536" t="s">
        <v>42</v>
      </c>
      <c r="J2536" t="s">
        <v>76</v>
      </c>
      <c r="K2536" t="b">
        <v>0</v>
      </c>
      <c r="M2536">
        <v>0.11</v>
      </c>
      <c r="N2536" t="s">
        <v>5349</v>
      </c>
      <c r="P2536">
        <v>19564</v>
      </c>
      <c r="Q2536">
        <v>4.3499999999999996</v>
      </c>
      <c r="R2536">
        <v>0.77</v>
      </c>
      <c r="S2536" t="b">
        <v>0</v>
      </c>
      <c r="T2536" t="s">
        <v>45</v>
      </c>
      <c r="U2536">
        <v>10</v>
      </c>
      <c r="V2536" t="s">
        <v>46</v>
      </c>
      <c r="W2536" t="str">
        <f t="shared" si="39"/>
        <v>Double Jeopardy</v>
      </c>
    </row>
    <row r="2537" spans="1:23" x14ac:dyDescent="0.3">
      <c r="A2537" t="s">
        <v>5350</v>
      </c>
      <c r="B2537">
        <v>2021</v>
      </c>
      <c r="C2537" t="s">
        <v>92</v>
      </c>
      <c r="D2537" t="s">
        <v>49</v>
      </c>
      <c r="E2537" t="s">
        <v>60</v>
      </c>
      <c r="F2537" t="s">
        <v>94</v>
      </c>
      <c r="G2537" t="s">
        <v>62</v>
      </c>
      <c r="H2537" t="s">
        <v>114</v>
      </c>
      <c r="I2537" t="s">
        <v>83</v>
      </c>
      <c r="J2537" t="s">
        <v>76</v>
      </c>
      <c r="K2537" t="b">
        <v>1</v>
      </c>
      <c r="L2537" t="s">
        <v>5351</v>
      </c>
      <c r="M2537">
        <v>0.55000000000000004</v>
      </c>
      <c r="N2537" t="s">
        <v>5352</v>
      </c>
      <c r="O2537" t="s">
        <v>5351</v>
      </c>
      <c r="P2537">
        <v>33141</v>
      </c>
      <c r="Q2537">
        <v>17.600000000000001</v>
      </c>
      <c r="R2537">
        <v>0.2</v>
      </c>
      <c r="S2537" t="b">
        <v>1</v>
      </c>
      <c r="T2537" t="s">
        <v>33</v>
      </c>
      <c r="U2537">
        <v>9</v>
      </c>
      <c r="V2537" t="s">
        <v>34</v>
      </c>
      <c r="W2537" t="str">
        <f t="shared" si="39"/>
        <v>Stable</v>
      </c>
    </row>
    <row r="2538" spans="1:23" x14ac:dyDescent="0.3">
      <c r="A2538" t="s">
        <v>5353</v>
      </c>
      <c r="B2538">
        <v>2023</v>
      </c>
      <c r="C2538" t="s">
        <v>175</v>
      </c>
      <c r="D2538" t="s">
        <v>37</v>
      </c>
      <c r="E2538" t="s">
        <v>109</v>
      </c>
      <c r="F2538" t="s">
        <v>120</v>
      </c>
      <c r="G2538" t="s">
        <v>52</v>
      </c>
      <c r="H2538" t="s">
        <v>165</v>
      </c>
      <c r="I2538" t="s">
        <v>143</v>
      </c>
      <c r="J2538" t="s">
        <v>76</v>
      </c>
      <c r="K2538" t="b">
        <v>0</v>
      </c>
      <c r="M2538">
        <v>0.17</v>
      </c>
      <c r="N2538" t="s">
        <v>5354</v>
      </c>
      <c r="P2538">
        <v>71434</v>
      </c>
      <c r="Q2538">
        <v>-0.48</v>
      </c>
      <c r="R2538">
        <v>0.66</v>
      </c>
      <c r="S2538" t="b">
        <v>0</v>
      </c>
      <c r="T2538" t="s">
        <v>40</v>
      </c>
      <c r="U2538">
        <v>9</v>
      </c>
      <c r="V2538" t="s">
        <v>34</v>
      </c>
      <c r="W2538" t="str">
        <f t="shared" si="39"/>
        <v>Safe Bet</v>
      </c>
    </row>
    <row r="2539" spans="1:23" x14ac:dyDescent="0.3">
      <c r="A2539" t="s">
        <v>5355</v>
      </c>
      <c r="B2539">
        <v>2012</v>
      </c>
      <c r="C2539" t="s">
        <v>92</v>
      </c>
      <c r="D2539" t="s">
        <v>49</v>
      </c>
      <c r="E2539" t="s">
        <v>87</v>
      </c>
      <c r="F2539" t="s">
        <v>199</v>
      </c>
      <c r="G2539" t="s">
        <v>27</v>
      </c>
      <c r="H2539" t="s">
        <v>82</v>
      </c>
      <c r="I2539" t="s">
        <v>99</v>
      </c>
      <c r="J2539" t="s">
        <v>169</v>
      </c>
      <c r="K2539" t="b">
        <v>0</v>
      </c>
      <c r="M2539">
        <v>0.18</v>
      </c>
      <c r="N2539" t="s">
        <v>5356</v>
      </c>
      <c r="P2539">
        <v>24215</v>
      </c>
      <c r="Q2539">
        <v>3</v>
      </c>
      <c r="R2539">
        <v>0.79</v>
      </c>
      <c r="S2539" t="b">
        <v>0</v>
      </c>
      <c r="T2539" t="s">
        <v>45</v>
      </c>
      <c r="U2539">
        <v>18</v>
      </c>
      <c r="V2539" t="s">
        <v>46</v>
      </c>
      <c r="W2539" t="str">
        <f t="shared" si="39"/>
        <v>Double Jeopardy</v>
      </c>
    </row>
    <row r="2540" spans="1:23" x14ac:dyDescent="0.3">
      <c r="A2540" t="s">
        <v>5357</v>
      </c>
      <c r="B2540">
        <v>2010</v>
      </c>
      <c r="C2540" t="s">
        <v>102</v>
      </c>
      <c r="D2540" t="s">
        <v>103</v>
      </c>
      <c r="E2540" t="s">
        <v>60</v>
      </c>
      <c r="F2540" t="s">
        <v>274</v>
      </c>
      <c r="G2540" t="s">
        <v>27</v>
      </c>
      <c r="H2540" t="s">
        <v>82</v>
      </c>
      <c r="I2540" t="s">
        <v>89</v>
      </c>
      <c r="J2540" t="s">
        <v>30</v>
      </c>
      <c r="K2540" t="b">
        <v>0</v>
      </c>
      <c r="M2540">
        <v>0.01</v>
      </c>
      <c r="N2540" t="s">
        <v>5358</v>
      </c>
      <c r="P2540">
        <v>69240</v>
      </c>
      <c r="Q2540">
        <v>4.2300000000000004</v>
      </c>
      <c r="R2540">
        <v>0.86</v>
      </c>
      <c r="S2540" t="b">
        <v>0</v>
      </c>
      <c r="T2540" t="s">
        <v>45</v>
      </c>
      <c r="U2540">
        <v>5</v>
      </c>
      <c r="V2540" t="s">
        <v>46</v>
      </c>
      <c r="W2540" t="str">
        <f t="shared" si="39"/>
        <v>High-Value Risk Zone</v>
      </c>
    </row>
    <row r="2541" spans="1:23" x14ac:dyDescent="0.3">
      <c r="A2541" t="s">
        <v>5359</v>
      </c>
      <c r="B2541">
        <v>2024</v>
      </c>
      <c r="C2541" t="s">
        <v>67</v>
      </c>
      <c r="D2541" t="s">
        <v>68</v>
      </c>
      <c r="E2541" t="s">
        <v>147</v>
      </c>
      <c r="F2541" t="s">
        <v>88</v>
      </c>
      <c r="G2541" t="s">
        <v>52</v>
      </c>
      <c r="H2541" t="s">
        <v>70</v>
      </c>
      <c r="I2541" t="s">
        <v>143</v>
      </c>
      <c r="J2541" t="s">
        <v>30</v>
      </c>
      <c r="K2541" t="b">
        <v>0</v>
      </c>
      <c r="M2541">
        <v>0</v>
      </c>
      <c r="N2541" t="s">
        <v>5360</v>
      </c>
      <c r="P2541">
        <v>66552</v>
      </c>
      <c r="Q2541">
        <v>4.45</v>
      </c>
      <c r="R2541">
        <v>0.8</v>
      </c>
      <c r="S2541" t="b">
        <v>0</v>
      </c>
      <c r="T2541" t="s">
        <v>33</v>
      </c>
      <c r="U2541">
        <v>2</v>
      </c>
      <c r="V2541" t="s">
        <v>34</v>
      </c>
      <c r="W2541" t="str">
        <f t="shared" si="39"/>
        <v>High-Value Risk Zone</v>
      </c>
    </row>
    <row r="2542" spans="1:23" x14ac:dyDescent="0.3">
      <c r="A2542" t="s">
        <v>5361</v>
      </c>
      <c r="B2542">
        <v>2020</v>
      </c>
      <c r="C2542" t="s">
        <v>131</v>
      </c>
      <c r="D2542" t="s">
        <v>132</v>
      </c>
      <c r="E2542" t="s">
        <v>104</v>
      </c>
      <c r="F2542" t="s">
        <v>81</v>
      </c>
      <c r="G2542" t="s">
        <v>52</v>
      </c>
      <c r="H2542" t="s">
        <v>28</v>
      </c>
      <c r="I2542" t="s">
        <v>89</v>
      </c>
      <c r="J2542" t="s">
        <v>76</v>
      </c>
      <c r="K2542" t="b">
        <v>1</v>
      </c>
      <c r="L2542" t="s">
        <v>1997</v>
      </c>
      <c r="M2542">
        <v>0.95</v>
      </c>
      <c r="N2542" t="s">
        <v>5362</v>
      </c>
      <c r="O2542" t="s">
        <v>1997</v>
      </c>
      <c r="P2542">
        <v>32088</v>
      </c>
      <c r="Q2542">
        <v>8.36</v>
      </c>
      <c r="R2542">
        <v>0.23</v>
      </c>
      <c r="S2542" t="b">
        <v>1</v>
      </c>
      <c r="T2542" t="s">
        <v>45</v>
      </c>
      <c r="U2542">
        <v>2</v>
      </c>
      <c r="V2542" t="s">
        <v>34</v>
      </c>
      <c r="W2542" t="str">
        <f t="shared" si="39"/>
        <v>Stable</v>
      </c>
    </row>
    <row r="2543" spans="1:23" x14ac:dyDescent="0.3">
      <c r="A2543" t="s">
        <v>5363</v>
      </c>
      <c r="B2543">
        <v>2015</v>
      </c>
      <c r="C2543" t="s">
        <v>80</v>
      </c>
      <c r="D2543" t="s">
        <v>37</v>
      </c>
      <c r="E2543" t="s">
        <v>124</v>
      </c>
      <c r="F2543" t="s">
        <v>148</v>
      </c>
      <c r="G2543" t="s">
        <v>52</v>
      </c>
      <c r="H2543" t="s">
        <v>82</v>
      </c>
      <c r="I2543" t="s">
        <v>29</v>
      </c>
      <c r="J2543" t="s">
        <v>64</v>
      </c>
      <c r="K2543" t="b">
        <v>1</v>
      </c>
      <c r="L2543" t="s">
        <v>2110</v>
      </c>
      <c r="M2543">
        <v>0.41</v>
      </c>
      <c r="N2543" t="s">
        <v>5364</v>
      </c>
      <c r="O2543" t="s">
        <v>2110</v>
      </c>
      <c r="P2543">
        <v>89217</v>
      </c>
      <c r="Q2543">
        <v>-1.25</v>
      </c>
      <c r="R2543">
        <v>0.39</v>
      </c>
      <c r="S2543" t="b">
        <v>1</v>
      </c>
      <c r="T2543" t="s">
        <v>40</v>
      </c>
      <c r="U2543">
        <v>11</v>
      </c>
      <c r="V2543" t="s">
        <v>46</v>
      </c>
      <c r="W2543" t="str">
        <f t="shared" si="39"/>
        <v>Safe Bet</v>
      </c>
    </row>
    <row r="2544" spans="1:23" x14ac:dyDescent="0.3">
      <c r="A2544" t="s">
        <v>5365</v>
      </c>
      <c r="B2544">
        <v>2016</v>
      </c>
      <c r="C2544" t="s">
        <v>207</v>
      </c>
      <c r="D2544" t="s">
        <v>139</v>
      </c>
      <c r="E2544" t="s">
        <v>104</v>
      </c>
      <c r="F2544" t="s">
        <v>158</v>
      </c>
      <c r="G2544" t="s">
        <v>52</v>
      </c>
      <c r="H2544" t="s">
        <v>41</v>
      </c>
      <c r="I2544" t="s">
        <v>89</v>
      </c>
      <c r="J2544" t="s">
        <v>30</v>
      </c>
      <c r="K2544" t="b">
        <v>0</v>
      </c>
      <c r="M2544">
        <v>0.03</v>
      </c>
      <c r="N2544" t="s">
        <v>1130</v>
      </c>
      <c r="P2544">
        <v>84100</v>
      </c>
      <c r="Q2544">
        <v>-2.1800000000000002</v>
      </c>
      <c r="R2544">
        <v>0.77</v>
      </c>
      <c r="S2544" t="b">
        <v>0</v>
      </c>
      <c r="T2544" t="s">
        <v>45</v>
      </c>
      <c r="U2544">
        <v>10</v>
      </c>
      <c r="V2544" t="s">
        <v>46</v>
      </c>
      <c r="W2544" t="str">
        <f t="shared" si="39"/>
        <v>High-Value Risk Zone</v>
      </c>
    </row>
    <row r="2545" spans="1:23" x14ac:dyDescent="0.3">
      <c r="A2545" t="s">
        <v>5366</v>
      </c>
      <c r="B2545">
        <v>2019</v>
      </c>
      <c r="C2545" t="s">
        <v>119</v>
      </c>
      <c r="D2545" t="s">
        <v>59</v>
      </c>
      <c r="E2545" t="s">
        <v>60</v>
      </c>
      <c r="F2545" t="s">
        <v>148</v>
      </c>
      <c r="G2545" t="s">
        <v>27</v>
      </c>
      <c r="H2545" t="s">
        <v>70</v>
      </c>
      <c r="I2545" t="s">
        <v>99</v>
      </c>
      <c r="J2545" t="s">
        <v>43</v>
      </c>
      <c r="K2545" t="b">
        <v>1</v>
      </c>
      <c r="L2545" t="s">
        <v>966</v>
      </c>
      <c r="M2545">
        <v>0.81</v>
      </c>
      <c r="N2545" t="s">
        <v>5367</v>
      </c>
      <c r="O2545" t="s">
        <v>966</v>
      </c>
      <c r="P2545">
        <v>104287</v>
      </c>
      <c r="Q2545">
        <v>17.329999999999998</v>
      </c>
      <c r="R2545">
        <v>0.36</v>
      </c>
      <c r="S2545" t="b">
        <v>1</v>
      </c>
      <c r="T2545" t="s">
        <v>33</v>
      </c>
      <c r="U2545">
        <v>1</v>
      </c>
      <c r="V2545" t="s">
        <v>34</v>
      </c>
      <c r="W2545" t="str">
        <f t="shared" si="39"/>
        <v>Safe Bet</v>
      </c>
    </row>
    <row r="2546" spans="1:23" x14ac:dyDescent="0.3">
      <c r="A2546" t="s">
        <v>5368</v>
      </c>
      <c r="B2546">
        <v>2015</v>
      </c>
      <c r="C2546" t="s">
        <v>92</v>
      </c>
      <c r="D2546" t="s">
        <v>49</v>
      </c>
      <c r="E2546" t="s">
        <v>147</v>
      </c>
      <c r="F2546" t="s">
        <v>113</v>
      </c>
      <c r="G2546" t="s">
        <v>52</v>
      </c>
      <c r="H2546" t="s">
        <v>70</v>
      </c>
      <c r="I2546" t="s">
        <v>143</v>
      </c>
      <c r="J2546" t="s">
        <v>30</v>
      </c>
      <c r="K2546" t="b">
        <v>0</v>
      </c>
      <c r="M2546">
        <v>0.09</v>
      </c>
      <c r="N2546" t="s">
        <v>5369</v>
      </c>
      <c r="P2546">
        <v>23784</v>
      </c>
      <c r="Q2546">
        <v>-2.73</v>
      </c>
      <c r="R2546">
        <v>0.87</v>
      </c>
      <c r="S2546" t="b">
        <v>0</v>
      </c>
      <c r="T2546" t="s">
        <v>33</v>
      </c>
      <c r="U2546">
        <v>11</v>
      </c>
      <c r="V2546" t="s">
        <v>46</v>
      </c>
      <c r="W2546" t="str">
        <f t="shared" si="39"/>
        <v>Double Jeopardy</v>
      </c>
    </row>
    <row r="2547" spans="1:23" x14ac:dyDescent="0.3">
      <c r="A2547" t="s">
        <v>5370</v>
      </c>
      <c r="B2547">
        <v>2019</v>
      </c>
      <c r="C2547" t="s">
        <v>533</v>
      </c>
      <c r="D2547" t="s">
        <v>37</v>
      </c>
      <c r="E2547" t="s">
        <v>25</v>
      </c>
      <c r="F2547" t="s">
        <v>199</v>
      </c>
      <c r="G2547" t="s">
        <v>62</v>
      </c>
      <c r="H2547" t="s">
        <v>105</v>
      </c>
      <c r="I2547" t="s">
        <v>29</v>
      </c>
      <c r="J2547" t="s">
        <v>30</v>
      </c>
      <c r="K2547" t="b">
        <v>0</v>
      </c>
      <c r="M2547">
        <v>0.13</v>
      </c>
      <c r="N2547" t="s">
        <v>5371</v>
      </c>
      <c r="P2547">
        <v>59848</v>
      </c>
      <c r="Q2547">
        <v>2.68</v>
      </c>
      <c r="R2547">
        <v>0.75</v>
      </c>
      <c r="S2547" t="b">
        <v>0</v>
      </c>
      <c r="T2547" t="s">
        <v>45</v>
      </c>
      <c r="U2547">
        <v>18</v>
      </c>
      <c r="V2547" t="s">
        <v>34</v>
      </c>
      <c r="W2547" t="str">
        <f t="shared" si="39"/>
        <v>Double Jeopardy</v>
      </c>
    </row>
    <row r="2548" spans="1:23" x14ac:dyDescent="0.3">
      <c r="A2548" t="s">
        <v>5372</v>
      </c>
      <c r="B2548">
        <v>2013</v>
      </c>
      <c r="C2548" t="s">
        <v>271</v>
      </c>
      <c r="D2548" t="s">
        <v>59</v>
      </c>
      <c r="E2548" t="s">
        <v>268</v>
      </c>
      <c r="F2548" t="s">
        <v>120</v>
      </c>
      <c r="G2548" t="s">
        <v>62</v>
      </c>
      <c r="H2548" t="s">
        <v>28</v>
      </c>
      <c r="I2548" t="s">
        <v>115</v>
      </c>
      <c r="J2548" t="s">
        <v>76</v>
      </c>
      <c r="K2548" t="b">
        <v>0</v>
      </c>
      <c r="M2548">
        <v>0.12</v>
      </c>
      <c r="N2548" t="s">
        <v>5373</v>
      </c>
      <c r="P2548">
        <v>67922</v>
      </c>
      <c r="Q2548">
        <v>-1.02</v>
      </c>
      <c r="R2548">
        <v>0.76</v>
      </c>
      <c r="S2548" t="b">
        <v>0</v>
      </c>
      <c r="T2548" t="s">
        <v>45</v>
      </c>
      <c r="U2548">
        <v>19</v>
      </c>
      <c r="V2548" t="s">
        <v>46</v>
      </c>
      <c r="W2548" t="str">
        <f t="shared" si="39"/>
        <v>High-Value Risk Zone</v>
      </c>
    </row>
    <row r="2549" spans="1:23" x14ac:dyDescent="0.3">
      <c r="A2549" t="s">
        <v>5374</v>
      </c>
      <c r="B2549">
        <v>2013</v>
      </c>
      <c r="C2549" t="s">
        <v>232</v>
      </c>
      <c r="D2549" t="s">
        <v>24</v>
      </c>
      <c r="E2549" t="s">
        <v>50</v>
      </c>
      <c r="F2549" t="s">
        <v>274</v>
      </c>
      <c r="G2549" t="s">
        <v>75</v>
      </c>
      <c r="H2549" t="s">
        <v>165</v>
      </c>
      <c r="I2549" t="s">
        <v>143</v>
      </c>
      <c r="J2549" t="s">
        <v>169</v>
      </c>
      <c r="K2549" t="b">
        <v>0</v>
      </c>
      <c r="M2549">
        <v>0.19</v>
      </c>
      <c r="N2549" t="s">
        <v>5375</v>
      </c>
      <c r="P2549">
        <v>38164</v>
      </c>
      <c r="Q2549">
        <v>-3.61</v>
      </c>
      <c r="R2549">
        <v>0.86</v>
      </c>
      <c r="S2549" t="b">
        <v>0</v>
      </c>
      <c r="T2549" t="s">
        <v>40</v>
      </c>
      <c r="U2549">
        <v>17</v>
      </c>
      <c r="V2549" t="s">
        <v>46</v>
      </c>
      <c r="W2549" t="str">
        <f t="shared" si="39"/>
        <v>Double Jeopardy</v>
      </c>
    </row>
    <row r="2550" spans="1:23" x14ac:dyDescent="0.3">
      <c r="A2550" t="s">
        <v>5376</v>
      </c>
      <c r="B2550">
        <v>2016</v>
      </c>
      <c r="C2550" t="s">
        <v>97</v>
      </c>
      <c r="D2550" t="s">
        <v>49</v>
      </c>
      <c r="E2550" t="s">
        <v>50</v>
      </c>
      <c r="F2550" t="s">
        <v>39</v>
      </c>
      <c r="G2550" t="s">
        <v>52</v>
      </c>
      <c r="H2550" t="s">
        <v>63</v>
      </c>
      <c r="I2550" t="s">
        <v>71</v>
      </c>
      <c r="J2550" t="s">
        <v>64</v>
      </c>
      <c r="K2550" t="b">
        <v>0</v>
      </c>
      <c r="M2550">
        <v>0.05</v>
      </c>
      <c r="N2550" t="s">
        <v>2695</v>
      </c>
      <c r="P2550">
        <v>20541</v>
      </c>
      <c r="Q2550">
        <v>4.83</v>
      </c>
      <c r="R2550">
        <v>0.63</v>
      </c>
      <c r="S2550" t="b">
        <v>0</v>
      </c>
      <c r="T2550" t="s">
        <v>45</v>
      </c>
      <c r="U2550">
        <v>15</v>
      </c>
      <c r="V2550" t="s">
        <v>46</v>
      </c>
      <c r="W2550" t="str">
        <f t="shared" si="39"/>
        <v>Stable</v>
      </c>
    </row>
    <row r="2551" spans="1:23" x14ac:dyDescent="0.3">
      <c r="A2551" t="s">
        <v>5377</v>
      </c>
      <c r="B2551">
        <v>2015</v>
      </c>
      <c r="C2551" t="s">
        <v>308</v>
      </c>
      <c r="D2551" t="s">
        <v>37</v>
      </c>
      <c r="E2551" t="s">
        <v>25</v>
      </c>
      <c r="F2551" t="s">
        <v>113</v>
      </c>
      <c r="G2551" t="s">
        <v>62</v>
      </c>
      <c r="H2551" t="s">
        <v>165</v>
      </c>
      <c r="I2551" t="s">
        <v>71</v>
      </c>
      <c r="J2551" t="s">
        <v>43</v>
      </c>
      <c r="K2551" t="b">
        <v>0</v>
      </c>
      <c r="M2551">
        <v>0.05</v>
      </c>
      <c r="N2551" t="s">
        <v>5378</v>
      </c>
      <c r="P2551">
        <v>61633</v>
      </c>
      <c r="Q2551">
        <v>-3.27</v>
      </c>
      <c r="R2551">
        <v>0.63</v>
      </c>
      <c r="S2551" t="b">
        <v>0</v>
      </c>
      <c r="T2551" t="s">
        <v>33</v>
      </c>
      <c r="U2551">
        <v>1</v>
      </c>
      <c r="V2551" t="s">
        <v>46</v>
      </c>
      <c r="W2551" t="str">
        <f t="shared" si="39"/>
        <v>Safe Bet</v>
      </c>
    </row>
    <row r="2552" spans="1:23" x14ac:dyDescent="0.3">
      <c r="A2552" t="s">
        <v>5379</v>
      </c>
      <c r="B2552">
        <v>2014</v>
      </c>
      <c r="C2552" t="s">
        <v>23</v>
      </c>
      <c r="D2552" t="s">
        <v>24</v>
      </c>
      <c r="E2552" t="s">
        <v>38</v>
      </c>
      <c r="F2552" t="s">
        <v>274</v>
      </c>
      <c r="G2552" t="s">
        <v>52</v>
      </c>
      <c r="H2552" t="s">
        <v>114</v>
      </c>
      <c r="I2552" t="s">
        <v>83</v>
      </c>
      <c r="J2552" t="s">
        <v>30</v>
      </c>
      <c r="K2552" t="b">
        <v>0</v>
      </c>
      <c r="M2552">
        <v>0.16</v>
      </c>
      <c r="N2552" t="s">
        <v>5380</v>
      </c>
      <c r="P2552">
        <v>38816</v>
      </c>
      <c r="Q2552">
        <v>2</v>
      </c>
      <c r="R2552">
        <v>0.63</v>
      </c>
      <c r="S2552" t="b">
        <v>0</v>
      </c>
      <c r="T2552" t="s">
        <v>33</v>
      </c>
      <c r="U2552">
        <v>5</v>
      </c>
      <c r="V2552" t="s">
        <v>46</v>
      </c>
      <c r="W2552" t="str">
        <f t="shared" si="39"/>
        <v>Stable</v>
      </c>
    </row>
    <row r="2553" spans="1:23" x14ac:dyDescent="0.3">
      <c r="A2553" t="s">
        <v>5381</v>
      </c>
      <c r="B2553">
        <v>2014</v>
      </c>
      <c r="C2553" t="s">
        <v>175</v>
      </c>
      <c r="D2553" t="s">
        <v>37</v>
      </c>
      <c r="E2553" t="s">
        <v>147</v>
      </c>
      <c r="F2553" t="s">
        <v>51</v>
      </c>
      <c r="G2553" t="s">
        <v>62</v>
      </c>
      <c r="H2553" t="s">
        <v>70</v>
      </c>
      <c r="I2553" t="s">
        <v>143</v>
      </c>
      <c r="J2553" t="s">
        <v>43</v>
      </c>
      <c r="K2553" t="b">
        <v>0</v>
      </c>
      <c r="M2553">
        <v>0.1</v>
      </c>
      <c r="N2553" t="s">
        <v>5382</v>
      </c>
      <c r="P2553">
        <v>48021</v>
      </c>
      <c r="Q2553">
        <v>-0.02</v>
      </c>
      <c r="R2553">
        <v>0.78</v>
      </c>
      <c r="S2553" t="b">
        <v>0</v>
      </c>
      <c r="T2553" t="s">
        <v>40</v>
      </c>
      <c r="U2553">
        <v>5</v>
      </c>
      <c r="V2553" t="s">
        <v>46</v>
      </c>
      <c r="W2553" t="str">
        <f t="shared" si="39"/>
        <v>Double Jeopardy</v>
      </c>
    </row>
    <row r="2554" spans="1:23" x14ac:dyDescent="0.3">
      <c r="A2554" t="s">
        <v>5383</v>
      </c>
      <c r="B2554">
        <v>2011</v>
      </c>
      <c r="C2554" t="s">
        <v>308</v>
      </c>
      <c r="D2554" t="s">
        <v>37</v>
      </c>
      <c r="E2554" t="s">
        <v>50</v>
      </c>
      <c r="F2554" t="s">
        <v>94</v>
      </c>
      <c r="G2554" t="s">
        <v>62</v>
      </c>
      <c r="H2554" t="s">
        <v>82</v>
      </c>
      <c r="I2554" t="s">
        <v>42</v>
      </c>
      <c r="J2554" t="s">
        <v>76</v>
      </c>
      <c r="K2554" t="b">
        <v>0</v>
      </c>
      <c r="M2554">
        <v>0.02</v>
      </c>
      <c r="N2554" t="s">
        <v>5384</v>
      </c>
      <c r="P2554">
        <v>48694</v>
      </c>
      <c r="Q2554">
        <v>2.93</v>
      </c>
      <c r="R2554">
        <v>0.69</v>
      </c>
      <c r="S2554" t="b">
        <v>0</v>
      </c>
      <c r="T2554" t="s">
        <v>33</v>
      </c>
      <c r="U2554">
        <v>3</v>
      </c>
      <c r="V2554" t="s">
        <v>46</v>
      </c>
      <c r="W2554" t="str">
        <f t="shared" si="39"/>
        <v>Double Jeopardy</v>
      </c>
    </row>
    <row r="2555" spans="1:23" x14ac:dyDescent="0.3">
      <c r="A2555" t="s">
        <v>5385</v>
      </c>
      <c r="B2555">
        <v>2010</v>
      </c>
      <c r="C2555" t="s">
        <v>108</v>
      </c>
      <c r="D2555" t="s">
        <v>103</v>
      </c>
      <c r="E2555" t="s">
        <v>38</v>
      </c>
      <c r="F2555" t="s">
        <v>158</v>
      </c>
      <c r="G2555" t="s">
        <v>62</v>
      </c>
      <c r="H2555" t="s">
        <v>105</v>
      </c>
      <c r="I2555" t="s">
        <v>54</v>
      </c>
      <c r="J2555" t="s">
        <v>169</v>
      </c>
      <c r="K2555" t="b">
        <v>0</v>
      </c>
      <c r="M2555">
        <v>0.05</v>
      </c>
      <c r="N2555" t="s">
        <v>5386</v>
      </c>
      <c r="P2555">
        <v>71391</v>
      </c>
      <c r="Q2555">
        <v>-1.97</v>
      </c>
      <c r="R2555">
        <v>0.82</v>
      </c>
      <c r="S2555" t="b">
        <v>0</v>
      </c>
      <c r="T2555" t="s">
        <v>45</v>
      </c>
      <c r="U2555">
        <v>10</v>
      </c>
      <c r="V2555" t="s">
        <v>46</v>
      </c>
      <c r="W2555" t="str">
        <f t="shared" si="39"/>
        <v>High-Value Risk Zone</v>
      </c>
    </row>
    <row r="2556" spans="1:23" x14ac:dyDescent="0.3">
      <c r="A2556" t="s">
        <v>5387</v>
      </c>
      <c r="B2556">
        <v>2014</v>
      </c>
      <c r="C2556" t="s">
        <v>112</v>
      </c>
      <c r="D2556" t="s">
        <v>68</v>
      </c>
      <c r="E2556" t="s">
        <v>124</v>
      </c>
      <c r="F2556" t="s">
        <v>176</v>
      </c>
      <c r="G2556" t="s">
        <v>40</v>
      </c>
      <c r="H2556" t="s">
        <v>105</v>
      </c>
      <c r="I2556" t="s">
        <v>135</v>
      </c>
      <c r="J2556" t="s">
        <v>64</v>
      </c>
      <c r="K2556" t="b">
        <v>0</v>
      </c>
      <c r="M2556">
        <v>0.19</v>
      </c>
      <c r="N2556" t="s">
        <v>3523</v>
      </c>
      <c r="P2556">
        <v>55199</v>
      </c>
      <c r="Q2556">
        <v>0.18</v>
      </c>
      <c r="R2556">
        <v>0.73</v>
      </c>
      <c r="S2556" t="b">
        <v>0</v>
      </c>
      <c r="T2556" t="s">
        <v>40</v>
      </c>
      <c r="U2556">
        <v>9</v>
      </c>
      <c r="V2556" t="s">
        <v>46</v>
      </c>
      <c r="W2556" t="str">
        <f t="shared" si="39"/>
        <v>Double Jeopardy</v>
      </c>
    </row>
    <row r="2557" spans="1:23" x14ac:dyDescent="0.3">
      <c r="A2557" t="s">
        <v>5388</v>
      </c>
      <c r="B2557">
        <v>2012</v>
      </c>
      <c r="C2557" t="s">
        <v>604</v>
      </c>
      <c r="D2557" t="s">
        <v>162</v>
      </c>
      <c r="E2557" t="s">
        <v>60</v>
      </c>
      <c r="F2557" t="s">
        <v>81</v>
      </c>
      <c r="G2557" t="s">
        <v>27</v>
      </c>
      <c r="H2557" t="s">
        <v>165</v>
      </c>
      <c r="I2557" t="s">
        <v>29</v>
      </c>
      <c r="J2557" t="s">
        <v>55</v>
      </c>
      <c r="K2557" t="b">
        <v>0</v>
      </c>
      <c r="M2557">
        <v>0.13</v>
      </c>
      <c r="N2557" t="s">
        <v>5389</v>
      </c>
      <c r="P2557">
        <v>28620</v>
      </c>
      <c r="Q2557">
        <v>3.94</v>
      </c>
      <c r="R2557">
        <v>0.61</v>
      </c>
      <c r="S2557" t="b">
        <v>0</v>
      </c>
      <c r="T2557" t="s">
        <v>33</v>
      </c>
      <c r="U2557">
        <v>0</v>
      </c>
      <c r="V2557" t="s">
        <v>46</v>
      </c>
      <c r="W2557" t="str">
        <f t="shared" si="39"/>
        <v>Stable</v>
      </c>
    </row>
    <row r="2558" spans="1:23" x14ac:dyDescent="0.3">
      <c r="A2558" t="s">
        <v>5390</v>
      </c>
      <c r="B2558">
        <v>2010</v>
      </c>
      <c r="C2558" t="s">
        <v>299</v>
      </c>
      <c r="D2558" t="s">
        <v>59</v>
      </c>
      <c r="E2558" t="s">
        <v>104</v>
      </c>
      <c r="F2558" t="s">
        <v>61</v>
      </c>
      <c r="G2558" t="s">
        <v>62</v>
      </c>
      <c r="H2558" t="s">
        <v>41</v>
      </c>
      <c r="I2558" t="s">
        <v>71</v>
      </c>
      <c r="J2558" t="s">
        <v>55</v>
      </c>
      <c r="K2558" t="b">
        <v>0</v>
      </c>
      <c r="M2558">
        <v>0.11</v>
      </c>
      <c r="N2558" t="s">
        <v>4249</v>
      </c>
      <c r="P2558">
        <v>62265</v>
      </c>
      <c r="Q2558">
        <v>-0.78</v>
      </c>
      <c r="R2558">
        <v>0.79</v>
      </c>
      <c r="S2558" t="b">
        <v>0</v>
      </c>
      <c r="T2558" t="s">
        <v>45</v>
      </c>
      <c r="U2558">
        <v>0</v>
      </c>
      <c r="V2558" t="s">
        <v>46</v>
      </c>
      <c r="W2558" t="str">
        <f t="shared" si="39"/>
        <v>High-Value Risk Zone</v>
      </c>
    </row>
    <row r="2559" spans="1:23" x14ac:dyDescent="0.3">
      <c r="A2559" t="s">
        <v>5391</v>
      </c>
      <c r="B2559">
        <v>2016</v>
      </c>
      <c r="C2559" t="s">
        <v>131</v>
      </c>
      <c r="D2559" t="s">
        <v>132</v>
      </c>
      <c r="E2559" t="s">
        <v>60</v>
      </c>
      <c r="F2559" t="s">
        <v>81</v>
      </c>
      <c r="G2559" t="s">
        <v>27</v>
      </c>
      <c r="H2559" t="s">
        <v>82</v>
      </c>
      <c r="I2559" t="s">
        <v>29</v>
      </c>
      <c r="J2559" t="s">
        <v>55</v>
      </c>
      <c r="K2559" t="b">
        <v>0</v>
      </c>
      <c r="M2559">
        <v>0.1</v>
      </c>
      <c r="N2559" t="s">
        <v>2860</v>
      </c>
      <c r="P2559">
        <v>19490</v>
      </c>
      <c r="Q2559">
        <v>-2.41</v>
      </c>
      <c r="R2559">
        <v>0.68</v>
      </c>
      <c r="S2559" t="b">
        <v>0</v>
      </c>
      <c r="T2559" t="s">
        <v>45</v>
      </c>
      <c r="U2559">
        <v>5</v>
      </c>
      <c r="V2559" t="s">
        <v>46</v>
      </c>
      <c r="W2559" t="str">
        <f t="shared" si="39"/>
        <v>Double Jeopardy</v>
      </c>
    </row>
    <row r="2560" spans="1:23" x14ac:dyDescent="0.3">
      <c r="A2560" t="s">
        <v>5392</v>
      </c>
      <c r="B2560">
        <v>2016</v>
      </c>
      <c r="C2560" t="s">
        <v>58</v>
      </c>
      <c r="D2560" t="s">
        <v>59</v>
      </c>
      <c r="E2560" t="s">
        <v>190</v>
      </c>
      <c r="F2560" t="s">
        <v>81</v>
      </c>
      <c r="G2560" t="s">
        <v>27</v>
      </c>
      <c r="H2560" t="s">
        <v>82</v>
      </c>
      <c r="I2560" t="s">
        <v>42</v>
      </c>
      <c r="J2560" t="s">
        <v>30</v>
      </c>
      <c r="K2560" t="b">
        <v>0</v>
      </c>
      <c r="M2560">
        <v>0.15</v>
      </c>
      <c r="N2560" t="s">
        <v>5393</v>
      </c>
      <c r="P2560">
        <v>69206</v>
      </c>
      <c r="Q2560">
        <v>3.58</v>
      </c>
      <c r="R2560">
        <v>0.72</v>
      </c>
      <c r="S2560" t="b">
        <v>0</v>
      </c>
      <c r="T2560" t="s">
        <v>33</v>
      </c>
      <c r="U2560">
        <v>3</v>
      </c>
      <c r="V2560" t="s">
        <v>46</v>
      </c>
      <c r="W2560" t="str">
        <f t="shared" si="39"/>
        <v>High-Value Risk Zone</v>
      </c>
    </row>
    <row r="2561" spans="1:23" x14ac:dyDescent="0.3">
      <c r="A2561" t="s">
        <v>5394</v>
      </c>
      <c r="B2561">
        <v>2017</v>
      </c>
      <c r="C2561" t="s">
        <v>346</v>
      </c>
      <c r="D2561" t="s">
        <v>132</v>
      </c>
      <c r="E2561" t="s">
        <v>38</v>
      </c>
      <c r="F2561" t="s">
        <v>39</v>
      </c>
      <c r="G2561" t="s">
        <v>40</v>
      </c>
      <c r="H2561" t="s">
        <v>63</v>
      </c>
      <c r="I2561" t="s">
        <v>115</v>
      </c>
      <c r="J2561" t="s">
        <v>55</v>
      </c>
      <c r="K2561" t="b">
        <v>0</v>
      </c>
      <c r="M2561">
        <v>0.14000000000000001</v>
      </c>
      <c r="N2561" t="s">
        <v>5395</v>
      </c>
      <c r="P2561">
        <v>19679</v>
      </c>
      <c r="Q2561">
        <v>2.79</v>
      </c>
      <c r="R2561">
        <v>0.7</v>
      </c>
      <c r="S2561" t="b">
        <v>0</v>
      </c>
      <c r="T2561" t="s">
        <v>40</v>
      </c>
      <c r="U2561">
        <v>16</v>
      </c>
      <c r="V2561" t="s">
        <v>34</v>
      </c>
      <c r="W2561" t="str">
        <f t="shared" si="39"/>
        <v>Double Jeopardy</v>
      </c>
    </row>
    <row r="2562" spans="1:23" x14ac:dyDescent="0.3">
      <c r="A2562" t="s">
        <v>5396</v>
      </c>
      <c r="B2562">
        <v>2018</v>
      </c>
      <c r="C2562" t="s">
        <v>604</v>
      </c>
      <c r="D2562" t="s">
        <v>162</v>
      </c>
      <c r="E2562" t="s">
        <v>93</v>
      </c>
      <c r="F2562" t="s">
        <v>199</v>
      </c>
      <c r="G2562" t="s">
        <v>27</v>
      </c>
      <c r="H2562" t="s">
        <v>82</v>
      </c>
      <c r="I2562" t="s">
        <v>29</v>
      </c>
      <c r="J2562" t="s">
        <v>55</v>
      </c>
      <c r="K2562" t="b">
        <v>0</v>
      </c>
      <c r="M2562">
        <v>0.12</v>
      </c>
      <c r="N2562" t="s">
        <v>5397</v>
      </c>
      <c r="P2562">
        <v>41220</v>
      </c>
      <c r="Q2562">
        <v>-2.99</v>
      </c>
      <c r="R2562">
        <v>0.67</v>
      </c>
      <c r="S2562" t="b">
        <v>0</v>
      </c>
      <c r="T2562" t="s">
        <v>40</v>
      </c>
      <c r="U2562">
        <v>0</v>
      </c>
      <c r="V2562" t="s">
        <v>34</v>
      </c>
      <c r="W2562" t="str">
        <f t="shared" si="39"/>
        <v>Double Jeopardy</v>
      </c>
    </row>
    <row r="2563" spans="1:23" x14ac:dyDescent="0.3">
      <c r="A2563" t="s">
        <v>5398</v>
      </c>
      <c r="B2563">
        <v>2010</v>
      </c>
      <c r="C2563" t="s">
        <v>102</v>
      </c>
      <c r="D2563" t="s">
        <v>103</v>
      </c>
      <c r="E2563" t="s">
        <v>87</v>
      </c>
      <c r="F2563" t="s">
        <v>51</v>
      </c>
      <c r="G2563" t="s">
        <v>62</v>
      </c>
      <c r="H2563" t="s">
        <v>63</v>
      </c>
      <c r="I2563" t="s">
        <v>115</v>
      </c>
      <c r="J2563" t="s">
        <v>169</v>
      </c>
      <c r="K2563" t="b">
        <v>0</v>
      </c>
      <c r="M2563">
        <v>0.09</v>
      </c>
      <c r="N2563" t="s">
        <v>5399</v>
      </c>
      <c r="P2563">
        <v>68201</v>
      </c>
      <c r="Q2563">
        <v>-0.17</v>
      </c>
      <c r="R2563">
        <v>0.71</v>
      </c>
      <c r="S2563" t="b">
        <v>0</v>
      </c>
      <c r="T2563" t="s">
        <v>33</v>
      </c>
      <c r="U2563">
        <v>16</v>
      </c>
      <c r="V2563" t="s">
        <v>46</v>
      </c>
      <c r="W2563" t="str">
        <f t="shared" ref="W2563:W2626" si="40">IF(AND(P2563&gt;=MEDIAN($P$2:$P$5001),R2563&gt;=MEDIAN($R$2:$R$5001)),"High-Value Risk Zone",IF(AND(P2563&gt;=MEDIAN($P$2:$P$5001),R2563&lt;MEDIAN($R$2:$R$5001)),"Safe Bet",IF(AND(P2563&lt;MEDIAN($P$2:$P$5001),R2563&gt;=MEDIAN($R$2:$R$5001)),"Double Jeopardy","Stable")))</f>
        <v>High-Value Risk Zone</v>
      </c>
    </row>
    <row r="2564" spans="1:23" x14ac:dyDescent="0.3">
      <c r="A2564" t="s">
        <v>5400</v>
      </c>
      <c r="B2564">
        <v>2011</v>
      </c>
      <c r="C2564" t="s">
        <v>193</v>
      </c>
      <c r="D2564" t="s">
        <v>132</v>
      </c>
      <c r="E2564" t="s">
        <v>268</v>
      </c>
      <c r="F2564" t="s">
        <v>120</v>
      </c>
      <c r="G2564" t="s">
        <v>27</v>
      </c>
      <c r="H2564" t="s">
        <v>82</v>
      </c>
      <c r="I2564" t="s">
        <v>89</v>
      </c>
      <c r="J2564" t="s">
        <v>30</v>
      </c>
      <c r="K2564" t="b">
        <v>0</v>
      </c>
      <c r="M2564">
        <v>0.19</v>
      </c>
      <c r="N2564" t="s">
        <v>5401</v>
      </c>
      <c r="P2564">
        <v>19920</v>
      </c>
      <c r="Q2564">
        <v>4.1500000000000004</v>
      </c>
      <c r="R2564">
        <v>0.69</v>
      </c>
      <c r="S2564" t="b">
        <v>0</v>
      </c>
      <c r="T2564" t="s">
        <v>40</v>
      </c>
      <c r="U2564">
        <v>16</v>
      </c>
      <c r="V2564" t="s">
        <v>46</v>
      </c>
      <c r="W2564" t="str">
        <f t="shared" si="40"/>
        <v>Double Jeopardy</v>
      </c>
    </row>
    <row r="2565" spans="1:23" x14ac:dyDescent="0.3">
      <c r="A2565" t="s">
        <v>5402</v>
      </c>
      <c r="B2565">
        <v>2011</v>
      </c>
      <c r="C2565" t="s">
        <v>168</v>
      </c>
      <c r="D2565" t="s">
        <v>24</v>
      </c>
      <c r="E2565" t="s">
        <v>38</v>
      </c>
      <c r="F2565" t="s">
        <v>26</v>
      </c>
      <c r="G2565" t="s">
        <v>75</v>
      </c>
      <c r="H2565" t="s">
        <v>63</v>
      </c>
      <c r="I2565" t="s">
        <v>143</v>
      </c>
      <c r="J2565" t="s">
        <v>43</v>
      </c>
      <c r="K2565" t="b">
        <v>0</v>
      </c>
      <c r="M2565">
        <v>0.03</v>
      </c>
      <c r="N2565" t="s">
        <v>5403</v>
      </c>
      <c r="P2565">
        <v>36493</v>
      </c>
      <c r="Q2565">
        <v>3.79</v>
      </c>
      <c r="R2565">
        <v>0.84</v>
      </c>
      <c r="S2565" t="b">
        <v>0</v>
      </c>
      <c r="T2565" t="s">
        <v>40</v>
      </c>
      <c r="U2565">
        <v>7</v>
      </c>
      <c r="V2565" t="s">
        <v>46</v>
      </c>
      <c r="W2565" t="str">
        <f t="shared" si="40"/>
        <v>Double Jeopardy</v>
      </c>
    </row>
    <row r="2566" spans="1:23" x14ac:dyDescent="0.3">
      <c r="A2566" t="s">
        <v>5404</v>
      </c>
      <c r="B2566">
        <v>2011</v>
      </c>
      <c r="C2566" t="s">
        <v>161</v>
      </c>
      <c r="D2566" t="s">
        <v>162</v>
      </c>
      <c r="E2566" t="s">
        <v>268</v>
      </c>
      <c r="F2566" t="s">
        <v>39</v>
      </c>
      <c r="G2566" t="s">
        <v>62</v>
      </c>
      <c r="H2566" t="s">
        <v>53</v>
      </c>
      <c r="I2566" t="s">
        <v>89</v>
      </c>
      <c r="J2566" t="s">
        <v>76</v>
      </c>
      <c r="K2566" t="b">
        <v>0</v>
      </c>
      <c r="M2566">
        <v>0.14000000000000001</v>
      </c>
      <c r="N2566" t="s">
        <v>5405</v>
      </c>
      <c r="P2566">
        <v>35002</v>
      </c>
      <c r="Q2566">
        <v>-4.3600000000000003</v>
      </c>
      <c r="R2566">
        <v>0.73</v>
      </c>
      <c r="S2566" t="b">
        <v>0</v>
      </c>
      <c r="T2566" t="s">
        <v>40</v>
      </c>
      <c r="U2566">
        <v>14</v>
      </c>
      <c r="V2566" t="s">
        <v>46</v>
      </c>
      <c r="W2566" t="str">
        <f t="shared" si="40"/>
        <v>Double Jeopardy</v>
      </c>
    </row>
    <row r="2567" spans="1:23" x14ac:dyDescent="0.3">
      <c r="A2567" t="s">
        <v>5406</v>
      </c>
      <c r="B2567">
        <v>2018</v>
      </c>
      <c r="C2567" t="s">
        <v>175</v>
      </c>
      <c r="D2567" t="s">
        <v>37</v>
      </c>
      <c r="E2567" t="s">
        <v>268</v>
      </c>
      <c r="F2567" t="s">
        <v>81</v>
      </c>
      <c r="G2567" t="s">
        <v>75</v>
      </c>
      <c r="H2567" t="s">
        <v>105</v>
      </c>
      <c r="I2567" t="s">
        <v>99</v>
      </c>
      <c r="J2567" t="s">
        <v>169</v>
      </c>
      <c r="K2567" t="b">
        <v>0</v>
      </c>
      <c r="M2567">
        <v>0.16</v>
      </c>
      <c r="N2567" t="s">
        <v>5407</v>
      </c>
      <c r="P2567">
        <v>61831</v>
      </c>
      <c r="Q2567">
        <v>-3.76</v>
      </c>
      <c r="R2567">
        <v>0.72</v>
      </c>
      <c r="S2567" t="b">
        <v>0</v>
      </c>
      <c r="T2567" t="s">
        <v>45</v>
      </c>
      <c r="U2567">
        <v>0</v>
      </c>
      <c r="V2567" t="s">
        <v>34</v>
      </c>
      <c r="W2567" t="str">
        <f t="shared" si="40"/>
        <v>High-Value Risk Zone</v>
      </c>
    </row>
    <row r="2568" spans="1:23" x14ac:dyDescent="0.3">
      <c r="A2568" t="s">
        <v>5408</v>
      </c>
      <c r="B2568">
        <v>2016</v>
      </c>
      <c r="C2568" t="s">
        <v>138</v>
      </c>
      <c r="D2568" t="s">
        <v>139</v>
      </c>
      <c r="E2568" t="s">
        <v>38</v>
      </c>
      <c r="F2568" t="s">
        <v>61</v>
      </c>
      <c r="G2568" t="s">
        <v>40</v>
      </c>
      <c r="H2568" t="s">
        <v>28</v>
      </c>
      <c r="I2568" t="s">
        <v>135</v>
      </c>
      <c r="J2568" t="s">
        <v>43</v>
      </c>
      <c r="K2568" t="b">
        <v>0</v>
      </c>
      <c r="M2568">
        <v>0.11</v>
      </c>
      <c r="N2568" t="s">
        <v>2369</v>
      </c>
      <c r="P2568">
        <v>90167</v>
      </c>
      <c r="Q2568">
        <v>-3.8</v>
      </c>
      <c r="R2568">
        <v>0.7</v>
      </c>
      <c r="S2568" t="b">
        <v>0</v>
      </c>
      <c r="T2568" t="s">
        <v>40</v>
      </c>
      <c r="U2568">
        <v>8</v>
      </c>
      <c r="V2568" t="s">
        <v>46</v>
      </c>
      <c r="W2568" t="str">
        <f t="shared" si="40"/>
        <v>High-Value Risk Zone</v>
      </c>
    </row>
    <row r="2569" spans="1:23" x14ac:dyDescent="0.3">
      <c r="A2569" t="s">
        <v>5409</v>
      </c>
      <c r="B2569">
        <v>2017</v>
      </c>
      <c r="C2569" t="s">
        <v>449</v>
      </c>
      <c r="D2569" t="s">
        <v>132</v>
      </c>
      <c r="E2569" t="s">
        <v>60</v>
      </c>
      <c r="F2569" t="s">
        <v>199</v>
      </c>
      <c r="G2569" t="s">
        <v>27</v>
      </c>
      <c r="H2569" t="s">
        <v>63</v>
      </c>
      <c r="I2569" t="s">
        <v>135</v>
      </c>
      <c r="J2569" t="s">
        <v>30</v>
      </c>
      <c r="K2569" t="b">
        <v>0</v>
      </c>
      <c r="M2569">
        <v>0.19</v>
      </c>
      <c r="N2569" t="s">
        <v>5410</v>
      </c>
      <c r="P2569">
        <v>22245</v>
      </c>
      <c r="Q2569">
        <v>2.96</v>
      </c>
      <c r="R2569">
        <v>0.61</v>
      </c>
      <c r="S2569" t="b">
        <v>0</v>
      </c>
      <c r="T2569" t="s">
        <v>45</v>
      </c>
      <c r="U2569">
        <v>18</v>
      </c>
      <c r="V2569" t="s">
        <v>34</v>
      </c>
      <c r="W2569" t="str">
        <f t="shared" si="40"/>
        <v>Stable</v>
      </c>
    </row>
    <row r="2570" spans="1:23" x14ac:dyDescent="0.3">
      <c r="A2570" t="s">
        <v>5411</v>
      </c>
      <c r="B2570">
        <v>2011</v>
      </c>
      <c r="C2570" t="s">
        <v>299</v>
      </c>
      <c r="D2570" t="s">
        <v>59</v>
      </c>
      <c r="E2570" t="s">
        <v>98</v>
      </c>
      <c r="F2570" t="s">
        <v>113</v>
      </c>
      <c r="G2570" t="s">
        <v>75</v>
      </c>
      <c r="H2570" t="s">
        <v>82</v>
      </c>
      <c r="I2570" t="s">
        <v>89</v>
      </c>
      <c r="J2570" t="s">
        <v>55</v>
      </c>
      <c r="K2570" t="b">
        <v>0</v>
      </c>
      <c r="M2570">
        <v>0.16</v>
      </c>
      <c r="N2570" t="s">
        <v>2820</v>
      </c>
      <c r="P2570">
        <v>64818</v>
      </c>
      <c r="Q2570">
        <v>3.44</v>
      </c>
      <c r="R2570">
        <v>0.72</v>
      </c>
      <c r="S2570" t="b">
        <v>0</v>
      </c>
      <c r="T2570" t="s">
        <v>45</v>
      </c>
      <c r="U2570">
        <v>13</v>
      </c>
      <c r="V2570" t="s">
        <v>46</v>
      </c>
      <c r="W2570" t="str">
        <f t="shared" si="40"/>
        <v>High-Value Risk Zone</v>
      </c>
    </row>
    <row r="2571" spans="1:23" x14ac:dyDescent="0.3">
      <c r="A2571" t="s">
        <v>5412</v>
      </c>
      <c r="B2571">
        <v>2017</v>
      </c>
      <c r="C2571" t="s">
        <v>449</v>
      </c>
      <c r="D2571" t="s">
        <v>132</v>
      </c>
      <c r="E2571" t="s">
        <v>147</v>
      </c>
      <c r="F2571" t="s">
        <v>148</v>
      </c>
      <c r="G2571" t="s">
        <v>52</v>
      </c>
      <c r="H2571" t="s">
        <v>105</v>
      </c>
      <c r="I2571" t="s">
        <v>89</v>
      </c>
      <c r="J2571" t="s">
        <v>43</v>
      </c>
      <c r="K2571" t="b">
        <v>0</v>
      </c>
      <c r="M2571">
        <v>0.12</v>
      </c>
      <c r="N2571" t="s">
        <v>5413</v>
      </c>
      <c r="P2571">
        <v>24480</v>
      </c>
      <c r="Q2571">
        <v>2.5499999999999998</v>
      </c>
      <c r="R2571">
        <v>0.76</v>
      </c>
      <c r="S2571" t="b">
        <v>0</v>
      </c>
      <c r="T2571" t="s">
        <v>45</v>
      </c>
      <c r="U2571">
        <v>11</v>
      </c>
      <c r="V2571" t="s">
        <v>34</v>
      </c>
      <c r="W2571" t="str">
        <f t="shared" si="40"/>
        <v>Double Jeopardy</v>
      </c>
    </row>
    <row r="2572" spans="1:23" x14ac:dyDescent="0.3">
      <c r="A2572" t="s">
        <v>5414</v>
      </c>
      <c r="B2572">
        <v>2013</v>
      </c>
      <c r="C2572" t="s">
        <v>23</v>
      </c>
      <c r="D2572" t="s">
        <v>24</v>
      </c>
      <c r="E2572" t="s">
        <v>104</v>
      </c>
      <c r="F2572" t="s">
        <v>113</v>
      </c>
      <c r="G2572" t="s">
        <v>40</v>
      </c>
      <c r="H2572" t="s">
        <v>165</v>
      </c>
      <c r="I2572" t="s">
        <v>29</v>
      </c>
      <c r="J2572" t="s">
        <v>43</v>
      </c>
      <c r="K2572" t="b">
        <v>0</v>
      </c>
      <c r="M2572">
        <v>0.09</v>
      </c>
      <c r="N2572" t="s">
        <v>5415</v>
      </c>
      <c r="P2572">
        <v>43550</v>
      </c>
      <c r="Q2572">
        <v>-1.77</v>
      </c>
      <c r="R2572">
        <v>0.87</v>
      </c>
      <c r="S2572" t="b">
        <v>0</v>
      </c>
      <c r="T2572" t="s">
        <v>40</v>
      </c>
      <c r="U2572">
        <v>16</v>
      </c>
      <c r="V2572" t="s">
        <v>46</v>
      </c>
      <c r="W2572" t="str">
        <f t="shared" si="40"/>
        <v>Double Jeopardy</v>
      </c>
    </row>
    <row r="2573" spans="1:23" x14ac:dyDescent="0.3">
      <c r="A2573" t="s">
        <v>5416</v>
      </c>
      <c r="B2573">
        <v>2017</v>
      </c>
      <c r="C2573" t="s">
        <v>533</v>
      </c>
      <c r="D2573" t="s">
        <v>37</v>
      </c>
      <c r="E2573" t="s">
        <v>154</v>
      </c>
      <c r="F2573" t="s">
        <v>26</v>
      </c>
      <c r="G2573" t="s">
        <v>27</v>
      </c>
      <c r="H2573" t="s">
        <v>114</v>
      </c>
      <c r="I2573" t="s">
        <v>83</v>
      </c>
      <c r="J2573" t="s">
        <v>169</v>
      </c>
      <c r="K2573" t="b">
        <v>1</v>
      </c>
      <c r="L2573" t="s">
        <v>768</v>
      </c>
      <c r="M2573">
        <v>0.46</v>
      </c>
      <c r="N2573" t="s">
        <v>5417</v>
      </c>
      <c r="O2573" t="s">
        <v>768</v>
      </c>
      <c r="P2573">
        <v>80732</v>
      </c>
      <c r="Q2573">
        <v>4.53</v>
      </c>
      <c r="R2573">
        <v>0.25</v>
      </c>
      <c r="S2573" t="b">
        <v>1</v>
      </c>
      <c r="T2573" t="s">
        <v>40</v>
      </c>
      <c r="U2573">
        <v>7</v>
      </c>
      <c r="V2573" t="s">
        <v>34</v>
      </c>
      <c r="W2573" t="str">
        <f t="shared" si="40"/>
        <v>Safe Bet</v>
      </c>
    </row>
    <row r="2574" spans="1:23" x14ac:dyDescent="0.3">
      <c r="A2574" t="s">
        <v>5418</v>
      </c>
      <c r="B2574">
        <v>2023</v>
      </c>
      <c r="C2574" t="s">
        <v>102</v>
      </c>
      <c r="D2574" t="s">
        <v>103</v>
      </c>
      <c r="E2574" t="s">
        <v>268</v>
      </c>
      <c r="F2574" t="s">
        <v>51</v>
      </c>
      <c r="G2574" t="s">
        <v>62</v>
      </c>
      <c r="H2574" t="s">
        <v>63</v>
      </c>
      <c r="I2574" t="s">
        <v>42</v>
      </c>
      <c r="J2574" t="s">
        <v>64</v>
      </c>
      <c r="K2574" t="b">
        <v>0</v>
      </c>
      <c r="M2574">
        <v>0.16</v>
      </c>
      <c r="N2574" t="s">
        <v>5419</v>
      </c>
      <c r="P2574">
        <v>88701</v>
      </c>
      <c r="Q2574">
        <v>-0.35</v>
      </c>
      <c r="R2574">
        <v>0.74</v>
      </c>
      <c r="S2574" t="b">
        <v>0</v>
      </c>
      <c r="T2574" t="s">
        <v>40</v>
      </c>
      <c r="U2574">
        <v>9</v>
      </c>
      <c r="V2574" t="s">
        <v>34</v>
      </c>
      <c r="W2574" t="str">
        <f t="shared" si="40"/>
        <v>High-Value Risk Zone</v>
      </c>
    </row>
    <row r="2575" spans="1:23" x14ac:dyDescent="0.3">
      <c r="A2575" t="s">
        <v>5420</v>
      </c>
      <c r="B2575">
        <v>2022</v>
      </c>
      <c r="C2575" t="s">
        <v>138</v>
      </c>
      <c r="D2575" t="s">
        <v>139</v>
      </c>
      <c r="E2575" t="s">
        <v>25</v>
      </c>
      <c r="F2575" t="s">
        <v>274</v>
      </c>
      <c r="G2575" t="s">
        <v>27</v>
      </c>
      <c r="H2575" t="s">
        <v>105</v>
      </c>
      <c r="I2575" t="s">
        <v>99</v>
      </c>
      <c r="J2575" t="s">
        <v>76</v>
      </c>
      <c r="K2575" t="b">
        <v>1</v>
      </c>
      <c r="L2575" t="s">
        <v>5421</v>
      </c>
      <c r="M2575">
        <v>0.82</v>
      </c>
      <c r="N2575" t="s">
        <v>2666</v>
      </c>
      <c r="O2575" t="s">
        <v>5421</v>
      </c>
      <c r="P2575">
        <v>129303</v>
      </c>
      <c r="Q2575">
        <v>7.06</v>
      </c>
      <c r="R2575">
        <v>0.14000000000000001</v>
      </c>
      <c r="S2575" t="b">
        <v>1</v>
      </c>
      <c r="T2575" t="s">
        <v>45</v>
      </c>
      <c r="U2575">
        <v>2</v>
      </c>
      <c r="V2575" t="s">
        <v>34</v>
      </c>
      <c r="W2575" t="str">
        <f t="shared" si="40"/>
        <v>Safe Bet</v>
      </c>
    </row>
    <row r="2576" spans="1:23" x14ac:dyDescent="0.3">
      <c r="A2576" t="s">
        <v>5422</v>
      </c>
      <c r="B2576">
        <v>2010</v>
      </c>
      <c r="C2576" t="s">
        <v>23</v>
      </c>
      <c r="D2576" t="s">
        <v>24</v>
      </c>
      <c r="E2576" t="s">
        <v>87</v>
      </c>
      <c r="F2576" t="s">
        <v>158</v>
      </c>
      <c r="G2576" t="s">
        <v>62</v>
      </c>
      <c r="H2576" t="s">
        <v>114</v>
      </c>
      <c r="I2576" t="s">
        <v>99</v>
      </c>
      <c r="J2576" t="s">
        <v>76</v>
      </c>
      <c r="K2576" t="b">
        <v>0</v>
      </c>
      <c r="M2576">
        <v>0.09</v>
      </c>
      <c r="N2576" t="s">
        <v>5423</v>
      </c>
      <c r="P2576">
        <v>32232</v>
      </c>
      <c r="Q2576">
        <v>3.77</v>
      </c>
      <c r="R2576">
        <v>0.9</v>
      </c>
      <c r="S2576" t="b">
        <v>0</v>
      </c>
      <c r="T2576" t="s">
        <v>33</v>
      </c>
      <c r="U2576">
        <v>6</v>
      </c>
      <c r="V2576" t="s">
        <v>46</v>
      </c>
      <c r="W2576" t="str">
        <f t="shared" si="40"/>
        <v>Double Jeopardy</v>
      </c>
    </row>
    <row r="2577" spans="1:23" x14ac:dyDescent="0.3">
      <c r="A2577" t="s">
        <v>5424</v>
      </c>
      <c r="B2577">
        <v>2020</v>
      </c>
      <c r="C2577" t="s">
        <v>271</v>
      </c>
      <c r="D2577" t="s">
        <v>59</v>
      </c>
      <c r="E2577" t="s">
        <v>93</v>
      </c>
      <c r="F2577" t="s">
        <v>39</v>
      </c>
      <c r="G2577" t="s">
        <v>75</v>
      </c>
      <c r="H2577" t="s">
        <v>114</v>
      </c>
      <c r="I2577" t="s">
        <v>54</v>
      </c>
      <c r="J2577" t="s">
        <v>43</v>
      </c>
      <c r="K2577" t="b">
        <v>1</v>
      </c>
      <c r="L2577" t="s">
        <v>3153</v>
      </c>
      <c r="M2577">
        <v>0.77</v>
      </c>
      <c r="N2577" t="s">
        <v>5425</v>
      </c>
      <c r="O2577" t="s">
        <v>3153</v>
      </c>
      <c r="P2577">
        <v>98090</v>
      </c>
      <c r="Q2577">
        <v>17.649999999999999</v>
      </c>
      <c r="R2577">
        <v>0.18</v>
      </c>
      <c r="S2577" t="b">
        <v>1</v>
      </c>
      <c r="T2577" t="s">
        <v>40</v>
      </c>
      <c r="U2577">
        <v>19</v>
      </c>
      <c r="V2577" t="s">
        <v>34</v>
      </c>
      <c r="W2577" t="str">
        <f t="shared" si="40"/>
        <v>Safe Bet</v>
      </c>
    </row>
    <row r="2578" spans="1:23" x14ac:dyDescent="0.3">
      <c r="A2578" t="s">
        <v>5426</v>
      </c>
      <c r="B2578">
        <v>2019</v>
      </c>
      <c r="C2578" t="s">
        <v>185</v>
      </c>
      <c r="D2578" t="s">
        <v>59</v>
      </c>
      <c r="E2578" t="s">
        <v>50</v>
      </c>
      <c r="F2578" t="s">
        <v>176</v>
      </c>
      <c r="G2578" t="s">
        <v>62</v>
      </c>
      <c r="H2578" t="s">
        <v>63</v>
      </c>
      <c r="I2578" t="s">
        <v>71</v>
      </c>
      <c r="J2578" t="s">
        <v>169</v>
      </c>
      <c r="K2578" t="b">
        <v>0</v>
      </c>
      <c r="M2578">
        <v>0.02</v>
      </c>
      <c r="N2578" t="s">
        <v>5427</v>
      </c>
      <c r="P2578">
        <v>71898</v>
      </c>
      <c r="Q2578">
        <v>-0.92</v>
      </c>
      <c r="R2578">
        <v>0.72</v>
      </c>
      <c r="S2578" t="b">
        <v>0</v>
      </c>
      <c r="T2578" t="s">
        <v>33</v>
      </c>
      <c r="U2578">
        <v>6</v>
      </c>
      <c r="V2578" t="s">
        <v>34</v>
      </c>
      <c r="W2578" t="str">
        <f t="shared" si="40"/>
        <v>High-Value Risk Zone</v>
      </c>
    </row>
    <row r="2579" spans="1:23" x14ac:dyDescent="0.3">
      <c r="A2579" t="s">
        <v>5428</v>
      </c>
      <c r="B2579">
        <v>2012</v>
      </c>
      <c r="C2579" t="s">
        <v>241</v>
      </c>
      <c r="D2579" t="s">
        <v>162</v>
      </c>
      <c r="E2579" t="s">
        <v>109</v>
      </c>
      <c r="F2579" t="s">
        <v>274</v>
      </c>
      <c r="G2579" t="s">
        <v>27</v>
      </c>
      <c r="H2579" t="s">
        <v>105</v>
      </c>
      <c r="I2579" t="s">
        <v>135</v>
      </c>
      <c r="J2579" t="s">
        <v>169</v>
      </c>
      <c r="K2579" t="b">
        <v>0</v>
      </c>
      <c r="M2579">
        <v>0.14000000000000001</v>
      </c>
      <c r="N2579" t="s">
        <v>3939</v>
      </c>
      <c r="P2579">
        <v>35203</v>
      </c>
      <c r="Q2579">
        <v>3.4</v>
      </c>
      <c r="R2579">
        <v>0.66</v>
      </c>
      <c r="S2579" t="b">
        <v>0</v>
      </c>
      <c r="T2579" t="s">
        <v>33</v>
      </c>
      <c r="U2579">
        <v>2</v>
      </c>
      <c r="V2579" t="s">
        <v>46</v>
      </c>
      <c r="W2579" t="str">
        <f t="shared" si="40"/>
        <v>Stable</v>
      </c>
    </row>
    <row r="2580" spans="1:23" x14ac:dyDescent="0.3">
      <c r="A2580" t="s">
        <v>5429</v>
      </c>
      <c r="B2580">
        <v>2016</v>
      </c>
      <c r="C2580" t="s">
        <v>351</v>
      </c>
      <c r="D2580" t="s">
        <v>59</v>
      </c>
      <c r="E2580" t="s">
        <v>98</v>
      </c>
      <c r="F2580" t="s">
        <v>61</v>
      </c>
      <c r="G2580" t="s">
        <v>75</v>
      </c>
      <c r="H2580" t="s">
        <v>165</v>
      </c>
      <c r="I2580" t="s">
        <v>99</v>
      </c>
      <c r="J2580" t="s">
        <v>64</v>
      </c>
      <c r="K2580" t="b">
        <v>1</v>
      </c>
      <c r="L2580" t="s">
        <v>5430</v>
      </c>
      <c r="M2580">
        <v>0.93</v>
      </c>
      <c r="N2580" t="s">
        <v>5431</v>
      </c>
      <c r="O2580" t="s">
        <v>5430</v>
      </c>
      <c r="P2580">
        <v>95812</v>
      </c>
      <c r="Q2580">
        <v>-3.3</v>
      </c>
      <c r="R2580">
        <v>0.2</v>
      </c>
      <c r="S2580" t="b">
        <v>1</v>
      </c>
      <c r="T2580" t="s">
        <v>45</v>
      </c>
      <c r="U2580">
        <v>5</v>
      </c>
      <c r="V2580" t="s">
        <v>46</v>
      </c>
      <c r="W2580" t="str">
        <f t="shared" si="40"/>
        <v>Safe Bet</v>
      </c>
    </row>
    <row r="2581" spans="1:23" x14ac:dyDescent="0.3">
      <c r="A2581" t="s">
        <v>5432</v>
      </c>
      <c r="B2581">
        <v>2018</v>
      </c>
      <c r="C2581" t="s">
        <v>102</v>
      </c>
      <c r="D2581" t="s">
        <v>103</v>
      </c>
      <c r="E2581" t="s">
        <v>124</v>
      </c>
      <c r="F2581" t="s">
        <v>113</v>
      </c>
      <c r="G2581" t="s">
        <v>52</v>
      </c>
      <c r="H2581" t="s">
        <v>114</v>
      </c>
      <c r="I2581" t="s">
        <v>29</v>
      </c>
      <c r="J2581" t="s">
        <v>55</v>
      </c>
      <c r="K2581" t="b">
        <v>0</v>
      </c>
      <c r="M2581">
        <v>7.0000000000000007E-2</v>
      </c>
      <c r="N2581" t="s">
        <v>5433</v>
      </c>
      <c r="P2581">
        <v>85367</v>
      </c>
      <c r="Q2581">
        <v>-4.42</v>
      </c>
      <c r="R2581">
        <v>0.68</v>
      </c>
      <c r="S2581" t="b">
        <v>0</v>
      </c>
      <c r="T2581" t="s">
        <v>45</v>
      </c>
      <c r="U2581">
        <v>12</v>
      </c>
      <c r="V2581" t="s">
        <v>34</v>
      </c>
      <c r="W2581" t="str">
        <f t="shared" si="40"/>
        <v>High-Value Risk Zone</v>
      </c>
    </row>
    <row r="2582" spans="1:23" x14ac:dyDescent="0.3">
      <c r="A2582" t="s">
        <v>5434</v>
      </c>
      <c r="B2582">
        <v>2024</v>
      </c>
      <c r="C2582" t="s">
        <v>67</v>
      </c>
      <c r="D2582" t="s">
        <v>68</v>
      </c>
      <c r="E2582" t="s">
        <v>147</v>
      </c>
      <c r="F2582" t="s">
        <v>199</v>
      </c>
      <c r="G2582" t="s">
        <v>27</v>
      </c>
      <c r="H2582" t="s">
        <v>105</v>
      </c>
      <c r="I2582" t="s">
        <v>99</v>
      </c>
      <c r="J2582" t="s">
        <v>76</v>
      </c>
      <c r="K2582" t="b">
        <v>1</v>
      </c>
      <c r="L2582" t="s">
        <v>31</v>
      </c>
      <c r="M2582">
        <v>0.49</v>
      </c>
      <c r="N2582" t="s">
        <v>5435</v>
      </c>
      <c r="O2582" t="s">
        <v>31</v>
      </c>
      <c r="P2582">
        <v>117400</v>
      </c>
      <c r="Q2582">
        <v>5.65</v>
      </c>
      <c r="R2582">
        <v>0.28000000000000003</v>
      </c>
      <c r="S2582" t="b">
        <v>1</v>
      </c>
      <c r="T2582" t="s">
        <v>45</v>
      </c>
      <c r="U2582">
        <v>19</v>
      </c>
      <c r="V2582" t="s">
        <v>34</v>
      </c>
      <c r="W2582" t="str">
        <f t="shared" si="40"/>
        <v>Safe Bet</v>
      </c>
    </row>
    <row r="2583" spans="1:23" x14ac:dyDescent="0.3">
      <c r="A2583" t="s">
        <v>5436</v>
      </c>
      <c r="B2583">
        <v>2013</v>
      </c>
      <c r="C2583" t="s">
        <v>67</v>
      </c>
      <c r="D2583" t="s">
        <v>68</v>
      </c>
      <c r="E2583" t="s">
        <v>190</v>
      </c>
      <c r="F2583" t="s">
        <v>176</v>
      </c>
      <c r="G2583" t="s">
        <v>40</v>
      </c>
      <c r="H2583" t="s">
        <v>105</v>
      </c>
      <c r="I2583" t="s">
        <v>99</v>
      </c>
      <c r="J2583" t="s">
        <v>30</v>
      </c>
      <c r="K2583" t="b">
        <v>0</v>
      </c>
      <c r="M2583">
        <v>0.01</v>
      </c>
      <c r="N2583" t="s">
        <v>5437</v>
      </c>
      <c r="P2583">
        <v>53715</v>
      </c>
      <c r="Q2583">
        <v>0.09</v>
      </c>
      <c r="R2583">
        <v>0.89</v>
      </c>
      <c r="S2583" t="b">
        <v>0</v>
      </c>
      <c r="T2583" t="s">
        <v>45</v>
      </c>
      <c r="U2583">
        <v>9</v>
      </c>
      <c r="V2583" t="s">
        <v>46</v>
      </c>
      <c r="W2583" t="str">
        <f t="shared" si="40"/>
        <v>Double Jeopardy</v>
      </c>
    </row>
    <row r="2584" spans="1:23" x14ac:dyDescent="0.3">
      <c r="A2584" t="s">
        <v>5438</v>
      </c>
      <c r="B2584">
        <v>2016</v>
      </c>
      <c r="C2584" t="s">
        <v>48</v>
      </c>
      <c r="D2584" t="s">
        <v>49</v>
      </c>
      <c r="E2584" t="s">
        <v>147</v>
      </c>
      <c r="F2584" t="s">
        <v>94</v>
      </c>
      <c r="G2584" t="s">
        <v>52</v>
      </c>
      <c r="H2584" t="s">
        <v>70</v>
      </c>
      <c r="I2584" t="s">
        <v>71</v>
      </c>
      <c r="J2584" t="s">
        <v>64</v>
      </c>
      <c r="K2584" t="b">
        <v>0</v>
      </c>
      <c r="M2584">
        <v>0.02</v>
      </c>
      <c r="N2584" t="s">
        <v>5439</v>
      </c>
      <c r="P2584">
        <v>25976</v>
      </c>
      <c r="Q2584">
        <v>-1.36</v>
      </c>
      <c r="R2584">
        <v>0.65</v>
      </c>
      <c r="S2584" t="b">
        <v>0</v>
      </c>
      <c r="T2584" t="s">
        <v>33</v>
      </c>
      <c r="U2584">
        <v>3</v>
      </c>
      <c r="V2584" t="s">
        <v>46</v>
      </c>
      <c r="W2584" t="str">
        <f t="shared" si="40"/>
        <v>Stable</v>
      </c>
    </row>
    <row r="2585" spans="1:23" x14ac:dyDescent="0.3">
      <c r="A2585" t="s">
        <v>5440</v>
      </c>
      <c r="B2585">
        <v>2025</v>
      </c>
      <c r="C2585" t="s">
        <v>271</v>
      </c>
      <c r="D2585" t="s">
        <v>59</v>
      </c>
      <c r="E2585" t="s">
        <v>124</v>
      </c>
      <c r="F2585" t="s">
        <v>39</v>
      </c>
      <c r="G2585" t="s">
        <v>40</v>
      </c>
      <c r="H2585" t="s">
        <v>82</v>
      </c>
      <c r="I2585" t="s">
        <v>89</v>
      </c>
      <c r="J2585" t="s">
        <v>76</v>
      </c>
      <c r="K2585" t="b">
        <v>1</v>
      </c>
      <c r="L2585" t="s">
        <v>3768</v>
      </c>
      <c r="M2585">
        <v>0.41</v>
      </c>
      <c r="N2585" t="s">
        <v>5441</v>
      </c>
      <c r="O2585" t="s">
        <v>3768</v>
      </c>
      <c r="P2585">
        <v>128411</v>
      </c>
      <c r="Q2585">
        <v>10.89</v>
      </c>
      <c r="R2585">
        <v>0.2</v>
      </c>
      <c r="S2585" t="b">
        <v>1</v>
      </c>
      <c r="T2585" t="s">
        <v>45</v>
      </c>
      <c r="U2585">
        <v>6</v>
      </c>
      <c r="V2585" t="s">
        <v>34</v>
      </c>
      <c r="W2585" t="str">
        <f t="shared" si="40"/>
        <v>Safe Bet</v>
      </c>
    </row>
    <row r="2586" spans="1:23" x14ac:dyDescent="0.3">
      <c r="A2586" t="s">
        <v>5442</v>
      </c>
      <c r="B2586">
        <v>2020</v>
      </c>
      <c r="C2586" t="s">
        <v>207</v>
      </c>
      <c r="D2586" t="s">
        <v>139</v>
      </c>
      <c r="E2586" t="s">
        <v>109</v>
      </c>
      <c r="F2586" t="s">
        <v>148</v>
      </c>
      <c r="G2586" t="s">
        <v>62</v>
      </c>
      <c r="H2586" t="s">
        <v>53</v>
      </c>
      <c r="I2586" t="s">
        <v>99</v>
      </c>
      <c r="J2586" t="s">
        <v>76</v>
      </c>
      <c r="K2586" t="b">
        <v>1</v>
      </c>
      <c r="L2586" t="s">
        <v>562</v>
      </c>
      <c r="M2586">
        <v>0.63</v>
      </c>
      <c r="N2586" t="s">
        <v>4756</v>
      </c>
      <c r="O2586" t="s">
        <v>562</v>
      </c>
      <c r="P2586">
        <v>123743</v>
      </c>
      <c r="Q2586">
        <v>11.28</v>
      </c>
      <c r="R2586">
        <v>0.38</v>
      </c>
      <c r="S2586" t="b">
        <v>1</v>
      </c>
      <c r="T2586" t="s">
        <v>40</v>
      </c>
      <c r="U2586">
        <v>17</v>
      </c>
      <c r="V2586" t="s">
        <v>34</v>
      </c>
      <c r="W2586" t="str">
        <f t="shared" si="40"/>
        <v>Safe Bet</v>
      </c>
    </row>
    <row r="2587" spans="1:23" x14ac:dyDescent="0.3">
      <c r="A2587" t="s">
        <v>5443</v>
      </c>
      <c r="B2587">
        <v>2022</v>
      </c>
      <c r="C2587" t="s">
        <v>247</v>
      </c>
      <c r="D2587" t="s">
        <v>139</v>
      </c>
      <c r="E2587" t="s">
        <v>38</v>
      </c>
      <c r="F2587" t="s">
        <v>176</v>
      </c>
      <c r="G2587" t="s">
        <v>40</v>
      </c>
      <c r="H2587" t="s">
        <v>53</v>
      </c>
      <c r="I2587" t="s">
        <v>42</v>
      </c>
      <c r="J2587" t="s">
        <v>43</v>
      </c>
      <c r="K2587" t="b">
        <v>1</v>
      </c>
      <c r="L2587" t="s">
        <v>5444</v>
      </c>
      <c r="M2587">
        <v>0.77</v>
      </c>
      <c r="N2587" t="s">
        <v>5445</v>
      </c>
      <c r="O2587" t="s">
        <v>5444</v>
      </c>
      <c r="P2587">
        <v>120577</v>
      </c>
      <c r="Q2587">
        <v>6.04</v>
      </c>
      <c r="R2587">
        <v>0.38</v>
      </c>
      <c r="S2587" t="b">
        <v>1</v>
      </c>
      <c r="T2587" t="s">
        <v>40</v>
      </c>
      <c r="U2587">
        <v>18</v>
      </c>
      <c r="V2587" t="s">
        <v>141</v>
      </c>
      <c r="W2587" t="str">
        <f t="shared" si="40"/>
        <v>Safe Bet</v>
      </c>
    </row>
    <row r="2588" spans="1:23" x14ac:dyDescent="0.3">
      <c r="A2588" t="s">
        <v>5446</v>
      </c>
      <c r="B2588">
        <v>2017</v>
      </c>
      <c r="C2588" t="s">
        <v>271</v>
      </c>
      <c r="D2588" t="s">
        <v>59</v>
      </c>
      <c r="E2588" t="s">
        <v>60</v>
      </c>
      <c r="F2588" t="s">
        <v>51</v>
      </c>
      <c r="G2588" t="s">
        <v>62</v>
      </c>
      <c r="H2588" t="s">
        <v>165</v>
      </c>
      <c r="I2588" t="s">
        <v>99</v>
      </c>
      <c r="J2588" t="s">
        <v>76</v>
      </c>
      <c r="K2588" t="b">
        <v>1</v>
      </c>
      <c r="L2588" t="s">
        <v>517</v>
      </c>
      <c r="M2588">
        <v>0.53</v>
      </c>
      <c r="N2588" t="s">
        <v>5447</v>
      </c>
      <c r="O2588" t="s">
        <v>517</v>
      </c>
      <c r="P2588">
        <v>97264</v>
      </c>
      <c r="Q2588">
        <v>-4.3600000000000003</v>
      </c>
      <c r="R2588">
        <v>0.3</v>
      </c>
      <c r="S2588" t="b">
        <v>1</v>
      </c>
      <c r="T2588" t="s">
        <v>40</v>
      </c>
      <c r="U2588">
        <v>12</v>
      </c>
      <c r="V2588" t="s">
        <v>34</v>
      </c>
      <c r="W2588" t="str">
        <f t="shared" si="40"/>
        <v>Safe Bet</v>
      </c>
    </row>
    <row r="2589" spans="1:23" x14ac:dyDescent="0.3">
      <c r="A2589" t="s">
        <v>5448</v>
      </c>
      <c r="B2589">
        <v>2010</v>
      </c>
      <c r="C2589" t="s">
        <v>207</v>
      </c>
      <c r="D2589" t="s">
        <v>139</v>
      </c>
      <c r="E2589" t="s">
        <v>124</v>
      </c>
      <c r="F2589" t="s">
        <v>81</v>
      </c>
      <c r="G2589" t="s">
        <v>27</v>
      </c>
      <c r="H2589" t="s">
        <v>70</v>
      </c>
      <c r="I2589" t="s">
        <v>42</v>
      </c>
      <c r="J2589" t="s">
        <v>30</v>
      </c>
      <c r="K2589" t="b">
        <v>0</v>
      </c>
      <c r="M2589">
        <v>0.14000000000000001</v>
      </c>
      <c r="N2589" t="s">
        <v>5449</v>
      </c>
      <c r="P2589">
        <v>69725</v>
      </c>
      <c r="Q2589">
        <v>1.06</v>
      </c>
      <c r="R2589">
        <v>0.62</v>
      </c>
      <c r="S2589" t="b">
        <v>0</v>
      </c>
      <c r="T2589" t="s">
        <v>40</v>
      </c>
      <c r="U2589">
        <v>14</v>
      </c>
      <c r="V2589" t="s">
        <v>46</v>
      </c>
      <c r="W2589" t="str">
        <f t="shared" si="40"/>
        <v>Safe Bet</v>
      </c>
    </row>
    <row r="2590" spans="1:23" x14ac:dyDescent="0.3">
      <c r="A2590" t="s">
        <v>5450</v>
      </c>
      <c r="B2590">
        <v>2015</v>
      </c>
      <c r="C2590" t="s">
        <v>112</v>
      </c>
      <c r="D2590" t="s">
        <v>68</v>
      </c>
      <c r="E2590" t="s">
        <v>87</v>
      </c>
      <c r="F2590" t="s">
        <v>148</v>
      </c>
      <c r="G2590" t="s">
        <v>40</v>
      </c>
      <c r="H2590" t="s">
        <v>41</v>
      </c>
      <c r="I2590" t="s">
        <v>89</v>
      </c>
      <c r="J2590" t="s">
        <v>30</v>
      </c>
      <c r="K2590" t="b">
        <v>1</v>
      </c>
      <c r="L2590" t="s">
        <v>5451</v>
      </c>
      <c r="M2590">
        <v>0.89</v>
      </c>
      <c r="N2590" t="s">
        <v>5452</v>
      </c>
      <c r="O2590" t="s">
        <v>5451</v>
      </c>
      <c r="P2590">
        <v>90952</v>
      </c>
      <c r="Q2590">
        <v>1.67</v>
      </c>
      <c r="R2590">
        <v>0.4</v>
      </c>
      <c r="S2590" t="b">
        <v>1</v>
      </c>
      <c r="T2590" t="s">
        <v>33</v>
      </c>
      <c r="U2590">
        <v>3</v>
      </c>
      <c r="V2590" t="s">
        <v>46</v>
      </c>
      <c r="W2590" t="str">
        <f t="shared" si="40"/>
        <v>Safe Bet</v>
      </c>
    </row>
    <row r="2591" spans="1:23" x14ac:dyDescent="0.3">
      <c r="A2591" t="s">
        <v>5453</v>
      </c>
      <c r="B2591">
        <v>2019</v>
      </c>
      <c r="C2591" t="s">
        <v>108</v>
      </c>
      <c r="D2591" t="s">
        <v>103</v>
      </c>
      <c r="E2591" t="s">
        <v>147</v>
      </c>
      <c r="F2591" t="s">
        <v>51</v>
      </c>
      <c r="G2591" t="s">
        <v>62</v>
      </c>
      <c r="H2591" t="s">
        <v>70</v>
      </c>
      <c r="I2591" t="s">
        <v>115</v>
      </c>
      <c r="J2591" t="s">
        <v>169</v>
      </c>
      <c r="K2591" t="b">
        <v>1</v>
      </c>
      <c r="L2591" t="s">
        <v>786</v>
      </c>
      <c r="M2591">
        <v>0.75</v>
      </c>
      <c r="N2591" t="s">
        <v>5454</v>
      </c>
      <c r="O2591" t="s">
        <v>786</v>
      </c>
      <c r="P2591">
        <v>132701</v>
      </c>
      <c r="Q2591">
        <v>14.94</v>
      </c>
      <c r="R2591">
        <v>0.19</v>
      </c>
      <c r="S2591" t="b">
        <v>1</v>
      </c>
      <c r="T2591" t="s">
        <v>45</v>
      </c>
      <c r="U2591">
        <v>16</v>
      </c>
      <c r="V2591" t="s">
        <v>34</v>
      </c>
      <c r="W2591" t="str">
        <f t="shared" si="40"/>
        <v>Safe Bet</v>
      </c>
    </row>
    <row r="2592" spans="1:23" x14ac:dyDescent="0.3">
      <c r="A2592" t="s">
        <v>5455</v>
      </c>
      <c r="B2592">
        <v>2021</v>
      </c>
      <c r="C2592" t="s">
        <v>131</v>
      </c>
      <c r="D2592" t="s">
        <v>132</v>
      </c>
      <c r="E2592" t="s">
        <v>93</v>
      </c>
      <c r="F2592" t="s">
        <v>113</v>
      </c>
      <c r="G2592" t="s">
        <v>40</v>
      </c>
      <c r="H2592" t="s">
        <v>41</v>
      </c>
      <c r="I2592" t="s">
        <v>54</v>
      </c>
      <c r="J2592" t="s">
        <v>76</v>
      </c>
      <c r="K2592" t="b">
        <v>0</v>
      </c>
      <c r="M2592">
        <v>0.14000000000000001</v>
      </c>
      <c r="N2592" t="s">
        <v>5456</v>
      </c>
      <c r="P2592">
        <v>27019</v>
      </c>
      <c r="Q2592">
        <v>3.54</v>
      </c>
      <c r="R2592">
        <v>0.81</v>
      </c>
      <c r="S2592" t="b">
        <v>0</v>
      </c>
      <c r="T2592" t="s">
        <v>45</v>
      </c>
      <c r="U2592">
        <v>11</v>
      </c>
      <c r="V2592" t="s">
        <v>34</v>
      </c>
      <c r="W2592" t="str">
        <f t="shared" si="40"/>
        <v>Double Jeopardy</v>
      </c>
    </row>
    <row r="2593" spans="1:23" x14ac:dyDescent="0.3">
      <c r="A2593" t="s">
        <v>5457</v>
      </c>
      <c r="B2593">
        <v>2022</v>
      </c>
      <c r="C2593" t="s">
        <v>210</v>
      </c>
      <c r="D2593" t="s">
        <v>68</v>
      </c>
      <c r="E2593" t="s">
        <v>109</v>
      </c>
      <c r="F2593" t="s">
        <v>120</v>
      </c>
      <c r="G2593" t="s">
        <v>75</v>
      </c>
      <c r="H2593" t="s">
        <v>41</v>
      </c>
      <c r="I2593" t="s">
        <v>143</v>
      </c>
      <c r="J2593" t="s">
        <v>76</v>
      </c>
      <c r="K2593" t="b">
        <v>1</v>
      </c>
      <c r="L2593" t="s">
        <v>125</v>
      </c>
      <c r="M2593">
        <v>0.85</v>
      </c>
      <c r="N2593" t="s">
        <v>5458</v>
      </c>
      <c r="O2593" t="s">
        <v>125</v>
      </c>
      <c r="P2593">
        <v>92963</v>
      </c>
      <c r="Q2593">
        <v>17.829999999999998</v>
      </c>
      <c r="R2593">
        <v>0.28000000000000003</v>
      </c>
      <c r="S2593" t="b">
        <v>1</v>
      </c>
      <c r="T2593" t="s">
        <v>40</v>
      </c>
      <c r="U2593">
        <v>1</v>
      </c>
      <c r="V2593" t="s">
        <v>34</v>
      </c>
      <c r="W2593" t="str">
        <f t="shared" si="40"/>
        <v>Safe Bet</v>
      </c>
    </row>
    <row r="2594" spans="1:23" x14ac:dyDescent="0.3">
      <c r="A2594" t="s">
        <v>5459</v>
      </c>
      <c r="B2594">
        <v>2019</v>
      </c>
      <c r="C2594" t="s">
        <v>67</v>
      </c>
      <c r="D2594" t="s">
        <v>68</v>
      </c>
      <c r="E2594" t="s">
        <v>25</v>
      </c>
      <c r="F2594" t="s">
        <v>69</v>
      </c>
      <c r="G2594" t="s">
        <v>27</v>
      </c>
      <c r="H2594" t="s">
        <v>28</v>
      </c>
      <c r="I2594" t="s">
        <v>71</v>
      </c>
      <c r="J2594" t="s">
        <v>64</v>
      </c>
      <c r="K2594" t="b">
        <v>1</v>
      </c>
      <c r="L2594" t="s">
        <v>5460</v>
      </c>
      <c r="M2594">
        <v>0.68</v>
      </c>
      <c r="N2594" t="s">
        <v>5461</v>
      </c>
      <c r="O2594" t="s">
        <v>5460</v>
      </c>
      <c r="P2594">
        <v>89037</v>
      </c>
      <c r="Q2594">
        <v>15.43</v>
      </c>
      <c r="R2594">
        <v>0.17</v>
      </c>
      <c r="S2594" t="b">
        <v>1</v>
      </c>
      <c r="T2594" t="s">
        <v>33</v>
      </c>
      <c r="U2594">
        <v>0</v>
      </c>
      <c r="V2594" t="s">
        <v>34</v>
      </c>
      <c r="W2594" t="str">
        <f t="shared" si="40"/>
        <v>Safe Bet</v>
      </c>
    </row>
    <row r="2595" spans="1:23" x14ac:dyDescent="0.3">
      <c r="A2595" t="s">
        <v>5462</v>
      </c>
      <c r="B2595">
        <v>2023</v>
      </c>
      <c r="C2595" t="s">
        <v>67</v>
      </c>
      <c r="D2595" t="s">
        <v>68</v>
      </c>
      <c r="E2595" t="s">
        <v>109</v>
      </c>
      <c r="F2595" t="s">
        <v>26</v>
      </c>
      <c r="G2595" t="s">
        <v>27</v>
      </c>
      <c r="H2595" t="s">
        <v>165</v>
      </c>
      <c r="I2595" t="s">
        <v>89</v>
      </c>
      <c r="J2595" t="s">
        <v>76</v>
      </c>
      <c r="K2595" t="b">
        <v>1</v>
      </c>
      <c r="L2595" t="s">
        <v>5463</v>
      </c>
      <c r="M2595">
        <v>0.41</v>
      </c>
      <c r="N2595" t="s">
        <v>5464</v>
      </c>
      <c r="O2595" t="s">
        <v>5463</v>
      </c>
      <c r="P2595">
        <v>118083</v>
      </c>
      <c r="Q2595">
        <v>17.13</v>
      </c>
      <c r="R2595">
        <v>0.1</v>
      </c>
      <c r="S2595" t="b">
        <v>1</v>
      </c>
      <c r="T2595" t="s">
        <v>40</v>
      </c>
      <c r="U2595">
        <v>8</v>
      </c>
      <c r="V2595" t="s">
        <v>34</v>
      </c>
      <c r="W2595" t="str">
        <f t="shared" si="40"/>
        <v>Safe Bet</v>
      </c>
    </row>
    <row r="2596" spans="1:23" x14ac:dyDescent="0.3">
      <c r="A2596" t="s">
        <v>5465</v>
      </c>
      <c r="B2596">
        <v>2012</v>
      </c>
      <c r="C2596" t="s">
        <v>80</v>
      </c>
      <c r="D2596" t="s">
        <v>37</v>
      </c>
      <c r="E2596" t="s">
        <v>154</v>
      </c>
      <c r="F2596" t="s">
        <v>69</v>
      </c>
      <c r="G2596" t="s">
        <v>27</v>
      </c>
      <c r="H2596" t="s">
        <v>41</v>
      </c>
      <c r="I2596" t="s">
        <v>54</v>
      </c>
      <c r="J2596" t="s">
        <v>169</v>
      </c>
      <c r="K2596" t="b">
        <v>0</v>
      </c>
      <c r="M2596">
        <v>0.14000000000000001</v>
      </c>
      <c r="N2596" t="s">
        <v>2064</v>
      </c>
      <c r="P2596">
        <v>57422</v>
      </c>
      <c r="Q2596">
        <v>-1.54</v>
      </c>
      <c r="R2596">
        <v>0.64</v>
      </c>
      <c r="S2596" t="b">
        <v>0</v>
      </c>
      <c r="T2596" t="s">
        <v>40</v>
      </c>
      <c r="U2596">
        <v>6</v>
      </c>
      <c r="V2596" t="s">
        <v>46</v>
      </c>
      <c r="W2596" t="str">
        <f t="shared" si="40"/>
        <v>Stable</v>
      </c>
    </row>
    <row r="2597" spans="1:23" x14ac:dyDescent="0.3">
      <c r="A2597" t="s">
        <v>5466</v>
      </c>
      <c r="B2597">
        <v>2024</v>
      </c>
      <c r="C2597" t="s">
        <v>123</v>
      </c>
      <c r="D2597" t="s">
        <v>49</v>
      </c>
      <c r="E2597" t="s">
        <v>50</v>
      </c>
      <c r="F2597" t="s">
        <v>81</v>
      </c>
      <c r="G2597" t="s">
        <v>75</v>
      </c>
      <c r="H2597" t="s">
        <v>165</v>
      </c>
      <c r="I2597" t="s">
        <v>89</v>
      </c>
      <c r="J2597" t="s">
        <v>55</v>
      </c>
      <c r="K2597" t="b">
        <v>0</v>
      </c>
      <c r="M2597">
        <v>0.03</v>
      </c>
      <c r="N2597" t="s">
        <v>5467</v>
      </c>
      <c r="P2597">
        <v>28239</v>
      </c>
      <c r="Q2597">
        <v>4.59</v>
      </c>
      <c r="R2597">
        <v>0.74</v>
      </c>
      <c r="S2597" t="b">
        <v>0</v>
      </c>
      <c r="T2597" t="s">
        <v>33</v>
      </c>
      <c r="U2597">
        <v>1</v>
      </c>
      <c r="V2597" t="s">
        <v>34</v>
      </c>
      <c r="W2597" t="str">
        <f t="shared" si="40"/>
        <v>Double Jeopardy</v>
      </c>
    </row>
    <row r="2598" spans="1:23" x14ac:dyDescent="0.3">
      <c r="A2598" t="s">
        <v>5468</v>
      </c>
      <c r="B2598">
        <v>2011</v>
      </c>
      <c r="C2598" t="s">
        <v>384</v>
      </c>
      <c r="D2598" t="s">
        <v>162</v>
      </c>
      <c r="E2598" t="s">
        <v>93</v>
      </c>
      <c r="F2598" t="s">
        <v>176</v>
      </c>
      <c r="G2598" t="s">
        <v>62</v>
      </c>
      <c r="H2598" t="s">
        <v>53</v>
      </c>
      <c r="I2598" t="s">
        <v>135</v>
      </c>
      <c r="J2598" t="s">
        <v>169</v>
      </c>
      <c r="K2598" t="b">
        <v>0</v>
      </c>
      <c r="M2598">
        <v>0.18</v>
      </c>
      <c r="N2598" t="s">
        <v>5469</v>
      </c>
      <c r="P2598">
        <v>28987</v>
      </c>
      <c r="Q2598">
        <v>-1.04</v>
      </c>
      <c r="R2598">
        <v>0.76</v>
      </c>
      <c r="S2598" t="b">
        <v>0</v>
      </c>
      <c r="T2598" t="s">
        <v>33</v>
      </c>
      <c r="U2598">
        <v>6</v>
      </c>
      <c r="V2598" t="s">
        <v>46</v>
      </c>
      <c r="W2598" t="str">
        <f t="shared" si="40"/>
        <v>Double Jeopardy</v>
      </c>
    </row>
    <row r="2599" spans="1:23" x14ac:dyDescent="0.3">
      <c r="A2599" t="s">
        <v>5470</v>
      </c>
      <c r="B2599">
        <v>2020</v>
      </c>
      <c r="C2599" t="s">
        <v>449</v>
      </c>
      <c r="D2599" t="s">
        <v>132</v>
      </c>
      <c r="E2599" t="s">
        <v>109</v>
      </c>
      <c r="F2599" t="s">
        <v>158</v>
      </c>
      <c r="G2599" t="s">
        <v>40</v>
      </c>
      <c r="H2599" t="s">
        <v>28</v>
      </c>
      <c r="I2599" t="s">
        <v>54</v>
      </c>
      <c r="J2599" t="s">
        <v>169</v>
      </c>
      <c r="K2599" t="b">
        <v>0</v>
      </c>
      <c r="M2599">
        <v>0.08</v>
      </c>
      <c r="N2599" t="s">
        <v>5471</v>
      </c>
      <c r="P2599">
        <v>20613</v>
      </c>
      <c r="Q2599">
        <v>-0.1</v>
      </c>
      <c r="R2599">
        <v>0.62</v>
      </c>
      <c r="S2599" t="b">
        <v>0</v>
      </c>
      <c r="T2599" t="s">
        <v>45</v>
      </c>
      <c r="U2599">
        <v>13</v>
      </c>
      <c r="V2599" t="s">
        <v>34</v>
      </c>
      <c r="W2599" t="str">
        <f t="shared" si="40"/>
        <v>Stable</v>
      </c>
    </row>
    <row r="2600" spans="1:23" x14ac:dyDescent="0.3">
      <c r="A2600" t="s">
        <v>5472</v>
      </c>
      <c r="B2600">
        <v>2016</v>
      </c>
      <c r="C2600" t="s">
        <v>210</v>
      </c>
      <c r="D2600" t="s">
        <v>68</v>
      </c>
      <c r="E2600" t="s">
        <v>93</v>
      </c>
      <c r="F2600" t="s">
        <v>94</v>
      </c>
      <c r="G2600" t="s">
        <v>27</v>
      </c>
      <c r="H2600" t="s">
        <v>63</v>
      </c>
      <c r="I2600" t="s">
        <v>54</v>
      </c>
      <c r="J2600" t="s">
        <v>64</v>
      </c>
      <c r="K2600" t="b">
        <v>0</v>
      </c>
      <c r="M2600">
        <v>0.03</v>
      </c>
      <c r="N2600" t="s">
        <v>5473</v>
      </c>
      <c r="P2600">
        <v>65467</v>
      </c>
      <c r="Q2600">
        <v>-4.68</v>
      </c>
      <c r="R2600">
        <v>0.84</v>
      </c>
      <c r="S2600" t="b">
        <v>0</v>
      </c>
      <c r="T2600" t="s">
        <v>45</v>
      </c>
      <c r="U2600">
        <v>18</v>
      </c>
      <c r="V2600" t="s">
        <v>46</v>
      </c>
      <c r="W2600" t="str">
        <f t="shared" si="40"/>
        <v>High-Value Risk Zone</v>
      </c>
    </row>
    <row r="2601" spans="1:23" x14ac:dyDescent="0.3">
      <c r="A2601" t="s">
        <v>5474</v>
      </c>
      <c r="B2601">
        <v>2021</v>
      </c>
      <c r="C2601" t="s">
        <v>232</v>
      </c>
      <c r="D2601" t="s">
        <v>24</v>
      </c>
      <c r="E2601" t="s">
        <v>147</v>
      </c>
      <c r="F2601" t="s">
        <v>120</v>
      </c>
      <c r="G2601" t="s">
        <v>40</v>
      </c>
      <c r="H2601" t="s">
        <v>82</v>
      </c>
      <c r="I2601" t="s">
        <v>135</v>
      </c>
      <c r="J2601" t="s">
        <v>64</v>
      </c>
      <c r="K2601" t="b">
        <v>1</v>
      </c>
      <c r="L2601" t="s">
        <v>973</v>
      </c>
      <c r="M2601">
        <v>0.45</v>
      </c>
      <c r="N2601" t="s">
        <v>5475</v>
      </c>
      <c r="O2601" t="s">
        <v>973</v>
      </c>
      <c r="P2601">
        <v>66584</v>
      </c>
      <c r="Q2601">
        <v>9.74</v>
      </c>
      <c r="R2601">
        <v>0.27</v>
      </c>
      <c r="S2601" t="b">
        <v>1</v>
      </c>
      <c r="T2601" t="s">
        <v>33</v>
      </c>
      <c r="U2601">
        <v>0</v>
      </c>
      <c r="V2601" t="s">
        <v>34</v>
      </c>
      <c r="W2601" t="str">
        <f t="shared" si="40"/>
        <v>Safe Bet</v>
      </c>
    </row>
    <row r="2602" spans="1:23" x14ac:dyDescent="0.3">
      <c r="A2602" t="s">
        <v>5476</v>
      </c>
      <c r="B2602">
        <v>2016</v>
      </c>
      <c r="C2602" t="s">
        <v>438</v>
      </c>
      <c r="D2602" t="s">
        <v>59</v>
      </c>
      <c r="E2602" t="s">
        <v>50</v>
      </c>
      <c r="F2602" t="s">
        <v>120</v>
      </c>
      <c r="G2602" t="s">
        <v>75</v>
      </c>
      <c r="H2602" t="s">
        <v>105</v>
      </c>
      <c r="I2602" t="s">
        <v>71</v>
      </c>
      <c r="J2602" t="s">
        <v>169</v>
      </c>
      <c r="K2602" t="b">
        <v>0</v>
      </c>
      <c r="M2602">
        <v>0</v>
      </c>
      <c r="N2602" t="s">
        <v>5477</v>
      </c>
      <c r="P2602">
        <v>69781</v>
      </c>
      <c r="Q2602">
        <v>-2.5299999999999998</v>
      </c>
      <c r="R2602">
        <v>0.82</v>
      </c>
      <c r="S2602" t="b">
        <v>0</v>
      </c>
      <c r="T2602" t="s">
        <v>40</v>
      </c>
      <c r="U2602">
        <v>17</v>
      </c>
      <c r="V2602" t="s">
        <v>46</v>
      </c>
      <c r="W2602" t="str">
        <f t="shared" si="40"/>
        <v>High-Value Risk Zone</v>
      </c>
    </row>
    <row r="2603" spans="1:23" x14ac:dyDescent="0.3">
      <c r="A2603" t="s">
        <v>5478</v>
      </c>
      <c r="B2603">
        <v>2025</v>
      </c>
      <c r="C2603" t="s">
        <v>181</v>
      </c>
      <c r="D2603" t="s">
        <v>162</v>
      </c>
      <c r="E2603" t="s">
        <v>38</v>
      </c>
      <c r="F2603" t="s">
        <v>274</v>
      </c>
      <c r="G2603" t="s">
        <v>27</v>
      </c>
      <c r="H2603" t="s">
        <v>165</v>
      </c>
      <c r="I2603" t="s">
        <v>71</v>
      </c>
      <c r="J2603" t="s">
        <v>55</v>
      </c>
      <c r="K2603" t="b">
        <v>1</v>
      </c>
      <c r="L2603" t="s">
        <v>374</v>
      </c>
      <c r="M2603">
        <v>0.7</v>
      </c>
      <c r="N2603" t="s">
        <v>5479</v>
      </c>
      <c r="O2603" t="s">
        <v>374</v>
      </c>
      <c r="P2603">
        <v>57496</v>
      </c>
      <c r="Q2603">
        <v>7.28</v>
      </c>
      <c r="R2603">
        <v>0.3</v>
      </c>
      <c r="S2603" t="b">
        <v>1</v>
      </c>
      <c r="T2603" t="s">
        <v>40</v>
      </c>
      <c r="U2603">
        <v>9</v>
      </c>
      <c r="V2603" t="s">
        <v>34</v>
      </c>
      <c r="W2603" t="str">
        <f t="shared" si="40"/>
        <v>Stable</v>
      </c>
    </row>
    <row r="2604" spans="1:23" x14ac:dyDescent="0.3">
      <c r="A2604" t="s">
        <v>5480</v>
      </c>
      <c r="B2604">
        <v>2012</v>
      </c>
      <c r="C2604" t="s">
        <v>74</v>
      </c>
      <c r="D2604" t="s">
        <v>24</v>
      </c>
      <c r="E2604" t="s">
        <v>154</v>
      </c>
      <c r="F2604" t="s">
        <v>81</v>
      </c>
      <c r="G2604" t="s">
        <v>40</v>
      </c>
      <c r="H2604" t="s">
        <v>114</v>
      </c>
      <c r="I2604" t="s">
        <v>115</v>
      </c>
      <c r="J2604" t="s">
        <v>169</v>
      </c>
      <c r="K2604" t="b">
        <v>0</v>
      </c>
      <c r="M2604">
        <v>0.08</v>
      </c>
      <c r="N2604" t="s">
        <v>5481</v>
      </c>
      <c r="P2604">
        <v>33925</v>
      </c>
      <c r="Q2604">
        <v>2.3199999999999998</v>
      </c>
      <c r="R2604">
        <v>0.79</v>
      </c>
      <c r="S2604" t="b">
        <v>0</v>
      </c>
      <c r="T2604" t="s">
        <v>40</v>
      </c>
      <c r="U2604">
        <v>16</v>
      </c>
      <c r="V2604" t="s">
        <v>46</v>
      </c>
      <c r="W2604" t="str">
        <f t="shared" si="40"/>
        <v>Double Jeopardy</v>
      </c>
    </row>
    <row r="2605" spans="1:23" x14ac:dyDescent="0.3">
      <c r="A2605" t="s">
        <v>5482</v>
      </c>
      <c r="B2605">
        <v>2020</v>
      </c>
      <c r="C2605" t="s">
        <v>284</v>
      </c>
      <c r="D2605" t="s">
        <v>132</v>
      </c>
      <c r="E2605" t="s">
        <v>93</v>
      </c>
      <c r="F2605" t="s">
        <v>211</v>
      </c>
      <c r="G2605" t="s">
        <v>62</v>
      </c>
      <c r="H2605" t="s">
        <v>53</v>
      </c>
      <c r="I2605" t="s">
        <v>115</v>
      </c>
      <c r="J2605" t="s">
        <v>76</v>
      </c>
      <c r="K2605" t="b">
        <v>0</v>
      </c>
      <c r="M2605">
        <v>0.13</v>
      </c>
      <c r="N2605" t="s">
        <v>5483</v>
      </c>
      <c r="P2605">
        <v>20271</v>
      </c>
      <c r="Q2605">
        <v>-0.35</v>
      </c>
      <c r="R2605">
        <v>0.61</v>
      </c>
      <c r="S2605" t="b">
        <v>0</v>
      </c>
      <c r="T2605" t="s">
        <v>40</v>
      </c>
      <c r="U2605">
        <v>6</v>
      </c>
      <c r="V2605" t="s">
        <v>34</v>
      </c>
      <c r="W2605" t="str">
        <f t="shared" si="40"/>
        <v>Stable</v>
      </c>
    </row>
    <row r="2606" spans="1:23" x14ac:dyDescent="0.3">
      <c r="A2606" t="s">
        <v>5484</v>
      </c>
      <c r="B2606">
        <v>2024</v>
      </c>
      <c r="C2606" t="s">
        <v>102</v>
      </c>
      <c r="D2606" t="s">
        <v>103</v>
      </c>
      <c r="E2606" t="s">
        <v>60</v>
      </c>
      <c r="F2606" t="s">
        <v>88</v>
      </c>
      <c r="G2606" t="s">
        <v>27</v>
      </c>
      <c r="H2606" t="s">
        <v>70</v>
      </c>
      <c r="I2606" t="s">
        <v>29</v>
      </c>
      <c r="J2606" t="s">
        <v>55</v>
      </c>
      <c r="K2606" t="b">
        <v>1</v>
      </c>
      <c r="L2606" t="s">
        <v>2770</v>
      </c>
      <c r="M2606">
        <v>0.84</v>
      </c>
      <c r="N2606" t="s">
        <v>5485</v>
      </c>
      <c r="O2606" t="s">
        <v>2770</v>
      </c>
      <c r="P2606">
        <v>143412</v>
      </c>
      <c r="Q2606">
        <v>9.3800000000000008</v>
      </c>
      <c r="R2606">
        <v>0.23</v>
      </c>
      <c r="S2606" t="b">
        <v>1</v>
      </c>
      <c r="T2606" t="s">
        <v>40</v>
      </c>
      <c r="U2606">
        <v>13</v>
      </c>
      <c r="V2606" t="s">
        <v>34</v>
      </c>
      <c r="W2606" t="str">
        <f t="shared" si="40"/>
        <v>Safe Bet</v>
      </c>
    </row>
    <row r="2607" spans="1:23" x14ac:dyDescent="0.3">
      <c r="A2607" t="s">
        <v>5486</v>
      </c>
      <c r="B2607">
        <v>2025</v>
      </c>
      <c r="C2607" t="s">
        <v>308</v>
      </c>
      <c r="D2607" t="s">
        <v>37</v>
      </c>
      <c r="E2607" t="s">
        <v>124</v>
      </c>
      <c r="F2607" t="s">
        <v>61</v>
      </c>
      <c r="G2607" t="s">
        <v>52</v>
      </c>
      <c r="H2607" t="s">
        <v>165</v>
      </c>
      <c r="I2607" t="s">
        <v>135</v>
      </c>
      <c r="J2607" t="s">
        <v>76</v>
      </c>
      <c r="K2607" t="b">
        <v>1</v>
      </c>
      <c r="L2607" t="s">
        <v>325</v>
      </c>
      <c r="M2607">
        <v>0.81</v>
      </c>
      <c r="N2607" t="s">
        <v>5487</v>
      </c>
      <c r="O2607" t="s">
        <v>325</v>
      </c>
      <c r="P2607">
        <v>113654</v>
      </c>
      <c r="Q2607">
        <v>6.11</v>
      </c>
      <c r="R2607">
        <v>0.19</v>
      </c>
      <c r="S2607" t="b">
        <v>1</v>
      </c>
      <c r="T2607" t="s">
        <v>40</v>
      </c>
      <c r="U2607">
        <v>8</v>
      </c>
      <c r="V2607" t="s">
        <v>34</v>
      </c>
      <c r="W2607" t="str">
        <f t="shared" si="40"/>
        <v>Safe Bet</v>
      </c>
    </row>
    <row r="2608" spans="1:23" x14ac:dyDescent="0.3">
      <c r="A2608" t="s">
        <v>5488</v>
      </c>
      <c r="B2608">
        <v>2011</v>
      </c>
      <c r="C2608" t="s">
        <v>281</v>
      </c>
      <c r="D2608" t="s">
        <v>132</v>
      </c>
      <c r="E2608" t="s">
        <v>93</v>
      </c>
      <c r="F2608" t="s">
        <v>148</v>
      </c>
      <c r="G2608" t="s">
        <v>52</v>
      </c>
      <c r="H2608" t="s">
        <v>165</v>
      </c>
      <c r="I2608" t="s">
        <v>42</v>
      </c>
      <c r="J2608" t="s">
        <v>169</v>
      </c>
      <c r="K2608" t="b">
        <v>0</v>
      </c>
      <c r="M2608">
        <v>0.01</v>
      </c>
      <c r="N2608" t="s">
        <v>5489</v>
      </c>
      <c r="P2608">
        <v>18990</v>
      </c>
      <c r="Q2608">
        <v>3.95</v>
      </c>
      <c r="R2608">
        <v>0.67</v>
      </c>
      <c r="S2608" t="b">
        <v>0</v>
      </c>
      <c r="T2608" t="s">
        <v>40</v>
      </c>
      <c r="U2608">
        <v>10</v>
      </c>
      <c r="V2608" t="s">
        <v>46</v>
      </c>
      <c r="W2608" t="str">
        <f t="shared" si="40"/>
        <v>Double Jeopardy</v>
      </c>
    </row>
    <row r="2609" spans="1:23" x14ac:dyDescent="0.3">
      <c r="A2609" t="s">
        <v>5490</v>
      </c>
      <c r="B2609">
        <v>2014</v>
      </c>
      <c r="C2609" t="s">
        <v>108</v>
      </c>
      <c r="D2609" t="s">
        <v>103</v>
      </c>
      <c r="E2609" t="s">
        <v>154</v>
      </c>
      <c r="F2609" t="s">
        <v>176</v>
      </c>
      <c r="G2609" t="s">
        <v>40</v>
      </c>
      <c r="H2609" t="s">
        <v>82</v>
      </c>
      <c r="I2609" t="s">
        <v>143</v>
      </c>
      <c r="J2609" t="s">
        <v>55</v>
      </c>
      <c r="K2609" t="b">
        <v>0</v>
      </c>
      <c r="M2609">
        <v>0.09</v>
      </c>
      <c r="N2609" t="s">
        <v>3655</v>
      </c>
      <c r="P2609">
        <v>70400</v>
      </c>
      <c r="Q2609">
        <v>-1.48</v>
      </c>
      <c r="R2609">
        <v>0.7</v>
      </c>
      <c r="S2609" t="b">
        <v>0</v>
      </c>
      <c r="T2609" t="s">
        <v>33</v>
      </c>
      <c r="U2609">
        <v>19</v>
      </c>
      <c r="V2609" t="s">
        <v>46</v>
      </c>
      <c r="W2609" t="str">
        <f t="shared" si="40"/>
        <v>High-Value Risk Zone</v>
      </c>
    </row>
    <row r="2610" spans="1:23" x14ac:dyDescent="0.3">
      <c r="A2610" s="1" t="s">
        <v>5491</v>
      </c>
      <c r="B2610">
        <v>2021</v>
      </c>
      <c r="C2610" t="s">
        <v>281</v>
      </c>
      <c r="D2610" t="s">
        <v>132</v>
      </c>
      <c r="E2610" t="s">
        <v>124</v>
      </c>
      <c r="F2610" t="s">
        <v>148</v>
      </c>
      <c r="G2610" t="s">
        <v>62</v>
      </c>
      <c r="H2610" t="s">
        <v>82</v>
      </c>
      <c r="I2610" t="s">
        <v>89</v>
      </c>
      <c r="J2610" t="s">
        <v>169</v>
      </c>
      <c r="K2610" t="b">
        <v>0</v>
      </c>
      <c r="M2610">
        <v>0.06</v>
      </c>
      <c r="N2610" t="s">
        <v>5492</v>
      </c>
      <c r="P2610">
        <v>22355</v>
      </c>
      <c r="Q2610">
        <v>3.58</v>
      </c>
      <c r="R2610">
        <v>0.83</v>
      </c>
      <c r="S2610" t="b">
        <v>0</v>
      </c>
      <c r="T2610" t="s">
        <v>45</v>
      </c>
      <c r="U2610">
        <v>14</v>
      </c>
      <c r="V2610" t="s">
        <v>34</v>
      </c>
      <c r="W2610" t="str">
        <f t="shared" si="40"/>
        <v>Double Jeopardy</v>
      </c>
    </row>
    <row r="2611" spans="1:23" x14ac:dyDescent="0.3">
      <c r="A2611" t="s">
        <v>5493</v>
      </c>
      <c r="B2611">
        <v>2015</v>
      </c>
      <c r="C2611" t="s">
        <v>232</v>
      </c>
      <c r="D2611" t="s">
        <v>24</v>
      </c>
      <c r="E2611" t="s">
        <v>93</v>
      </c>
      <c r="F2611" t="s">
        <v>120</v>
      </c>
      <c r="G2611" t="s">
        <v>27</v>
      </c>
      <c r="H2611" t="s">
        <v>114</v>
      </c>
      <c r="I2611" t="s">
        <v>135</v>
      </c>
      <c r="J2611" t="s">
        <v>55</v>
      </c>
      <c r="K2611" t="b">
        <v>0</v>
      </c>
      <c r="M2611">
        <v>0.09</v>
      </c>
      <c r="N2611" t="s">
        <v>5494</v>
      </c>
      <c r="P2611">
        <v>40234</v>
      </c>
      <c r="Q2611">
        <v>1.23</v>
      </c>
      <c r="R2611">
        <v>0.64</v>
      </c>
      <c r="S2611" t="b">
        <v>0</v>
      </c>
      <c r="T2611" t="s">
        <v>40</v>
      </c>
      <c r="U2611">
        <v>10</v>
      </c>
      <c r="V2611" t="s">
        <v>46</v>
      </c>
      <c r="W2611" t="str">
        <f t="shared" si="40"/>
        <v>Stable</v>
      </c>
    </row>
    <row r="2612" spans="1:23" x14ac:dyDescent="0.3">
      <c r="A2612" t="s">
        <v>5495</v>
      </c>
      <c r="B2612">
        <v>2016</v>
      </c>
      <c r="C2612" t="s">
        <v>123</v>
      </c>
      <c r="D2612" t="s">
        <v>49</v>
      </c>
      <c r="E2612" t="s">
        <v>98</v>
      </c>
      <c r="F2612" t="s">
        <v>176</v>
      </c>
      <c r="G2612" t="s">
        <v>27</v>
      </c>
      <c r="H2612" t="s">
        <v>63</v>
      </c>
      <c r="I2612" t="s">
        <v>29</v>
      </c>
      <c r="J2612" t="s">
        <v>64</v>
      </c>
      <c r="K2612" t="b">
        <v>0</v>
      </c>
      <c r="M2612">
        <v>0.18</v>
      </c>
      <c r="N2612" t="s">
        <v>5496</v>
      </c>
      <c r="P2612">
        <v>27018</v>
      </c>
      <c r="Q2612">
        <v>1.5</v>
      </c>
      <c r="R2612">
        <v>0.67</v>
      </c>
      <c r="S2612" t="b">
        <v>0</v>
      </c>
      <c r="T2612" t="s">
        <v>45</v>
      </c>
      <c r="U2612">
        <v>12</v>
      </c>
      <c r="V2612" t="s">
        <v>46</v>
      </c>
      <c r="W2612" t="str">
        <f t="shared" si="40"/>
        <v>Double Jeopardy</v>
      </c>
    </row>
    <row r="2613" spans="1:23" x14ac:dyDescent="0.3">
      <c r="A2613" t="s">
        <v>5497</v>
      </c>
      <c r="B2613">
        <v>2025</v>
      </c>
      <c r="C2613" t="s">
        <v>232</v>
      </c>
      <c r="D2613" t="s">
        <v>24</v>
      </c>
      <c r="E2613" t="s">
        <v>25</v>
      </c>
      <c r="F2613" t="s">
        <v>39</v>
      </c>
      <c r="G2613" t="s">
        <v>52</v>
      </c>
      <c r="H2613" t="s">
        <v>28</v>
      </c>
      <c r="I2613" t="s">
        <v>71</v>
      </c>
      <c r="J2613" t="s">
        <v>30</v>
      </c>
      <c r="K2613" t="b">
        <v>0</v>
      </c>
      <c r="M2613">
        <v>0.14000000000000001</v>
      </c>
      <c r="N2613" t="s">
        <v>398</v>
      </c>
      <c r="P2613">
        <v>54604</v>
      </c>
      <c r="Q2613">
        <v>4.2699999999999996</v>
      </c>
      <c r="R2613">
        <v>0.9</v>
      </c>
      <c r="S2613" t="b">
        <v>0</v>
      </c>
      <c r="T2613" t="s">
        <v>33</v>
      </c>
      <c r="U2613">
        <v>19</v>
      </c>
      <c r="V2613" t="s">
        <v>34</v>
      </c>
      <c r="W2613" t="str">
        <f t="shared" si="40"/>
        <v>Double Jeopardy</v>
      </c>
    </row>
    <row r="2614" spans="1:23" x14ac:dyDescent="0.3">
      <c r="A2614" t="s">
        <v>5498</v>
      </c>
      <c r="B2614">
        <v>2020</v>
      </c>
      <c r="C2614" t="s">
        <v>207</v>
      </c>
      <c r="D2614" t="s">
        <v>139</v>
      </c>
      <c r="E2614" t="s">
        <v>93</v>
      </c>
      <c r="F2614" t="s">
        <v>148</v>
      </c>
      <c r="G2614" t="s">
        <v>40</v>
      </c>
      <c r="H2614" t="s">
        <v>114</v>
      </c>
      <c r="I2614" t="s">
        <v>135</v>
      </c>
      <c r="J2614" t="s">
        <v>76</v>
      </c>
      <c r="K2614" t="b">
        <v>1</v>
      </c>
      <c r="L2614" t="s">
        <v>325</v>
      </c>
      <c r="M2614">
        <v>0.92</v>
      </c>
      <c r="N2614" t="s">
        <v>5499</v>
      </c>
      <c r="O2614" t="s">
        <v>325</v>
      </c>
      <c r="P2614">
        <v>121783</v>
      </c>
      <c r="Q2614">
        <v>15.44</v>
      </c>
      <c r="R2614">
        <v>0.11</v>
      </c>
      <c r="S2614" t="b">
        <v>1</v>
      </c>
      <c r="T2614" t="s">
        <v>33</v>
      </c>
      <c r="U2614">
        <v>15</v>
      </c>
      <c r="V2614" t="s">
        <v>34</v>
      </c>
      <c r="W2614" t="str">
        <f t="shared" si="40"/>
        <v>Safe Bet</v>
      </c>
    </row>
    <row r="2615" spans="1:23" x14ac:dyDescent="0.3">
      <c r="A2615" t="s">
        <v>5500</v>
      </c>
      <c r="B2615">
        <v>2024</v>
      </c>
      <c r="C2615" t="s">
        <v>86</v>
      </c>
      <c r="D2615" t="s">
        <v>24</v>
      </c>
      <c r="E2615" t="s">
        <v>38</v>
      </c>
      <c r="F2615" t="s">
        <v>94</v>
      </c>
      <c r="G2615" t="s">
        <v>75</v>
      </c>
      <c r="H2615" t="s">
        <v>82</v>
      </c>
      <c r="I2615" t="s">
        <v>143</v>
      </c>
      <c r="J2615" t="s">
        <v>55</v>
      </c>
      <c r="K2615" t="b">
        <v>1</v>
      </c>
      <c r="L2615" t="s">
        <v>77</v>
      </c>
      <c r="M2615">
        <v>0.8</v>
      </c>
      <c r="N2615" t="s">
        <v>2846</v>
      </c>
      <c r="O2615" t="s">
        <v>77</v>
      </c>
      <c r="P2615">
        <v>77558</v>
      </c>
      <c r="Q2615">
        <v>11.59</v>
      </c>
      <c r="R2615">
        <v>0.28999999999999998</v>
      </c>
      <c r="S2615" t="b">
        <v>1</v>
      </c>
      <c r="T2615" t="s">
        <v>45</v>
      </c>
      <c r="U2615">
        <v>2</v>
      </c>
      <c r="V2615" t="s">
        <v>34</v>
      </c>
      <c r="W2615" t="str">
        <f t="shared" si="40"/>
        <v>Safe Bet</v>
      </c>
    </row>
    <row r="2616" spans="1:23" x14ac:dyDescent="0.3">
      <c r="A2616" t="s">
        <v>5501</v>
      </c>
      <c r="B2616">
        <v>2025</v>
      </c>
      <c r="C2616" t="s">
        <v>74</v>
      </c>
      <c r="D2616" t="s">
        <v>24</v>
      </c>
      <c r="E2616" t="s">
        <v>60</v>
      </c>
      <c r="F2616" t="s">
        <v>120</v>
      </c>
      <c r="G2616" t="s">
        <v>75</v>
      </c>
      <c r="H2616" t="s">
        <v>41</v>
      </c>
      <c r="I2616" t="s">
        <v>115</v>
      </c>
      <c r="J2616" t="s">
        <v>169</v>
      </c>
      <c r="K2616" t="b">
        <v>1</v>
      </c>
      <c r="L2616" t="s">
        <v>2936</v>
      </c>
      <c r="M2616">
        <v>0.87</v>
      </c>
      <c r="N2616" t="s">
        <v>5502</v>
      </c>
      <c r="O2616" t="s">
        <v>2936</v>
      </c>
      <c r="P2616">
        <v>79071</v>
      </c>
      <c r="Q2616">
        <v>15.23</v>
      </c>
      <c r="R2616">
        <v>0.32</v>
      </c>
      <c r="S2616" t="b">
        <v>1</v>
      </c>
      <c r="T2616" t="s">
        <v>40</v>
      </c>
      <c r="U2616">
        <v>3</v>
      </c>
      <c r="V2616" t="s">
        <v>34</v>
      </c>
      <c r="W2616" t="str">
        <f t="shared" si="40"/>
        <v>Safe Bet</v>
      </c>
    </row>
    <row r="2617" spans="1:23" x14ac:dyDescent="0.3">
      <c r="A2617" t="s">
        <v>5503</v>
      </c>
      <c r="B2617">
        <v>2025</v>
      </c>
      <c r="C2617" t="s">
        <v>138</v>
      </c>
      <c r="D2617" t="s">
        <v>139</v>
      </c>
      <c r="E2617" t="s">
        <v>98</v>
      </c>
      <c r="F2617" t="s">
        <v>199</v>
      </c>
      <c r="G2617" t="s">
        <v>27</v>
      </c>
      <c r="H2617" t="s">
        <v>28</v>
      </c>
      <c r="I2617" t="s">
        <v>54</v>
      </c>
      <c r="J2617" t="s">
        <v>76</v>
      </c>
      <c r="K2617" t="b">
        <v>1</v>
      </c>
      <c r="L2617" t="s">
        <v>5504</v>
      </c>
      <c r="M2617">
        <v>0.92</v>
      </c>
      <c r="N2617" t="s">
        <v>5505</v>
      </c>
      <c r="O2617" t="s">
        <v>5504</v>
      </c>
      <c r="P2617">
        <v>131020</v>
      </c>
      <c r="Q2617">
        <v>5.46</v>
      </c>
      <c r="R2617">
        <v>0.39</v>
      </c>
      <c r="S2617" t="b">
        <v>1</v>
      </c>
      <c r="T2617" t="s">
        <v>45</v>
      </c>
      <c r="U2617">
        <v>1</v>
      </c>
      <c r="V2617" t="s">
        <v>34</v>
      </c>
      <c r="W2617" t="str">
        <f t="shared" si="40"/>
        <v>Safe Bet</v>
      </c>
    </row>
    <row r="2618" spans="1:23" x14ac:dyDescent="0.3">
      <c r="A2618" t="s">
        <v>5506</v>
      </c>
      <c r="B2618">
        <v>2016</v>
      </c>
      <c r="C2618" t="s">
        <v>308</v>
      </c>
      <c r="D2618" t="s">
        <v>37</v>
      </c>
      <c r="E2618" t="s">
        <v>25</v>
      </c>
      <c r="F2618" t="s">
        <v>94</v>
      </c>
      <c r="G2618" t="s">
        <v>52</v>
      </c>
      <c r="H2618" t="s">
        <v>53</v>
      </c>
      <c r="I2618" t="s">
        <v>54</v>
      </c>
      <c r="J2618" t="s">
        <v>169</v>
      </c>
      <c r="K2618" t="b">
        <v>0</v>
      </c>
      <c r="M2618">
        <v>0.08</v>
      </c>
      <c r="N2618" t="s">
        <v>5507</v>
      </c>
      <c r="P2618">
        <v>65872</v>
      </c>
      <c r="Q2618">
        <v>-0.45</v>
      </c>
      <c r="R2618">
        <v>0.6</v>
      </c>
      <c r="S2618" t="b">
        <v>0</v>
      </c>
      <c r="T2618" t="s">
        <v>33</v>
      </c>
      <c r="U2618">
        <v>17</v>
      </c>
      <c r="V2618" t="s">
        <v>46</v>
      </c>
      <c r="W2618" t="str">
        <f t="shared" si="40"/>
        <v>Safe Bet</v>
      </c>
    </row>
    <row r="2619" spans="1:23" x14ac:dyDescent="0.3">
      <c r="A2619" t="s">
        <v>5508</v>
      </c>
      <c r="B2619">
        <v>2013</v>
      </c>
      <c r="C2619" t="s">
        <v>168</v>
      </c>
      <c r="D2619" t="s">
        <v>24</v>
      </c>
      <c r="E2619" t="s">
        <v>93</v>
      </c>
      <c r="F2619" t="s">
        <v>61</v>
      </c>
      <c r="G2619" t="s">
        <v>40</v>
      </c>
      <c r="H2619" t="s">
        <v>82</v>
      </c>
      <c r="I2619" t="s">
        <v>54</v>
      </c>
      <c r="J2619" t="s">
        <v>43</v>
      </c>
      <c r="K2619" t="b">
        <v>0</v>
      </c>
      <c r="M2619">
        <v>0.09</v>
      </c>
      <c r="N2619" t="s">
        <v>5509</v>
      </c>
      <c r="P2619">
        <v>43402</v>
      </c>
      <c r="Q2619">
        <v>0.77</v>
      </c>
      <c r="R2619">
        <v>0.75</v>
      </c>
      <c r="S2619" t="b">
        <v>0</v>
      </c>
      <c r="T2619" t="s">
        <v>40</v>
      </c>
      <c r="U2619">
        <v>13</v>
      </c>
      <c r="V2619" t="s">
        <v>46</v>
      </c>
      <c r="W2619" t="str">
        <f t="shared" si="40"/>
        <v>Double Jeopardy</v>
      </c>
    </row>
    <row r="2620" spans="1:23" x14ac:dyDescent="0.3">
      <c r="A2620" t="s">
        <v>5510</v>
      </c>
      <c r="B2620">
        <v>2013</v>
      </c>
      <c r="C2620" t="s">
        <v>308</v>
      </c>
      <c r="D2620" t="s">
        <v>37</v>
      </c>
      <c r="E2620" t="s">
        <v>104</v>
      </c>
      <c r="F2620" t="s">
        <v>120</v>
      </c>
      <c r="G2620" t="s">
        <v>62</v>
      </c>
      <c r="H2620" t="s">
        <v>105</v>
      </c>
      <c r="I2620" t="s">
        <v>54</v>
      </c>
      <c r="J2620" t="s">
        <v>55</v>
      </c>
      <c r="K2620" t="b">
        <v>0</v>
      </c>
      <c r="M2620">
        <v>0.13</v>
      </c>
      <c r="N2620" t="s">
        <v>5511</v>
      </c>
      <c r="P2620">
        <v>50739</v>
      </c>
      <c r="Q2620">
        <v>-0.91</v>
      </c>
      <c r="R2620">
        <v>0.81</v>
      </c>
      <c r="S2620" t="b">
        <v>0</v>
      </c>
      <c r="T2620" t="s">
        <v>33</v>
      </c>
      <c r="U2620">
        <v>14</v>
      </c>
      <c r="V2620" t="s">
        <v>46</v>
      </c>
      <c r="W2620" t="str">
        <f t="shared" si="40"/>
        <v>Double Jeopardy</v>
      </c>
    </row>
    <row r="2621" spans="1:23" x14ac:dyDescent="0.3">
      <c r="A2621" t="s">
        <v>5512</v>
      </c>
      <c r="B2621">
        <v>2021</v>
      </c>
      <c r="C2621" t="s">
        <v>108</v>
      </c>
      <c r="D2621" t="s">
        <v>103</v>
      </c>
      <c r="E2621" t="s">
        <v>124</v>
      </c>
      <c r="F2621" t="s">
        <v>113</v>
      </c>
      <c r="G2621" t="s">
        <v>40</v>
      </c>
      <c r="H2621" t="s">
        <v>105</v>
      </c>
      <c r="I2621" t="s">
        <v>89</v>
      </c>
      <c r="J2621" t="s">
        <v>76</v>
      </c>
      <c r="K2621" t="b">
        <v>1</v>
      </c>
      <c r="L2621" t="s">
        <v>1488</v>
      </c>
      <c r="M2621">
        <v>0.49</v>
      </c>
      <c r="N2621" t="s">
        <v>5513</v>
      </c>
      <c r="O2621" t="s">
        <v>1488</v>
      </c>
      <c r="P2621">
        <v>129009</v>
      </c>
      <c r="Q2621">
        <v>17.73</v>
      </c>
      <c r="R2621">
        <v>0.31</v>
      </c>
      <c r="S2621" t="b">
        <v>1</v>
      </c>
      <c r="T2621" t="s">
        <v>45</v>
      </c>
      <c r="U2621">
        <v>9</v>
      </c>
      <c r="V2621" t="s">
        <v>34</v>
      </c>
      <c r="W2621" t="str">
        <f t="shared" si="40"/>
        <v>Safe Bet</v>
      </c>
    </row>
    <row r="2622" spans="1:23" x14ac:dyDescent="0.3">
      <c r="A2622" t="s">
        <v>5514</v>
      </c>
      <c r="B2622">
        <v>2021</v>
      </c>
      <c r="C2622" t="s">
        <v>175</v>
      </c>
      <c r="D2622" t="s">
        <v>37</v>
      </c>
      <c r="E2622" t="s">
        <v>104</v>
      </c>
      <c r="F2622" t="s">
        <v>148</v>
      </c>
      <c r="G2622" t="s">
        <v>75</v>
      </c>
      <c r="H2622" t="s">
        <v>53</v>
      </c>
      <c r="I2622" t="s">
        <v>99</v>
      </c>
      <c r="J2622" t="s">
        <v>43</v>
      </c>
      <c r="K2622" t="b">
        <v>1</v>
      </c>
      <c r="L2622" t="s">
        <v>5515</v>
      </c>
      <c r="M2622">
        <v>0.44</v>
      </c>
      <c r="N2622" t="s">
        <v>5516</v>
      </c>
      <c r="O2622" t="s">
        <v>5515</v>
      </c>
      <c r="P2622">
        <v>102439</v>
      </c>
      <c r="Q2622">
        <v>16.059999999999999</v>
      </c>
      <c r="R2622">
        <v>0.39</v>
      </c>
      <c r="S2622" t="b">
        <v>1</v>
      </c>
      <c r="T2622" t="s">
        <v>45</v>
      </c>
      <c r="U2622">
        <v>16</v>
      </c>
      <c r="V2622" t="s">
        <v>34</v>
      </c>
      <c r="W2622" t="str">
        <f t="shared" si="40"/>
        <v>Safe Bet</v>
      </c>
    </row>
    <row r="2623" spans="1:23" x14ac:dyDescent="0.3">
      <c r="A2623" t="s">
        <v>5517</v>
      </c>
      <c r="B2623">
        <v>2020</v>
      </c>
      <c r="C2623" t="s">
        <v>533</v>
      </c>
      <c r="D2623" t="s">
        <v>37</v>
      </c>
      <c r="E2623" t="s">
        <v>154</v>
      </c>
      <c r="F2623" t="s">
        <v>51</v>
      </c>
      <c r="G2623" t="s">
        <v>40</v>
      </c>
      <c r="H2623" t="s">
        <v>63</v>
      </c>
      <c r="I2623" t="s">
        <v>71</v>
      </c>
      <c r="J2623" t="s">
        <v>64</v>
      </c>
      <c r="K2623" t="b">
        <v>0</v>
      </c>
      <c r="M2623">
        <v>0.04</v>
      </c>
      <c r="N2623" t="s">
        <v>5518</v>
      </c>
      <c r="P2623">
        <v>59716</v>
      </c>
      <c r="Q2623">
        <v>4.83</v>
      </c>
      <c r="R2623">
        <v>0.7</v>
      </c>
      <c r="S2623" t="b">
        <v>0</v>
      </c>
      <c r="T2623" t="s">
        <v>33</v>
      </c>
      <c r="U2623">
        <v>10</v>
      </c>
      <c r="V2623" t="s">
        <v>34</v>
      </c>
      <c r="W2623" t="str">
        <f t="shared" si="40"/>
        <v>Double Jeopardy</v>
      </c>
    </row>
    <row r="2624" spans="1:23" x14ac:dyDescent="0.3">
      <c r="A2624" t="s">
        <v>5519</v>
      </c>
      <c r="B2624">
        <v>2015</v>
      </c>
      <c r="C2624" t="s">
        <v>247</v>
      </c>
      <c r="D2624" t="s">
        <v>139</v>
      </c>
      <c r="E2624" t="s">
        <v>147</v>
      </c>
      <c r="F2624" t="s">
        <v>61</v>
      </c>
      <c r="G2624" t="s">
        <v>62</v>
      </c>
      <c r="H2624" t="s">
        <v>63</v>
      </c>
      <c r="I2624" t="s">
        <v>115</v>
      </c>
      <c r="J2624" t="s">
        <v>169</v>
      </c>
      <c r="K2624" t="b">
        <v>0</v>
      </c>
      <c r="M2624">
        <v>0.08</v>
      </c>
      <c r="N2624" t="s">
        <v>5520</v>
      </c>
      <c r="P2624">
        <v>82410</v>
      </c>
      <c r="Q2624">
        <v>-3.08</v>
      </c>
      <c r="R2624">
        <v>0.76</v>
      </c>
      <c r="S2624" t="b">
        <v>0</v>
      </c>
      <c r="T2624" t="s">
        <v>33</v>
      </c>
      <c r="U2624">
        <v>5</v>
      </c>
      <c r="V2624" t="s">
        <v>46</v>
      </c>
      <c r="W2624" t="str">
        <f t="shared" si="40"/>
        <v>High-Value Risk Zone</v>
      </c>
    </row>
    <row r="2625" spans="1:23" x14ac:dyDescent="0.3">
      <c r="A2625" t="s">
        <v>5521</v>
      </c>
      <c r="B2625">
        <v>2015</v>
      </c>
      <c r="C2625" t="s">
        <v>146</v>
      </c>
      <c r="D2625" t="s">
        <v>59</v>
      </c>
      <c r="E2625" t="s">
        <v>109</v>
      </c>
      <c r="F2625" t="s">
        <v>26</v>
      </c>
      <c r="G2625" t="s">
        <v>52</v>
      </c>
      <c r="H2625" t="s">
        <v>114</v>
      </c>
      <c r="I2625" t="s">
        <v>29</v>
      </c>
      <c r="J2625" t="s">
        <v>76</v>
      </c>
      <c r="K2625" t="b">
        <v>0</v>
      </c>
      <c r="M2625">
        <v>0</v>
      </c>
      <c r="N2625" t="s">
        <v>5522</v>
      </c>
      <c r="P2625">
        <v>61761</v>
      </c>
      <c r="Q2625">
        <v>1.62</v>
      </c>
      <c r="R2625">
        <v>0.68</v>
      </c>
      <c r="S2625" t="b">
        <v>0</v>
      </c>
      <c r="T2625" t="s">
        <v>33</v>
      </c>
      <c r="U2625">
        <v>11</v>
      </c>
      <c r="V2625" t="s">
        <v>46</v>
      </c>
      <c r="W2625" t="str">
        <f t="shared" si="40"/>
        <v>High-Value Risk Zone</v>
      </c>
    </row>
    <row r="2626" spans="1:23" x14ac:dyDescent="0.3">
      <c r="A2626" t="s">
        <v>5523</v>
      </c>
      <c r="B2626">
        <v>2014</v>
      </c>
      <c r="C2626" t="s">
        <v>247</v>
      </c>
      <c r="D2626" t="s">
        <v>139</v>
      </c>
      <c r="E2626" t="s">
        <v>93</v>
      </c>
      <c r="F2626" t="s">
        <v>158</v>
      </c>
      <c r="G2626" t="s">
        <v>40</v>
      </c>
      <c r="H2626" t="s">
        <v>53</v>
      </c>
      <c r="I2626" t="s">
        <v>54</v>
      </c>
      <c r="J2626" t="s">
        <v>30</v>
      </c>
      <c r="K2626" t="b">
        <v>0</v>
      </c>
      <c r="M2626">
        <v>0.08</v>
      </c>
      <c r="N2626" t="s">
        <v>5524</v>
      </c>
      <c r="P2626">
        <v>79412</v>
      </c>
      <c r="Q2626">
        <v>-0.97</v>
      </c>
      <c r="R2626">
        <v>0.72</v>
      </c>
      <c r="S2626" t="b">
        <v>0</v>
      </c>
      <c r="T2626" t="s">
        <v>45</v>
      </c>
      <c r="U2626">
        <v>10</v>
      </c>
      <c r="V2626" t="s">
        <v>46</v>
      </c>
      <c r="W2626" t="str">
        <f t="shared" si="40"/>
        <v>High-Value Risk Zone</v>
      </c>
    </row>
    <row r="2627" spans="1:23" x14ac:dyDescent="0.3">
      <c r="A2627" s="1" t="s">
        <v>5525</v>
      </c>
      <c r="B2627">
        <v>2019</v>
      </c>
      <c r="C2627" t="s">
        <v>168</v>
      </c>
      <c r="D2627" t="s">
        <v>24</v>
      </c>
      <c r="E2627" t="s">
        <v>147</v>
      </c>
      <c r="F2627" t="s">
        <v>39</v>
      </c>
      <c r="G2627" t="s">
        <v>40</v>
      </c>
      <c r="H2627" t="s">
        <v>70</v>
      </c>
      <c r="I2627" t="s">
        <v>71</v>
      </c>
      <c r="J2627" t="s">
        <v>30</v>
      </c>
      <c r="K2627" t="b">
        <v>0</v>
      </c>
      <c r="M2627">
        <v>0.05</v>
      </c>
      <c r="N2627" t="s">
        <v>5526</v>
      </c>
      <c r="P2627">
        <v>39937</v>
      </c>
      <c r="Q2627">
        <v>-1.1000000000000001</v>
      </c>
      <c r="R2627">
        <v>0.75</v>
      </c>
      <c r="S2627" t="b">
        <v>0</v>
      </c>
      <c r="T2627" t="s">
        <v>40</v>
      </c>
      <c r="U2627">
        <v>13</v>
      </c>
      <c r="V2627" t="s">
        <v>34</v>
      </c>
      <c r="W2627" t="str">
        <f t="shared" ref="W2627:W2690" si="41">IF(AND(P2627&gt;=MEDIAN($P$2:$P$5001),R2627&gt;=MEDIAN($R$2:$R$5001)),"High-Value Risk Zone",IF(AND(P2627&gt;=MEDIAN($P$2:$P$5001),R2627&lt;MEDIAN($R$2:$R$5001)),"Safe Bet",IF(AND(P2627&lt;MEDIAN($P$2:$P$5001),R2627&gt;=MEDIAN($R$2:$R$5001)),"Double Jeopardy","Stable")))</f>
        <v>Double Jeopardy</v>
      </c>
    </row>
    <row r="2628" spans="1:23" x14ac:dyDescent="0.3">
      <c r="A2628" t="s">
        <v>5527</v>
      </c>
      <c r="B2628">
        <v>2017</v>
      </c>
      <c r="C2628" t="s">
        <v>210</v>
      </c>
      <c r="D2628" t="s">
        <v>68</v>
      </c>
      <c r="E2628" t="s">
        <v>25</v>
      </c>
      <c r="F2628" t="s">
        <v>94</v>
      </c>
      <c r="G2628" t="s">
        <v>27</v>
      </c>
      <c r="H2628" t="s">
        <v>70</v>
      </c>
      <c r="I2628" t="s">
        <v>143</v>
      </c>
      <c r="J2628" t="s">
        <v>30</v>
      </c>
      <c r="K2628" t="b">
        <v>0</v>
      </c>
      <c r="M2628">
        <v>0.16</v>
      </c>
      <c r="N2628" t="s">
        <v>5528</v>
      </c>
      <c r="P2628">
        <v>68610</v>
      </c>
      <c r="Q2628">
        <v>-4.03</v>
      </c>
      <c r="R2628">
        <v>0.68</v>
      </c>
      <c r="S2628" t="b">
        <v>0</v>
      </c>
      <c r="T2628" t="s">
        <v>33</v>
      </c>
      <c r="U2628">
        <v>2</v>
      </c>
      <c r="V2628" t="s">
        <v>34</v>
      </c>
      <c r="W2628" t="str">
        <f t="shared" si="41"/>
        <v>High-Value Risk Zone</v>
      </c>
    </row>
    <row r="2629" spans="1:23" x14ac:dyDescent="0.3">
      <c r="A2629" t="s">
        <v>5529</v>
      </c>
      <c r="B2629">
        <v>2023</v>
      </c>
      <c r="C2629" t="s">
        <v>36</v>
      </c>
      <c r="D2629" t="s">
        <v>37</v>
      </c>
      <c r="E2629" t="s">
        <v>147</v>
      </c>
      <c r="F2629" t="s">
        <v>199</v>
      </c>
      <c r="G2629" t="s">
        <v>40</v>
      </c>
      <c r="H2629" t="s">
        <v>165</v>
      </c>
      <c r="I2629" t="s">
        <v>115</v>
      </c>
      <c r="J2629" t="s">
        <v>64</v>
      </c>
      <c r="K2629" t="b">
        <v>0</v>
      </c>
      <c r="M2629">
        <v>0.08</v>
      </c>
      <c r="N2629" t="s">
        <v>5530</v>
      </c>
      <c r="P2629">
        <v>61068</v>
      </c>
      <c r="Q2629">
        <v>-3.19</v>
      </c>
      <c r="R2629">
        <v>0.9</v>
      </c>
      <c r="S2629" t="b">
        <v>0</v>
      </c>
      <c r="T2629" t="s">
        <v>33</v>
      </c>
      <c r="U2629">
        <v>8</v>
      </c>
      <c r="V2629" t="s">
        <v>34</v>
      </c>
      <c r="W2629" t="str">
        <f t="shared" si="41"/>
        <v>High-Value Risk Zone</v>
      </c>
    </row>
    <row r="2630" spans="1:23" x14ac:dyDescent="0.3">
      <c r="A2630" t="s">
        <v>5531</v>
      </c>
      <c r="B2630">
        <v>2015</v>
      </c>
      <c r="C2630" t="s">
        <v>97</v>
      </c>
      <c r="D2630" t="s">
        <v>49</v>
      </c>
      <c r="E2630" t="s">
        <v>87</v>
      </c>
      <c r="F2630" t="s">
        <v>26</v>
      </c>
      <c r="G2630" t="s">
        <v>27</v>
      </c>
      <c r="H2630" t="s">
        <v>28</v>
      </c>
      <c r="I2630" t="s">
        <v>99</v>
      </c>
      <c r="J2630" t="s">
        <v>169</v>
      </c>
      <c r="K2630" t="b">
        <v>0</v>
      </c>
      <c r="M2630">
        <v>0.12</v>
      </c>
      <c r="N2630" t="s">
        <v>5532</v>
      </c>
      <c r="P2630">
        <v>22461</v>
      </c>
      <c r="Q2630">
        <v>-1.69</v>
      </c>
      <c r="R2630">
        <v>0.7</v>
      </c>
      <c r="S2630" t="b">
        <v>0</v>
      </c>
      <c r="T2630" t="s">
        <v>40</v>
      </c>
      <c r="U2630">
        <v>14</v>
      </c>
      <c r="V2630" t="s">
        <v>46</v>
      </c>
      <c r="W2630" t="str">
        <f t="shared" si="41"/>
        <v>Double Jeopardy</v>
      </c>
    </row>
    <row r="2631" spans="1:23" x14ac:dyDescent="0.3">
      <c r="A2631" t="s">
        <v>5533</v>
      </c>
      <c r="B2631">
        <v>2023</v>
      </c>
      <c r="C2631" t="s">
        <v>196</v>
      </c>
      <c r="D2631" t="s">
        <v>68</v>
      </c>
      <c r="E2631" t="s">
        <v>190</v>
      </c>
      <c r="F2631" t="s">
        <v>94</v>
      </c>
      <c r="G2631" t="s">
        <v>27</v>
      </c>
      <c r="H2631" t="s">
        <v>53</v>
      </c>
      <c r="I2631" t="s">
        <v>29</v>
      </c>
      <c r="J2631" t="s">
        <v>30</v>
      </c>
      <c r="K2631" t="b">
        <v>1</v>
      </c>
      <c r="L2631" t="s">
        <v>1267</v>
      </c>
      <c r="M2631">
        <v>0.91</v>
      </c>
      <c r="N2631" t="s">
        <v>5534</v>
      </c>
      <c r="O2631" t="s">
        <v>1267</v>
      </c>
      <c r="P2631">
        <v>99267</v>
      </c>
      <c r="Q2631">
        <v>9.06</v>
      </c>
      <c r="R2631">
        <v>0.25</v>
      </c>
      <c r="S2631" t="b">
        <v>1</v>
      </c>
      <c r="T2631" t="s">
        <v>40</v>
      </c>
      <c r="U2631">
        <v>19</v>
      </c>
      <c r="V2631" t="s">
        <v>141</v>
      </c>
      <c r="W2631" t="str">
        <f t="shared" si="41"/>
        <v>Safe Bet</v>
      </c>
    </row>
    <row r="2632" spans="1:23" x14ac:dyDescent="0.3">
      <c r="A2632" t="s">
        <v>5535</v>
      </c>
      <c r="B2632">
        <v>2016</v>
      </c>
      <c r="C2632" t="s">
        <v>193</v>
      </c>
      <c r="D2632" t="s">
        <v>132</v>
      </c>
      <c r="E2632" t="s">
        <v>50</v>
      </c>
      <c r="F2632" t="s">
        <v>274</v>
      </c>
      <c r="G2632" t="s">
        <v>27</v>
      </c>
      <c r="H2632" t="s">
        <v>165</v>
      </c>
      <c r="I2632" t="s">
        <v>143</v>
      </c>
      <c r="J2632" t="s">
        <v>64</v>
      </c>
      <c r="K2632" t="b">
        <v>0</v>
      </c>
      <c r="M2632">
        <v>0.1</v>
      </c>
      <c r="N2632" t="s">
        <v>5536</v>
      </c>
      <c r="P2632">
        <v>19485</v>
      </c>
      <c r="Q2632">
        <v>2.61</v>
      </c>
      <c r="R2632">
        <v>0.62</v>
      </c>
      <c r="S2632" t="b">
        <v>0</v>
      </c>
      <c r="T2632" t="s">
        <v>40</v>
      </c>
      <c r="U2632">
        <v>2</v>
      </c>
      <c r="V2632" t="s">
        <v>46</v>
      </c>
      <c r="W2632" t="str">
        <f t="shared" si="41"/>
        <v>Stable</v>
      </c>
    </row>
    <row r="2633" spans="1:23" x14ac:dyDescent="0.3">
      <c r="A2633" t="s">
        <v>5537</v>
      </c>
      <c r="B2633">
        <v>2013</v>
      </c>
      <c r="C2633" t="s">
        <v>102</v>
      </c>
      <c r="D2633" t="s">
        <v>103</v>
      </c>
      <c r="E2633" t="s">
        <v>190</v>
      </c>
      <c r="F2633" t="s">
        <v>81</v>
      </c>
      <c r="G2633" t="s">
        <v>75</v>
      </c>
      <c r="H2633" t="s">
        <v>41</v>
      </c>
      <c r="I2633" t="s">
        <v>29</v>
      </c>
      <c r="J2633" t="s">
        <v>43</v>
      </c>
      <c r="K2633" t="b">
        <v>0</v>
      </c>
      <c r="M2633">
        <v>0.17</v>
      </c>
      <c r="N2633" t="s">
        <v>5538</v>
      </c>
      <c r="P2633">
        <v>74318</v>
      </c>
      <c r="Q2633">
        <v>4.8499999999999996</v>
      </c>
      <c r="R2633">
        <v>0.72</v>
      </c>
      <c r="S2633" t="b">
        <v>0</v>
      </c>
      <c r="T2633" t="s">
        <v>45</v>
      </c>
      <c r="U2633">
        <v>14</v>
      </c>
      <c r="V2633" t="s">
        <v>46</v>
      </c>
      <c r="W2633" t="str">
        <f t="shared" si="41"/>
        <v>High-Value Risk Zone</v>
      </c>
    </row>
    <row r="2634" spans="1:23" x14ac:dyDescent="0.3">
      <c r="A2634" t="s">
        <v>5539</v>
      </c>
      <c r="B2634">
        <v>2021</v>
      </c>
      <c r="C2634" t="s">
        <v>36</v>
      </c>
      <c r="D2634" t="s">
        <v>37</v>
      </c>
      <c r="E2634" t="s">
        <v>154</v>
      </c>
      <c r="F2634" t="s">
        <v>199</v>
      </c>
      <c r="G2634" t="s">
        <v>52</v>
      </c>
      <c r="H2634" t="s">
        <v>70</v>
      </c>
      <c r="I2634" t="s">
        <v>83</v>
      </c>
      <c r="J2634" t="s">
        <v>76</v>
      </c>
      <c r="K2634" t="b">
        <v>0</v>
      </c>
      <c r="M2634">
        <v>0.12</v>
      </c>
      <c r="N2634" t="s">
        <v>5540</v>
      </c>
      <c r="P2634">
        <v>73593</v>
      </c>
      <c r="Q2634">
        <v>0.86</v>
      </c>
      <c r="R2634">
        <v>0.69</v>
      </c>
      <c r="S2634" t="b">
        <v>0</v>
      </c>
      <c r="T2634" t="s">
        <v>33</v>
      </c>
      <c r="U2634">
        <v>14</v>
      </c>
      <c r="V2634" t="s">
        <v>34</v>
      </c>
      <c r="W2634" t="str">
        <f t="shared" si="41"/>
        <v>High-Value Risk Zone</v>
      </c>
    </row>
    <row r="2635" spans="1:23" x14ac:dyDescent="0.3">
      <c r="A2635" t="s">
        <v>5541</v>
      </c>
      <c r="B2635">
        <v>2019</v>
      </c>
      <c r="C2635" t="s">
        <v>36</v>
      </c>
      <c r="D2635" t="s">
        <v>37</v>
      </c>
      <c r="E2635" t="s">
        <v>60</v>
      </c>
      <c r="F2635" t="s">
        <v>158</v>
      </c>
      <c r="G2635" t="s">
        <v>52</v>
      </c>
      <c r="H2635" t="s">
        <v>165</v>
      </c>
      <c r="I2635" t="s">
        <v>42</v>
      </c>
      <c r="J2635" t="s">
        <v>30</v>
      </c>
      <c r="K2635" t="b">
        <v>0</v>
      </c>
      <c r="M2635">
        <v>0.17</v>
      </c>
      <c r="N2635" t="s">
        <v>1375</v>
      </c>
      <c r="P2635">
        <v>63954</v>
      </c>
      <c r="Q2635">
        <v>-1.71</v>
      </c>
      <c r="R2635">
        <v>0.85</v>
      </c>
      <c r="S2635" t="b">
        <v>0</v>
      </c>
      <c r="T2635" t="s">
        <v>40</v>
      </c>
      <c r="U2635">
        <v>8</v>
      </c>
      <c r="V2635" t="s">
        <v>34</v>
      </c>
      <c r="W2635" t="str">
        <f t="shared" si="41"/>
        <v>High-Value Risk Zone</v>
      </c>
    </row>
    <row r="2636" spans="1:23" x14ac:dyDescent="0.3">
      <c r="A2636" t="s">
        <v>5542</v>
      </c>
      <c r="B2636">
        <v>2013</v>
      </c>
      <c r="C2636" t="s">
        <v>449</v>
      </c>
      <c r="D2636" t="s">
        <v>132</v>
      </c>
      <c r="E2636" t="s">
        <v>60</v>
      </c>
      <c r="F2636" t="s">
        <v>61</v>
      </c>
      <c r="G2636" t="s">
        <v>52</v>
      </c>
      <c r="H2636" t="s">
        <v>114</v>
      </c>
      <c r="I2636" t="s">
        <v>29</v>
      </c>
      <c r="J2636" t="s">
        <v>43</v>
      </c>
      <c r="K2636" t="b">
        <v>0</v>
      </c>
      <c r="M2636">
        <v>0.17</v>
      </c>
      <c r="N2636" t="s">
        <v>5543</v>
      </c>
      <c r="P2636">
        <v>22144</v>
      </c>
      <c r="Q2636">
        <v>-2.4500000000000002</v>
      </c>
      <c r="R2636">
        <v>0.61</v>
      </c>
      <c r="S2636" t="b">
        <v>0</v>
      </c>
      <c r="T2636" t="s">
        <v>33</v>
      </c>
      <c r="U2636">
        <v>10</v>
      </c>
      <c r="V2636" t="s">
        <v>46</v>
      </c>
      <c r="W2636" t="str">
        <f t="shared" si="41"/>
        <v>Stable</v>
      </c>
    </row>
    <row r="2637" spans="1:23" x14ac:dyDescent="0.3">
      <c r="A2637" t="s">
        <v>5544</v>
      </c>
      <c r="B2637">
        <v>2012</v>
      </c>
      <c r="C2637" t="s">
        <v>138</v>
      </c>
      <c r="D2637" t="s">
        <v>139</v>
      </c>
      <c r="E2637" t="s">
        <v>154</v>
      </c>
      <c r="F2637" t="s">
        <v>51</v>
      </c>
      <c r="G2637" t="s">
        <v>75</v>
      </c>
      <c r="H2637" t="s">
        <v>114</v>
      </c>
      <c r="I2637" t="s">
        <v>135</v>
      </c>
      <c r="J2637" t="s">
        <v>169</v>
      </c>
      <c r="K2637" t="b">
        <v>0</v>
      </c>
      <c r="M2637">
        <v>0.09</v>
      </c>
      <c r="N2637" t="s">
        <v>5545</v>
      </c>
      <c r="P2637">
        <v>64245</v>
      </c>
      <c r="Q2637">
        <v>4.28</v>
      </c>
      <c r="R2637">
        <v>0.83</v>
      </c>
      <c r="S2637" t="b">
        <v>0</v>
      </c>
      <c r="T2637" t="s">
        <v>40</v>
      </c>
      <c r="U2637">
        <v>8</v>
      </c>
      <c r="V2637" t="s">
        <v>46</v>
      </c>
      <c r="W2637" t="str">
        <f t="shared" si="41"/>
        <v>High-Value Risk Zone</v>
      </c>
    </row>
    <row r="2638" spans="1:23" x14ac:dyDescent="0.3">
      <c r="A2638" t="s">
        <v>5546</v>
      </c>
      <c r="B2638">
        <v>2017</v>
      </c>
      <c r="C2638" t="s">
        <v>271</v>
      </c>
      <c r="D2638" t="s">
        <v>59</v>
      </c>
      <c r="E2638" t="s">
        <v>190</v>
      </c>
      <c r="F2638" t="s">
        <v>148</v>
      </c>
      <c r="G2638" t="s">
        <v>75</v>
      </c>
      <c r="H2638" t="s">
        <v>165</v>
      </c>
      <c r="I2638" t="s">
        <v>143</v>
      </c>
      <c r="J2638" t="s">
        <v>30</v>
      </c>
      <c r="K2638" t="b">
        <v>0</v>
      </c>
      <c r="M2638">
        <v>0.06</v>
      </c>
      <c r="N2638" t="s">
        <v>5547</v>
      </c>
      <c r="P2638">
        <v>73314</v>
      </c>
      <c r="Q2638">
        <v>4.1100000000000003</v>
      </c>
      <c r="R2638">
        <v>0.72</v>
      </c>
      <c r="S2638" t="b">
        <v>0</v>
      </c>
      <c r="T2638" t="s">
        <v>40</v>
      </c>
      <c r="U2638">
        <v>18</v>
      </c>
      <c r="V2638" t="s">
        <v>34</v>
      </c>
      <c r="W2638" t="str">
        <f t="shared" si="41"/>
        <v>High-Value Risk Zone</v>
      </c>
    </row>
    <row r="2639" spans="1:23" x14ac:dyDescent="0.3">
      <c r="A2639" t="s">
        <v>5548</v>
      </c>
      <c r="B2639">
        <v>2021</v>
      </c>
      <c r="C2639" t="s">
        <v>112</v>
      </c>
      <c r="D2639" t="s">
        <v>68</v>
      </c>
      <c r="E2639" t="s">
        <v>50</v>
      </c>
      <c r="F2639" t="s">
        <v>113</v>
      </c>
      <c r="G2639" t="s">
        <v>62</v>
      </c>
      <c r="H2639" t="s">
        <v>28</v>
      </c>
      <c r="I2639" t="s">
        <v>99</v>
      </c>
      <c r="J2639" t="s">
        <v>30</v>
      </c>
      <c r="K2639" t="b">
        <v>1</v>
      </c>
      <c r="L2639" t="s">
        <v>5549</v>
      </c>
      <c r="M2639">
        <v>0.57999999999999996</v>
      </c>
      <c r="N2639" t="s">
        <v>5550</v>
      </c>
      <c r="O2639" t="s">
        <v>5549</v>
      </c>
      <c r="P2639">
        <v>99072</v>
      </c>
      <c r="Q2639">
        <v>14.26</v>
      </c>
      <c r="R2639">
        <v>0.34</v>
      </c>
      <c r="S2639" t="b">
        <v>1</v>
      </c>
      <c r="T2639" t="s">
        <v>45</v>
      </c>
      <c r="U2639">
        <v>16</v>
      </c>
      <c r="V2639" t="s">
        <v>34</v>
      </c>
      <c r="W2639" t="str">
        <f t="shared" si="41"/>
        <v>Safe Bet</v>
      </c>
    </row>
    <row r="2640" spans="1:23" x14ac:dyDescent="0.3">
      <c r="A2640" t="s">
        <v>5551</v>
      </c>
      <c r="B2640">
        <v>2021</v>
      </c>
      <c r="C2640" t="s">
        <v>308</v>
      </c>
      <c r="D2640" t="s">
        <v>37</v>
      </c>
      <c r="E2640" t="s">
        <v>25</v>
      </c>
      <c r="F2640" t="s">
        <v>51</v>
      </c>
      <c r="G2640" t="s">
        <v>75</v>
      </c>
      <c r="H2640" t="s">
        <v>70</v>
      </c>
      <c r="I2640" t="s">
        <v>135</v>
      </c>
      <c r="J2640" t="s">
        <v>30</v>
      </c>
      <c r="K2640" t="b">
        <v>0</v>
      </c>
      <c r="M2640">
        <v>0.01</v>
      </c>
      <c r="N2640" t="s">
        <v>5552</v>
      </c>
      <c r="P2640">
        <v>72507</v>
      </c>
      <c r="Q2640">
        <v>0.69</v>
      </c>
      <c r="R2640">
        <v>0.68</v>
      </c>
      <c r="S2640" t="b">
        <v>0</v>
      </c>
      <c r="T2640" t="s">
        <v>33</v>
      </c>
      <c r="U2640">
        <v>3</v>
      </c>
      <c r="V2640" t="s">
        <v>34</v>
      </c>
      <c r="W2640" t="str">
        <f t="shared" si="41"/>
        <v>High-Value Risk Zone</v>
      </c>
    </row>
    <row r="2641" spans="1:23" x14ac:dyDescent="0.3">
      <c r="A2641" s="1" t="s">
        <v>5553</v>
      </c>
      <c r="B2641">
        <v>2020</v>
      </c>
      <c r="C2641" t="s">
        <v>67</v>
      </c>
      <c r="D2641" t="s">
        <v>68</v>
      </c>
      <c r="E2641" t="s">
        <v>93</v>
      </c>
      <c r="F2641" t="s">
        <v>176</v>
      </c>
      <c r="G2641" t="s">
        <v>62</v>
      </c>
      <c r="H2641" t="s">
        <v>105</v>
      </c>
      <c r="I2641" t="s">
        <v>99</v>
      </c>
      <c r="J2641" t="s">
        <v>30</v>
      </c>
      <c r="K2641" t="b">
        <v>0</v>
      </c>
      <c r="M2641">
        <v>0.16</v>
      </c>
      <c r="N2641" t="s">
        <v>5554</v>
      </c>
      <c r="P2641">
        <v>72073</v>
      </c>
      <c r="Q2641">
        <v>-1.67</v>
      </c>
      <c r="R2641">
        <v>0.82</v>
      </c>
      <c r="S2641" t="b">
        <v>0</v>
      </c>
      <c r="T2641" t="s">
        <v>45</v>
      </c>
      <c r="U2641">
        <v>18</v>
      </c>
      <c r="V2641" t="s">
        <v>34</v>
      </c>
      <c r="W2641" t="str">
        <f t="shared" si="41"/>
        <v>High-Value Risk Zone</v>
      </c>
    </row>
    <row r="2642" spans="1:23" x14ac:dyDescent="0.3">
      <c r="A2642" t="s">
        <v>5555</v>
      </c>
      <c r="B2642">
        <v>2022</v>
      </c>
      <c r="C2642" t="s">
        <v>281</v>
      </c>
      <c r="D2642" t="s">
        <v>132</v>
      </c>
      <c r="E2642" t="s">
        <v>38</v>
      </c>
      <c r="F2642" t="s">
        <v>176</v>
      </c>
      <c r="G2642" t="s">
        <v>27</v>
      </c>
      <c r="H2642" t="s">
        <v>114</v>
      </c>
      <c r="I2642" t="s">
        <v>71</v>
      </c>
      <c r="J2642" t="s">
        <v>43</v>
      </c>
      <c r="K2642" t="b">
        <v>0</v>
      </c>
      <c r="M2642">
        <v>0.19</v>
      </c>
      <c r="N2642" t="s">
        <v>5556</v>
      </c>
      <c r="P2642">
        <v>25859</v>
      </c>
      <c r="Q2642">
        <v>-1.03</v>
      </c>
      <c r="R2642">
        <v>0.63</v>
      </c>
      <c r="S2642" t="b">
        <v>0</v>
      </c>
      <c r="T2642" t="s">
        <v>45</v>
      </c>
      <c r="U2642">
        <v>16</v>
      </c>
      <c r="V2642" t="s">
        <v>141</v>
      </c>
      <c r="W2642" t="str">
        <f t="shared" si="41"/>
        <v>Stable</v>
      </c>
    </row>
    <row r="2643" spans="1:23" x14ac:dyDescent="0.3">
      <c r="A2643" t="s">
        <v>5557</v>
      </c>
      <c r="B2643">
        <v>2016</v>
      </c>
      <c r="C2643" t="s">
        <v>138</v>
      </c>
      <c r="D2643" t="s">
        <v>139</v>
      </c>
      <c r="E2643" t="s">
        <v>93</v>
      </c>
      <c r="F2643" t="s">
        <v>81</v>
      </c>
      <c r="G2643" t="s">
        <v>52</v>
      </c>
      <c r="H2643" t="s">
        <v>63</v>
      </c>
      <c r="I2643" t="s">
        <v>71</v>
      </c>
      <c r="J2643" t="s">
        <v>169</v>
      </c>
      <c r="K2643" t="b">
        <v>0</v>
      </c>
      <c r="M2643">
        <v>0.11</v>
      </c>
      <c r="N2643" t="s">
        <v>5558</v>
      </c>
      <c r="P2643">
        <v>78187</v>
      </c>
      <c r="Q2643">
        <v>3.8</v>
      </c>
      <c r="R2643">
        <v>0.61</v>
      </c>
      <c r="S2643" t="b">
        <v>0</v>
      </c>
      <c r="T2643" t="s">
        <v>40</v>
      </c>
      <c r="U2643">
        <v>13</v>
      </c>
      <c r="V2643" t="s">
        <v>46</v>
      </c>
      <c r="W2643" t="str">
        <f t="shared" si="41"/>
        <v>Safe Bet</v>
      </c>
    </row>
    <row r="2644" spans="1:23" x14ac:dyDescent="0.3">
      <c r="A2644" t="s">
        <v>5559</v>
      </c>
      <c r="B2644">
        <v>2022</v>
      </c>
      <c r="C2644" t="s">
        <v>210</v>
      </c>
      <c r="D2644" t="s">
        <v>68</v>
      </c>
      <c r="E2644" t="s">
        <v>124</v>
      </c>
      <c r="F2644" t="s">
        <v>211</v>
      </c>
      <c r="G2644" t="s">
        <v>62</v>
      </c>
      <c r="H2644" t="s">
        <v>28</v>
      </c>
      <c r="I2644" t="s">
        <v>143</v>
      </c>
      <c r="J2644" t="s">
        <v>55</v>
      </c>
      <c r="K2644" t="b">
        <v>1</v>
      </c>
      <c r="L2644" t="s">
        <v>729</v>
      </c>
      <c r="M2644">
        <v>0.9</v>
      </c>
      <c r="N2644" t="s">
        <v>3175</v>
      </c>
      <c r="O2644" t="s">
        <v>729</v>
      </c>
      <c r="P2644">
        <v>93503</v>
      </c>
      <c r="Q2644">
        <v>13.58</v>
      </c>
      <c r="R2644">
        <v>0.14000000000000001</v>
      </c>
      <c r="S2644" t="b">
        <v>1</v>
      </c>
      <c r="T2644" t="s">
        <v>45</v>
      </c>
      <c r="U2644">
        <v>18</v>
      </c>
      <c r="V2644" t="s">
        <v>34</v>
      </c>
      <c r="W2644" t="str">
        <f t="shared" si="41"/>
        <v>Safe Bet</v>
      </c>
    </row>
    <row r="2645" spans="1:23" x14ac:dyDescent="0.3">
      <c r="A2645" t="s">
        <v>5560</v>
      </c>
      <c r="B2645">
        <v>2010</v>
      </c>
      <c r="C2645" t="s">
        <v>102</v>
      </c>
      <c r="D2645" t="s">
        <v>103</v>
      </c>
      <c r="E2645" t="s">
        <v>60</v>
      </c>
      <c r="F2645" t="s">
        <v>61</v>
      </c>
      <c r="G2645" t="s">
        <v>75</v>
      </c>
      <c r="H2645" t="s">
        <v>70</v>
      </c>
      <c r="I2645" t="s">
        <v>99</v>
      </c>
      <c r="J2645" t="s">
        <v>55</v>
      </c>
      <c r="K2645" t="b">
        <v>0</v>
      </c>
      <c r="M2645">
        <v>0.19</v>
      </c>
      <c r="N2645" t="s">
        <v>5561</v>
      </c>
      <c r="P2645">
        <v>69624</v>
      </c>
      <c r="Q2645">
        <v>-0.02</v>
      </c>
      <c r="R2645">
        <v>0.61</v>
      </c>
      <c r="S2645" t="b">
        <v>0</v>
      </c>
      <c r="T2645" t="s">
        <v>45</v>
      </c>
      <c r="U2645">
        <v>11</v>
      </c>
      <c r="V2645" t="s">
        <v>46</v>
      </c>
      <c r="W2645" t="str">
        <f t="shared" si="41"/>
        <v>Safe Bet</v>
      </c>
    </row>
    <row r="2646" spans="1:23" x14ac:dyDescent="0.3">
      <c r="A2646" t="s">
        <v>5562</v>
      </c>
      <c r="B2646">
        <v>2015</v>
      </c>
      <c r="C2646" t="s">
        <v>247</v>
      </c>
      <c r="D2646" t="s">
        <v>139</v>
      </c>
      <c r="E2646" t="s">
        <v>104</v>
      </c>
      <c r="F2646" t="s">
        <v>81</v>
      </c>
      <c r="G2646" t="s">
        <v>75</v>
      </c>
      <c r="H2646" t="s">
        <v>82</v>
      </c>
      <c r="I2646" t="s">
        <v>143</v>
      </c>
      <c r="J2646" t="s">
        <v>64</v>
      </c>
      <c r="K2646" t="b">
        <v>0</v>
      </c>
      <c r="M2646">
        <v>0.12</v>
      </c>
      <c r="N2646" t="s">
        <v>5563</v>
      </c>
      <c r="P2646">
        <v>83375</v>
      </c>
      <c r="Q2646">
        <v>3.88</v>
      </c>
      <c r="R2646">
        <v>0.62</v>
      </c>
      <c r="S2646" t="b">
        <v>0</v>
      </c>
      <c r="T2646" t="s">
        <v>45</v>
      </c>
      <c r="U2646">
        <v>9</v>
      </c>
      <c r="V2646" t="s">
        <v>46</v>
      </c>
      <c r="W2646" t="str">
        <f t="shared" si="41"/>
        <v>Safe Bet</v>
      </c>
    </row>
    <row r="2647" spans="1:23" x14ac:dyDescent="0.3">
      <c r="A2647" t="s">
        <v>5564</v>
      </c>
      <c r="B2647">
        <v>2017</v>
      </c>
      <c r="C2647" t="s">
        <v>23</v>
      </c>
      <c r="D2647" t="s">
        <v>24</v>
      </c>
      <c r="E2647" t="s">
        <v>25</v>
      </c>
      <c r="F2647" t="s">
        <v>211</v>
      </c>
      <c r="G2647" t="s">
        <v>75</v>
      </c>
      <c r="H2647" t="s">
        <v>82</v>
      </c>
      <c r="I2647" t="s">
        <v>42</v>
      </c>
      <c r="J2647" t="s">
        <v>43</v>
      </c>
      <c r="K2647" t="b">
        <v>1</v>
      </c>
      <c r="L2647" t="s">
        <v>5565</v>
      </c>
      <c r="M2647">
        <v>0.53</v>
      </c>
      <c r="N2647" t="s">
        <v>5566</v>
      </c>
      <c r="O2647" t="s">
        <v>5565</v>
      </c>
      <c r="P2647">
        <v>65340</v>
      </c>
      <c r="Q2647">
        <v>2.73</v>
      </c>
      <c r="R2647">
        <v>0.27</v>
      </c>
      <c r="S2647" t="b">
        <v>1</v>
      </c>
      <c r="T2647" t="s">
        <v>33</v>
      </c>
      <c r="U2647">
        <v>13</v>
      </c>
      <c r="V2647" t="s">
        <v>34</v>
      </c>
      <c r="W2647" t="str">
        <f t="shared" si="41"/>
        <v>Safe Bet</v>
      </c>
    </row>
    <row r="2648" spans="1:23" x14ac:dyDescent="0.3">
      <c r="A2648" t="s">
        <v>5567</v>
      </c>
      <c r="B2648">
        <v>2016</v>
      </c>
      <c r="C2648" t="s">
        <v>384</v>
      </c>
      <c r="D2648" t="s">
        <v>162</v>
      </c>
      <c r="E2648" t="s">
        <v>93</v>
      </c>
      <c r="F2648" t="s">
        <v>51</v>
      </c>
      <c r="G2648" t="s">
        <v>52</v>
      </c>
      <c r="H2648" t="s">
        <v>41</v>
      </c>
      <c r="I2648" t="s">
        <v>83</v>
      </c>
      <c r="J2648" t="s">
        <v>43</v>
      </c>
      <c r="K2648" t="b">
        <v>0</v>
      </c>
      <c r="M2648">
        <v>0.19</v>
      </c>
      <c r="N2648" t="s">
        <v>5568</v>
      </c>
      <c r="P2648">
        <v>33104</v>
      </c>
      <c r="Q2648">
        <v>1.73</v>
      </c>
      <c r="R2648">
        <v>0.62</v>
      </c>
      <c r="S2648" t="b">
        <v>0</v>
      </c>
      <c r="T2648" t="s">
        <v>33</v>
      </c>
      <c r="U2648">
        <v>12</v>
      </c>
      <c r="V2648" t="s">
        <v>46</v>
      </c>
      <c r="W2648" t="str">
        <f t="shared" si="41"/>
        <v>Stable</v>
      </c>
    </row>
    <row r="2649" spans="1:23" x14ac:dyDescent="0.3">
      <c r="A2649" t="s">
        <v>5569</v>
      </c>
      <c r="B2649">
        <v>2015</v>
      </c>
      <c r="C2649" t="s">
        <v>533</v>
      </c>
      <c r="D2649" t="s">
        <v>37</v>
      </c>
      <c r="E2649" t="s">
        <v>109</v>
      </c>
      <c r="F2649" t="s">
        <v>113</v>
      </c>
      <c r="G2649" t="s">
        <v>27</v>
      </c>
      <c r="H2649" t="s">
        <v>82</v>
      </c>
      <c r="I2649" t="s">
        <v>29</v>
      </c>
      <c r="J2649" t="s">
        <v>30</v>
      </c>
      <c r="K2649" t="b">
        <v>1</v>
      </c>
      <c r="L2649" t="s">
        <v>5570</v>
      </c>
      <c r="M2649">
        <v>0.77</v>
      </c>
      <c r="N2649" t="s">
        <v>2024</v>
      </c>
      <c r="O2649" t="s">
        <v>5570</v>
      </c>
      <c r="P2649">
        <v>92332</v>
      </c>
      <c r="Q2649">
        <v>-2.9</v>
      </c>
      <c r="R2649">
        <v>0.28999999999999998</v>
      </c>
      <c r="S2649" t="b">
        <v>1</v>
      </c>
      <c r="T2649" t="s">
        <v>33</v>
      </c>
      <c r="U2649">
        <v>4</v>
      </c>
      <c r="V2649" t="s">
        <v>46</v>
      </c>
      <c r="W2649" t="str">
        <f t="shared" si="41"/>
        <v>Safe Bet</v>
      </c>
    </row>
    <row r="2650" spans="1:23" x14ac:dyDescent="0.3">
      <c r="A2650" t="s">
        <v>5571</v>
      </c>
      <c r="B2650">
        <v>2019</v>
      </c>
      <c r="C2650" t="s">
        <v>299</v>
      </c>
      <c r="D2650" t="s">
        <v>59</v>
      </c>
      <c r="E2650" t="s">
        <v>87</v>
      </c>
      <c r="F2650" t="s">
        <v>88</v>
      </c>
      <c r="G2650" t="s">
        <v>75</v>
      </c>
      <c r="H2650" t="s">
        <v>63</v>
      </c>
      <c r="I2650" t="s">
        <v>143</v>
      </c>
      <c r="J2650" t="s">
        <v>64</v>
      </c>
      <c r="K2650" t="b">
        <v>1</v>
      </c>
      <c r="L2650" t="s">
        <v>125</v>
      </c>
      <c r="M2650">
        <v>0.74</v>
      </c>
      <c r="N2650" t="s">
        <v>5572</v>
      </c>
      <c r="O2650" t="s">
        <v>125</v>
      </c>
      <c r="P2650">
        <v>115037</v>
      </c>
      <c r="Q2650">
        <v>8.48</v>
      </c>
      <c r="R2650">
        <v>0.1</v>
      </c>
      <c r="S2650" t="b">
        <v>1</v>
      </c>
      <c r="T2650" t="s">
        <v>33</v>
      </c>
      <c r="U2650">
        <v>8</v>
      </c>
      <c r="V2650" t="s">
        <v>34</v>
      </c>
      <c r="W2650" t="str">
        <f t="shared" si="41"/>
        <v>Safe Bet</v>
      </c>
    </row>
    <row r="2651" spans="1:23" x14ac:dyDescent="0.3">
      <c r="A2651" t="s">
        <v>5573</v>
      </c>
      <c r="B2651">
        <v>2025</v>
      </c>
      <c r="C2651" t="s">
        <v>36</v>
      </c>
      <c r="D2651" t="s">
        <v>37</v>
      </c>
      <c r="E2651" t="s">
        <v>190</v>
      </c>
      <c r="F2651" t="s">
        <v>120</v>
      </c>
      <c r="G2651" t="s">
        <v>40</v>
      </c>
      <c r="H2651" t="s">
        <v>105</v>
      </c>
      <c r="I2651" t="s">
        <v>115</v>
      </c>
      <c r="J2651" t="s">
        <v>169</v>
      </c>
      <c r="K2651" t="b">
        <v>1</v>
      </c>
      <c r="L2651" t="s">
        <v>5574</v>
      </c>
      <c r="M2651">
        <v>0.72</v>
      </c>
      <c r="N2651" t="s">
        <v>419</v>
      </c>
      <c r="O2651" t="s">
        <v>5574</v>
      </c>
      <c r="P2651">
        <v>101709</v>
      </c>
      <c r="Q2651">
        <v>13.32</v>
      </c>
      <c r="R2651">
        <v>0.12</v>
      </c>
      <c r="S2651" t="b">
        <v>1</v>
      </c>
      <c r="T2651" t="s">
        <v>45</v>
      </c>
      <c r="U2651">
        <v>18</v>
      </c>
      <c r="V2651" t="s">
        <v>34</v>
      </c>
      <c r="W2651" t="str">
        <f t="shared" si="41"/>
        <v>Safe Bet</v>
      </c>
    </row>
    <row r="2652" spans="1:23" x14ac:dyDescent="0.3">
      <c r="A2652" t="s">
        <v>5575</v>
      </c>
      <c r="B2652">
        <v>2015</v>
      </c>
      <c r="C2652" t="s">
        <v>181</v>
      </c>
      <c r="D2652" t="s">
        <v>162</v>
      </c>
      <c r="E2652" t="s">
        <v>124</v>
      </c>
      <c r="F2652" t="s">
        <v>199</v>
      </c>
      <c r="G2652" t="s">
        <v>40</v>
      </c>
      <c r="H2652" t="s">
        <v>28</v>
      </c>
      <c r="I2652" t="s">
        <v>54</v>
      </c>
      <c r="J2652" t="s">
        <v>30</v>
      </c>
      <c r="K2652" t="b">
        <v>0</v>
      </c>
      <c r="M2652">
        <v>0.01</v>
      </c>
      <c r="N2652" t="s">
        <v>5576</v>
      </c>
      <c r="P2652">
        <v>37061</v>
      </c>
      <c r="Q2652">
        <v>-3.47</v>
      </c>
      <c r="R2652">
        <v>0.86</v>
      </c>
      <c r="S2652" t="b">
        <v>0</v>
      </c>
      <c r="T2652" t="s">
        <v>45</v>
      </c>
      <c r="U2652">
        <v>9</v>
      </c>
      <c r="V2652" t="s">
        <v>46</v>
      </c>
      <c r="W2652" t="str">
        <f t="shared" si="41"/>
        <v>Double Jeopardy</v>
      </c>
    </row>
    <row r="2653" spans="1:23" x14ac:dyDescent="0.3">
      <c r="A2653" t="s">
        <v>5577</v>
      </c>
      <c r="B2653">
        <v>2024</v>
      </c>
      <c r="C2653" t="s">
        <v>36</v>
      </c>
      <c r="D2653" t="s">
        <v>37</v>
      </c>
      <c r="E2653" t="s">
        <v>50</v>
      </c>
      <c r="F2653" t="s">
        <v>94</v>
      </c>
      <c r="G2653" t="s">
        <v>62</v>
      </c>
      <c r="H2653" t="s">
        <v>63</v>
      </c>
      <c r="I2653" t="s">
        <v>135</v>
      </c>
      <c r="J2653" t="s">
        <v>76</v>
      </c>
      <c r="K2653" t="b">
        <v>0</v>
      </c>
      <c r="M2653">
        <v>0.18</v>
      </c>
      <c r="N2653" t="s">
        <v>5578</v>
      </c>
      <c r="P2653">
        <v>73363</v>
      </c>
      <c r="Q2653">
        <v>-4.13</v>
      </c>
      <c r="R2653">
        <v>0.74</v>
      </c>
      <c r="S2653" t="b">
        <v>0</v>
      </c>
      <c r="T2653" t="s">
        <v>45</v>
      </c>
      <c r="U2653">
        <v>15</v>
      </c>
      <c r="V2653" t="s">
        <v>34</v>
      </c>
      <c r="W2653" t="str">
        <f t="shared" si="41"/>
        <v>High-Value Risk Zone</v>
      </c>
    </row>
    <row r="2654" spans="1:23" x14ac:dyDescent="0.3">
      <c r="A2654" t="s">
        <v>5579</v>
      </c>
      <c r="B2654">
        <v>2012</v>
      </c>
      <c r="C2654" t="s">
        <v>48</v>
      </c>
      <c r="D2654" t="s">
        <v>49</v>
      </c>
      <c r="E2654" t="s">
        <v>124</v>
      </c>
      <c r="F2654" t="s">
        <v>69</v>
      </c>
      <c r="G2654" t="s">
        <v>52</v>
      </c>
      <c r="H2654" t="s">
        <v>114</v>
      </c>
      <c r="I2654" t="s">
        <v>99</v>
      </c>
      <c r="J2654" t="s">
        <v>169</v>
      </c>
      <c r="K2654" t="b">
        <v>0</v>
      </c>
      <c r="M2654">
        <v>0.18</v>
      </c>
      <c r="N2654" t="s">
        <v>5580</v>
      </c>
      <c r="P2654">
        <v>18422</v>
      </c>
      <c r="Q2654">
        <v>2.2200000000000002</v>
      </c>
      <c r="R2654">
        <v>0.76</v>
      </c>
      <c r="S2654" t="b">
        <v>0</v>
      </c>
      <c r="T2654" t="s">
        <v>33</v>
      </c>
      <c r="U2654">
        <v>10</v>
      </c>
      <c r="V2654" t="s">
        <v>46</v>
      </c>
      <c r="W2654" t="str">
        <f t="shared" si="41"/>
        <v>Double Jeopardy</v>
      </c>
    </row>
    <row r="2655" spans="1:23" x14ac:dyDescent="0.3">
      <c r="A2655" t="s">
        <v>5581</v>
      </c>
      <c r="B2655">
        <v>2014</v>
      </c>
      <c r="C2655" t="s">
        <v>232</v>
      </c>
      <c r="D2655" t="s">
        <v>24</v>
      </c>
      <c r="E2655" t="s">
        <v>50</v>
      </c>
      <c r="F2655" t="s">
        <v>120</v>
      </c>
      <c r="G2655" t="s">
        <v>75</v>
      </c>
      <c r="H2655" t="s">
        <v>105</v>
      </c>
      <c r="I2655" t="s">
        <v>42</v>
      </c>
      <c r="J2655" t="s">
        <v>30</v>
      </c>
      <c r="K2655" t="b">
        <v>1</v>
      </c>
      <c r="L2655" t="s">
        <v>250</v>
      </c>
      <c r="M2655">
        <v>0.73</v>
      </c>
      <c r="N2655" t="s">
        <v>5582</v>
      </c>
      <c r="O2655" t="s">
        <v>250</v>
      </c>
      <c r="P2655">
        <v>53506</v>
      </c>
      <c r="Q2655">
        <v>-4.75</v>
      </c>
      <c r="R2655">
        <v>0.21</v>
      </c>
      <c r="S2655" t="b">
        <v>1</v>
      </c>
      <c r="T2655" t="s">
        <v>33</v>
      </c>
      <c r="U2655">
        <v>8</v>
      </c>
      <c r="V2655" t="s">
        <v>46</v>
      </c>
      <c r="W2655" t="str">
        <f t="shared" si="41"/>
        <v>Stable</v>
      </c>
    </row>
    <row r="2656" spans="1:23" x14ac:dyDescent="0.3">
      <c r="A2656" t="s">
        <v>5583</v>
      </c>
      <c r="B2656">
        <v>2019</v>
      </c>
      <c r="C2656" t="s">
        <v>438</v>
      </c>
      <c r="D2656" t="s">
        <v>59</v>
      </c>
      <c r="E2656" t="s">
        <v>38</v>
      </c>
      <c r="F2656" t="s">
        <v>158</v>
      </c>
      <c r="G2656" t="s">
        <v>27</v>
      </c>
      <c r="H2656" t="s">
        <v>63</v>
      </c>
      <c r="I2656" t="s">
        <v>99</v>
      </c>
      <c r="J2656" t="s">
        <v>55</v>
      </c>
      <c r="K2656" t="b">
        <v>0</v>
      </c>
      <c r="M2656">
        <v>0.18</v>
      </c>
      <c r="N2656" t="s">
        <v>5584</v>
      </c>
      <c r="P2656">
        <v>83715</v>
      </c>
      <c r="Q2656">
        <v>0.59</v>
      </c>
      <c r="R2656">
        <v>0.85</v>
      </c>
      <c r="S2656" t="b">
        <v>0</v>
      </c>
      <c r="T2656" t="s">
        <v>33</v>
      </c>
      <c r="U2656">
        <v>7</v>
      </c>
      <c r="V2656" t="s">
        <v>34</v>
      </c>
      <c r="W2656" t="str">
        <f t="shared" si="41"/>
        <v>High-Value Risk Zone</v>
      </c>
    </row>
    <row r="2657" spans="1:23" x14ac:dyDescent="0.3">
      <c r="A2657" t="s">
        <v>5585</v>
      </c>
      <c r="B2657">
        <v>2011</v>
      </c>
      <c r="C2657" t="s">
        <v>131</v>
      </c>
      <c r="D2657" t="s">
        <v>132</v>
      </c>
      <c r="E2657" t="s">
        <v>104</v>
      </c>
      <c r="F2657" t="s">
        <v>69</v>
      </c>
      <c r="G2657" t="s">
        <v>52</v>
      </c>
      <c r="H2657" t="s">
        <v>82</v>
      </c>
      <c r="I2657" t="s">
        <v>99</v>
      </c>
      <c r="J2657" t="s">
        <v>64</v>
      </c>
      <c r="K2657" t="b">
        <v>0</v>
      </c>
      <c r="M2657">
        <v>0.1</v>
      </c>
      <c r="N2657" t="s">
        <v>4500</v>
      </c>
      <c r="P2657">
        <v>18409</v>
      </c>
      <c r="Q2657">
        <v>-4.72</v>
      </c>
      <c r="R2657">
        <v>0.67</v>
      </c>
      <c r="S2657" t="b">
        <v>0</v>
      </c>
      <c r="T2657" t="s">
        <v>40</v>
      </c>
      <c r="U2657">
        <v>2</v>
      </c>
      <c r="V2657" t="s">
        <v>46</v>
      </c>
      <c r="W2657" t="str">
        <f t="shared" si="41"/>
        <v>Double Jeopardy</v>
      </c>
    </row>
    <row r="2658" spans="1:23" x14ac:dyDescent="0.3">
      <c r="A2658" t="s">
        <v>5586</v>
      </c>
      <c r="B2658">
        <v>2011</v>
      </c>
      <c r="C2658" t="s">
        <v>97</v>
      </c>
      <c r="D2658" t="s">
        <v>49</v>
      </c>
      <c r="E2658" t="s">
        <v>25</v>
      </c>
      <c r="F2658" t="s">
        <v>69</v>
      </c>
      <c r="G2658" t="s">
        <v>75</v>
      </c>
      <c r="H2658" t="s">
        <v>105</v>
      </c>
      <c r="I2658" t="s">
        <v>54</v>
      </c>
      <c r="J2658" t="s">
        <v>64</v>
      </c>
      <c r="K2658" t="b">
        <v>0</v>
      </c>
      <c r="M2658">
        <v>0.1</v>
      </c>
      <c r="N2658" t="s">
        <v>5587</v>
      </c>
      <c r="P2658">
        <v>19939</v>
      </c>
      <c r="Q2658">
        <v>-4.6399999999999997</v>
      </c>
      <c r="R2658">
        <v>0.63</v>
      </c>
      <c r="S2658" t="b">
        <v>0</v>
      </c>
      <c r="T2658" t="s">
        <v>40</v>
      </c>
      <c r="U2658">
        <v>11</v>
      </c>
      <c r="V2658" t="s">
        <v>46</v>
      </c>
      <c r="W2658" t="str">
        <f t="shared" si="41"/>
        <v>Stable</v>
      </c>
    </row>
    <row r="2659" spans="1:23" x14ac:dyDescent="0.3">
      <c r="A2659" t="s">
        <v>5588</v>
      </c>
      <c r="B2659">
        <v>2019</v>
      </c>
      <c r="C2659" t="s">
        <v>97</v>
      </c>
      <c r="D2659" t="s">
        <v>49</v>
      </c>
      <c r="E2659" t="s">
        <v>109</v>
      </c>
      <c r="F2659" t="s">
        <v>199</v>
      </c>
      <c r="G2659" t="s">
        <v>40</v>
      </c>
      <c r="H2659" t="s">
        <v>41</v>
      </c>
      <c r="I2659" t="s">
        <v>29</v>
      </c>
      <c r="J2659" t="s">
        <v>169</v>
      </c>
      <c r="K2659" t="b">
        <v>0</v>
      </c>
      <c r="M2659">
        <v>0.04</v>
      </c>
      <c r="N2659" t="s">
        <v>5589</v>
      </c>
      <c r="P2659">
        <v>23346</v>
      </c>
      <c r="Q2659">
        <v>-2.2799999999999998</v>
      </c>
      <c r="R2659">
        <v>0.6</v>
      </c>
      <c r="S2659" t="b">
        <v>0</v>
      </c>
      <c r="T2659" t="s">
        <v>40</v>
      </c>
      <c r="U2659">
        <v>4</v>
      </c>
      <c r="V2659" t="s">
        <v>34</v>
      </c>
      <c r="W2659" t="str">
        <f t="shared" si="41"/>
        <v>Stable</v>
      </c>
    </row>
    <row r="2660" spans="1:23" x14ac:dyDescent="0.3">
      <c r="A2660" t="s">
        <v>5590</v>
      </c>
      <c r="B2660">
        <v>2011</v>
      </c>
      <c r="C2660" t="s">
        <v>119</v>
      </c>
      <c r="D2660" t="s">
        <v>59</v>
      </c>
      <c r="E2660" t="s">
        <v>98</v>
      </c>
      <c r="F2660" t="s">
        <v>158</v>
      </c>
      <c r="G2660" t="s">
        <v>75</v>
      </c>
      <c r="H2660" t="s">
        <v>70</v>
      </c>
      <c r="I2660" t="s">
        <v>54</v>
      </c>
      <c r="J2660" t="s">
        <v>64</v>
      </c>
      <c r="K2660" t="b">
        <v>1</v>
      </c>
      <c r="L2660" t="s">
        <v>612</v>
      </c>
      <c r="M2660">
        <v>0.53</v>
      </c>
      <c r="N2660" t="s">
        <v>5591</v>
      </c>
      <c r="O2660" t="s">
        <v>612</v>
      </c>
      <c r="P2660">
        <v>75286</v>
      </c>
      <c r="Q2660">
        <v>3.14</v>
      </c>
      <c r="R2660">
        <v>0.35</v>
      </c>
      <c r="S2660" t="b">
        <v>1</v>
      </c>
      <c r="T2660" t="s">
        <v>33</v>
      </c>
      <c r="U2660">
        <v>17</v>
      </c>
      <c r="V2660" t="s">
        <v>46</v>
      </c>
      <c r="W2660" t="str">
        <f t="shared" si="41"/>
        <v>Safe Bet</v>
      </c>
    </row>
    <row r="2661" spans="1:23" x14ac:dyDescent="0.3">
      <c r="A2661" t="s">
        <v>5592</v>
      </c>
      <c r="B2661">
        <v>2016</v>
      </c>
      <c r="C2661" t="s">
        <v>207</v>
      </c>
      <c r="D2661" t="s">
        <v>139</v>
      </c>
      <c r="E2661" t="s">
        <v>147</v>
      </c>
      <c r="F2661" t="s">
        <v>199</v>
      </c>
      <c r="G2661" t="s">
        <v>40</v>
      </c>
      <c r="H2661" t="s">
        <v>105</v>
      </c>
      <c r="I2661" t="s">
        <v>99</v>
      </c>
      <c r="J2661" t="s">
        <v>55</v>
      </c>
      <c r="K2661" t="b">
        <v>0</v>
      </c>
      <c r="M2661">
        <v>0.19</v>
      </c>
      <c r="N2661" t="s">
        <v>5593</v>
      </c>
      <c r="P2661">
        <v>86916</v>
      </c>
      <c r="Q2661">
        <v>0.77</v>
      </c>
      <c r="R2661">
        <v>0.81</v>
      </c>
      <c r="S2661" t="b">
        <v>0</v>
      </c>
      <c r="T2661" t="s">
        <v>45</v>
      </c>
      <c r="U2661">
        <v>11</v>
      </c>
      <c r="V2661" t="s">
        <v>46</v>
      </c>
      <c r="W2661" t="str">
        <f t="shared" si="41"/>
        <v>High-Value Risk Zone</v>
      </c>
    </row>
    <row r="2662" spans="1:23" x14ac:dyDescent="0.3">
      <c r="A2662" t="s">
        <v>5594</v>
      </c>
      <c r="B2662">
        <v>2023</v>
      </c>
      <c r="C2662" t="s">
        <v>232</v>
      </c>
      <c r="D2662" t="s">
        <v>24</v>
      </c>
      <c r="E2662" t="s">
        <v>147</v>
      </c>
      <c r="F2662" t="s">
        <v>81</v>
      </c>
      <c r="G2662" t="s">
        <v>27</v>
      </c>
      <c r="H2662" t="s">
        <v>53</v>
      </c>
      <c r="I2662" t="s">
        <v>89</v>
      </c>
      <c r="J2662" t="s">
        <v>43</v>
      </c>
      <c r="K2662" t="b">
        <v>1</v>
      </c>
      <c r="L2662" t="s">
        <v>5595</v>
      </c>
      <c r="M2662">
        <v>0.72</v>
      </c>
      <c r="N2662" t="s">
        <v>5596</v>
      </c>
      <c r="O2662" t="s">
        <v>5595</v>
      </c>
      <c r="P2662">
        <v>68241</v>
      </c>
      <c r="Q2662">
        <v>7.94</v>
      </c>
      <c r="R2662">
        <v>0.11</v>
      </c>
      <c r="S2662" t="b">
        <v>1</v>
      </c>
      <c r="T2662" t="s">
        <v>33</v>
      </c>
      <c r="U2662">
        <v>14</v>
      </c>
      <c r="V2662" t="s">
        <v>141</v>
      </c>
      <c r="W2662" t="str">
        <f t="shared" si="41"/>
        <v>Safe Bet</v>
      </c>
    </row>
    <row r="2663" spans="1:23" x14ac:dyDescent="0.3">
      <c r="A2663" t="s">
        <v>5597</v>
      </c>
      <c r="B2663">
        <v>2023</v>
      </c>
      <c r="C2663" t="s">
        <v>131</v>
      </c>
      <c r="D2663" t="s">
        <v>132</v>
      </c>
      <c r="E2663" t="s">
        <v>25</v>
      </c>
      <c r="F2663" t="s">
        <v>176</v>
      </c>
      <c r="G2663" t="s">
        <v>27</v>
      </c>
      <c r="H2663" t="s">
        <v>28</v>
      </c>
      <c r="I2663" t="s">
        <v>71</v>
      </c>
      <c r="J2663" t="s">
        <v>30</v>
      </c>
      <c r="K2663" t="b">
        <v>1</v>
      </c>
      <c r="L2663" t="s">
        <v>2149</v>
      </c>
      <c r="M2663">
        <v>0.87</v>
      </c>
      <c r="N2663" t="s">
        <v>5598</v>
      </c>
      <c r="O2663" t="s">
        <v>2149</v>
      </c>
      <c r="P2663">
        <v>38035</v>
      </c>
      <c r="Q2663">
        <v>16.23</v>
      </c>
      <c r="R2663">
        <v>0.2</v>
      </c>
      <c r="S2663" t="b">
        <v>1</v>
      </c>
      <c r="T2663" t="s">
        <v>33</v>
      </c>
      <c r="U2663">
        <v>4</v>
      </c>
      <c r="V2663" t="s">
        <v>34</v>
      </c>
      <c r="W2663" t="str">
        <f t="shared" si="41"/>
        <v>Stable</v>
      </c>
    </row>
    <row r="2664" spans="1:23" x14ac:dyDescent="0.3">
      <c r="A2664" t="s">
        <v>5599</v>
      </c>
      <c r="B2664">
        <v>2016</v>
      </c>
      <c r="C2664" t="s">
        <v>48</v>
      </c>
      <c r="D2664" t="s">
        <v>49</v>
      </c>
      <c r="E2664" t="s">
        <v>124</v>
      </c>
      <c r="F2664" t="s">
        <v>176</v>
      </c>
      <c r="G2664" t="s">
        <v>40</v>
      </c>
      <c r="H2664" t="s">
        <v>63</v>
      </c>
      <c r="I2664" t="s">
        <v>42</v>
      </c>
      <c r="J2664" t="s">
        <v>43</v>
      </c>
      <c r="K2664" t="b">
        <v>0</v>
      </c>
      <c r="M2664">
        <v>0.02</v>
      </c>
      <c r="N2664" t="s">
        <v>5600</v>
      </c>
      <c r="P2664">
        <v>21674</v>
      </c>
      <c r="Q2664">
        <v>-4.62</v>
      </c>
      <c r="R2664">
        <v>0.61</v>
      </c>
      <c r="S2664" t="b">
        <v>0</v>
      </c>
      <c r="T2664" t="s">
        <v>40</v>
      </c>
      <c r="U2664">
        <v>2</v>
      </c>
      <c r="V2664" t="s">
        <v>46</v>
      </c>
      <c r="W2664" t="str">
        <f t="shared" si="41"/>
        <v>Stable</v>
      </c>
    </row>
    <row r="2665" spans="1:23" x14ac:dyDescent="0.3">
      <c r="A2665" t="s">
        <v>5601</v>
      </c>
      <c r="B2665">
        <v>2015</v>
      </c>
      <c r="C2665" t="s">
        <v>102</v>
      </c>
      <c r="D2665" t="s">
        <v>103</v>
      </c>
      <c r="E2665" t="s">
        <v>93</v>
      </c>
      <c r="F2665" t="s">
        <v>148</v>
      </c>
      <c r="G2665" t="s">
        <v>40</v>
      </c>
      <c r="H2665" t="s">
        <v>41</v>
      </c>
      <c r="I2665" t="s">
        <v>99</v>
      </c>
      <c r="J2665" t="s">
        <v>43</v>
      </c>
      <c r="K2665" t="b">
        <v>0</v>
      </c>
      <c r="M2665">
        <v>0.13</v>
      </c>
      <c r="N2665" t="s">
        <v>5602</v>
      </c>
      <c r="P2665">
        <v>76665</v>
      </c>
      <c r="Q2665">
        <v>3.72</v>
      </c>
      <c r="R2665">
        <v>0.81</v>
      </c>
      <c r="S2665" t="b">
        <v>0</v>
      </c>
      <c r="T2665" t="s">
        <v>33</v>
      </c>
      <c r="U2665">
        <v>15</v>
      </c>
      <c r="V2665" t="s">
        <v>46</v>
      </c>
      <c r="W2665" t="str">
        <f t="shared" si="41"/>
        <v>High-Value Risk Zone</v>
      </c>
    </row>
    <row r="2666" spans="1:23" x14ac:dyDescent="0.3">
      <c r="A2666" t="s">
        <v>5603</v>
      </c>
      <c r="B2666">
        <v>2014</v>
      </c>
      <c r="C2666" t="s">
        <v>210</v>
      </c>
      <c r="D2666" t="s">
        <v>68</v>
      </c>
      <c r="E2666" t="s">
        <v>109</v>
      </c>
      <c r="F2666" t="s">
        <v>39</v>
      </c>
      <c r="G2666" t="s">
        <v>40</v>
      </c>
      <c r="H2666" t="s">
        <v>114</v>
      </c>
      <c r="I2666" t="s">
        <v>99</v>
      </c>
      <c r="J2666" t="s">
        <v>43</v>
      </c>
      <c r="K2666" t="b">
        <v>0</v>
      </c>
      <c r="M2666">
        <v>0.02</v>
      </c>
      <c r="N2666" t="s">
        <v>5604</v>
      </c>
      <c r="P2666">
        <v>70379</v>
      </c>
      <c r="Q2666">
        <v>-1.33</v>
      </c>
      <c r="R2666">
        <v>0.79</v>
      </c>
      <c r="S2666" t="b">
        <v>0</v>
      </c>
      <c r="T2666" t="s">
        <v>45</v>
      </c>
      <c r="U2666">
        <v>8</v>
      </c>
      <c r="V2666" t="s">
        <v>46</v>
      </c>
      <c r="W2666" t="str">
        <f t="shared" si="41"/>
        <v>High-Value Risk Zone</v>
      </c>
    </row>
    <row r="2667" spans="1:23" x14ac:dyDescent="0.3">
      <c r="A2667" t="s">
        <v>5605</v>
      </c>
      <c r="B2667">
        <v>2021</v>
      </c>
      <c r="C2667" t="s">
        <v>102</v>
      </c>
      <c r="D2667" t="s">
        <v>103</v>
      </c>
      <c r="E2667" t="s">
        <v>268</v>
      </c>
      <c r="F2667" t="s">
        <v>94</v>
      </c>
      <c r="G2667" t="s">
        <v>75</v>
      </c>
      <c r="H2667" t="s">
        <v>105</v>
      </c>
      <c r="I2667" t="s">
        <v>83</v>
      </c>
      <c r="J2667" t="s">
        <v>64</v>
      </c>
      <c r="K2667" t="b">
        <v>0</v>
      </c>
      <c r="M2667">
        <v>0.14000000000000001</v>
      </c>
      <c r="N2667" t="s">
        <v>1394</v>
      </c>
      <c r="P2667">
        <v>86877</v>
      </c>
      <c r="Q2667">
        <v>-2.0699999999999998</v>
      </c>
      <c r="R2667">
        <v>0.67</v>
      </c>
      <c r="S2667" t="b">
        <v>0</v>
      </c>
      <c r="T2667" t="s">
        <v>33</v>
      </c>
      <c r="U2667">
        <v>1</v>
      </c>
      <c r="V2667" t="s">
        <v>34</v>
      </c>
      <c r="W2667" t="str">
        <f t="shared" si="41"/>
        <v>High-Value Risk Zone</v>
      </c>
    </row>
    <row r="2668" spans="1:23" x14ac:dyDescent="0.3">
      <c r="A2668" t="s">
        <v>5606</v>
      </c>
      <c r="B2668">
        <v>2010</v>
      </c>
      <c r="C2668" t="s">
        <v>102</v>
      </c>
      <c r="D2668" t="s">
        <v>103</v>
      </c>
      <c r="E2668" t="s">
        <v>87</v>
      </c>
      <c r="F2668" t="s">
        <v>94</v>
      </c>
      <c r="G2668" t="s">
        <v>75</v>
      </c>
      <c r="H2668" t="s">
        <v>28</v>
      </c>
      <c r="I2668" t="s">
        <v>83</v>
      </c>
      <c r="J2668" t="s">
        <v>76</v>
      </c>
      <c r="K2668" t="b">
        <v>1</v>
      </c>
      <c r="L2668" t="s">
        <v>31</v>
      </c>
      <c r="M2668">
        <v>0.56000000000000005</v>
      </c>
      <c r="N2668" t="s">
        <v>5607</v>
      </c>
      <c r="O2668" t="s">
        <v>31</v>
      </c>
      <c r="P2668">
        <v>90769</v>
      </c>
      <c r="Q2668">
        <v>-1.26</v>
      </c>
      <c r="R2668">
        <v>0.27</v>
      </c>
      <c r="S2668" t="b">
        <v>1</v>
      </c>
      <c r="T2668" t="s">
        <v>45</v>
      </c>
      <c r="U2668">
        <v>9</v>
      </c>
      <c r="V2668" t="s">
        <v>46</v>
      </c>
      <c r="W2668" t="str">
        <f t="shared" si="41"/>
        <v>Safe Bet</v>
      </c>
    </row>
    <row r="2669" spans="1:23" x14ac:dyDescent="0.3">
      <c r="A2669" t="s">
        <v>5608</v>
      </c>
      <c r="B2669">
        <v>2020</v>
      </c>
      <c r="C2669" t="s">
        <v>449</v>
      </c>
      <c r="D2669" t="s">
        <v>132</v>
      </c>
      <c r="E2669" t="s">
        <v>38</v>
      </c>
      <c r="F2669" t="s">
        <v>61</v>
      </c>
      <c r="G2669" t="s">
        <v>40</v>
      </c>
      <c r="H2669" t="s">
        <v>28</v>
      </c>
      <c r="I2669" t="s">
        <v>99</v>
      </c>
      <c r="J2669" t="s">
        <v>30</v>
      </c>
      <c r="K2669" t="b">
        <v>0</v>
      </c>
      <c r="M2669">
        <v>0.19</v>
      </c>
      <c r="N2669" t="s">
        <v>5609</v>
      </c>
      <c r="P2669">
        <v>24342</v>
      </c>
      <c r="Q2669">
        <v>-0.21</v>
      </c>
      <c r="R2669">
        <v>0.7</v>
      </c>
      <c r="S2669" t="b">
        <v>0</v>
      </c>
      <c r="T2669" t="s">
        <v>33</v>
      </c>
      <c r="U2669">
        <v>7</v>
      </c>
      <c r="V2669" t="s">
        <v>34</v>
      </c>
      <c r="W2669" t="str">
        <f t="shared" si="41"/>
        <v>Double Jeopardy</v>
      </c>
    </row>
    <row r="2670" spans="1:23" x14ac:dyDescent="0.3">
      <c r="A2670" t="s">
        <v>5610</v>
      </c>
      <c r="B2670">
        <v>2012</v>
      </c>
      <c r="C2670" t="s">
        <v>384</v>
      </c>
      <c r="D2670" t="s">
        <v>162</v>
      </c>
      <c r="E2670" t="s">
        <v>147</v>
      </c>
      <c r="F2670" t="s">
        <v>120</v>
      </c>
      <c r="G2670" t="s">
        <v>75</v>
      </c>
      <c r="H2670" t="s">
        <v>165</v>
      </c>
      <c r="I2670" t="s">
        <v>89</v>
      </c>
      <c r="J2670" t="s">
        <v>55</v>
      </c>
      <c r="K2670" t="b">
        <v>0</v>
      </c>
      <c r="M2670">
        <v>0.15</v>
      </c>
      <c r="N2670" t="s">
        <v>5611</v>
      </c>
      <c r="P2670">
        <v>31710</v>
      </c>
      <c r="Q2670">
        <v>2.91</v>
      </c>
      <c r="R2670">
        <v>0.85</v>
      </c>
      <c r="S2670" t="b">
        <v>0</v>
      </c>
      <c r="T2670" t="s">
        <v>40</v>
      </c>
      <c r="U2670">
        <v>16</v>
      </c>
      <c r="V2670" t="s">
        <v>46</v>
      </c>
      <c r="W2670" t="str">
        <f t="shared" si="41"/>
        <v>Double Jeopardy</v>
      </c>
    </row>
    <row r="2671" spans="1:23" x14ac:dyDescent="0.3">
      <c r="A2671" t="s">
        <v>5612</v>
      </c>
      <c r="B2671">
        <v>2024</v>
      </c>
      <c r="C2671" t="s">
        <v>210</v>
      </c>
      <c r="D2671" t="s">
        <v>68</v>
      </c>
      <c r="E2671" t="s">
        <v>190</v>
      </c>
      <c r="F2671" t="s">
        <v>69</v>
      </c>
      <c r="G2671" t="s">
        <v>52</v>
      </c>
      <c r="H2671" t="s">
        <v>82</v>
      </c>
      <c r="I2671" t="s">
        <v>71</v>
      </c>
      <c r="J2671" t="s">
        <v>76</v>
      </c>
      <c r="K2671" t="b">
        <v>1</v>
      </c>
      <c r="L2671" t="s">
        <v>3153</v>
      </c>
      <c r="M2671">
        <v>0.52</v>
      </c>
      <c r="N2671" t="s">
        <v>5613</v>
      </c>
      <c r="O2671" t="s">
        <v>3153</v>
      </c>
      <c r="P2671">
        <v>98020</v>
      </c>
      <c r="Q2671">
        <v>6.65</v>
      </c>
      <c r="R2671">
        <v>0.12</v>
      </c>
      <c r="S2671" t="b">
        <v>1</v>
      </c>
      <c r="T2671" t="s">
        <v>45</v>
      </c>
      <c r="U2671">
        <v>10</v>
      </c>
      <c r="V2671" t="s">
        <v>34</v>
      </c>
      <c r="W2671" t="str">
        <f t="shared" si="41"/>
        <v>Safe Bet</v>
      </c>
    </row>
    <row r="2672" spans="1:23" x14ac:dyDescent="0.3">
      <c r="A2672" t="s">
        <v>5614</v>
      </c>
      <c r="B2672">
        <v>2021</v>
      </c>
      <c r="C2672" t="s">
        <v>185</v>
      </c>
      <c r="D2672" t="s">
        <v>59</v>
      </c>
      <c r="E2672" t="s">
        <v>154</v>
      </c>
      <c r="F2672" t="s">
        <v>120</v>
      </c>
      <c r="G2672" t="s">
        <v>52</v>
      </c>
      <c r="H2672" t="s">
        <v>105</v>
      </c>
      <c r="I2672" t="s">
        <v>83</v>
      </c>
      <c r="J2672" t="s">
        <v>64</v>
      </c>
      <c r="K2672" t="b">
        <v>1</v>
      </c>
      <c r="L2672" t="s">
        <v>1098</v>
      </c>
      <c r="M2672">
        <v>0.68</v>
      </c>
      <c r="N2672" t="s">
        <v>5615</v>
      </c>
      <c r="O2672" t="s">
        <v>1098</v>
      </c>
      <c r="P2672">
        <v>111866</v>
      </c>
      <c r="Q2672">
        <v>13.42</v>
      </c>
      <c r="R2672">
        <v>0.32</v>
      </c>
      <c r="S2672" t="b">
        <v>1</v>
      </c>
      <c r="T2672" t="s">
        <v>33</v>
      </c>
      <c r="U2672">
        <v>15</v>
      </c>
      <c r="V2672" t="s">
        <v>34</v>
      </c>
      <c r="W2672" t="str">
        <f t="shared" si="41"/>
        <v>Safe Bet</v>
      </c>
    </row>
    <row r="2673" spans="1:23" x14ac:dyDescent="0.3">
      <c r="A2673" t="s">
        <v>5616</v>
      </c>
      <c r="B2673">
        <v>2011</v>
      </c>
      <c r="C2673" t="s">
        <v>80</v>
      </c>
      <c r="D2673" t="s">
        <v>37</v>
      </c>
      <c r="E2673" t="s">
        <v>98</v>
      </c>
      <c r="F2673" t="s">
        <v>61</v>
      </c>
      <c r="G2673" t="s">
        <v>40</v>
      </c>
      <c r="H2673" t="s">
        <v>70</v>
      </c>
      <c r="I2673" t="s">
        <v>71</v>
      </c>
      <c r="J2673" t="s">
        <v>64</v>
      </c>
      <c r="K2673" t="b">
        <v>0</v>
      </c>
      <c r="M2673">
        <v>0.02</v>
      </c>
      <c r="N2673" t="s">
        <v>4412</v>
      </c>
      <c r="P2673">
        <v>57177</v>
      </c>
      <c r="Q2673">
        <v>4.0999999999999996</v>
      </c>
      <c r="R2673">
        <v>0.83</v>
      </c>
      <c r="S2673" t="b">
        <v>0</v>
      </c>
      <c r="T2673" t="s">
        <v>45</v>
      </c>
      <c r="U2673">
        <v>9</v>
      </c>
      <c r="V2673" t="s">
        <v>46</v>
      </c>
      <c r="W2673" t="str">
        <f t="shared" si="41"/>
        <v>Double Jeopardy</v>
      </c>
    </row>
    <row r="2674" spans="1:23" x14ac:dyDescent="0.3">
      <c r="A2674" t="s">
        <v>5617</v>
      </c>
      <c r="B2674">
        <v>2017</v>
      </c>
      <c r="C2674" t="s">
        <v>112</v>
      </c>
      <c r="D2674" t="s">
        <v>68</v>
      </c>
      <c r="E2674" t="s">
        <v>60</v>
      </c>
      <c r="F2674" t="s">
        <v>39</v>
      </c>
      <c r="G2674" t="s">
        <v>40</v>
      </c>
      <c r="H2674" t="s">
        <v>28</v>
      </c>
      <c r="I2674" t="s">
        <v>54</v>
      </c>
      <c r="J2674" t="s">
        <v>43</v>
      </c>
      <c r="K2674" t="b">
        <v>0</v>
      </c>
      <c r="M2674">
        <v>0.04</v>
      </c>
      <c r="N2674" t="s">
        <v>5618</v>
      </c>
      <c r="P2674">
        <v>71018</v>
      </c>
      <c r="Q2674">
        <v>-0.28000000000000003</v>
      </c>
      <c r="R2674">
        <v>0.65</v>
      </c>
      <c r="S2674" t="b">
        <v>0</v>
      </c>
      <c r="T2674" t="s">
        <v>40</v>
      </c>
      <c r="U2674">
        <v>14</v>
      </c>
      <c r="V2674" t="s">
        <v>34</v>
      </c>
      <c r="W2674" t="str">
        <f t="shared" si="41"/>
        <v>Safe Bet</v>
      </c>
    </row>
    <row r="2675" spans="1:23" x14ac:dyDescent="0.3">
      <c r="A2675" t="s">
        <v>5619</v>
      </c>
      <c r="B2675">
        <v>2011</v>
      </c>
      <c r="C2675" t="s">
        <v>86</v>
      </c>
      <c r="D2675" t="s">
        <v>24</v>
      </c>
      <c r="E2675" t="s">
        <v>190</v>
      </c>
      <c r="F2675" t="s">
        <v>274</v>
      </c>
      <c r="G2675" t="s">
        <v>40</v>
      </c>
      <c r="H2675" t="s">
        <v>63</v>
      </c>
      <c r="I2675" t="s">
        <v>54</v>
      </c>
      <c r="J2675" t="s">
        <v>55</v>
      </c>
      <c r="K2675" t="b">
        <v>0</v>
      </c>
      <c r="M2675">
        <v>0.03</v>
      </c>
      <c r="N2675" t="s">
        <v>5620</v>
      </c>
      <c r="P2675">
        <v>37799</v>
      </c>
      <c r="Q2675">
        <v>4.29</v>
      </c>
      <c r="R2675">
        <v>0.86</v>
      </c>
      <c r="S2675" t="b">
        <v>0</v>
      </c>
      <c r="T2675" t="s">
        <v>45</v>
      </c>
      <c r="U2675">
        <v>5</v>
      </c>
      <c r="V2675" t="s">
        <v>46</v>
      </c>
      <c r="W2675" t="str">
        <f t="shared" si="41"/>
        <v>Double Jeopardy</v>
      </c>
    </row>
    <row r="2676" spans="1:23" x14ac:dyDescent="0.3">
      <c r="A2676" t="s">
        <v>5621</v>
      </c>
      <c r="B2676">
        <v>2020</v>
      </c>
      <c r="C2676" t="s">
        <v>604</v>
      </c>
      <c r="D2676" t="s">
        <v>162</v>
      </c>
      <c r="E2676" t="s">
        <v>38</v>
      </c>
      <c r="F2676" t="s">
        <v>148</v>
      </c>
      <c r="G2676" t="s">
        <v>40</v>
      </c>
      <c r="H2676" t="s">
        <v>63</v>
      </c>
      <c r="I2676" t="s">
        <v>89</v>
      </c>
      <c r="J2676" t="s">
        <v>55</v>
      </c>
      <c r="K2676" t="b">
        <v>0</v>
      </c>
      <c r="M2676">
        <v>7.0000000000000007E-2</v>
      </c>
      <c r="N2676" t="s">
        <v>5622</v>
      </c>
      <c r="P2676">
        <v>43560</v>
      </c>
      <c r="Q2676">
        <v>1.5</v>
      </c>
      <c r="R2676">
        <v>0.78</v>
      </c>
      <c r="S2676" t="b">
        <v>0</v>
      </c>
      <c r="T2676" t="s">
        <v>33</v>
      </c>
      <c r="U2676">
        <v>11</v>
      </c>
      <c r="V2676" t="s">
        <v>34</v>
      </c>
      <c r="W2676" t="str">
        <f t="shared" si="41"/>
        <v>Double Jeopardy</v>
      </c>
    </row>
    <row r="2677" spans="1:23" x14ac:dyDescent="0.3">
      <c r="A2677" t="s">
        <v>5623</v>
      </c>
      <c r="B2677">
        <v>2013</v>
      </c>
      <c r="C2677" t="s">
        <v>193</v>
      </c>
      <c r="D2677" t="s">
        <v>132</v>
      </c>
      <c r="E2677" t="s">
        <v>38</v>
      </c>
      <c r="F2677" t="s">
        <v>211</v>
      </c>
      <c r="G2677" t="s">
        <v>52</v>
      </c>
      <c r="H2677" t="s">
        <v>82</v>
      </c>
      <c r="I2677" t="s">
        <v>143</v>
      </c>
      <c r="J2677" t="s">
        <v>55</v>
      </c>
      <c r="K2677" t="b">
        <v>0</v>
      </c>
      <c r="M2677">
        <v>0.05</v>
      </c>
      <c r="N2677" t="s">
        <v>5624</v>
      </c>
      <c r="P2677">
        <v>19614</v>
      </c>
      <c r="Q2677">
        <v>1.49</v>
      </c>
      <c r="R2677">
        <v>0.62</v>
      </c>
      <c r="S2677" t="b">
        <v>0</v>
      </c>
      <c r="T2677" t="s">
        <v>40</v>
      </c>
      <c r="U2677">
        <v>11</v>
      </c>
      <c r="V2677" t="s">
        <v>46</v>
      </c>
      <c r="W2677" t="str">
        <f t="shared" si="41"/>
        <v>Stable</v>
      </c>
    </row>
    <row r="2678" spans="1:23" x14ac:dyDescent="0.3">
      <c r="A2678" t="s">
        <v>5625</v>
      </c>
      <c r="B2678">
        <v>2019</v>
      </c>
      <c r="C2678" t="s">
        <v>97</v>
      </c>
      <c r="D2678" t="s">
        <v>49</v>
      </c>
      <c r="E2678" t="s">
        <v>124</v>
      </c>
      <c r="F2678" t="s">
        <v>148</v>
      </c>
      <c r="G2678" t="s">
        <v>40</v>
      </c>
      <c r="H2678" t="s">
        <v>63</v>
      </c>
      <c r="I2678" t="s">
        <v>42</v>
      </c>
      <c r="J2678" t="s">
        <v>30</v>
      </c>
      <c r="K2678" t="b">
        <v>0</v>
      </c>
      <c r="M2678">
        <v>0.12</v>
      </c>
      <c r="N2678" t="s">
        <v>464</v>
      </c>
      <c r="P2678">
        <v>24606</v>
      </c>
      <c r="Q2678">
        <v>-0.09</v>
      </c>
      <c r="R2678">
        <v>0.7</v>
      </c>
      <c r="S2678" t="b">
        <v>0</v>
      </c>
      <c r="T2678" t="s">
        <v>45</v>
      </c>
      <c r="U2678">
        <v>18</v>
      </c>
      <c r="V2678" t="s">
        <v>34</v>
      </c>
      <c r="W2678" t="str">
        <f t="shared" si="41"/>
        <v>Double Jeopardy</v>
      </c>
    </row>
    <row r="2679" spans="1:23" x14ac:dyDescent="0.3">
      <c r="A2679" t="s">
        <v>5626</v>
      </c>
      <c r="B2679">
        <v>2010</v>
      </c>
      <c r="C2679" t="s">
        <v>604</v>
      </c>
      <c r="D2679" t="s">
        <v>162</v>
      </c>
      <c r="E2679" t="s">
        <v>147</v>
      </c>
      <c r="F2679" t="s">
        <v>88</v>
      </c>
      <c r="G2679" t="s">
        <v>75</v>
      </c>
      <c r="H2679" t="s">
        <v>28</v>
      </c>
      <c r="I2679" t="s">
        <v>99</v>
      </c>
      <c r="J2679" t="s">
        <v>30</v>
      </c>
      <c r="K2679" t="b">
        <v>0</v>
      </c>
      <c r="M2679">
        <v>0.18</v>
      </c>
      <c r="N2679" t="s">
        <v>5627</v>
      </c>
      <c r="P2679">
        <v>31017</v>
      </c>
      <c r="Q2679">
        <v>3.76</v>
      </c>
      <c r="R2679">
        <v>0.72</v>
      </c>
      <c r="S2679" t="b">
        <v>0</v>
      </c>
      <c r="T2679" t="s">
        <v>40</v>
      </c>
      <c r="U2679">
        <v>4</v>
      </c>
      <c r="V2679" t="s">
        <v>46</v>
      </c>
      <c r="W2679" t="str">
        <f t="shared" si="41"/>
        <v>Double Jeopardy</v>
      </c>
    </row>
    <row r="2680" spans="1:23" x14ac:dyDescent="0.3">
      <c r="A2680" t="s">
        <v>5628</v>
      </c>
      <c r="B2680">
        <v>2023</v>
      </c>
      <c r="C2680" t="s">
        <v>210</v>
      </c>
      <c r="D2680" t="s">
        <v>68</v>
      </c>
      <c r="E2680" t="s">
        <v>154</v>
      </c>
      <c r="F2680" t="s">
        <v>81</v>
      </c>
      <c r="G2680" t="s">
        <v>52</v>
      </c>
      <c r="H2680" t="s">
        <v>63</v>
      </c>
      <c r="I2680" t="s">
        <v>83</v>
      </c>
      <c r="J2680" t="s">
        <v>55</v>
      </c>
      <c r="K2680" t="b">
        <v>0</v>
      </c>
      <c r="M2680">
        <v>0.11</v>
      </c>
      <c r="N2680" t="s">
        <v>5629</v>
      </c>
      <c r="P2680">
        <v>83959</v>
      </c>
      <c r="Q2680">
        <v>3.92</v>
      </c>
      <c r="R2680">
        <v>0.88</v>
      </c>
      <c r="S2680" t="b">
        <v>0</v>
      </c>
      <c r="T2680" t="s">
        <v>33</v>
      </c>
      <c r="U2680">
        <v>4</v>
      </c>
      <c r="V2680" t="s">
        <v>34</v>
      </c>
      <c r="W2680" t="str">
        <f t="shared" si="41"/>
        <v>High-Value Risk Zone</v>
      </c>
    </row>
    <row r="2681" spans="1:23" x14ac:dyDescent="0.3">
      <c r="A2681" t="s">
        <v>5630</v>
      </c>
      <c r="B2681">
        <v>2024</v>
      </c>
      <c r="C2681" t="s">
        <v>74</v>
      </c>
      <c r="D2681" t="s">
        <v>24</v>
      </c>
      <c r="E2681" t="s">
        <v>38</v>
      </c>
      <c r="F2681" t="s">
        <v>26</v>
      </c>
      <c r="G2681" t="s">
        <v>75</v>
      </c>
      <c r="H2681" t="s">
        <v>165</v>
      </c>
      <c r="I2681" t="s">
        <v>115</v>
      </c>
      <c r="J2681" t="s">
        <v>43</v>
      </c>
      <c r="K2681" t="b">
        <v>1</v>
      </c>
      <c r="L2681" t="s">
        <v>374</v>
      </c>
      <c r="M2681">
        <v>0.55000000000000004</v>
      </c>
      <c r="N2681" t="s">
        <v>5631</v>
      </c>
      <c r="O2681" t="s">
        <v>374</v>
      </c>
      <c r="P2681">
        <v>69144</v>
      </c>
      <c r="Q2681">
        <v>7.32</v>
      </c>
      <c r="R2681">
        <v>0.33</v>
      </c>
      <c r="S2681" t="b">
        <v>1</v>
      </c>
      <c r="T2681" t="s">
        <v>40</v>
      </c>
      <c r="U2681">
        <v>12</v>
      </c>
      <c r="V2681" t="s">
        <v>34</v>
      </c>
      <c r="W2681" t="str">
        <f t="shared" si="41"/>
        <v>Safe Bet</v>
      </c>
    </row>
    <row r="2682" spans="1:23" x14ac:dyDescent="0.3">
      <c r="A2682" t="s">
        <v>5632</v>
      </c>
      <c r="B2682">
        <v>2017</v>
      </c>
      <c r="C2682" t="s">
        <v>185</v>
      </c>
      <c r="D2682" t="s">
        <v>59</v>
      </c>
      <c r="E2682" t="s">
        <v>124</v>
      </c>
      <c r="F2682" t="s">
        <v>26</v>
      </c>
      <c r="G2682" t="s">
        <v>52</v>
      </c>
      <c r="H2682" t="s">
        <v>41</v>
      </c>
      <c r="I2682" t="s">
        <v>29</v>
      </c>
      <c r="J2682" t="s">
        <v>30</v>
      </c>
      <c r="K2682" t="b">
        <v>0</v>
      </c>
      <c r="M2682">
        <v>0.04</v>
      </c>
      <c r="N2682" t="s">
        <v>5633</v>
      </c>
      <c r="P2682">
        <v>62551</v>
      </c>
      <c r="Q2682">
        <v>-0.34</v>
      </c>
      <c r="R2682">
        <v>0.76</v>
      </c>
      <c r="S2682" t="b">
        <v>0</v>
      </c>
      <c r="T2682" t="s">
        <v>33</v>
      </c>
      <c r="U2682">
        <v>11</v>
      </c>
      <c r="V2682" t="s">
        <v>34</v>
      </c>
      <c r="W2682" t="str">
        <f t="shared" si="41"/>
        <v>High-Value Risk Zone</v>
      </c>
    </row>
    <row r="2683" spans="1:23" x14ac:dyDescent="0.3">
      <c r="A2683" t="s">
        <v>5634</v>
      </c>
      <c r="B2683">
        <v>2015</v>
      </c>
      <c r="C2683" t="s">
        <v>210</v>
      </c>
      <c r="D2683" t="s">
        <v>68</v>
      </c>
      <c r="E2683" t="s">
        <v>50</v>
      </c>
      <c r="F2683" t="s">
        <v>274</v>
      </c>
      <c r="G2683" t="s">
        <v>52</v>
      </c>
      <c r="H2683" t="s">
        <v>53</v>
      </c>
      <c r="I2683" t="s">
        <v>99</v>
      </c>
      <c r="J2683" t="s">
        <v>64</v>
      </c>
      <c r="K2683" t="b">
        <v>0</v>
      </c>
      <c r="M2683">
        <v>0.09</v>
      </c>
      <c r="N2683" t="s">
        <v>5635</v>
      </c>
      <c r="P2683">
        <v>70798</v>
      </c>
      <c r="Q2683">
        <v>-3.97</v>
      </c>
      <c r="R2683">
        <v>0.72</v>
      </c>
      <c r="S2683" t="b">
        <v>0</v>
      </c>
      <c r="T2683" t="s">
        <v>33</v>
      </c>
      <c r="U2683">
        <v>9</v>
      </c>
      <c r="V2683" t="s">
        <v>46</v>
      </c>
      <c r="W2683" t="str">
        <f t="shared" si="41"/>
        <v>High-Value Risk Zone</v>
      </c>
    </row>
    <row r="2684" spans="1:23" x14ac:dyDescent="0.3">
      <c r="A2684" t="s">
        <v>5636</v>
      </c>
      <c r="B2684">
        <v>2020</v>
      </c>
      <c r="C2684" t="s">
        <v>308</v>
      </c>
      <c r="D2684" t="s">
        <v>37</v>
      </c>
      <c r="E2684" t="s">
        <v>98</v>
      </c>
      <c r="F2684" t="s">
        <v>26</v>
      </c>
      <c r="G2684" t="s">
        <v>52</v>
      </c>
      <c r="H2684" t="s">
        <v>114</v>
      </c>
      <c r="I2684" t="s">
        <v>89</v>
      </c>
      <c r="J2684" t="s">
        <v>43</v>
      </c>
      <c r="K2684" t="b">
        <v>0</v>
      </c>
      <c r="M2684">
        <v>0.09</v>
      </c>
      <c r="N2684" t="s">
        <v>4111</v>
      </c>
      <c r="P2684">
        <v>68439</v>
      </c>
      <c r="Q2684">
        <v>-0.43</v>
      </c>
      <c r="R2684">
        <v>0.8</v>
      </c>
      <c r="S2684" t="b">
        <v>0</v>
      </c>
      <c r="T2684" t="s">
        <v>45</v>
      </c>
      <c r="U2684">
        <v>19</v>
      </c>
      <c r="V2684" t="s">
        <v>34</v>
      </c>
      <c r="W2684" t="str">
        <f t="shared" si="41"/>
        <v>High-Value Risk Zone</v>
      </c>
    </row>
    <row r="2685" spans="1:23" x14ac:dyDescent="0.3">
      <c r="A2685" t="s">
        <v>5637</v>
      </c>
      <c r="B2685">
        <v>2024</v>
      </c>
      <c r="C2685" t="s">
        <v>138</v>
      </c>
      <c r="D2685" t="s">
        <v>139</v>
      </c>
      <c r="E2685" t="s">
        <v>98</v>
      </c>
      <c r="F2685" t="s">
        <v>69</v>
      </c>
      <c r="G2685" t="s">
        <v>75</v>
      </c>
      <c r="H2685" t="s">
        <v>82</v>
      </c>
      <c r="I2685" t="s">
        <v>115</v>
      </c>
      <c r="J2685" t="s">
        <v>55</v>
      </c>
      <c r="K2685" t="b">
        <v>1</v>
      </c>
      <c r="L2685" t="s">
        <v>5638</v>
      </c>
      <c r="M2685">
        <v>0.65</v>
      </c>
      <c r="N2685" t="s">
        <v>5639</v>
      </c>
      <c r="O2685" t="s">
        <v>5638</v>
      </c>
      <c r="P2685">
        <v>136140</v>
      </c>
      <c r="Q2685">
        <v>13.11</v>
      </c>
      <c r="R2685">
        <v>0.22</v>
      </c>
      <c r="S2685" t="b">
        <v>1</v>
      </c>
      <c r="T2685" t="s">
        <v>40</v>
      </c>
      <c r="U2685">
        <v>0</v>
      </c>
      <c r="V2685" t="s">
        <v>34</v>
      </c>
      <c r="W2685" t="str">
        <f t="shared" si="41"/>
        <v>Safe Bet</v>
      </c>
    </row>
    <row r="2686" spans="1:23" x14ac:dyDescent="0.3">
      <c r="A2686" t="s">
        <v>5640</v>
      </c>
      <c r="B2686">
        <v>2013</v>
      </c>
      <c r="C2686" t="s">
        <v>108</v>
      </c>
      <c r="D2686" t="s">
        <v>103</v>
      </c>
      <c r="E2686" t="s">
        <v>124</v>
      </c>
      <c r="F2686" t="s">
        <v>211</v>
      </c>
      <c r="G2686" t="s">
        <v>75</v>
      </c>
      <c r="H2686" t="s">
        <v>28</v>
      </c>
      <c r="I2686" t="s">
        <v>115</v>
      </c>
      <c r="J2686" t="s">
        <v>30</v>
      </c>
      <c r="K2686" t="b">
        <v>0</v>
      </c>
      <c r="M2686">
        <v>0.1</v>
      </c>
      <c r="N2686" t="s">
        <v>3033</v>
      </c>
      <c r="P2686">
        <v>61304</v>
      </c>
      <c r="Q2686">
        <v>-4.34</v>
      </c>
      <c r="R2686">
        <v>0.7</v>
      </c>
      <c r="S2686" t="b">
        <v>0</v>
      </c>
      <c r="T2686" t="s">
        <v>33</v>
      </c>
      <c r="U2686">
        <v>16</v>
      </c>
      <c r="V2686" t="s">
        <v>46</v>
      </c>
      <c r="W2686" t="str">
        <f t="shared" si="41"/>
        <v>High-Value Risk Zone</v>
      </c>
    </row>
    <row r="2687" spans="1:23" x14ac:dyDescent="0.3">
      <c r="A2687" t="s">
        <v>5641</v>
      </c>
      <c r="B2687">
        <v>2023</v>
      </c>
      <c r="C2687" t="s">
        <v>119</v>
      </c>
      <c r="D2687" t="s">
        <v>59</v>
      </c>
      <c r="E2687" t="s">
        <v>124</v>
      </c>
      <c r="F2687" t="s">
        <v>26</v>
      </c>
      <c r="G2687" t="s">
        <v>62</v>
      </c>
      <c r="H2687" t="s">
        <v>53</v>
      </c>
      <c r="I2687" t="s">
        <v>143</v>
      </c>
      <c r="J2687" t="s">
        <v>64</v>
      </c>
      <c r="K2687" t="b">
        <v>1</v>
      </c>
      <c r="L2687" t="s">
        <v>250</v>
      </c>
      <c r="M2687">
        <v>0.7</v>
      </c>
      <c r="N2687" t="s">
        <v>5642</v>
      </c>
      <c r="O2687" t="s">
        <v>250</v>
      </c>
      <c r="P2687">
        <v>99374</v>
      </c>
      <c r="Q2687">
        <v>16.57</v>
      </c>
      <c r="R2687">
        <v>0.27</v>
      </c>
      <c r="S2687" t="b">
        <v>1</v>
      </c>
      <c r="T2687" t="s">
        <v>45</v>
      </c>
      <c r="U2687">
        <v>11</v>
      </c>
      <c r="V2687" t="s">
        <v>141</v>
      </c>
      <c r="W2687" t="str">
        <f t="shared" si="41"/>
        <v>Safe Bet</v>
      </c>
    </row>
    <row r="2688" spans="1:23" x14ac:dyDescent="0.3">
      <c r="A2688" t="s">
        <v>5643</v>
      </c>
      <c r="B2688">
        <v>2022</v>
      </c>
      <c r="C2688" t="s">
        <v>108</v>
      </c>
      <c r="D2688" t="s">
        <v>103</v>
      </c>
      <c r="E2688" t="s">
        <v>87</v>
      </c>
      <c r="F2688" t="s">
        <v>26</v>
      </c>
      <c r="G2688" t="s">
        <v>27</v>
      </c>
      <c r="H2688" t="s">
        <v>41</v>
      </c>
      <c r="I2688" t="s">
        <v>135</v>
      </c>
      <c r="J2688" t="s">
        <v>55</v>
      </c>
      <c r="K2688" t="b">
        <v>0</v>
      </c>
      <c r="M2688">
        <v>7.0000000000000007E-2</v>
      </c>
      <c r="N2688" t="s">
        <v>5644</v>
      </c>
      <c r="P2688">
        <v>88343</v>
      </c>
      <c r="Q2688">
        <v>-4.4800000000000004</v>
      </c>
      <c r="R2688">
        <v>0.87</v>
      </c>
      <c r="S2688" t="b">
        <v>0</v>
      </c>
      <c r="T2688" t="s">
        <v>45</v>
      </c>
      <c r="U2688">
        <v>3</v>
      </c>
      <c r="V2688" t="s">
        <v>34</v>
      </c>
      <c r="W2688" t="str">
        <f t="shared" si="41"/>
        <v>High-Value Risk Zone</v>
      </c>
    </row>
    <row r="2689" spans="1:23" x14ac:dyDescent="0.3">
      <c r="A2689" t="s">
        <v>5645</v>
      </c>
      <c r="B2689">
        <v>2012</v>
      </c>
      <c r="C2689" t="s">
        <v>351</v>
      </c>
      <c r="D2689" t="s">
        <v>59</v>
      </c>
      <c r="E2689" t="s">
        <v>124</v>
      </c>
      <c r="F2689" t="s">
        <v>94</v>
      </c>
      <c r="G2689" t="s">
        <v>62</v>
      </c>
      <c r="H2689" t="s">
        <v>63</v>
      </c>
      <c r="I2689" t="s">
        <v>54</v>
      </c>
      <c r="J2689" t="s">
        <v>30</v>
      </c>
      <c r="K2689" t="b">
        <v>0</v>
      </c>
      <c r="M2689">
        <v>0.12</v>
      </c>
      <c r="N2689" t="s">
        <v>5646</v>
      </c>
      <c r="P2689">
        <v>61030</v>
      </c>
      <c r="Q2689">
        <v>-0.56000000000000005</v>
      </c>
      <c r="R2689">
        <v>0.86</v>
      </c>
      <c r="S2689" t="b">
        <v>0</v>
      </c>
      <c r="T2689" t="s">
        <v>40</v>
      </c>
      <c r="U2689">
        <v>14</v>
      </c>
      <c r="V2689" t="s">
        <v>46</v>
      </c>
      <c r="W2689" t="str">
        <f t="shared" si="41"/>
        <v>High-Value Risk Zone</v>
      </c>
    </row>
    <row r="2690" spans="1:23" x14ac:dyDescent="0.3">
      <c r="A2690" t="s">
        <v>5647</v>
      </c>
      <c r="B2690">
        <v>2014</v>
      </c>
      <c r="C2690" t="s">
        <v>438</v>
      </c>
      <c r="D2690" t="s">
        <v>59</v>
      </c>
      <c r="E2690" t="s">
        <v>147</v>
      </c>
      <c r="F2690" t="s">
        <v>51</v>
      </c>
      <c r="G2690" t="s">
        <v>40</v>
      </c>
      <c r="H2690" t="s">
        <v>41</v>
      </c>
      <c r="I2690" t="s">
        <v>83</v>
      </c>
      <c r="J2690" t="s">
        <v>30</v>
      </c>
      <c r="K2690" t="b">
        <v>0</v>
      </c>
      <c r="M2690">
        <v>0.08</v>
      </c>
      <c r="N2690" t="s">
        <v>1075</v>
      </c>
      <c r="P2690">
        <v>63720</v>
      </c>
      <c r="Q2690">
        <v>-3.58</v>
      </c>
      <c r="R2690">
        <v>0.89</v>
      </c>
      <c r="S2690" t="b">
        <v>0</v>
      </c>
      <c r="T2690" t="s">
        <v>40</v>
      </c>
      <c r="U2690">
        <v>7</v>
      </c>
      <c r="V2690" t="s">
        <v>46</v>
      </c>
      <c r="W2690" t="str">
        <f t="shared" si="41"/>
        <v>High-Value Risk Zone</v>
      </c>
    </row>
    <row r="2691" spans="1:23" x14ac:dyDescent="0.3">
      <c r="A2691" t="s">
        <v>5648</v>
      </c>
      <c r="B2691">
        <v>2010</v>
      </c>
      <c r="C2691" t="s">
        <v>23</v>
      </c>
      <c r="D2691" t="s">
        <v>24</v>
      </c>
      <c r="E2691" t="s">
        <v>124</v>
      </c>
      <c r="F2691" t="s">
        <v>113</v>
      </c>
      <c r="G2691" t="s">
        <v>62</v>
      </c>
      <c r="H2691" t="s">
        <v>53</v>
      </c>
      <c r="I2691" t="s">
        <v>99</v>
      </c>
      <c r="J2691" t="s">
        <v>43</v>
      </c>
      <c r="K2691" t="b">
        <v>0</v>
      </c>
      <c r="M2691">
        <v>0.09</v>
      </c>
      <c r="N2691" t="s">
        <v>5649</v>
      </c>
      <c r="P2691">
        <v>33772</v>
      </c>
      <c r="Q2691">
        <v>1.69</v>
      </c>
      <c r="R2691">
        <v>0.62</v>
      </c>
      <c r="S2691" t="b">
        <v>0</v>
      </c>
      <c r="T2691" t="s">
        <v>33</v>
      </c>
      <c r="U2691">
        <v>10</v>
      </c>
      <c r="V2691" t="s">
        <v>46</v>
      </c>
      <c r="W2691" t="str">
        <f t="shared" ref="W2691:W2754" si="42">IF(AND(P2691&gt;=MEDIAN($P$2:$P$5001),R2691&gt;=MEDIAN($R$2:$R$5001)),"High-Value Risk Zone",IF(AND(P2691&gt;=MEDIAN($P$2:$P$5001),R2691&lt;MEDIAN($R$2:$R$5001)),"Safe Bet",IF(AND(P2691&lt;MEDIAN($P$2:$P$5001),R2691&gt;=MEDIAN($R$2:$R$5001)),"Double Jeopardy","Stable")))</f>
        <v>Stable</v>
      </c>
    </row>
    <row r="2692" spans="1:23" x14ac:dyDescent="0.3">
      <c r="A2692" t="s">
        <v>5650</v>
      </c>
      <c r="B2692">
        <v>2014</v>
      </c>
      <c r="C2692" t="s">
        <v>123</v>
      </c>
      <c r="D2692" t="s">
        <v>49</v>
      </c>
      <c r="E2692" t="s">
        <v>154</v>
      </c>
      <c r="F2692" t="s">
        <v>61</v>
      </c>
      <c r="G2692" t="s">
        <v>75</v>
      </c>
      <c r="H2692" t="s">
        <v>114</v>
      </c>
      <c r="I2692" t="s">
        <v>54</v>
      </c>
      <c r="J2692" t="s">
        <v>64</v>
      </c>
      <c r="K2692" t="b">
        <v>1</v>
      </c>
      <c r="L2692" t="s">
        <v>599</v>
      </c>
      <c r="M2692">
        <v>0.76</v>
      </c>
      <c r="N2692" t="s">
        <v>1196</v>
      </c>
      <c r="O2692" t="s">
        <v>599</v>
      </c>
      <c r="P2692">
        <v>30432</v>
      </c>
      <c r="Q2692">
        <v>1.33</v>
      </c>
      <c r="R2692">
        <v>0.13</v>
      </c>
      <c r="S2692" t="b">
        <v>1</v>
      </c>
      <c r="T2692" t="s">
        <v>33</v>
      </c>
      <c r="U2692">
        <v>6</v>
      </c>
      <c r="V2692" t="s">
        <v>46</v>
      </c>
      <c r="W2692" t="str">
        <f t="shared" si="42"/>
        <v>Stable</v>
      </c>
    </row>
    <row r="2693" spans="1:23" x14ac:dyDescent="0.3">
      <c r="A2693" t="s">
        <v>5651</v>
      </c>
      <c r="B2693">
        <v>2018</v>
      </c>
      <c r="C2693" t="s">
        <v>196</v>
      </c>
      <c r="D2693" t="s">
        <v>68</v>
      </c>
      <c r="E2693" t="s">
        <v>98</v>
      </c>
      <c r="F2693" t="s">
        <v>199</v>
      </c>
      <c r="G2693" t="s">
        <v>27</v>
      </c>
      <c r="H2693" t="s">
        <v>165</v>
      </c>
      <c r="I2693" t="s">
        <v>135</v>
      </c>
      <c r="J2693" t="s">
        <v>43</v>
      </c>
      <c r="K2693" t="b">
        <v>1</v>
      </c>
      <c r="L2693" t="s">
        <v>5652</v>
      </c>
      <c r="M2693">
        <v>0.57999999999999996</v>
      </c>
      <c r="N2693" t="s">
        <v>5653</v>
      </c>
      <c r="O2693" t="s">
        <v>5652</v>
      </c>
      <c r="P2693">
        <v>101679</v>
      </c>
      <c r="Q2693">
        <v>12.29</v>
      </c>
      <c r="R2693">
        <v>0.23</v>
      </c>
      <c r="S2693" t="b">
        <v>1</v>
      </c>
      <c r="T2693" t="s">
        <v>45</v>
      </c>
      <c r="U2693">
        <v>15</v>
      </c>
      <c r="V2693" t="s">
        <v>34</v>
      </c>
      <c r="W2693" t="str">
        <f t="shared" si="42"/>
        <v>Safe Bet</v>
      </c>
    </row>
    <row r="2694" spans="1:23" x14ac:dyDescent="0.3">
      <c r="A2694" t="s">
        <v>5654</v>
      </c>
      <c r="B2694">
        <v>2016</v>
      </c>
      <c r="C2694" t="s">
        <v>438</v>
      </c>
      <c r="D2694" t="s">
        <v>59</v>
      </c>
      <c r="E2694" t="s">
        <v>87</v>
      </c>
      <c r="F2694" t="s">
        <v>39</v>
      </c>
      <c r="G2694" t="s">
        <v>40</v>
      </c>
      <c r="H2694" t="s">
        <v>53</v>
      </c>
      <c r="I2694" t="s">
        <v>115</v>
      </c>
      <c r="J2694" t="s">
        <v>169</v>
      </c>
      <c r="K2694" t="b">
        <v>0</v>
      </c>
      <c r="M2694">
        <v>0.17</v>
      </c>
      <c r="N2694" t="s">
        <v>5655</v>
      </c>
      <c r="P2694">
        <v>68789</v>
      </c>
      <c r="Q2694">
        <v>-2.0099999999999998</v>
      </c>
      <c r="R2694">
        <v>0.84</v>
      </c>
      <c r="S2694" t="b">
        <v>0</v>
      </c>
      <c r="T2694" t="s">
        <v>45</v>
      </c>
      <c r="U2694">
        <v>18</v>
      </c>
      <c r="V2694" t="s">
        <v>46</v>
      </c>
      <c r="W2694" t="str">
        <f t="shared" si="42"/>
        <v>High-Value Risk Zone</v>
      </c>
    </row>
    <row r="2695" spans="1:23" x14ac:dyDescent="0.3">
      <c r="A2695" t="s">
        <v>5656</v>
      </c>
      <c r="B2695">
        <v>2025</v>
      </c>
      <c r="C2695" t="s">
        <v>58</v>
      </c>
      <c r="D2695" t="s">
        <v>59</v>
      </c>
      <c r="E2695" t="s">
        <v>87</v>
      </c>
      <c r="F2695" t="s">
        <v>148</v>
      </c>
      <c r="G2695" t="s">
        <v>52</v>
      </c>
      <c r="H2695" t="s">
        <v>53</v>
      </c>
      <c r="I2695" t="s">
        <v>29</v>
      </c>
      <c r="J2695" t="s">
        <v>30</v>
      </c>
      <c r="K2695" t="b">
        <v>1</v>
      </c>
      <c r="L2695" t="s">
        <v>31</v>
      </c>
      <c r="M2695">
        <v>0.45</v>
      </c>
      <c r="N2695" t="s">
        <v>5657</v>
      </c>
      <c r="O2695" t="s">
        <v>31</v>
      </c>
      <c r="P2695">
        <v>107349</v>
      </c>
      <c r="Q2695">
        <v>13.57</v>
      </c>
      <c r="R2695">
        <v>0.18</v>
      </c>
      <c r="S2695" t="b">
        <v>1</v>
      </c>
      <c r="T2695" t="s">
        <v>33</v>
      </c>
      <c r="U2695">
        <v>14</v>
      </c>
      <c r="V2695" t="s">
        <v>141</v>
      </c>
      <c r="W2695" t="str">
        <f t="shared" si="42"/>
        <v>Safe Bet</v>
      </c>
    </row>
    <row r="2696" spans="1:23" x14ac:dyDescent="0.3">
      <c r="A2696" t="s">
        <v>5658</v>
      </c>
      <c r="B2696">
        <v>2011</v>
      </c>
      <c r="C2696" t="s">
        <v>181</v>
      </c>
      <c r="D2696" t="s">
        <v>162</v>
      </c>
      <c r="E2696" t="s">
        <v>154</v>
      </c>
      <c r="F2696" t="s">
        <v>69</v>
      </c>
      <c r="G2696" t="s">
        <v>27</v>
      </c>
      <c r="H2696" t="s">
        <v>165</v>
      </c>
      <c r="I2696" t="s">
        <v>143</v>
      </c>
      <c r="J2696" t="s">
        <v>55</v>
      </c>
      <c r="K2696" t="b">
        <v>0</v>
      </c>
      <c r="M2696">
        <v>0.11</v>
      </c>
      <c r="N2696" t="s">
        <v>5659</v>
      </c>
      <c r="P2696">
        <v>30896</v>
      </c>
      <c r="Q2696">
        <v>-4.24</v>
      </c>
      <c r="R2696">
        <v>0.81</v>
      </c>
      <c r="S2696" t="b">
        <v>0</v>
      </c>
      <c r="T2696" t="s">
        <v>33</v>
      </c>
      <c r="U2696">
        <v>16</v>
      </c>
      <c r="V2696" t="s">
        <v>46</v>
      </c>
      <c r="W2696" t="str">
        <f t="shared" si="42"/>
        <v>Double Jeopardy</v>
      </c>
    </row>
    <row r="2697" spans="1:23" x14ac:dyDescent="0.3">
      <c r="A2697" t="s">
        <v>5660</v>
      </c>
      <c r="B2697">
        <v>2018</v>
      </c>
      <c r="C2697" t="s">
        <v>247</v>
      </c>
      <c r="D2697" t="s">
        <v>139</v>
      </c>
      <c r="E2697" t="s">
        <v>50</v>
      </c>
      <c r="F2697" t="s">
        <v>39</v>
      </c>
      <c r="G2697" t="s">
        <v>40</v>
      </c>
      <c r="H2697" t="s">
        <v>53</v>
      </c>
      <c r="I2697" t="s">
        <v>83</v>
      </c>
      <c r="J2697" t="s">
        <v>169</v>
      </c>
      <c r="K2697" t="b">
        <v>0</v>
      </c>
      <c r="M2697">
        <v>0.16</v>
      </c>
      <c r="N2697" t="s">
        <v>5661</v>
      </c>
      <c r="P2697">
        <v>78076</v>
      </c>
      <c r="Q2697">
        <v>4.08</v>
      </c>
      <c r="R2697">
        <v>0.83</v>
      </c>
      <c r="S2697" t="b">
        <v>0</v>
      </c>
      <c r="T2697" t="s">
        <v>45</v>
      </c>
      <c r="U2697">
        <v>17</v>
      </c>
      <c r="V2697" t="s">
        <v>34</v>
      </c>
      <c r="W2697" t="str">
        <f t="shared" si="42"/>
        <v>High-Value Risk Zone</v>
      </c>
    </row>
    <row r="2698" spans="1:23" x14ac:dyDescent="0.3">
      <c r="A2698" t="s">
        <v>5662</v>
      </c>
      <c r="B2698">
        <v>2022</v>
      </c>
      <c r="C2698" t="s">
        <v>196</v>
      </c>
      <c r="D2698" t="s">
        <v>68</v>
      </c>
      <c r="E2698" t="s">
        <v>98</v>
      </c>
      <c r="F2698" t="s">
        <v>211</v>
      </c>
      <c r="G2698" t="s">
        <v>27</v>
      </c>
      <c r="H2698" t="s">
        <v>82</v>
      </c>
      <c r="I2698" t="s">
        <v>83</v>
      </c>
      <c r="J2698" t="s">
        <v>64</v>
      </c>
      <c r="K2698" t="b">
        <v>0</v>
      </c>
      <c r="M2698">
        <v>0.05</v>
      </c>
      <c r="N2698" t="s">
        <v>5663</v>
      </c>
      <c r="P2698">
        <v>74482</v>
      </c>
      <c r="Q2698">
        <v>-4.33</v>
      </c>
      <c r="R2698">
        <v>0.67</v>
      </c>
      <c r="S2698" t="b">
        <v>0</v>
      </c>
      <c r="T2698" t="s">
        <v>33</v>
      </c>
      <c r="U2698">
        <v>10</v>
      </c>
      <c r="V2698" t="s">
        <v>34</v>
      </c>
      <c r="W2698" t="str">
        <f t="shared" si="42"/>
        <v>High-Value Risk Zone</v>
      </c>
    </row>
    <row r="2699" spans="1:23" x14ac:dyDescent="0.3">
      <c r="A2699" t="s">
        <v>5664</v>
      </c>
      <c r="B2699">
        <v>2013</v>
      </c>
      <c r="C2699" t="s">
        <v>232</v>
      </c>
      <c r="D2699" t="s">
        <v>24</v>
      </c>
      <c r="E2699" t="s">
        <v>124</v>
      </c>
      <c r="F2699" t="s">
        <v>51</v>
      </c>
      <c r="G2699" t="s">
        <v>62</v>
      </c>
      <c r="H2699" t="s">
        <v>165</v>
      </c>
      <c r="I2699" t="s">
        <v>89</v>
      </c>
      <c r="J2699" t="s">
        <v>169</v>
      </c>
      <c r="K2699" t="b">
        <v>1</v>
      </c>
      <c r="L2699" t="s">
        <v>982</v>
      </c>
      <c r="M2699">
        <v>0.55000000000000004</v>
      </c>
      <c r="N2699" t="s">
        <v>5665</v>
      </c>
      <c r="O2699" t="s">
        <v>982</v>
      </c>
      <c r="P2699">
        <v>47796</v>
      </c>
      <c r="Q2699">
        <v>2.29</v>
      </c>
      <c r="R2699">
        <v>0.24</v>
      </c>
      <c r="S2699" t="b">
        <v>1</v>
      </c>
      <c r="T2699" t="s">
        <v>45</v>
      </c>
      <c r="U2699">
        <v>1</v>
      </c>
      <c r="V2699" t="s">
        <v>46</v>
      </c>
      <c r="W2699" t="str">
        <f t="shared" si="42"/>
        <v>Stable</v>
      </c>
    </row>
    <row r="2700" spans="1:23" x14ac:dyDescent="0.3">
      <c r="A2700" t="s">
        <v>5666</v>
      </c>
      <c r="B2700">
        <v>2022</v>
      </c>
      <c r="C2700" t="s">
        <v>207</v>
      </c>
      <c r="D2700" t="s">
        <v>139</v>
      </c>
      <c r="E2700" t="s">
        <v>93</v>
      </c>
      <c r="F2700" t="s">
        <v>61</v>
      </c>
      <c r="G2700" t="s">
        <v>40</v>
      </c>
      <c r="H2700" t="s">
        <v>105</v>
      </c>
      <c r="I2700" t="s">
        <v>71</v>
      </c>
      <c r="J2700" t="s">
        <v>76</v>
      </c>
      <c r="K2700" t="b">
        <v>1</v>
      </c>
      <c r="L2700" t="s">
        <v>5667</v>
      </c>
      <c r="M2700">
        <v>0.43</v>
      </c>
      <c r="N2700" t="s">
        <v>5668</v>
      </c>
      <c r="O2700" t="s">
        <v>5667</v>
      </c>
      <c r="P2700">
        <v>135877</v>
      </c>
      <c r="Q2700">
        <v>16.77</v>
      </c>
      <c r="R2700">
        <v>0.34</v>
      </c>
      <c r="S2700" t="b">
        <v>1</v>
      </c>
      <c r="T2700" t="s">
        <v>45</v>
      </c>
      <c r="U2700">
        <v>18</v>
      </c>
      <c r="V2700" t="s">
        <v>34</v>
      </c>
      <c r="W2700" t="str">
        <f t="shared" si="42"/>
        <v>Safe Bet</v>
      </c>
    </row>
    <row r="2701" spans="1:23" x14ac:dyDescent="0.3">
      <c r="A2701" t="s">
        <v>5669</v>
      </c>
      <c r="B2701">
        <v>2016</v>
      </c>
      <c r="C2701" t="s">
        <v>271</v>
      </c>
      <c r="D2701" t="s">
        <v>59</v>
      </c>
      <c r="E2701" t="s">
        <v>154</v>
      </c>
      <c r="F2701" t="s">
        <v>61</v>
      </c>
      <c r="G2701" t="s">
        <v>75</v>
      </c>
      <c r="H2701" t="s">
        <v>114</v>
      </c>
      <c r="I2701" t="s">
        <v>29</v>
      </c>
      <c r="J2701" t="s">
        <v>76</v>
      </c>
      <c r="K2701" t="b">
        <v>1</v>
      </c>
      <c r="L2701" t="s">
        <v>77</v>
      </c>
      <c r="M2701">
        <v>0.51</v>
      </c>
      <c r="N2701" t="s">
        <v>5246</v>
      </c>
      <c r="O2701" t="s">
        <v>77</v>
      </c>
      <c r="P2701">
        <v>98068</v>
      </c>
      <c r="Q2701">
        <v>-2.4700000000000002</v>
      </c>
      <c r="R2701">
        <v>0.2</v>
      </c>
      <c r="S2701" t="b">
        <v>1</v>
      </c>
      <c r="T2701" t="s">
        <v>33</v>
      </c>
      <c r="U2701">
        <v>1</v>
      </c>
      <c r="V2701" t="s">
        <v>46</v>
      </c>
      <c r="W2701" t="str">
        <f t="shared" si="42"/>
        <v>Safe Bet</v>
      </c>
    </row>
    <row r="2702" spans="1:23" x14ac:dyDescent="0.3">
      <c r="A2702" t="s">
        <v>5670</v>
      </c>
      <c r="B2702">
        <v>2024</v>
      </c>
      <c r="C2702" t="s">
        <v>210</v>
      </c>
      <c r="D2702" t="s">
        <v>68</v>
      </c>
      <c r="E2702" t="s">
        <v>154</v>
      </c>
      <c r="F2702" t="s">
        <v>39</v>
      </c>
      <c r="G2702" t="s">
        <v>40</v>
      </c>
      <c r="H2702" t="s">
        <v>28</v>
      </c>
      <c r="I2702" t="s">
        <v>29</v>
      </c>
      <c r="J2702" t="s">
        <v>76</v>
      </c>
      <c r="K2702" t="b">
        <v>1</v>
      </c>
      <c r="L2702" t="s">
        <v>1457</v>
      </c>
      <c r="M2702">
        <v>0.46</v>
      </c>
      <c r="N2702" t="s">
        <v>5671</v>
      </c>
      <c r="O2702" t="s">
        <v>1457</v>
      </c>
      <c r="P2702">
        <v>107425</v>
      </c>
      <c r="Q2702">
        <v>13.89</v>
      </c>
      <c r="R2702">
        <v>0.14000000000000001</v>
      </c>
      <c r="S2702" t="b">
        <v>1</v>
      </c>
      <c r="T2702" t="s">
        <v>40</v>
      </c>
      <c r="U2702">
        <v>16</v>
      </c>
      <c r="V2702" t="s">
        <v>34</v>
      </c>
      <c r="W2702" t="str">
        <f t="shared" si="42"/>
        <v>Safe Bet</v>
      </c>
    </row>
    <row r="2703" spans="1:23" x14ac:dyDescent="0.3">
      <c r="A2703" t="s">
        <v>5672</v>
      </c>
      <c r="B2703">
        <v>2019</v>
      </c>
      <c r="C2703" t="s">
        <v>210</v>
      </c>
      <c r="D2703" t="s">
        <v>68</v>
      </c>
      <c r="E2703" t="s">
        <v>25</v>
      </c>
      <c r="F2703" t="s">
        <v>211</v>
      </c>
      <c r="G2703" t="s">
        <v>62</v>
      </c>
      <c r="H2703" t="s">
        <v>105</v>
      </c>
      <c r="I2703" t="s">
        <v>89</v>
      </c>
      <c r="J2703" t="s">
        <v>30</v>
      </c>
      <c r="K2703" t="b">
        <v>0</v>
      </c>
      <c r="M2703">
        <v>0.16</v>
      </c>
      <c r="N2703" t="s">
        <v>5673</v>
      </c>
      <c r="P2703">
        <v>66949</v>
      </c>
      <c r="Q2703">
        <v>-1.08</v>
      </c>
      <c r="R2703">
        <v>0.87</v>
      </c>
      <c r="S2703" t="b">
        <v>0</v>
      </c>
      <c r="T2703" t="s">
        <v>45</v>
      </c>
      <c r="U2703">
        <v>19</v>
      </c>
      <c r="V2703" t="s">
        <v>34</v>
      </c>
      <c r="W2703" t="str">
        <f t="shared" si="42"/>
        <v>High-Value Risk Zone</v>
      </c>
    </row>
    <row r="2704" spans="1:23" x14ac:dyDescent="0.3">
      <c r="A2704" t="s">
        <v>5674</v>
      </c>
      <c r="B2704">
        <v>2012</v>
      </c>
      <c r="C2704" t="s">
        <v>123</v>
      </c>
      <c r="D2704" t="s">
        <v>49</v>
      </c>
      <c r="E2704" t="s">
        <v>147</v>
      </c>
      <c r="F2704" t="s">
        <v>61</v>
      </c>
      <c r="G2704" t="s">
        <v>52</v>
      </c>
      <c r="H2704" t="s">
        <v>41</v>
      </c>
      <c r="I2704" t="s">
        <v>143</v>
      </c>
      <c r="J2704" t="s">
        <v>169</v>
      </c>
      <c r="K2704" t="b">
        <v>0</v>
      </c>
      <c r="M2704">
        <v>0.16</v>
      </c>
      <c r="N2704" t="s">
        <v>2064</v>
      </c>
      <c r="P2704">
        <v>21021</v>
      </c>
      <c r="Q2704">
        <v>0.54</v>
      </c>
      <c r="R2704">
        <v>0.7</v>
      </c>
      <c r="S2704" t="b">
        <v>0</v>
      </c>
      <c r="T2704" t="s">
        <v>33</v>
      </c>
      <c r="U2704">
        <v>8</v>
      </c>
      <c r="V2704" t="s">
        <v>46</v>
      </c>
      <c r="W2704" t="str">
        <f t="shared" si="42"/>
        <v>Double Jeopardy</v>
      </c>
    </row>
    <row r="2705" spans="1:23" x14ac:dyDescent="0.3">
      <c r="A2705" t="s">
        <v>5675</v>
      </c>
      <c r="B2705">
        <v>2020</v>
      </c>
      <c r="C2705" t="s">
        <v>58</v>
      </c>
      <c r="D2705" t="s">
        <v>59</v>
      </c>
      <c r="E2705" t="s">
        <v>109</v>
      </c>
      <c r="F2705" t="s">
        <v>39</v>
      </c>
      <c r="G2705" t="s">
        <v>40</v>
      </c>
      <c r="H2705" t="s">
        <v>82</v>
      </c>
      <c r="I2705" t="s">
        <v>143</v>
      </c>
      <c r="J2705" t="s">
        <v>30</v>
      </c>
      <c r="K2705" t="b">
        <v>0</v>
      </c>
      <c r="M2705">
        <v>0.08</v>
      </c>
      <c r="N2705" t="s">
        <v>5676</v>
      </c>
      <c r="P2705">
        <v>82420</v>
      </c>
      <c r="Q2705">
        <v>-1.42</v>
      </c>
      <c r="R2705">
        <v>0.89</v>
      </c>
      <c r="S2705" t="b">
        <v>0</v>
      </c>
      <c r="T2705" t="s">
        <v>33</v>
      </c>
      <c r="U2705">
        <v>9</v>
      </c>
      <c r="V2705" t="s">
        <v>34</v>
      </c>
      <c r="W2705" t="str">
        <f t="shared" si="42"/>
        <v>High-Value Risk Zone</v>
      </c>
    </row>
    <row r="2706" spans="1:23" x14ac:dyDescent="0.3">
      <c r="A2706" t="s">
        <v>5677</v>
      </c>
      <c r="B2706">
        <v>2025</v>
      </c>
      <c r="C2706" t="s">
        <v>284</v>
      </c>
      <c r="D2706" t="s">
        <v>132</v>
      </c>
      <c r="E2706" t="s">
        <v>60</v>
      </c>
      <c r="F2706" t="s">
        <v>120</v>
      </c>
      <c r="G2706" t="s">
        <v>75</v>
      </c>
      <c r="H2706" t="s">
        <v>105</v>
      </c>
      <c r="I2706" t="s">
        <v>135</v>
      </c>
      <c r="J2706" t="s">
        <v>64</v>
      </c>
      <c r="K2706" t="b">
        <v>1</v>
      </c>
      <c r="L2706" t="s">
        <v>5678</v>
      </c>
      <c r="M2706">
        <v>0.86</v>
      </c>
      <c r="N2706" t="s">
        <v>5679</v>
      </c>
      <c r="O2706" t="s">
        <v>5678</v>
      </c>
      <c r="P2706">
        <v>35395</v>
      </c>
      <c r="Q2706">
        <v>6.9</v>
      </c>
      <c r="R2706">
        <v>0.22</v>
      </c>
      <c r="S2706" t="b">
        <v>1</v>
      </c>
      <c r="T2706" t="s">
        <v>45</v>
      </c>
      <c r="U2706">
        <v>16</v>
      </c>
      <c r="V2706" t="s">
        <v>34</v>
      </c>
      <c r="W2706" t="str">
        <f t="shared" si="42"/>
        <v>Stable</v>
      </c>
    </row>
    <row r="2707" spans="1:23" x14ac:dyDescent="0.3">
      <c r="A2707" t="s">
        <v>5680</v>
      </c>
      <c r="B2707">
        <v>2010</v>
      </c>
      <c r="C2707" t="s">
        <v>247</v>
      </c>
      <c r="D2707" t="s">
        <v>139</v>
      </c>
      <c r="E2707" t="s">
        <v>104</v>
      </c>
      <c r="F2707" t="s">
        <v>61</v>
      </c>
      <c r="G2707" t="s">
        <v>62</v>
      </c>
      <c r="H2707" t="s">
        <v>63</v>
      </c>
      <c r="I2707" t="s">
        <v>135</v>
      </c>
      <c r="J2707" t="s">
        <v>55</v>
      </c>
      <c r="K2707" t="b">
        <v>0</v>
      </c>
      <c r="M2707">
        <v>0.01</v>
      </c>
      <c r="N2707" t="s">
        <v>5681</v>
      </c>
      <c r="P2707">
        <v>79567</v>
      </c>
      <c r="Q2707">
        <v>0.03</v>
      </c>
      <c r="R2707">
        <v>0.63</v>
      </c>
      <c r="S2707" t="b">
        <v>0</v>
      </c>
      <c r="T2707" t="s">
        <v>33</v>
      </c>
      <c r="U2707">
        <v>11</v>
      </c>
      <c r="V2707" t="s">
        <v>46</v>
      </c>
      <c r="W2707" t="str">
        <f t="shared" si="42"/>
        <v>Safe Bet</v>
      </c>
    </row>
    <row r="2708" spans="1:23" x14ac:dyDescent="0.3">
      <c r="A2708" t="s">
        <v>5682</v>
      </c>
      <c r="B2708">
        <v>2014</v>
      </c>
      <c r="C2708" t="s">
        <v>299</v>
      </c>
      <c r="D2708" t="s">
        <v>59</v>
      </c>
      <c r="E2708" t="s">
        <v>190</v>
      </c>
      <c r="F2708" t="s">
        <v>61</v>
      </c>
      <c r="G2708" t="s">
        <v>27</v>
      </c>
      <c r="H2708" t="s">
        <v>165</v>
      </c>
      <c r="I2708" t="s">
        <v>71</v>
      </c>
      <c r="J2708" t="s">
        <v>64</v>
      </c>
      <c r="K2708" t="b">
        <v>0</v>
      </c>
      <c r="M2708">
        <v>0.02</v>
      </c>
      <c r="N2708" t="s">
        <v>5683</v>
      </c>
      <c r="P2708">
        <v>72810</v>
      </c>
      <c r="Q2708">
        <v>4.37</v>
      </c>
      <c r="R2708">
        <v>0.81</v>
      </c>
      <c r="S2708" t="b">
        <v>0</v>
      </c>
      <c r="T2708" t="s">
        <v>45</v>
      </c>
      <c r="U2708">
        <v>16</v>
      </c>
      <c r="V2708" t="s">
        <v>46</v>
      </c>
      <c r="W2708" t="str">
        <f t="shared" si="42"/>
        <v>High-Value Risk Zone</v>
      </c>
    </row>
    <row r="2709" spans="1:23" x14ac:dyDescent="0.3">
      <c r="A2709" t="s">
        <v>5684</v>
      </c>
      <c r="B2709">
        <v>2019</v>
      </c>
      <c r="C2709" t="s">
        <v>36</v>
      </c>
      <c r="D2709" t="s">
        <v>37</v>
      </c>
      <c r="E2709" t="s">
        <v>98</v>
      </c>
      <c r="F2709" t="s">
        <v>39</v>
      </c>
      <c r="G2709" t="s">
        <v>62</v>
      </c>
      <c r="H2709" t="s">
        <v>53</v>
      </c>
      <c r="I2709" t="s">
        <v>143</v>
      </c>
      <c r="J2709" t="s">
        <v>64</v>
      </c>
      <c r="K2709" t="b">
        <v>1</v>
      </c>
      <c r="L2709" t="s">
        <v>3427</v>
      </c>
      <c r="M2709">
        <v>0.47</v>
      </c>
      <c r="N2709" t="s">
        <v>5685</v>
      </c>
      <c r="O2709" t="s">
        <v>3427</v>
      </c>
      <c r="P2709">
        <v>97615</v>
      </c>
      <c r="Q2709">
        <v>6.15</v>
      </c>
      <c r="R2709">
        <v>0.35</v>
      </c>
      <c r="S2709" t="b">
        <v>1</v>
      </c>
      <c r="T2709" t="s">
        <v>45</v>
      </c>
      <c r="U2709">
        <v>2</v>
      </c>
      <c r="V2709" t="s">
        <v>34</v>
      </c>
      <c r="W2709" t="str">
        <f t="shared" si="42"/>
        <v>Safe Bet</v>
      </c>
    </row>
    <row r="2710" spans="1:23" x14ac:dyDescent="0.3">
      <c r="A2710" t="s">
        <v>5686</v>
      </c>
      <c r="B2710">
        <v>2012</v>
      </c>
      <c r="C2710" t="s">
        <v>138</v>
      </c>
      <c r="D2710" t="s">
        <v>139</v>
      </c>
      <c r="E2710" t="s">
        <v>154</v>
      </c>
      <c r="F2710" t="s">
        <v>94</v>
      </c>
      <c r="G2710" t="s">
        <v>75</v>
      </c>
      <c r="H2710" t="s">
        <v>41</v>
      </c>
      <c r="I2710" t="s">
        <v>42</v>
      </c>
      <c r="J2710" t="s">
        <v>30</v>
      </c>
      <c r="K2710" t="b">
        <v>1</v>
      </c>
      <c r="L2710" t="s">
        <v>729</v>
      </c>
      <c r="M2710">
        <v>0.46</v>
      </c>
      <c r="N2710" t="s">
        <v>5687</v>
      </c>
      <c r="O2710" t="s">
        <v>729</v>
      </c>
      <c r="P2710">
        <v>116034</v>
      </c>
      <c r="Q2710">
        <v>-0.15</v>
      </c>
      <c r="R2710">
        <v>0.27</v>
      </c>
      <c r="S2710" t="b">
        <v>1</v>
      </c>
      <c r="T2710" t="s">
        <v>33</v>
      </c>
      <c r="U2710">
        <v>15</v>
      </c>
      <c r="V2710" t="s">
        <v>46</v>
      </c>
      <c r="W2710" t="str">
        <f t="shared" si="42"/>
        <v>Safe Bet</v>
      </c>
    </row>
    <row r="2711" spans="1:23" x14ac:dyDescent="0.3">
      <c r="A2711" t="s">
        <v>5688</v>
      </c>
      <c r="B2711">
        <v>2019</v>
      </c>
      <c r="C2711" t="s">
        <v>438</v>
      </c>
      <c r="D2711" t="s">
        <v>59</v>
      </c>
      <c r="E2711" t="s">
        <v>109</v>
      </c>
      <c r="F2711" t="s">
        <v>61</v>
      </c>
      <c r="G2711" t="s">
        <v>27</v>
      </c>
      <c r="H2711" t="s">
        <v>114</v>
      </c>
      <c r="I2711" t="s">
        <v>83</v>
      </c>
      <c r="J2711" t="s">
        <v>76</v>
      </c>
      <c r="K2711" t="b">
        <v>0</v>
      </c>
      <c r="M2711">
        <v>0.19</v>
      </c>
      <c r="N2711" t="s">
        <v>5689</v>
      </c>
      <c r="P2711">
        <v>82799</v>
      </c>
      <c r="Q2711">
        <v>-4.91</v>
      </c>
      <c r="R2711">
        <v>0.69</v>
      </c>
      <c r="S2711" t="b">
        <v>0</v>
      </c>
      <c r="T2711" t="s">
        <v>33</v>
      </c>
      <c r="U2711">
        <v>8</v>
      </c>
      <c r="V2711" t="s">
        <v>34</v>
      </c>
      <c r="W2711" t="str">
        <f t="shared" si="42"/>
        <v>High-Value Risk Zone</v>
      </c>
    </row>
    <row r="2712" spans="1:23" x14ac:dyDescent="0.3">
      <c r="A2712" t="s">
        <v>5690</v>
      </c>
      <c r="B2712">
        <v>2011</v>
      </c>
      <c r="C2712" t="s">
        <v>217</v>
      </c>
      <c r="D2712" t="s">
        <v>49</v>
      </c>
      <c r="E2712" t="s">
        <v>87</v>
      </c>
      <c r="F2712" t="s">
        <v>274</v>
      </c>
      <c r="G2712" t="s">
        <v>27</v>
      </c>
      <c r="H2712" t="s">
        <v>53</v>
      </c>
      <c r="I2712" t="s">
        <v>115</v>
      </c>
      <c r="J2712" t="s">
        <v>76</v>
      </c>
      <c r="K2712" t="b">
        <v>0</v>
      </c>
      <c r="M2712">
        <v>0.05</v>
      </c>
      <c r="N2712" t="s">
        <v>5691</v>
      </c>
      <c r="P2712">
        <v>18022</v>
      </c>
      <c r="Q2712">
        <v>-3.41</v>
      </c>
      <c r="R2712">
        <v>0.89</v>
      </c>
      <c r="S2712" t="b">
        <v>0</v>
      </c>
      <c r="T2712" t="s">
        <v>45</v>
      </c>
      <c r="U2712">
        <v>6</v>
      </c>
      <c r="V2712" t="s">
        <v>46</v>
      </c>
      <c r="W2712" t="str">
        <f t="shared" si="42"/>
        <v>Double Jeopardy</v>
      </c>
    </row>
    <row r="2713" spans="1:23" x14ac:dyDescent="0.3">
      <c r="A2713" t="s">
        <v>5692</v>
      </c>
      <c r="B2713">
        <v>2016</v>
      </c>
      <c r="C2713" t="s">
        <v>210</v>
      </c>
      <c r="D2713" t="s">
        <v>68</v>
      </c>
      <c r="E2713" t="s">
        <v>25</v>
      </c>
      <c r="F2713" t="s">
        <v>148</v>
      </c>
      <c r="G2713" t="s">
        <v>52</v>
      </c>
      <c r="H2713" t="s">
        <v>82</v>
      </c>
      <c r="I2713" t="s">
        <v>42</v>
      </c>
      <c r="J2713" t="s">
        <v>169</v>
      </c>
      <c r="K2713" t="b">
        <v>0</v>
      </c>
      <c r="M2713">
        <v>0.1</v>
      </c>
      <c r="N2713" t="s">
        <v>5693</v>
      </c>
      <c r="P2713">
        <v>57006</v>
      </c>
      <c r="Q2713">
        <v>7.0000000000000007E-2</v>
      </c>
      <c r="R2713">
        <v>0.71</v>
      </c>
      <c r="S2713" t="b">
        <v>0</v>
      </c>
      <c r="T2713" t="s">
        <v>45</v>
      </c>
      <c r="U2713">
        <v>5</v>
      </c>
      <c r="V2713" t="s">
        <v>46</v>
      </c>
      <c r="W2713" t="str">
        <f t="shared" si="42"/>
        <v>Double Jeopardy</v>
      </c>
    </row>
    <row r="2714" spans="1:23" x14ac:dyDescent="0.3">
      <c r="A2714" t="s">
        <v>5694</v>
      </c>
      <c r="B2714">
        <v>2017</v>
      </c>
      <c r="C2714" t="s">
        <v>384</v>
      </c>
      <c r="D2714" t="s">
        <v>162</v>
      </c>
      <c r="E2714" t="s">
        <v>60</v>
      </c>
      <c r="F2714" t="s">
        <v>176</v>
      </c>
      <c r="G2714" t="s">
        <v>40</v>
      </c>
      <c r="H2714" t="s">
        <v>82</v>
      </c>
      <c r="I2714" t="s">
        <v>71</v>
      </c>
      <c r="J2714" t="s">
        <v>64</v>
      </c>
      <c r="K2714" t="b">
        <v>0</v>
      </c>
      <c r="M2714">
        <v>0.09</v>
      </c>
      <c r="N2714" t="s">
        <v>5695</v>
      </c>
      <c r="P2714">
        <v>39353</v>
      </c>
      <c r="Q2714">
        <v>-4.1100000000000003</v>
      </c>
      <c r="R2714">
        <v>0.89</v>
      </c>
      <c r="S2714" t="b">
        <v>0</v>
      </c>
      <c r="T2714" t="s">
        <v>33</v>
      </c>
      <c r="U2714">
        <v>4</v>
      </c>
      <c r="V2714" t="s">
        <v>34</v>
      </c>
      <c r="W2714" t="str">
        <f t="shared" si="42"/>
        <v>Double Jeopardy</v>
      </c>
    </row>
    <row r="2715" spans="1:23" x14ac:dyDescent="0.3">
      <c r="A2715" t="s">
        <v>5696</v>
      </c>
      <c r="B2715">
        <v>2023</v>
      </c>
      <c r="C2715" t="s">
        <v>533</v>
      </c>
      <c r="D2715" t="s">
        <v>37</v>
      </c>
      <c r="E2715" t="s">
        <v>104</v>
      </c>
      <c r="F2715" t="s">
        <v>94</v>
      </c>
      <c r="G2715" t="s">
        <v>40</v>
      </c>
      <c r="H2715" t="s">
        <v>41</v>
      </c>
      <c r="I2715" t="s">
        <v>143</v>
      </c>
      <c r="J2715" t="s">
        <v>30</v>
      </c>
      <c r="K2715" t="b">
        <v>0</v>
      </c>
      <c r="M2715">
        <v>0.13</v>
      </c>
      <c r="N2715" t="s">
        <v>5697</v>
      </c>
      <c r="P2715">
        <v>73207</v>
      </c>
      <c r="Q2715">
        <v>-0.09</v>
      </c>
      <c r="R2715">
        <v>0.88</v>
      </c>
      <c r="S2715" t="b">
        <v>0</v>
      </c>
      <c r="T2715" t="s">
        <v>33</v>
      </c>
      <c r="U2715">
        <v>4</v>
      </c>
      <c r="V2715" t="s">
        <v>34</v>
      </c>
      <c r="W2715" t="str">
        <f t="shared" si="42"/>
        <v>High-Value Risk Zone</v>
      </c>
    </row>
    <row r="2716" spans="1:23" x14ac:dyDescent="0.3">
      <c r="A2716" t="s">
        <v>5698</v>
      </c>
      <c r="B2716">
        <v>2022</v>
      </c>
      <c r="C2716" t="s">
        <v>36</v>
      </c>
      <c r="D2716" t="s">
        <v>37</v>
      </c>
      <c r="E2716" t="s">
        <v>38</v>
      </c>
      <c r="F2716" t="s">
        <v>120</v>
      </c>
      <c r="G2716" t="s">
        <v>75</v>
      </c>
      <c r="H2716" t="s">
        <v>53</v>
      </c>
      <c r="I2716" t="s">
        <v>89</v>
      </c>
      <c r="J2716" t="s">
        <v>30</v>
      </c>
      <c r="K2716" t="b">
        <v>1</v>
      </c>
      <c r="L2716" t="s">
        <v>1846</v>
      </c>
      <c r="M2716">
        <v>0.62</v>
      </c>
      <c r="N2716" t="s">
        <v>5699</v>
      </c>
      <c r="O2716" t="s">
        <v>1846</v>
      </c>
      <c r="P2716">
        <v>104141</v>
      </c>
      <c r="Q2716">
        <v>6.94</v>
      </c>
      <c r="R2716">
        <v>0.23</v>
      </c>
      <c r="S2716" t="b">
        <v>1</v>
      </c>
      <c r="T2716" t="s">
        <v>45</v>
      </c>
      <c r="U2716">
        <v>18</v>
      </c>
      <c r="V2716" t="s">
        <v>141</v>
      </c>
      <c r="W2716" t="str">
        <f t="shared" si="42"/>
        <v>Safe Bet</v>
      </c>
    </row>
    <row r="2717" spans="1:23" x14ac:dyDescent="0.3">
      <c r="A2717" t="s">
        <v>5700</v>
      </c>
      <c r="B2717">
        <v>2018</v>
      </c>
      <c r="C2717" t="s">
        <v>168</v>
      </c>
      <c r="D2717" t="s">
        <v>24</v>
      </c>
      <c r="E2717" t="s">
        <v>38</v>
      </c>
      <c r="F2717" t="s">
        <v>94</v>
      </c>
      <c r="G2717" t="s">
        <v>75</v>
      </c>
      <c r="H2717" t="s">
        <v>28</v>
      </c>
      <c r="I2717" t="s">
        <v>83</v>
      </c>
      <c r="J2717" t="s">
        <v>30</v>
      </c>
      <c r="K2717" t="b">
        <v>0</v>
      </c>
      <c r="M2717">
        <v>0.01</v>
      </c>
      <c r="N2717" t="s">
        <v>5701</v>
      </c>
      <c r="P2717">
        <v>46848</v>
      </c>
      <c r="Q2717">
        <v>0.6</v>
      </c>
      <c r="R2717">
        <v>0.61</v>
      </c>
      <c r="S2717" t="b">
        <v>0</v>
      </c>
      <c r="T2717" t="s">
        <v>33</v>
      </c>
      <c r="U2717">
        <v>9</v>
      </c>
      <c r="V2717" t="s">
        <v>34</v>
      </c>
      <c r="W2717" t="str">
        <f t="shared" si="42"/>
        <v>Stable</v>
      </c>
    </row>
    <row r="2718" spans="1:23" x14ac:dyDescent="0.3">
      <c r="A2718" t="s">
        <v>5702</v>
      </c>
      <c r="B2718">
        <v>2013</v>
      </c>
      <c r="C2718" t="s">
        <v>185</v>
      </c>
      <c r="D2718" t="s">
        <v>59</v>
      </c>
      <c r="E2718" t="s">
        <v>109</v>
      </c>
      <c r="F2718" t="s">
        <v>51</v>
      </c>
      <c r="G2718" t="s">
        <v>27</v>
      </c>
      <c r="H2718" t="s">
        <v>70</v>
      </c>
      <c r="I2718" t="s">
        <v>143</v>
      </c>
      <c r="J2718" t="s">
        <v>55</v>
      </c>
      <c r="K2718" t="b">
        <v>0</v>
      </c>
      <c r="M2718">
        <v>0.08</v>
      </c>
      <c r="N2718" t="s">
        <v>2024</v>
      </c>
      <c r="P2718">
        <v>62951</v>
      </c>
      <c r="Q2718">
        <v>-0.78</v>
      </c>
      <c r="R2718">
        <v>0.86</v>
      </c>
      <c r="S2718" t="b">
        <v>0</v>
      </c>
      <c r="T2718" t="s">
        <v>40</v>
      </c>
      <c r="U2718">
        <v>14</v>
      </c>
      <c r="V2718" t="s">
        <v>46</v>
      </c>
      <c r="W2718" t="str">
        <f t="shared" si="42"/>
        <v>High-Value Risk Zone</v>
      </c>
    </row>
    <row r="2719" spans="1:23" x14ac:dyDescent="0.3">
      <c r="A2719" t="s">
        <v>5703</v>
      </c>
      <c r="B2719">
        <v>2010</v>
      </c>
      <c r="C2719" t="s">
        <v>67</v>
      </c>
      <c r="D2719" t="s">
        <v>68</v>
      </c>
      <c r="E2719" t="s">
        <v>93</v>
      </c>
      <c r="F2719" t="s">
        <v>274</v>
      </c>
      <c r="G2719" t="s">
        <v>27</v>
      </c>
      <c r="H2719" t="s">
        <v>165</v>
      </c>
      <c r="I2719" t="s">
        <v>89</v>
      </c>
      <c r="J2719" t="s">
        <v>43</v>
      </c>
      <c r="K2719" t="b">
        <v>0</v>
      </c>
      <c r="M2719">
        <v>0.04</v>
      </c>
      <c r="N2719" t="s">
        <v>5704</v>
      </c>
      <c r="P2719">
        <v>58351</v>
      </c>
      <c r="Q2719">
        <v>2.57</v>
      </c>
      <c r="R2719">
        <v>0.66</v>
      </c>
      <c r="S2719" t="b">
        <v>0</v>
      </c>
      <c r="T2719" t="s">
        <v>33</v>
      </c>
      <c r="U2719">
        <v>9</v>
      </c>
      <c r="V2719" t="s">
        <v>46</v>
      </c>
      <c r="W2719" t="str">
        <f t="shared" si="42"/>
        <v>Stable</v>
      </c>
    </row>
    <row r="2720" spans="1:23" x14ac:dyDescent="0.3">
      <c r="A2720" t="s">
        <v>5705</v>
      </c>
      <c r="B2720">
        <v>2015</v>
      </c>
      <c r="C2720" t="s">
        <v>185</v>
      </c>
      <c r="D2720" t="s">
        <v>59</v>
      </c>
      <c r="E2720" t="s">
        <v>50</v>
      </c>
      <c r="F2720" t="s">
        <v>61</v>
      </c>
      <c r="G2720" t="s">
        <v>75</v>
      </c>
      <c r="H2720" t="s">
        <v>63</v>
      </c>
      <c r="I2720" t="s">
        <v>29</v>
      </c>
      <c r="J2720" t="s">
        <v>55</v>
      </c>
      <c r="K2720" t="b">
        <v>0</v>
      </c>
      <c r="M2720">
        <v>0.14000000000000001</v>
      </c>
      <c r="N2720" t="s">
        <v>5706</v>
      </c>
      <c r="P2720">
        <v>62296</v>
      </c>
      <c r="Q2720">
        <v>0.39</v>
      </c>
      <c r="R2720">
        <v>0.75</v>
      </c>
      <c r="S2720" t="b">
        <v>0</v>
      </c>
      <c r="T2720" t="s">
        <v>45</v>
      </c>
      <c r="U2720">
        <v>17</v>
      </c>
      <c r="V2720" t="s">
        <v>46</v>
      </c>
      <c r="W2720" t="str">
        <f t="shared" si="42"/>
        <v>High-Value Risk Zone</v>
      </c>
    </row>
    <row r="2721" spans="1:23" x14ac:dyDescent="0.3">
      <c r="A2721" t="s">
        <v>5707</v>
      </c>
      <c r="B2721">
        <v>2019</v>
      </c>
      <c r="C2721" t="s">
        <v>241</v>
      </c>
      <c r="D2721" t="s">
        <v>162</v>
      </c>
      <c r="E2721" t="s">
        <v>98</v>
      </c>
      <c r="F2721" t="s">
        <v>176</v>
      </c>
      <c r="G2721" t="s">
        <v>52</v>
      </c>
      <c r="H2721" t="s">
        <v>105</v>
      </c>
      <c r="I2721" t="s">
        <v>89</v>
      </c>
      <c r="J2721" t="s">
        <v>169</v>
      </c>
      <c r="K2721" t="b">
        <v>0</v>
      </c>
      <c r="M2721">
        <v>0.14000000000000001</v>
      </c>
      <c r="N2721" t="s">
        <v>5708</v>
      </c>
      <c r="P2721">
        <v>32810</v>
      </c>
      <c r="Q2721">
        <v>2.0699999999999998</v>
      </c>
      <c r="R2721">
        <v>0.64</v>
      </c>
      <c r="S2721" t="b">
        <v>0</v>
      </c>
      <c r="T2721" t="s">
        <v>40</v>
      </c>
      <c r="U2721">
        <v>6</v>
      </c>
      <c r="V2721" t="s">
        <v>34</v>
      </c>
      <c r="W2721" t="str">
        <f t="shared" si="42"/>
        <v>Stable</v>
      </c>
    </row>
    <row r="2722" spans="1:23" x14ac:dyDescent="0.3">
      <c r="A2722" t="s">
        <v>5709</v>
      </c>
      <c r="B2722">
        <v>2022</v>
      </c>
      <c r="C2722" t="s">
        <v>119</v>
      </c>
      <c r="D2722" t="s">
        <v>59</v>
      </c>
      <c r="E2722" t="s">
        <v>38</v>
      </c>
      <c r="F2722" t="s">
        <v>94</v>
      </c>
      <c r="G2722" t="s">
        <v>40</v>
      </c>
      <c r="H2722" t="s">
        <v>105</v>
      </c>
      <c r="I2722" t="s">
        <v>29</v>
      </c>
      <c r="J2722" t="s">
        <v>43</v>
      </c>
      <c r="K2722" t="b">
        <v>1</v>
      </c>
      <c r="L2722" t="s">
        <v>562</v>
      </c>
      <c r="M2722">
        <v>0.87</v>
      </c>
      <c r="N2722" t="s">
        <v>5710</v>
      </c>
      <c r="O2722" t="s">
        <v>562</v>
      </c>
      <c r="P2722">
        <v>106559</v>
      </c>
      <c r="Q2722">
        <v>5.97</v>
      </c>
      <c r="R2722">
        <v>0.38</v>
      </c>
      <c r="S2722" t="b">
        <v>1</v>
      </c>
      <c r="T2722" t="s">
        <v>33</v>
      </c>
      <c r="U2722">
        <v>11</v>
      </c>
      <c r="V2722" t="s">
        <v>34</v>
      </c>
      <c r="W2722" t="str">
        <f t="shared" si="42"/>
        <v>Safe Bet</v>
      </c>
    </row>
    <row r="2723" spans="1:23" x14ac:dyDescent="0.3">
      <c r="A2723" t="s">
        <v>5711</v>
      </c>
      <c r="B2723">
        <v>2025</v>
      </c>
      <c r="C2723" t="s">
        <v>438</v>
      </c>
      <c r="D2723" t="s">
        <v>59</v>
      </c>
      <c r="E2723" t="s">
        <v>190</v>
      </c>
      <c r="F2723" t="s">
        <v>94</v>
      </c>
      <c r="G2723" t="s">
        <v>62</v>
      </c>
      <c r="H2723" t="s">
        <v>105</v>
      </c>
      <c r="I2723" t="s">
        <v>42</v>
      </c>
      <c r="J2723" t="s">
        <v>43</v>
      </c>
      <c r="K2723" t="b">
        <v>0</v>
      </c>
      <c r="M2723">
        <v>0.06</v>
      </c>
      <c r="N2723" t="s">
        <v>5712</v>
      </c>
      <c r="P2723">
        <v>93949</v>
      </c>
      <c r="Q2723">
        <v>-4.92</v>
      </c>
      <c r="R2723">
        <v>0.73</v>
      </c>
      <c r="S2723" t="b">
        <v>0</v>
      </c>
      <c r="T2723" t="s">
        <v>40</v>
      </c>
      <c r="U2723">
        <v>0</v>
      </c>
      <c r="V2723" t="s">
        <v>34</v>
      </c>
      <c r="W2723" t="str">
        <f t="shared" si="42"/>
        <v>High-Value Risk Zone</v>
      </c>
    </row>
    <row r="2724" spans="1:23" x14ac:dyDescent="0.3">
      <c r="A2724" t="s">
        <v>5713</v>
      </c>
      <c r="B2724">
        <v>2017</v>
      </c>
      <c r="C2724" t="s">
        <v>196</v>
      </c>
      <c r="D2724" t="s">
        <v>68</v>
      </c>
      <c r="E2724" t="s">
        <v>104</v>
      </c>
      <c r="F2724" t="s">
        <v>39</v>
      </c>
      <c r="G2724" t="s">
        <v>52</v>
      </c>
      <c r="H2724" t="s">
        <v>105</v>
      </c>
      <c r="I2724" t="s">
        <v>99</v>
      </c>
      <c r="J2724" t="s">
        <v>64</v>
      </c>
      <c r="K2724" t="b">
        <v>0</v>
      </c>
      <c r="M2724">
        <v>0.09</v>
      </c>
      <c r="N2724" t="s">
        <v>5714</v>
      </c>
      <c r="P2724">
        <v>68404</v>
      </c>
      <c r="Q2724">
        <v>4.45</v>
      </c>
      <c r="R2724">
        <v>0.81</v>
      </c>
      <c r="S2724" t="b">
        <v>0</v>
      </c>
      <c r="T2724" t="s">
        <v>40</v>
      </c>
      <c r="U2724">
        <v>17</v>
      </c>
      <c r="V2724" t="s">
        <v>34</v>
      </c>
      <c r="W2724" t="str">
        <f t="shared" si="42"/>
        <v>High-Value Risk Zone</v>
      </c>
    </row>
    <row r="2725" spans="1:23" x14ac:dyDescent="0.3">
      <c r="A2725" t="s">
        <v>5715</v>
      </c>
      <c r="B2725">
        <v>2021</v>
      </c>
      <c r="C2725" t="s">
        <v>210</v>
      </c>
      <c r="D2725" t="s">
        <v>68</v>
      </c>
      <c r="E2725" t="s">
        <v>154</v>
      </c>
      <c r="F2725" t="s">
        <v>148</v>
      </c>
      <c r="G2725" t="s">
        <v>27</v>
      </c>
      <c r="H2725" t="s">
        <v>165</v>
      </c>
      <c r="I2725" t="s">
        <v>89</v>
      </c>
      <c r="J2725" t="s">
        <v>76</v>
      </c>
      <c r="K2725" t="b">
        <v>1</v>
      </c>
      <c r="L2725" t="s">
        <v>325</v>
      </c>
      <c r="M2725">
        <v>0.87</v>
      </c>
      <c r="N2725" t="s">
        <v>780</v>
      </c>
      <c r="O2725" t="s">
        <v>325</v>
      </c>
      <c r="P2725">
        <v>88805</v>
      </c>
      <c r="Q2725">
        <v>15.76</v>
      </c>
      <c r="R2725">
        <v>0.34</v>
      </c>
      <c r="S2725" t="b">
        <v>1</v>
      </c>
      <c r="T2725" t="s">
        <v>45</v>
      </c>
      <c r="U2725">
        <v>10</v>
      </c>
      <c r="V2725" t="s">
        <v>34</v>
      </c>
      <c r="W2725" t="str">
        <f t="shared" si="42"/>
        <v>Safe Bet</v>
      </c>
    </row>
    <row r="2726" spans="1:23" x14ac:dyDescent="0.3">
      <c r="A2726" t="s">
        <v>5716</v>
      </c>
      <c r="B2726">
        <v>2016</v>
      </c>
      <c r="C2726" t="s">
        <v>185</v>
      </c>
      <c r="D2726" t="s">
        <v>59</v>
      </c>
      <c r="E2726" t="s">
        <v>98</v>
      </c>
      <c r="F2726" t="s">
        <v>81</v>
      </c>
      <c r="G2726" t="s">
        <v>52</v>
      </c>
      <c r="H2726" t="s">
        <v>105</v>
      </c>
      <c r="I2726" t="s">
        <v>71</v>
      </c>
      <c r="J2726" t="s">
        <v>169</v>
      </c>
      <c r="K2726" t="b">
        <v>0</v>
      </c>
      <c r="M2726">
        <v>0.11</v>
      </c>
      <c r="N2726" t="s">
        <v>5717</v>
      </c>
      <c r="P2726">
        <v>71041</v>
      </c>
      <c r="Q2726">
        <v>-3.37</v>
      </c>
      <c r="R2726">
        <v>0.88</v>
      </c>
      <c r="S2726" t="b">
        <v>0</v>
      </c>
      <c r="T2726" t="s">
        <v>40</v>
      </c>
      <c r="U2726">
        <v>1</v>
      </c>
      <c r="V2726" t="s">
        <v>46</v>
      </c>
      <c r="W2726" t="str">
        <f t="shared" si="42"/>
        <v>High-Value Risk Zone</v>
      </c>
    </row>
    <row r="2727" spans="1:23" x14ac:dyDescent="0.3">
      <c r="A2727" t="s">
        <v>5718</v>
      </c>
      <c r="B2727">
        <v>2012</v>
      </c>
      <c r="C2727" t="s">
        <v>271</v>
      </c>
      <c r="D2727" t="s">
        <v>59</v>
      </c>
      <c r="E2727" t="s">
        <v>268</v>
      </c>
      <c r="F2727" t="s">
        <v>148</v>
      </c>
      <c r="G2727" t="s">
        <v>75</v>
      </c>
      <c r="H2727" t="s">
        <v>70</v>
      </c>
      <c r="I2727" t="s">
        <v>29</v>
      </c>
      <c r="J2727" t="s">
        <v>169</v>
      </c>
      <c r="K2727" t="b">
        <v>0</v>
      </c>
      <c r="M2727">
        <v>0.08</v>
      </c>
      <c r="N2727" t="s">
        <v>5719</v>
      </c>
      <c r="P2727">
        <v>60735</v>
      </c>
      <c r="Q2727">
        <v>-0.65</v>
      </c>
      <c r="R2727">
        <v>0.8</v>
      </c>
      <c r="S2727" t="b">
        <v>0</v>
      </c>
      <c r="T2727" t="s">
        <v>45</v>
      </c>
      <c r="U2727">
        <v>2</v>
      </c>
      <c r="V2727" t="s">
        <v>46</v>
      </c>
      <c r="W2727" t="str">
        <f t="shared" si="42"/>
        <v>Double Jeopardy</v>
      </c>
    </row>
    <row r="2728" spans="1:23" x14ac:dyDescent="0.3">
      <c r="A2728" t="s">
        <v>5720</v>
      </c>
      <c r="B2728">
        <v>2017</v>
      </c>
      <c r="C2728" t="s">
        <v>123</v>
      </c>
      <c r="D2728" t="s">
        <v>49</v>
      </c>
      <c r="E2728" t="s">
        <v>147</v>
      </c>
      <c r="F2728" t="s">
        <v>69</v>
      </c>
      <c r="G2728" t="s">
        <v>62</v>
      </c>
      <c r="H2728" t="s">
        <v>28</v>
      </c>
      <c r="I2728" t="s">
        <v>42</v>
      </c>
      <c r="J2728" t="s">
        <v>55</v>
      </c>
      <c r="K2728" t="b">
        <v>0</v>
      </c>
      <c r="M2728">
        <v>0.13</v>
      </c>
      <c r="N2728" t="s">
        <v>5721</v>
      </c>
      <c r="P2728">
        <v>26184</v>
      </c>
      <c r="Q2728">
        <v>-2.15</v>
      </c>
      <c r="R2728">
        <v>0.66</v>
      </c>
      <c r="S2728" t="b">
        <v>0</v>
      </c>
      <c r="T2728" t="s">
        <v>40</v>
      </c>
      <c r="U2728">
        <v>10</v>
      </c>
      <c r="V2728" t="s">
        <v>34</v>
      </c>
      <c r="W2728" t="str">
        <f t="shared" si="42"/>
        <v>Stable</v>
      </c>
    </row>
    <row r="2729" spans="1:23" x14ac:dyDescent="0.3">
      <c r="A2729" t="s">
        <v>5722</v>
      </c>
      <c r="B2729">
        <v>2012</v>
      </c>
      <c r="C2729" t="s">
        <v>67</v>
      </c>
      <c r="D2729" t="s">
        <v>68</v>
      </c>
      <c r="E2729" t="s">
        <v>190</v>
      </c>
      <c r="F2729" t="s">
        <v>176</v>
      </c>
      <c r="G2729" t="s">
        <v>40</v>
      </c>
      <c r="H2729" t="s">
        <v>53</v>
      </c>
      <c r="I2729" t="s">
        <v>42</v>
      </c>
      <c r="J2729" t="s">
        <v>64</v>
      </c>
      <c r="K2729" t="b">
        <v>0</v>
      </c>
      <c r="M2729">
        <v>0.08</v>
      </c>
      <c r="N2729" t="s">
        <v>5723</v>
      </c>
      <c r="P2729">
        <v>60838</v>
      </c>
      <c r="Q2729">
        <v>3.94</v>
      </c>
      <c r="R2729">
        <v>0.88</v>
      </c>
      <c r="S2729" t="b">
        <v>0</v>
      </c>
      <c r="T2729" t="s">
        <v>40</v>
      </c>
      <c r="U2729">
        <v>17</v>
      </c>
      <c r="V2729" t="s">
        <v>46</v>
      </c>
      <c r="W2729" t="str">
        <f t="shared" si="42"/>
        <v>Double Jeopardy</v>
      </c>
    </row>
    <row r="2730" spans="1:23" x14ac:dyDescent="0.3">
      <c r="A2730" t="s">
        <v>5724</v>
      </c>
      <c r="B2730">
        <v>2013</v>
      </c>
      <c r="C2730" t="s">
        <v>351</v>
      </c>
      <c r="D2730" t="s">
        <v>59</v>
      </c>
      <c r="E2730" t="s">
        <v>190</v>
      </c>
      <c r="F2730" t="s">
        <v>94</v>
      </c>
      <c r="G2730" t="s">
        <v>62</v>
      </c>
      <c r="H2730" t="s">
        <v>70</v>
      </c>
      <c r="I2730" t="s">
        <v>115</v>
      </c>
      <c r="J2730" t="s">
        <v>55</v>
      </c>
      <c r="K2730" t="b">
        <v>0</v>
      </c>
      <c r="M2730">
        <v>0.09</v>
      </c>
      <c r="N2730" t="s">
        <v>2315</v>
      </c>
      <c r="P2730">
        <v>73658</v>
      </c>
      <c r="Q2730">
        <v>2.19</v>
      </c>
      <c r="R2730">
        <v>0.64</v>
      </c>
      <c r="S2730" t="b">
        <v>0</v>
      </c>
      <c r="T2730" t="s">
        <v>40</v>
      </c>
      <c r="U2730">
        <v>11</v>
      </c>
      <c r="V2730" t="s">
        <v>46</v>
      </c>
      <c r="W2730" t="str">
        <f t="shared" si="42"/>
        <v>Safe Bet</v>
      </c>
    </row>
    <row r="2731" spans="1:23" x14ac:dyDescent="0.3">
      <c r="A2731" t="s">
        <v>5725</v>
      </c>
      <c r="B2731">
        <v>2025</v>
      </c>
      <c r="C2731" t="s">
        <v>146</v>
      </c>
      <c r="D2731" t="s">
        <v>59</v>
      </c>
      <c r="E2731" t="s">
        <v>104</v>
      </c>
      <c r="F2731" t="s">
        <v>176</v>
      </c>
      <c r="G2731" t="s">
        <v>40</v>
      </c>
      <c r="H2731" t="s">
        <v>70</v>
      </c>
      <c r="I2731" t="s">
        <v>143</v>
      </c>
      <c r="J2731" t="s">
        <v>55</v>
      </c>
      <c r="K2731" t="b">
        <v>0</v>
      </c>
      <c r="M2731">
        <v>0.06</v>
      </c>
      <c r="N2731" t="s">
        <v>488</v>
      </c>
      <c r="P2731">
        <v>89140</v>
      </c>
      <c r="Q2731">
        <v>1.93</v>
      </c>
      <c r="R2731">
        <v>0.76</v>
      </c>
      <c r="S2731" t="b">
        <v>0</v>
      </c>
      <c r="T2731" t="s">
        <v>33</v>
      </c>
      <c r="U2731">
        <v>9</v>
      </c>
      <c r="V2731" t="s">
        <v>34</v>
      </c>
      <c r="W2731" t="str">
        <f t="shared" si="42"/>
        <v>High-Value Risk Zone</v>
      </c>
    </row>
    <row r="2732" spans="1:23" x14ac:dyDescent="0.3">
      <c r="A2732" t="s">
        <v>5726</v>
      </c>
      <c r="B2732">
        <v>2021</v>
      </c>
      <c r="C2732" t="s">
        <v>97</v>
      </c>
      <c r="D2732" t="s">
        <v>49</v>
      </c>
      <c r="E2732" t="s">
        <v>147</v>
      </c>
      <c r="F2732" t="s">
        <v>211</v>
      </c>
      <c r="G2732" t="s">
        <v>62</v>
      </c>
      <c r="H2732" t="s">
        <v>165</v>
      </c>
      <c r="I2732" t="s">
        <v>54</v>
      </c>
      <c r="J2732" t="s">
        <v>76</v>
      </c>
      <c r="K2732" t="b">
        <v>1</v>
      </c>
      <c r="L2732" t="s">
        <v>325</v>
      </c>
      <c r="M2732">
        <v>0.75</v>
      </c>
      <c r="N2732" t="s">
        <v>5727</v>
      </c>
      <c r="O2732" t="s">
        <v>325</v>
      </c>
      <c r="P2732">
        <v>39665</v>
      </c>
      <c r="Q2732">
        <v>12.52</v>
      </c>
      <c r="R2732">
        <v>0.28000000000000003</v>
      </c>
      <c r="S2732" t="b">
        <v>1</v>
      </c>
      <c r="T2732" t="s">
        <v>45</v>
      </c>
      <c r="U2732">
        <v>7</v>
      </c>
      <c r="V2732" t="s">
        <v>34</v>
      </c>
      <c r="W2732" t="str">
        <f t="shared" si="42"/>
        <v>Stable</v>
      </c>
    </row>
    <row r="2733" spans="1:23" x14ac:dyDescent="0.3">
      <c r="A2733" t="s">
        <v>5728</v>
      </c>
      <c r="B2733">
        <v>2022</v>
      </c>
      <c r="C2733" t="s">
        <v>299</v>
      </c>
      <c r="D2733" t="s">
        <v>59</v>
      </c>
      <c r="E2733" t="s">
        <v>147</v>
      </c>
      <c r="F2733" t="s">
        <v>158</v>
      </c>
      <c r="G2733" t="s">
        <v>75</v>
      </c>
      <c r="H2733" t="s">
        <v>28</v>
      </c>
      <c r="I2733" t="s">
        <v>89</v>
      </c>
      <c r="J2733" t="s">
        <v>30</v>
      </c>
      <c r="K2733" t="b">
        <v>0</v>
      </c>
      <c r="M2733">
        <v>0.08</v>
      </c>
      <c r="N2733" t="s">
        <v>5729</v>
      </c>
      <c r="P2733">
        <v>84824</v>
      </c>
      <c r="Q2733">
        <v>1.19</v>
      </c>
      <c r="R2733">
        <v>0.83</v>
      </c>
      <c r="S2733" t="b">
        <v>0</v>
      </c>
      <c r="T2733" t="s">
        <v>45</v>
      </c>
      <c r="U2733">
        <v>2</v>
      </c>
      <c r="V2733" t="s">
        <v>34</v>
      </c>
      <c r="W2733" t="str">
        <f t="shared" si="42"/>
        <v>High-Value Risk Zone</v>
      </c>
    </row>
    <row r="2734" spans="1:23" x14ac:dyDescent="0.3">
      <c r="A2734" t="s">
        <v>5730</v>
      </c>
      <c r="B2734">
        <v>2017</v>
      </c>
      <c r="C2734" t="s">
        <v>604</v>
      </c>
      <c r="D2734" t="s">
        <v>162</v>
      </c>
      <c r="E2734" t="s">
        <v>60</v>
      </c>
      <c r="F2734" t="s">
        <v>199</v>
      </c>
      <c r="G2734" t="s">
        <v>52</v>
      </c>
      <c r="H2734" t="s">
        <v>70</v>
      </c>
      <c r="I2734" t="s">
        <v>83</v>
      </c>
      <c r="J2734" t="s">
        <v>76</v>
      </c>
      <c r="K2734" t="b">
        <v>0</v>
      </c>
      <c r="M2734">
        <v>0.02</v>
      </c>
      <c r="N2734" t="s">
        <v>5731</v>
      </c>
      <c r="P2734">
        <v>37754</v>
      </c>
      <c r="Q2734">
        <v>4.05</v>
      </c>
      <c r="R2734">
        <v>0.79</v>
      </c>
      <c r="S2734" t="b">
        <v>0</v>
      </c>
      <c r="T2734" t="s">
        <v>33</v>
      </c>
      <c r="U2734">
        <v>13</v>
      </c>
      <c r="V2734" t="s">
        <v>34</v>
      </c>
      <c r="W2734" t="str">
        <f t="shared" si="42"/>
        <v>Double Jeopardy</v>
      </c>
    </row>
    <row r="2735" spans="1:23" x14ac:dyDescent="0.3">
      <c r="A2735" t="s">
        <v>5732</v>
      </c>
      <c r="B2735">
        <v>2013</v>
      </c>
      <c r="C2735" t="s">
        <v>247</v>
      </c>
      <c r="D2735" t="s">
        <v>139</v>
      </c>
      <c r="E2735" t="s">
        <v>60</v>
      </c>
      <c r="F2735" t="s">
        <v>26</v>
      </c>
      <c r="G2735" t="s">
        <v>75</v>
      </c>
      <c r="H2735" t="s">
        <v>114</v>
      </c>
      <c r="I2735" t="s">
        <v>71</v>
      </c>
      <c r="J2735" t="s">
        <v>55</v>
      </c>
      <c r="K2735" t="b">
        <v>1</v>
      </c>
      <c r="L2735" t="s">
        <v>5733</v>
      </c>
      <c r="M2735">
        <v>0.93</v>
      </c>
      <c r="N2735" t="s">
        <v>5734</v>
      </c>
      <c r="O2735" t="s">
        <v>5733</v>
      </c>
      <c r="P2735">
        <v>120390</v>
      </c>
      <c r="Q2735">
        <v>-3.37</v>
      </c>
      <c r="R2735">
        <v>0.33</v>
      </c>
      <c r="S2735" t="b">
        <v>1</v>
      </c>
      <c r="T2735" t="s">
        <v>45</v>
      </c>
      <c r="U2735">
        <v>5</v>
      </c>
      <c r="V2735" t="s">
        <v>46</v>
      </c>
      <c r="W2735" t="str">
        <f t="shared" si="42"/>
        <v>Safe Bet</v>
      </c>
    </row>
    <row r="2736" spans="1:23" x14ac:dyDescent="0.3">
      <c r="A2736" t="s">
        <v>5735</v>
      </c>
      <c r="B2736">
        <v>2023</v>
      </c>
      <c r="C2736" t="s">
        <v>533</v>
      </c>
      <c r="D2736" t="s">
        <v>37</v>
      </c>
      <c r="E2736" t="s">
        <v>147</v>
      </c>
      <c r="F2736" t="s">
        <v>158</v>
      </c>
      <c r="G2736" t="s">
        <v>52</v>
      </c>
      <c r="H2736" t="s">
        <v>105</v>
      </c>
      <c r="I2736" t="s">
        <v>115</v>
      </c>
      <c r="J2736" t="s">
        <v>169</v>
      </c>
      <c r="K2736" t="b">
        <v>0</v>
      </c>
      <c r="M2736">
        <v>0.18</v>
      </c>
      <c r="N2736" t="s">
        <v>5736</v>
      </c>
      <c r="P2736">
        <v>60006</v>
      </c>
      <c r="Q2736">
        <v>-0.27</v>
      </c>
      <c r="R2736">
        <v>0.81</v>
      </c>
      <c r="S2736" t="b">
        <v>0</v>
      </c>
      <c r="T2736" t="s">
        <v>40</v>
      </c>
      <c r="U2736">
        <v>0</v>
      </c>
      <c r="V2736" t="s">
        <v>34</v>
      </c>
      <c r="W2736" t="str">
        <f t="shared" si="42"/>
        <v>Double Jeopardy</v>
      </c>
    </row>
    <row r="2737" spans="1:23" x14ac:dyDescent="0.3">
      <c r="A2737" t="s">
        <v>5737</v>
      </c>
      <c r="B2737">
        <v>2016</v>
      </c>
      <c r="C2737" t="s">
        <v>168</v>
      </c>
      <c r="D2737" t="s">
        <v>24</v>
      </c>
      <c r="E2737" t="s">
        <v>25</v>
      </c>
      <c r="F2737" t="s">
        <v>199</v>
      </c>
      <c r="G2737" t="s">
        <v>40</v>
      </c>
      <c r="H2737" t="s">
        <v>70</v>
      </c>
      <c r="I2737" t="s">
        <v>42</v>
      </c>
      <c r="J2737" t="s">
        <v>76</v>
      </c>
      <c r="K2737" t="b">
        <v>0</v>
      </c>
      <c r="M2737">
        <v>0.18</v>
      </c>
      <c r="N2737" t="s">
        <v>5738</v>
      </c>
      <c r="P2737">
        <v>39836</v>
      </c>
      <c r="Q2737">
        <v>-1.1299999999999999</v>
      </c>
      <c r="R2737">
        <v>0.75</v>
      </c>
      <c r="S2737" t="b">
        <v>0</v>
      </c>
      <c r="T2737" t="s">
        <v>40</v>
      </c>
      <c r="U2737">
        <v>10</v>
      </c>
      <c r="V2737" t="s">
        <v>46</v>
      </c>
      <c r="W2737" t="str">
        <f t="shared" si="42"/>
        <v>Double Jeopardy</v>
      </c>
    </row>
    <row r="2738" spans="1:23" x14ac:dyDescent="0.3">
      <c r="A2738" t="s">
        <v>5739</v>
      </c>
      <c r="B2738">
        <v>2022</v>
      </c>
      <c r="C2738" t="s">
        <v>97</v>
      </c>
      <c r="D2738" t="s">
        <v>49</v>
      </c>
      <c r="E2738" t="s">
        <v>109</v>
      </c>
      <c r="F2738" t="s">
        <v>176</v>
      </c>
      <c r="G2738" t="s">
        <v>40</v>
      </c>
      <c r="H2738" t="s">
        <v>105</v>
      </c>
      <c r="I2738" t="s">
        <v>135</v>
      </c>
      <c r="J2738" t="s">
        <v>76</v>
      </c>
      <c r="K2738" t="b">
        <v>0</v>
      </c>
      <c r="M2738">
        <v>0.03</v>
      </c>
      <c r="N2738" t="s">
        <v>5740</v>
      </c>
      <c r="P2738">
        <v>30156</v>
      </c>
      <c r="Q2738">
        <v>3.66</v>
      </c>
      <c r="R2738">
        <v>0.89</v>
      </c>
      <c r="S2738" t="b">
        <v>0</v>
      </c>
      <c r="T2738" t="s">
        <v>33</v>
      </c>
      <c r="U2738">
        <v>16</v>
      </c>
      <c r="V2738" t="s">
        <v>34</v>
      </c>
      <c r="W2738" t="str">
        <f t="shared" si="42"/>
        <v>Double Jeopardy</v>
      </c>
    </row>
    <row r="2739" spans="1:23" x14ac:dyDescent="0.3">
      <c r="A2739" t="s">
        <v>5741</v>
      </c>
      <c r="B2739">
        <v>2019</v>
      </c>
      <c r="C2739" t="s">
        <v>247</v>
      </c>
      <c r="D2739" t="s">
        <v>139</v>
      </c>
      <c r="E2739" t="s">
        <v>25</v>
      </c>
      <c r="F2739" t="s">
        <v>81</v>
      </c>
      <c r="G2739" t="s">
        <v>52</v>
      </c>
      <c r="H2739" t="s">
        <v>82</v>
      </c>
      <c r="I2739" t="s">
        <v>143</v>
      </c>
      <c r="J2739" t="s">
        <v>43</v>
      </c>
      <c r="K2739" t="b">
        <v>0</v>
      </c>
      <c r="M2739">
        <v>0.2</v>
      </c>
      <c r="N2739" t="s">
        <v>5742</v>
      </c>
      <c r="P2739">
        <v>100369</v>
      </c>
      <c r="Q2739">
        <v>-0.33</v>
      </c>
      <c r="R2739">
        <v>0.88</v>
      </c>
      <c r="S2739" t="b">
        <v>0</v>
      </c>
      <c r="T2739" t="s">
        <v>33</v>
      </c>
      <c r="U2739">
        <v>15</v>
      </c>
      <c r="V2739" t="s">
        <v>34</v>
      </c>
      <c r="W2739" t="str">
        <f t="shared" si="42"/>
        <v>High-Value Risk Zone</v>
      </c>
    </row>
    <row r="2740" spans="1:23" x14ac:dyDescent="0.3">
      <c r="A2740" t="s">
        <v>5743</v>
      </c>
      <c r="B2740">
        <v>2013</v>
      </c>
      <c r="C2740" t="s">
        <v>210</v>
      </c>
      <c r="D2740" t="s">
        <v>68</v>
      </c>
      <c r="E2740" t="s">
        <v>104</v>
      </c>
      <c r="F2740" t="s">
        <v>176</v>
      </c>
      <c r="G2740" t="s">
        <v>62</v>
      </c>
      <c r="H2740" t="s">
        <v>53</v>
      </c>
      <c r="I2740" t="s">
        <v>135</v>
      </c>
      <c r="J2740" t="s">
        <v>30</v>
      </c>
      <c r="K2740" t="b">
        <v>0</v>
      </c>
      <c r="M2740">
        <v>0.03</v>
      </c>
      <c r="N2740" t="s">
        <v>5744</v>
      </c>
      <c r="P2740">
        <v>51689</v>
      </c>
      <c r="Q2740">
        <v>-1.1000000000000001</v>
      </c>
      <c r="R2740">
        <v>0.7</v>
      </c>
      <c r="S2740" t="b">
        <v>0</v>
      </c>
      <c r="T2740" t="s">
        <v>40</v>
      </c>
      <c r="U2740">
        <v>17</v>
      </c>
      <c r="V2740" t="s">
        <v>46</v>
      </c>
      <c r="W2740" t="str">
        <f t="shared" si="42"/>
        <v>Double Jeopardy</v>
      </c>
    </row>
    <row r="2741" spans="1:23" x14ac:dyDescent="0.3">
      <c r="A2741" t="s">
        <v>5745</v>
      </c>
      <c r="B2741">
        <v>2023</v>
      </c>
      <c r="C2741" t="s">
        <v>168</v>
      </c>
      <c r="D2741" t="s">
        <v>24</v>
      </c>
      <c r="E2741" t="s">
        <v>98</v>
      </c>
      <c r="F2741" t="s">
        <v>120</v>
      </c>
      <c r="G2741" t="s">
        <v>27</v>
      </c>
      <c r="H2741" t="s">
        <v>41</v>
      </c>
      <c r="I2741" t="s">
        <v>42</v>
      </c>
      <c r="J2741" t="s">
        <v>30</v>
      </c>
      <c r="K2741" t="b">
        <v>1</v>
      </c>
      <c r="L2741" t="s">
        <v>1756</v>
      </c>
      <c r="M2741">
        <v>0.61</v>
      </c>
      <c r="N2741" t="s">
        <v>5746</v>
      </c>
      <c r="O2741" t="s">
        <v>1756</v>
      </c>
      <c r="P2741">
        <v>59179</v>
      </c>
      <c r="Q2741">
        <v>5.36</v>
      </c>
      <c r="R2741">
        <v>0.13</v>
      </c>
      <c r="S2741" t="b">
        <v>1</v>
      </c>
      <c r="T2741" t="s">
        <v>45</v>
      </c>
      <c r="U2741">
        <v>17</v>
      </c>
      <c r="V2741" t="s">
        <v>34</v>
      </c>
      <c r="W2741" t="str">
        <f t="shared" si="42"/>
        <v>Stable</v>
      </c>
    </row>
    <row r="2742" spans="1:23" x14ac:dyDescent="0.3">
      <c r="A2742" t="s">
        <v>5747</v>
      </c>
      <c r="B2742">
        <v>2022</v>
      </c>
      <c r="C2742" t="s">
        <v>232</v>
      </c>
      <c r="D2742" t="s">
        <v>24</v>
      </c>
      <c r="E2742" t="s">
        <v>93</v>
      </c>
      <c r="F2742" t="s">
        <v>148</v>
      </c>
      <c r="G2742" t="s">
        <v>75</v>
      </c>
      <c r="H2742" t="s">
        <v>114</v>
      </c>
      <c r="I2742" t="s">
        <v>54</v>
      </c>
      <c r="J2742" t="s">
        <v>76</v>
      </c>
      <c r="K2742" t="b">
        <v>1</v>
      </c>
      <c r="L2742" t="s">
        <v>2399</v>
      </c>
      <c r="M2742">
        <v>0.71</v>
      </c>
      <c r="N2742" t="s">
        <v>5748</v>
      </c>
      <c r="O2742" t="s">
        <v>2399</v>
      </c>
      <c r="P2742">
        <v>73768</v>
      </c>
      <c r="Q2742">
        <v>17.03</v>
      </c>
      <c r="R2742">
        <v>0.19</v>
      </c>
      <c r="S2742" t="b">
        <v>1</v>
      </c>
      <c r="T2742" t="s">
        <v>33</v>
      </c>
      <c r="U2742">
        <v>7</v>
      </c>
      <c r="V2742" t="s">
        <v>141</v>
      </c>
      <c r="W2742" t="str">
        <f t="shared" si="42"/>
        <v>Safe Bet</v>
      </c>
    </row>
    <row r="2743" spans="1:23" x14ac:dyDescent="0.3">
      <c r="A2743" t="s">
        <v>5749</v>
      </c>
      <c r="B2743">
        <v>2010</v>
      </c>
      <c r="C2743" t="s">
        <v>119</v>
      </c>
      <c r="D2743" t="s">
        <v>59</v>
      </c>
      <c r="E2743" t="s">
        <v>50</v>
      </c>
      <c r="F2743" t="s">
        <v>199</v>
      </c>
      <c r="G2743" t="s">
        <v>75</v>
      </c>
      <c r="H2743" t="s">
        <v>53</v>
      </c>
      <c r="I2743" t="s">
        <v>29</v>
      </c>
      <c r="J2743" t="s">
        <v>76</v>
      </c>
      <c r="K2743" t="b">
        <v>0</v>
      </c>
      <c r="M2743">
        <v>0.08</v>
      </c>
      <c r="N2743" t="s">
        <v>4747</v>
      </c>
      <c r="P2743">
        <v>51717</v>
      </c>
      <c r="Q2743">
        <v>-3.06</v>
      </c>
      <c r="R2743">
        <v>0.84</v>
      </c>
      <c r="S2743" t="b">
        <v>0</v>
      </c>
      <c r="T2743" t="s">
        <v>45</v>
      </c>
      <c r="U2743">
        <v>10</v>
      </c>
      <c r="V2743" t="s">
        <v>46</v>
      </c>
      <c r="W2743" t="str">
        <f t="shared" si="42"/>
        <v>Double Jeopardy</v>
      </c>
    </row>
    <row r="2744" spans="1:23" x14ac:dyDescent="0.3">
      <c r="A2744" t="s">
        <v>5750</v>
      </c>
      <c r="B2744">
        <v>2017</v>
      </c>
      <c r="C2744" t="s">
        <v>23</v>
      </c>
      <c r="D2744" t="s">
        <v>24</v>
      </c>
      <c r="E2744" t="s">
        <v>25</v>
      </c>
      <c r="F2744" t="s">
        <v>274</v>
      </c>
      <c r="G2744" t="s">
        <v>75</v>
      </c>
      <c r="H2744" t="s">
        <v>105</v>
      </c>
      <c r="I2744" t="s">
        <v>71</v>
      </c>
      <c r="J2744" t="s">
        <v>30</v>
      </c>
      <c r="K2744" t="b">
        <v>0</v>
      </c>
      <c r="M2744">
        <v>0.14000000000000001</v>
      </c>
      <c r="N2744" t="s">
        <v>5751</v>
      </c>
      <c r="P2744">
        <v>43654</v>
      </c>
      <c r="Q2744">
        <v>-2.29</v>
      </c>
      <c r="R2744">
        <v>0.79</v>
      </c>
      <c r="S2744" t="b">
        <v>0</v>
      </c>
      <c r="T2744" t="s">
        <v>40</v>
      </c>
      <c r="U2744">
        <v>4</v>
      </c>
      <c r="V2744" t="s">
        <v>34</v>
      </c>
      <c r="W2744" t="str">
        <f t="shared" si="42"/>
        <v>Double Jeopardy</v>
      </c>
    </row>
    <row r="2745" spans="1:23" x14ac:dyDescent="0.3">
      <c r="A2745" t="s">
        <v>5752</v>
      </c>
      <c r="B2745">
        <v>2021</v>
      </c>
      <c r="C2745" t="s">
        <v>247</v>
      </c>
      <c r="D2745" t="s">
        <v>139</v>
      </c>
      <c r="E2745" t="s">
        <v>147</v>
      </c>
      <c r="F2745" t="s">
        <v>26</v>
      </c>
      <c r="G2745" t="s">
        <v>40</v>
      </c>
      <c r="H2745" t="s">
        <v>114</v>
      </c>
      <c r="I2745" t="s">
        <v>143</v>
      </c>
      <c r="J2745" t="s">
        <v>169</v>
      </c>
      <c r="K2745" t="b">
        <v>1</v>
      </c>
      <c r="L2745" t="s">
        <v>1098</v>
      </c>
      <c r="M2745">
        <v>0.82</v>
      </c>
      <c r="N2745" t="s">
        <v>5753</v>
      </c>
      <c r="O2745" t="s">
        <v>1098</v>
      </c>
      <c r="P2745">
        <v>127935</v>
      </c>
      <c r="Q2745">
        <v>10.119999999999999</v>
      </c>
      <c r="R2745">
        <v>0.36</v>
      </c>
      <c r="S2745" t="b">
        <v>1</v>
      </c>
      <c r="T2745" t="s">
        <v>33</v>
      </c>
      <c r="U2745">
        <v>7</v>
      </c>
      <c r="V2745" t="s">
        <v>34</v>
      </c>
      <c r="W2745" t="str">
        <f t="shared" si="42"/>
        <v>Safe Bet</v>
      </c>
    </row>
    <row r="2746" spans="1:23" x14ac:dyDescent="0.3">
      <c r="A2746" t="s">
        <v>5754</v>
      </c>
      <c r="B2746">
        <v>2013</v>
      </c>
      <c r="C2746" t="s">
        <v>108</v>
      </c>
      <c r="D2746" t="s">
        <v>103</v>
      </c>
      <c r="E2746" t="s">
        <v>154</v>
      </c>
      <c r="F2746" t="s">
        <v>26</v>
      </c>
      <c r="G2746" t="s">
        <v>52</v>
      </c>
      <c r="H2746" t="s">
        <v>114</v>
      </c>
      <c r="I2746" t="s">
        <v>71</v>
      </c>
      <c r="J2746" t="s">
        <v>64</v>
      </c>
      <c r="K2746" t="b">
        <v>0</v>
      </c>
      <c r="M2746">
        <v>0.11</v>
      </c>
      <c r="N2746" t="s">
        <v>5755</v>
      </c>
      <c r="P2746">
        <v>77334</v>
      </c>
      <c r="Q2746">
        <v>0.81</v>
      </c>
      <c r="R2746">
        <v>0.78</v>
      </c>
      <c r="S2746" t="b">
        <v>0</v>
      </c>
      <c r="T2746" t="s">
        <v>45</v>
      </c>
      <c r="U2746">
        <v>12</v>
      </c>
      <c r="V2746" t="s">
        <v>46</v>
      </c>
      <c r="W2746" t="str">
        <f t="shared" si="42"/>
        <v>High-Value Risk Zone</v>
      </c>
    </row>
    <row r="2747" spans="1:23" x14ac:dyDescent="0.3">
      <c r="A2747" t="s">
        <v>5756</v>
      </c>
      <c r="B2747">
        <v>2021</v>
      </c>
      <c r="C2747" t="s">
        <v>112</v>
      </c>
      <c r="D2747" t="s">
        <v>68</v>
      </c>
      <c r="E2747" t="s">
        <v>87</v>
      </c>
      <c r="F2747" t="s">
        <v>88</v>
      </c>
      <c r="G2747" t="s">
        <v>27</v>
      </c>
      <c r="H2747" t="s">
        <v>82</v>
      </c>
      <c r="I2747" t="s">
        <v>54</v>
      </c>
      <c r="J2747" t="s">
        <v>43</v>
      </c>
      <c r="K2747" t="b">
        <v>1</v>
      </c>
      <c r="L2747" t="s">
        <v>5757</v>
      </c>
      <c r="M2747">
        <v>0.85</v>
      </c>
      <c r="N2747" t="s">
        <v>5758</v>
      </c>
      <c r="O2747" t="s">
        <v>5757</v>
      </c>
      <c r="P2747">
        <v>98927</v>
      </c>
      <c r="Q2747">
        <v>12.17</v>
      </c>
      <c r="R2747">
        <v>0.32</v>
      </c>
      <c r="S2747" t="b">
        <v>1</v>
      </c>
      <c r="T2747" t="s">
        <v>33</v>
      </c>
      <c r="U2747">
        <v>3</v>
      </c>
      <c r="V2747" t="s">
        <v>34</v>
      </c>
      <c r="W2747" t="str">
        <f t="shared" si="42"/>
        <v>Safe Bet</v>
      </c>
    </row>
    <row r="2748" spans="1:23" x14ac:dyDescent="0.3">
      <c r="A2748" t="s">
        <v>5759</v>
      </c>
      <c r="B2748">
        <v>2018</v>
      </c>
      <c r="C2748" t="s">
        <v>161</v>
      </c>
      <c r="D2748" t="s">
        <v>162</v>
      </c>
      <c r="E2748" t="s">
        <v>109</v>
      </c>
      <c r="F2748" t="s">
        <v>81</v>
      </c>
      <c r="G2748" t="s">
        <v>62</v>
      </c>
      <c r="H2748" t="s">
        <v>165</v>
      </c>
      <c r="I2748" t="s">
        <v>115</v>
      </c>
      <c r="J2748" t="s">
        <v>30</v>
      </c>
      <c r="K2748" t="b">
        <v>0</v>
      </c>
      <c r="M2748">
        <v>0.16</v>
      </c>
      <c r="N2748" t="s">
        <v>5760</v>
      </c>
      <c r="P2748">
        <v>32480</v>
      </c>
      <c r="Q2748">
        <v>-3.25</v>
      </c>
      <c r="R2748">
        <v>0.76</v>
      </c>
      <c r="S2748" t="b">
        <v>0</v>
      </c>
      <c r="T2748" t="s">
        <v>33</v>
      </c>
      <c r="U2748">
        <v>10</v>
      </c>
      <c r="V2748" t="s">
        <v>34</v>
      </c>
      <c r="W2748" t="str">
        <f t="shared" si="42"/>
        <v>Double Jeopardy</v>
      </c>
    </row>
    <row r="2749" spans="1:23" x14ac:dyDescent="0.3">
      <c r="A2749" t="s">
        <v>5761</v>
      </c>
      <c r="B2749">
        <v>2019</v>
      </c>
      <c r="C2749" t="s">
        <v>284</v>
      </c>
      <c r="D2749" t="s">
        <v>132</v>
      </c>
      <c r="E2749" t="s">
        <v>38</v>
      </c>
      <c r="F2749" t="s">
        <v>88</v>
      </c>
      <c r="G2749" t="s">
        <v>27</v>
      </c>
      <c r="H2749" t="s">
        <v>63</v>
      </c>
      <c r="I2749" t="s">
        <v>115</v>
      </c>
      <c r="J2749" t="s">
        <v>169</v>
      </c>
      <c r="K2749" t="b">
        <v>1</v>
      </c>
      <c r="L2749" t="s">
        <v>5335</v>
      </c>
      <c r="M2749">
        <v>0.66</v>
      </c>
      <c r="N2749" t="s">
        <v>5762</v>
      </c>
      <c r="O2749" t="s">
        <v>5335</v>
      </c>
      <c r="P2749">
        <v>34373</v>
      </c>
      <c r="Q2749">
        <v>10.6</v>
      </c>
      <c r="R2749">
        <v>0.27</v>
      </c>
      <c r="S2749" t="b">
        <v>1</v>
      </c>
      <c r="T2749" t="s">
        <v>45</v>
      </c>
      <c r="U2749">
        <v>13</v>
      </c>
      <c r="V2749" t="s">
        <v>34</v>
      </c>
      <c r="W2749" t="str">
        <f t="shared" si="42"/>
        <v>Stable</v>
      </c>
    </row>
    <row r="2750" spans="1:23" x14ac:dyDescent="0.3">
      <c r="A2750" t="s">
        <v>5763</v>
      </c>
      <c r="B2750">
        <v>2012</v>
      </c>
      <c r="C2750" t="s">
        <v>102</v>
      </c>
      <c r="D2750" t="s">
        <v>103</v>
      </c>
      <c r="E2750" t="s">
        <v>154</v>
      </c>
      <c r="F2750" t="s">
        <v>148</v>
      </c>
      <c r="G2750" t="s">
        <v>27</v>
      </c>
      <c r="H2750" t="s">
        <v>63</v>
      </c>
      <c r="I2750" t="s">
        <v>115</v>
      </c>
      <c r="J2750" t="s">
        <v>169</v>
      </c>
      <c r="K2750" t="b">
        <v>0</v>
      </c>
      <c r="M2750">
        <v>0.13</v>
      </c>
      <c r="N2750" t="s">
        <v>5764</v>
      </c>
      <c r="P2750">
        <v>63275</v>
      </c>
      <c r="Q2750">
        <v>-4.49</v>
      </c>
      <c r="R2750">
        <v>0.81</v>
      </c>
      <c r="S2750" t="b">
        <v>0</v>
      </c>
      <c r="T2750" t="s">
        <v>45</v>
      </c>
      <c r="U2750">
        <v>9</v>
      </c>
      <c r="V2750" t="s">
        <v>46</v>
      </c>
      <c r="W2750" t="str">
        <f t="shared" si="42"/>
        <v>High-Value Risk Zone</v>
      </c>
    </row>
    <row r="2751" spans="1:23" x14ac:dyDescent="0.3">
      <c r="A2751" t="s">
        <v>5765</v>
      </c>
      <c r="B2751">
        <v>2015</v>
      </c>
      <c r="C2751" t="s">
        <v>23</v>
      </c>
      <c r="D2751" t="s">
        <v>24</v>
      </c>
      <c r="E2751" t="s">
        <v>60</v>
      </c>
      <c r="F2751" t="s">
        <v>120</v>
      </c>
      <c r="G2751" t="s">
        <v>27</v>
      </c>
      <c r="H2751" t="s">
        <v>41</v>
      </c>
      <c r="I2751" t="s">
        <v>99</v>
      </c>
      <c r="J2751" t="s">
        <v>43</v>
      </c>
      <c r="K2751" t="b">
        <v>0</v>
      </c>
      <c r="M2751">
        <v>0.11</v>
      </c>
      <c r="N2751" t="s">
        <v>5766</v>
      </c>
      <c r="P2751">
        <v>34372</v>
      </c>
      <c r="Q2751">
        <v>-2.93</v>
      </c>
      <c r="R2751">
        <v>0.66</v>
      </c>
      <c r="S2751" t="b">
        <v>0</v>
      </c>
      <c r="T2751" t="s">
        <v>33</v>
      </c>
      <c r="U2751">
        <v>10</v>
      </c>
      <c r="V2751" t="s">
        <v>46</v>
      </c>
      <c r="W2751" t="str">
        <f t="shared" si="42"/>
        <v>Stable</v>
      </c>
    </row>
    <row r="2752" spans="1:23" x14ac:dyDescent="0.3">
      <c r="A2752" t="s">
        <v>5767</v>
      </c>
      <c r="B2752">
        <v>2012</v>
      </c>
      <c r="C2752" t="s">
        <v>449</v>
      </c>
      <c r="D2752" t="s">
        <v>132</v>
      </c>
      <c r="E2752" t="s">
        <v>124</v>
      </c>
      <c r="F2752" t="s">
        <v>94</v>
      </c>
      <c r="G2752" t="s">
        <v>75</v>
      </c>
      <c r="H2752" t="s">
        <v>105</v>
      </c>
      <c r="I2752" t="s">
        <v>29</v>
      </c>
      <c r="J2752" t="s">
        <v>76</v>
      </c>
      <c r="K2752" t="b">
        <v>0</v>
      </c>
      <c r="M2752">
        <v>0.01</v>
      </c>
      <c r="N2752" t="s">
        <v>5768</v>
      </c>
      <c r="P2752">
        <v>20923</v>
      </c>
      <c r="Q2752">
        <v>-4.2</v>
      </c>
      <c r="R2752">
        <v>0.78</v>
      </c>
      <c r="S2752" t="b">
        <v>0</v>
      </c>
      <c r="T2752" t="s">
        <v>45</v>
      </c>
      <c r="U2752">
        <v>15</v>
      </c>
      <c r="V2752" t="s">
        <v>46</v>
      </c>
      <c r="W2752" t="str">
        <f t="shared" si="42"/>
        <v>Double Jeopardy</v>
      </c>
    </row>
    <row r="2753" spans="1:23" x14ac:dyDescent="0.3">
      <c r="A2753" t="s">
        <v>5769</v>
      </c>
      <c r="B2753">
        <v>2010</v>
      </c>
      <c r="C2753" t="s">
        <v>112</v>
      </c>
      <c r="D2753" t="s">
        <v>68</v>
      </c>
      <c r="E2753" t="s">
        <v>147</v>
      </c>
      <c r="F2753" t="s">
        <v>148</v>
      </c>
      <c r="G2753" t="s">
        <v>62</v>
      </c>
      <c r="H2753" t="s">
        <v>114</v>
      </c>
      <c r="I2753" t="s">
        <v>29</v>
      </c>
      <c r="J2753" t="s">
        <v>64</v>
      </c>
      <c r="K2753" t="b">
        <v>0</v>
      </c>
      <c r="M2753">
        <v>0.15</v>
      </c>
      <c r="N2753" t="s">
        <v>5770</v>
      </c>
      <c r="P2753">
        <v>56924</v>
      </c>
      <c r="Q2753">
        <v>-2.1800000000000002</v>
      </c>
      <c r="R2753">
        <v>0.82</v>
      </c>
      <c r="S2753" t="b">
        <v>0</v>
      </c>
      <c r="T2753" t="s">
        <v>45</v>
      </c>
      <c r="U2753">
        <v>10</v>
      </c>
      <c r="V2753" t="s">
        <v>46</v>
      </c>
      <c r="W2753" t="str">
        <f t="shared" si="42"/>
        <v>Double Jeopardy</v>
      </c>
    </row>
    <row r="2754" spans="1:23" x14ac:dyDescent="0.3">
      <c r="A2754" t="s">
        <v>5771</v>
      </c>
      <c r="B2754">
        <v>2017</v>
      </c>
      <c r="C2754" t="s">
        <v>36</v>
      </c>
      <c r="D2754" t="s">
        <v>37</v>
      </c>
      <c r="E2754" t="s">
        <v>25</v>
      </c>
      <c r="F2754" t="s">
        <v>39</v>
      </c>
      <c r="G2754" t="s">
        <v>62</v>
      </c>
      <c r="H2754" t="s">
        <v>53</v>
      </c>
      <c r="I2754" t="s">
        <v>143</v>
      </c>
      <c r="J2754" t="s">
        <v>55</v>
      </c>
      <c r="K2754" t="b">
        <v>0</v>
      </c>
      <c r="M2754">
        <v>0.05</v>
      </c>
      <c r="N2754" t="s">
        <v>5772</v>
      </c>
      <c r="P2754">
        <v>61174</v>
      </c>
      <c r="Q2754">
        <v>1.44</v>
      </c>
      <c r="R2754">
        <v>0.84</v>
      </c>
      <c r="S2754" t="b">
        <v>0</v>
      </c>
      <c r="T2754" t="s">
        <v>33</v>
      </c>
      <c r="U2754">
        <v>11</v>
      </c>
      <c r="V2754" t="s">
        <v>34</v>
      </c>
      <c r="W2754" t="str">
        <f t="shared" si="42"/>
        <v>High-Value Risk Zone</v>
      </c>
    </row>
    <row r="2755" spans="1:23" x14ac:dyDescent="0.3">
      <c r="A2755" t="s">
        <v>5773</v>
      </c>
      <c r="B2755">
        <v>2020</v>
      </c>
      <c r="C2755" t="s">
        <v>108</v>
      </c>
      <c r="D2755" t="s">
        <v>103</v>
      </c>
      <c r="E2755" t="s">
        <v>109</v>
      </c>
      <c r="F2755" t="s">
        <v>176</v>
      </c>
      <c r="G2755" t="s">
        <v>52</v>
      </c>
      <c r="H2755" t="s">
        <v>53</v>
      </c>
      <c r="I2755" t="s">
        <v>29</v>
      </c>
      <c r="J2755" t="s">
        <v>64</v>
      </c>
      <c r="K2755" t="b">
        <v>0</v>
      </c>
      <c r="M2755">
        <v>0.12</v>
      </c>
      <c r="N2755" t="s">
        <v>5774</v>
      </c>
      <c r="P2755">
        <v>87881</v>
      </c>
      <c r="Q2755">
        <v>-3.97</v>
      </c>
      <c r="R2755">
        <v>0.63</v>
      </c>
      <c r="S2755" t="b">
        <v>0</v>
      </c>
      <c r="T2755" t="s">
        <v>45</v>
      </c>
      <c r="U2755">
        <v>12</v>
      </c>
      <c r="V2755" t="s">
        <v>34</v>
      </c>
      <c r="W2755" t="str">
        <f t="shared" ref="W2755:W2818" si="43">IF(AND(P2755&gt;=MEDIAN($P$2:$P$5001),R2755&gt;=MEDIAN($R$2:$R$5001)),"High-Value Risk Zone",IF(AND(P2755&gt;=MEDIAN($P$2:$P$5001),R2755&lt;MEDIAN($R$2:$R$5001)),"Safe Bet",IF(AND(P2755&lt;MEDIAN($P$2:$P$5001),R2755&gt;=MEDIAN($R$2:$R$5001)),"Double Jeopardy","Stable")))</f>
        <v>Safe Bet</v>
      </c>
    </row>
    <row r="2756" spans="1:23" x14ac:dyDescent="0.3">
      <c r="A2756" t="s">
        <v>5775</v>
      </c>
      <c r="B2756">
        <v>2024</v>
      </c>
      <c r="C2756" t="s">
        <v>138</v>
      </c>
      <c r="D2756" t="s">
        <v>139</v>
      </c>
      <c r="E2756" t="s">
        <v>87</v>
      </c>
      <c r="F2756" t="s">
        <v>88</v>
      </c>
      <c r="G2756" t="s">
        <v>40</v>
      </c>
      <c r="H2756" t="s">
        <v>82</v>
      </c>
      <c r="I2756" t="s">
        <v>99</v>
      </c>
      <c r="J2756" t="s">
        <v>55</v>
      </c>
      <c r="K2756" t="b">
        <v>1</v>
      </c>
      <c r="L2756" t="s">
        <v>5776</v>
      </c>
      <c r="M2756">
        <v>0.82</v>
      </c>
      <c r="N2756" t="s">
        <v>5777</v>
      </c>
      <c r="O2756" t="s">
        <v>5776</v>
      </c>
      <c r="P2756">
        <v>141122</v>
      </c>
      <c r="Q2756">
        <v>14.68</v>
      </c>
      <c r="R2756">
        <v>0.34</v>
      </c>
      <c r="S2756" t="b">
        <v>1</v>
      </c>
      <c r="T2756" t="s">
        <v>33</v>
      </c>
      <c r="U2756">
        <v>0</v>
      </c>
      <c r="V2756" t="s">
        <v>34</v>
      </c>
      <c r="W2756" t="str">
        <f t="shared" si="43"/>
        <v>Safe Bet</v>
      </c>
    </row>
    <row r="2757" spans="1:23" x14ac:dyDescent="0.3">
      <c r="A2757" t="s">
        <v>5778</v>
      </c>
      <c r="B2757">
        <v>2014</v>
      </c>
      <c r="C2757" t="s">
        <v>74</v>
      </c>
      <c r="D2757" t="s">
        <v>24</v>
      </c>
      <c r="E2757" t="s">
        <v>190</v>
      </c>
      <c r="F2757" t="s">
        <v>211</v>
      </c>
      <c r="G2757" t="s">
        <v>75</v>
      </c>
      <c r="H2757" t="s">
        <v>53</v>
      </c>
      <c r="I2757" t="s">
        <v>89</v>
      </c>
      <c r="J2757" t="s">
        <v>30</v>
      </c>
      <c r="K2757" t="b">
        <v>0</v>
      </c>
      <c r="M2757">
        <v>0.17</v>
      </c>
      <c r="N2757" t="s">
        <v>5779</v>
      </c>
      <c r="P2757">
        <v>38968</v>
      </c>
      <c r="Q2757">
        <v>2.81</v>
      </c>
      <c r="R2757">
        <v>0.69</v>
      </c>
      <c r="S2757" t="b">
        <v>0</v>
      </c>
      <c r="T2757" t="s">
        <v>40</v>
      </c>
      <c r="U2757">
        <v>19</v>
      </c>
      <c r="V2757" t="s">
        <v>46</v>
      </c>
      <c r="W2757" t="str">
        <f t="shared" si="43"/>
        <v>Double Jeopardy</v>
      </c>
    </row>
    <row r="2758" spans="1:23" x14ac:dyDescent="0.3">
      <c r="A2758" t="s">
        <v>5780</v>
      </c>
      <c r="B2758">
        <v>2010</v>
      </c>
      <c r="C2758" t="s">
        <v>86</v>
      </c>
      <c r="D2758" t="s">
        <v>24</v>
      </c>
      <c r="E2758" t="s">
        <v>98</v>
      </c>
      <c r="F2758" t="s">
        <v>26</v>
      </c>
      <c r="G2758" t="s">
        <v>52</v>
      </c>
      <c r="H2758" t="s">
        <v>63</v>
      </c>
      <c r="I2758" t="s">
        <v>42</v>
      </c>
      <c r="J2758" t="s">
        <v>76</v>
      </c>
      <c r="K2758" t="b">
        <v>0</v>
      </c>
      <c r="M2758">
        <v>0.18</v>
      </c>
      <c r="N2758" t="s">
        <v>5781</v>
      </c>
      <c r="P2758">
        <v>33332</v>
      </c>
      <c r="Q2758">
        <v>0.99</v>
      </c>
      <c r="R2758">
        <v>0.71</v>
      </c>
      <c r="S2758" t="b">
        <v>0</v>
      </c>
      <c r="T2758" t="s">
        <v>45</v>
      </c>
      <c r="U2758">
        <v>9</v>
      </c>
      <c r="V2758" t="s">
        <v>46</v>
      </c>
      <c r="W2758" t="str">
        <f t="shared" si="43"/>
        <v>Double Jeopardy</v>
      </c>
    </row>
    <row r="2759" spans="1:23" x14ac:dyDescent="0.3">
      <c r="A2759" t="s">
        <v>5782</v>
      </c>
      <c r="B2759">
        <v>2015</v>
      </c>
      <c r="C2759" t="s">
        <v>119</v>
      </c>
      <c r="D2759" t="s">
        <v>59</v>
      </c>
      <c r="E2759" t="s">
        <v>268</v>
      </c>
      <c r="F2759" t="s">
        <v>51</v>
      </c>
      <c r="G2759" t="s">
        <v>62</v>
      </c>
      <c r="H2759" t="s">
        <v>70</v>
      </c>
      <c r="I2759" t="s">
        <v>99</v>
      </c>
      <c r="J2759" t="s">
        <v>43</v>
      </c>
      <c r="K2759" t="b">
        <v>0</v>
      </c>
      <c r="M2759">
        <v>0.18</v>
      </c>
      <c r="N2759" t="s">
        <v>2080</v>
      </c>
      <c r="P2759">
        <v>61120</v>
      </c>
      <c r="Q2759">
        <v>-2.82</v>
      </c>
      <c r="R2759">
        <v>0.71</v>
      </c>
      <c r="S2759" t="b">
        <v>0</v>
      </c>
      <c r="T2759" t="s">
        <v>33</v>
      </c>
      <c r="U2759">
        <v>10</v>
      </c>
      <c r="V2759" t="s">
        <v>46</v>
      </c>
      <c r="W2759" t="str">
        <f t="shared" si="43"/>
        <v>High-Value Risk Zone</v>
      </c>
    </row>
    <row r="2760" spans="1:23" x14ac:dyDescent="0.3">
      <c r="A2760" t="s">
        <v>5783</v>
      </c>
      <c r="B2760">
        <v>2015</v>
      </c>
      <c r="C2760" t="s">
        <v>102</v>
      </c>
      <c r="D2760" t="s">
        <v>103</v>
      </c>
      <c r="E2760" t="s">
        <v>25</v>
      </c>
      <c r="F2760" t="s">
        <v>26</v>
      </c>
      <c r="G2760" t="s">
        <v>27</v>
      </c>
      <c r="H2760" t="s">
        <v>70</v>
      </c>
      <c r="I2760" t="s">
        <v>99</v>
      </c>
      <c r="J2760" t="s">
        <v>169</v>
      </c>
      <c r="K2760" t="b">
        <v>0</v>
      </c>
      <c r="M2760">
        <v>0.12</v>
      </c>
      <c r="N2760" t="s">
        <v>5784</v>
      </c>
      <c r="P2760">
        <v>83681</v>
      </c>
      <c r="Q2760">
        <v>3.25</v>
      </c>
      <c r="R2760">
        <v>0.71</v>
      </c>
      <c r="S2760" t="b">
        <v>0</v>
      </c>
      <c r="T2760" t="s">
        <v>33</v>
      </c>
      <c r="U2760">
        <v>8</v>
      </c>
      <c r="V2760" t="s">
        <v>46</v>
      </c>
      <c r="W2760" t="str">
        <f t="shared" si="43"/>
        <v>High-Value Risk Zone</v>
      </c>
    </row>
    <row r="2761" spans="1:23" x14ac:dyDescent="0.3">
      <c r="A2761" t="s">
        <v>5785</v>
      </c>
      <c r="B2761">
        <v>2021</v>
      </c>
      <c r="C2761" t="s">
        <v>210</v>
      </c>
      <c r="D2761" t="s">
        <v>68</v>
      </c>
      <c r="E2761" t="s">
        <v>60</v>
      </c>
      <c r="F2761" t="s">
        <v>274</v>
      </c>
      <c r="G2761" t="s">
        <v>52</v>
      </c>
      <c r="H2761" t="s">
        <v>165</v>
      </c>
      <c r="I2761" t="s">
        <v>71</v>
      </c>
      <c r="J2761" t="s">
        <v>169</v>
      </c>
      <c r="K2761" t="b">
        <v>0</v>
      </c>
      <c r="M2761">
        <v>0.1</v>
      </c>
      <c r="N2761" t="s">
        <v>5786</v>
      </c>
      <c r="P2761">
        <v>73511</v>
      </c>
      <c r="Q2761">
        <v>-3.05</v>
      </c>
      <c r="R2761">
        <v>0.88</v>
      </c>
      <c r="S2761" t="b">
        <v>0</v>
      </c>
      <c r="T2761" t="s">
        <v>45</v>
      </c>
      <c r="U2761">
        <v>8</v>
      </c>
      <c r="V2761" t="s">
        <v>34</v>
      </c>
      <c r="W2761" t="str">
        <f t="shared" si="43"/>
        <v>High-Value Risk Zone</v>
      </c>
    </row>
    <row r="2762" spans="1:23" x14ac:dyDescent="0.3">
      <c r="A2762" t="s">
        <v>5787</v>
      </c>
      <c r="B2762">
        <v>2013</v>
      </c>
      <c r="C2762" t="s">
        <v>299</v>
      </c>
      <c r="D2762" t="s">
        <v>59</v>
      </c>
      <c r="E2762" t="s">
        <v>190</v>
      </c>
      <c r="F2762" t="s">
        <v>88</v>
      </c>
      <c r="G2762" t="s">
        <v>75</v>
      </c>
      <c r="H2762" t="s">
        <v>41</v>
      </c>
      <c r="I2762" t="s">
        <v>42</v>
      </c>
      <c r="J2762" t="s">
        <v>55</v>
      </c>
      <c r="K2762" t="b">
        <v>0</v>
      </c>
      <c r="M2762">
        <v>0.08</v>
      </c>
      <c r="N2762" t="s">
        <v>5788</v>
      </c>
      <c r="P2762">
        <v>73820</v>
      </c>
      <c r="Q2762">
        <v>-1.41</v>
      </c>
      <c r="R2762">
        <v>0.67</v>
      </c>
      <c r="S2762" t="b">
        <v>0</v>
      </c>
      <c r="T2762" t="s">
        <v>40</v>
      </c>
      <c r="U2762">
        <v>8</v>
      </c>
      <c r="V2762" t="s">
        <v>46</v>
      </c>
      <c r="W2762" t="str">
        <f t="shared" si="43"/>
        <v>High-Value Risk Zone</v>
      </c>
    </row>
    <row r="2763" spans="1:23" x14ac:dyDescent="0.3">
      <c r="A2763" t="s">
        <v>5789</v>
      </c>
      <c r="B2763">
        <v>2023</v>
      </c>
      <c r="C2763" t="s">
        <v>36</v>
      </c>
      <c r="D2763" t="s">
        <v>37</v>
      </c>
      <c r="E2763" t="s">
        <v>104</v>
      </c>
      <c r="F2763" t="s">
        <v>94</v>
      </c>
      <c r="G2763" t="s">
        <v>75</v>
      </c>
      <c r="H2763" t="s">
        <v>41</v>
      </c>
      <c r="I2763" t="s">
        <v>42</v>
      </c>
      <c r="J2763" t="s">
        <v>43</v>
      </c>
      <c r="K2763" t="b">
        <v>0</v>
      </c>
      <c r="M2763">
        <v>0.12</v>
      </c>
      <c r="N2763" t="s">
        <v>1705</v>
      </c>
      <c r="P2763">
        <v>65326</v>
      </c>
      <c r="Q2763">
        <v>-1.6</v>
      </c>
      <c r="R2763">
        <v>0.65</v>
      </c>
      <c r="S2763" t="b">
        <v>0</v>
      </c>
      <c r="T2763" t="s">
        <v>33</v>
      </c>
      <c r="U2763">
        <v>3</v>
      </c>
      <c r="V2763" t="s">
        <v>34</v>
      </c>
      <c r="W2763" t="str">
        <f t="shared" si="43"/>
        <v>Safe Bet</v>
      </c>
    </row>
    <row r="2764" spans="1:23" x14ac:dyDescent="0.3">
      <c r="A2764" t="s">
        <v>5790</v>
      </c>
      <c r="B2764">
        <v>2016</v>
      </c>
      <c r="C2764" t="s">
        <v>284</v>
      </c>
      <c r="D2764" t="s">
        <v>132</v>
      </c>
      <c r="E2764" t="s">
        <v>124</v>
      </c>
      <c r="F2764" t="s">
        <v>158</v>
      </c>
      <c r="G2764" t="s">
        <v>27</v>
      </c>
      <c r="H2764" t="s">
        <v>114</v>
      </c>
      <c r="I2764" t="s">
        <v>83</v>
      </c>
      <c r="J2764" t="s">
        <v>76</v>
      </c>
      <c r="K2764" t="b">
        <v>1</v>
      </c>
      <c r="L2764" t="s">
        <v>250</v>
      </c>
      <c r="M2764">
        <v>0.93</v>
      </c>
      <c r="N2764" t="s">
        <v>5791</v>
      </c>
      <c r="O2764" t="s">
        <v>250</v>
      </c>
      <c r="P2764">
        <v>30870</v>
      </c>
      <c r="Q2764">
        <v>-1.59</v>
      </c>
      <c r="R2764">
        <v>0.37</v>
      </c>
      <c r="S2764" t="b">
        <v>1</v>
      </c>
      <c r="T2764" t="s">
        <v>33</v>
      </c>
      <c r="U2764">
        <v>18</v>
      </c>
      <c r="V2764" t="s">
        <v>46</v>
      </c>
      <c r="W2764" t="str">
        <f t="shared" si="43"/>
        <v>Stable</v>
      </c>
    </row>
    <row r="2765" spans="1:23" x14ac:dyDescent="0.3">
      <c r="A2765" t="s">
        <v>5792</v>
      </c>
      <c r="B2765">
        <v>2023</v>
      </c>
      <c r="C2765" t="s">
        <v>168</v>
      </c>
      <c r="D2765" t="s">
        <v>24</v>
      </c>
      <c r="E2765" t="s">
        <v>154</v>
      </c>
      <c r="F2765" t="s">
        <v>120</v>
      </c>
      <c r="G2765" t="s">
        <v>52</v>
      </c>
      <c r="H2765" t="s">
        <v>70</v>
      </c>
      <c r="I2765" t="s">
        <v>42</v>
      </c>
      <c r="J2765" t="s">
        <v>64</v>
      </c>
      <c r="K2765" t="b">
        <v>0</v>
      </c>
      <c r="M2765">
        <v>0.12</v>
      </c>
      <c r="N2765" t="s">
        <v>5793</v>
      </c>
      <c r="P2765">
        <v>55155</v>
      </c>
      <c r="Q2765">
        <v>-4.68</v>
      </c>
      <c r="R2765">
        <v>0.89</v>
      </c>
      <c r="S2765" t="b">
        <v>0</v>
      </c>
      <c r="T2765" t="s">
        <v>45</v>
      </c>
      <c r="U2765">
        <v>16</v>
      </c>
      <c r="V2765" t="s">
        <v>34</v>
      </c>
      <c r="W2765" t="str">
        <f t="shared" si="43"/>
        <v>Double Jeopardy</v>
      </c>
    </row>
    <row r="2766" spans="1:23" x14ac:dyDescent="0.3">
      <c r="A2766" t="s">
        <v>5794</v>
      </c>
      <c r="B2766">
        <v>2024</v>
      </c>
      <c r="C2766" t="s">
        <v>80</v>
      </c>
      <c r="D2766" t="s">
        <v>37</v>
      </c>
      <c r="E2766" t="s">
        <v>104</v>
      </c>
      <c r="F2766" t="s">
        <v>274</v>
      </c>
      <c r="G2766" t="s">
        <v>52</v>
      </c>
      <c r="H2766" t="s">
        <v>70</v>
      </c>
      <c r="I2766" t="s">
        <v>42</v>
      </c>
      <c r="J2766" t="s">
        <v>55</v>
      </c>
      <c r="K2766" t="b">
        <v>1</v>
      </c>
      <c r="L2766" t="s">
        <v>3890</v>
      </c>
      <c r="M2766">
        <v>0.56999999999999995</v>
      </c>
      <c r="N2766" t="s">
        <v>5795</v>
      </c>
      <c r="O2766" t="s">
        <v>3890</v>
      </c>
      <c r="P2766">
        <v>96608</v>
      </c>
      <c r="Q2766">
        <v>17</v>
      </c>
      <c r="R2766">
        <v>0.17</v>
      </c>
      <c r="S2766" t="b">
        <v>1</v>
      </c>
      <c r="T2766" t="s">
        <v>45</v>
      </c>
      <c r="U2766">
        <v>18</v>
      </c>
      <c r="V2766" t="s">
        <v>34</v>
      </c>
      <c r="W2766" t="str">
        <f t="shared" si="43"/>
        <v>Safe Bet</v>
      </c>
    </row>
    <row r="2767" spans="1:23" x14ac:dyDescent="0.3">
      <c r="A2767" t="s">
        <v>5796</v>
      </c>
      <c r="B2767">
        <v>2013</v>
      </c>
      <c r="C2767" t="s">
        <v>146</v>
      </c>
      <c r="D2767" t="s">
        <v>59</v>
      </c>
      <c r="E2767" t="s">
        <v>109</v>
      </c>
      <c r="F2767" t="s">
        <v>158</v>
      </c>
      <c r="G2767" t="s">
        <v>27</v>
      </c>
      <c r="H2767" t="s">
        <v>105</v>
      </c>
      <c r="I2767" t="s">
        <v>83</v>
      </c>
      <c r="J2767" t="s">
        <v>30</v>
      </c>
      <c r="K2767" t="b">
        <v>0</v>
      </c>
      <c r="M2767">
        <v>0.11</v>
      </c>
      <c r="N2767" t="s">
        <v>375</v>
      </c>
      <c r="P2767">
        <v>60453</v>
      </c>
      <c r="Q2767">
        <v>3.13</v>
      </c>
      <c r="R2767">
        <v>0.7</v>
      </c>
      <c r="S2767" t="b">
        <v>0</v>
      </c>
      <c r="T2767" t="s">
        <v>40</v>
      </c>
      <c r="U2767">
        <v>14</v>
      </c>
      <c r="V2767" t="s">
        <v>46</v>
      </c>
      <c r="W2767" t="str">
        <f t="shared" si="43"/>
        <v>Double Jeopardy</v>
      </c>
    </row>
    <row r="2768" spans="1:23" x14ac:dyDescent="0.3">
      <c r="A2768" t="s">
        <v>5797</v>
      </c>
      <c r="B2768">
        <v>2020</v>
      </c>
      <c r="C2768" t="s">
        <v>112</v>
      </c>
      <c r="D2768" t="s">
        <v>68</v>
      </c>
      <c r="E2768" t="s">
        <v>50</v>
      </c>
      <c r="F2768" t="s">
        <v>39</v>
      </c>
      <c r="G2768" t="s">
        <v>27</v>
      </c>
      <c r="H2768" t="s">
        <v>41</v>
      </c>
      <c r="I2768" t="s">
        <v>99</v>
      </c>
      <c r="J2768" t="s">
        <v>64</v>
      </c>
      <c r="K2768" t="b">
        <v>1</v>
      </c>
      <c r="L2768" t="s">
        <v>1756</v>
      </c>
      <c r="M2768">
        <v>0.54</v>
      </c>
      <c r="N2768" t="s">
        <v>5798</v>
      </c>
      <c r="O2768" t="s">
        <v>1756</v>
      </c>
      <c r="P2768">
        <v>102403</v>
      </c>
      <c r="Q2768">
        <v>16.87</v>
      </c>
      <c r="R2768">
        <v>0.39</v>
      </c>
      <c r="S2768" t="b">
        <v>1</v>
      </c>
      <c r="T2768" t="s">
        <v>40</v>
      </c>
      <c r="U2768">
        <v>6</v>
      </c>
      <c r="V2768" t="s">
        <v>34</v>
      </c>
      <c r="W2768" t="str">
        <f t="shared" si="43"/>
        <v>Safe Bet</v>
      </c>
    </row>
    <row r="2769" spans="1:23" x14ac:dyDescent="0.3">
      <c r="A2769" t="s">
        <v>5799</v>
      </c>
      <c r="B2769">
        <v>2017</v>
      </c>
      <c r="C2769" t="s">
        <v>161</v>
      </c>
      <c r="D2769" t="s">
        <v>162</v>
      </c>
      <c r="E2769" t="s">
        <v>104</v>
      </c>
      <c r="F2769" t="s">
        <v>69</v>
      </c>
      <c r="G2769" t="s">
        <v>52</v>
      </c>
      <c r="H2769" t="s">
        <v>28</v>
      </c>
      <c r="I2769" t="s">
        <v>54</v>
      </c>
      <c r="J2769" t="s">
        <v>55</v>
      </c>
      <c r="K2769" t="b">
        <v>1</v>
      </c>
      <c r="L2769" t="s">
        <v>250</v>
      </c>
      <c r="M2769">
        <v>0.65</v>
      </c>
      <c r="N2769" t="s">
        <v>5800</v>
      </c>
      <c r="O2769" t="s">
        <v>250</v>
      </c>
      <c r="P2769">
        <v>49007</v>
      </c>
      <c r="Q2769">
        <v>-0.95</v>
      </c>
      <c r="R2769">
        <v>0.36</v>
      </c>
      <c r="S2769" t="b">
        <v>1</v>
      </c>
      <c r="T2769" t="s">
        <v>45</v>
      </c>
      <c r="U2769">
        <v>9</v>
      </c>
      <c r="V2769" t="s">
        <v>34</v>
      </c>
      <c r="W2769" t="str">
        <f t="shared" si="43"/>
        <v>Stable</v>
      </c>
    </row>
    <row r="2770" spans="1:23" x14ac:dyDescent="0.3">
      <c r="A2770" t="s">
        <v>5801</v>
      </c>
      <c r="B2770">
        <v>2013</v>
      </c>
      <c r="C2770" t="s">
        <v>247</v>
      </c>
      <c r="D2770" t="s">
        <v>139</v>
      </c>
      <c r="E2770" t="s">
        <v>147</v>
      </c>
      <c r="F2770" t="s">
        <v>199</v>
      </c>
      <c r="G2770" t="s">
        <v>27</v>
      </c>
      <c r="H2770" t="s">
        <v>53</v>
      </c>
      <c r="I2770" t="s">
        <v>143</v>
      </c>
      <c r="J2770" t="s">
        <v>76</v>
      </c>
      <c r="K2770" t="b">
        <v>0</v>
      </c>
      <c r="M2770">
        <v>0.03</v>
      </c>
      <c r="N2770" t="s">
        <v>5802</v>
      </c>
      <c r="P2770">
        <v>76027</v>
      </c>
      <c r="Q2770">
        <v>2.2200000000000002</v>
      </c>
      <c r="R2770">
        <v>0.63</v>
      </c>
      <c r="S2770" t="b">
        <v>0</v>
      </c>
      <c r="T2770" t="s">
        <v>40</v>
      </c>
      <c r="U2770">
        <v>1</v>
      </c>
      <c r="V2770" t="s">
        <v>46</v>
      </c>
      <c r="W2770" t="str">
        <f t="shared" si="43"/>
        <v>Safe Bet</v>
      </c>
    </row>
    <row r="2771" spans="1:23" x14ac:dyDescent="0.3">
      <c r="A2771" s="1" t="s">
        <v>5803</v>
      </c>
      <c r="B2771">
        <v>2025</v>
      </c>
      <c r="C2771" t="s">
        <v>533</v>
      </c>
      <c r="D2771" t="s">
        <v>37</v>
      </c>
      <c r="E2771" t="s">
        <v>38</v>
      </c>
      <c r="F2771" t="s">
        <v>51</v>
      </c>
      <c r="G2771" t="s">
        <v>62</v>
      </c>
      <c r="H2771" t="s">
        <v>28</v>
      </c>
      <c r="I2771" t="s">
        <v>71</v>
      </c>
      <c r="J2771" t="s">
        <v>55</v>
      </c>
      <c r="K2771" t="b">
        <v>0</v>
      </c>
      <c r="M2771">
        <v>0.02</v>
      </c>
      <c r="N2771" t="s">
        <v>5804</v>
      </c>
      <c r="P2771">
        <v>66758</v>
      </c>
      <c r="Q2771">
        <v>4.6100000000000003</v>
      </c>
      <c r="R2771">
        <v>0.86</v>
      </c>
      <c r="S2771" t="b">
        <v>0</v>
      </c>
      <c r="T2771" t="s">
        <v>40</v>
      </c>
      <c r="U2771">
        <v>12</v>
      </c>
      <c r="V2771" t="s">
        <v>34</v>
      </c>
      <c r="W2771" t="str">
        <f t="shared" si="43"/>
        <v>High-Value Risk Zone</v>
      </c>
    </row>
    <row r="2772" spans="1:23" x14ac:dyDescent="0.3">
      <c r="A2772" t="s">
        <v>5805</v>
      </c>
      <c r="B2772">
        <v>2025</v>
      </c>
      <c r="C2772" t="s">
        <v>247</v>
      </c>
      <c r="D2772" t="s">
        <v>139</v>
      </c>
      <c r="E2772" t="s">
        <v>25</v>
      </c>
      <c r="F2772" t="s">
        <v>199</v>
      </c>
      <c r="G2772" t="s">
        <v>75</v>
      </c>
      <c r="H2772" t="s">
        <v>70</v>
      </c>
      <c r="I2772" t="s">
        <v>29</v>
      </c>
      <c r="J2772" t="s">
        <v>64</v>
      </c>
      <c r="K2772" t="b">
        <v>1</v>
      </c>
      <c r="L2772" t="s">
        <v>250</v>
      </c>
      <c r="M2772">
        <v>0.61</v>
      </c>
      <c r="N2772" t="s">
        <v>5806</v>
      </c>
      <c r="O2772" t="s">
        <v>250</v>
      </c>
      <c r="P2772">
        <v>146639</v>
      </c>
      <c r="Q2772">
        <v>9.86</v>
      </c>
      <c r="R2772">
        <v>0.13</v>
      </c>
      <c r="S2772" t="b">
        <v>1</v>
      </c>
      <c r="T2772" t="s">
        <v>40</v>
      </c>
      <c r="U2772">
        <v>10</v>
      </c>
      <c r="V2772" t="s">
        <v>34</v>
      </c>
      <c r="W2772" t="str">
        <f t="shared" si="43"/>
        <v>Safe Bet</v>
      </c>
    </row>
    <row r="2773" spans="1:23" x14ac:dyDescent="0.3">
      <c r="A2773" t="s">
        <v>5807</v>
      </c>
      <c r="B2773">
        <v>2018</v>
      </c>
      <c r="C2773" t="s">
        <v>112</v>
      </c>
      <c r="D2773" t="s">
        <v>68</v>
      </c>
      <c r="E2773" t="s">
        <v>38</v>
      </c>
      <c r="F2773" t="s">
        <v>51</v>
      </c>
      <c r="G2773" t="s">
        <v>75</v>
      </c>
      <c r="H2773" t="s">
        <v>41</v>
      </c>
      <c r="I2773" t="s">
        <v>83</v>
      </c>
      <c r="J2773" t="s">
        <v>55</v>
      </c>
      <c r="K2773" t="b">
        <v>1</v>
      </c>
      <c r="L2773" t="s">
        <v>3812</v>
      </c>
      <c r="M2773">
        <v>0.81</v>
      </c>
      <c r="N2773" t="s">
        <v>5808</v>
      </c>
      <c r="O2773" t="s">
        <v>3812</v>
      </c>
      <c r="P2773">
        <v>107081</v>
      </c>
      <c r="Q2773">
        <v>15.72</v>
      </c>
      <c r="R2773">
        <v>0.39</v>
      </c>
      <c r="S2773" t="b">
        <v>1</v>
      </c>
      <c r="T2773" t="s">
        <v>45</v>
      </c>
      <c r="U2773">
        <v>10</v>
      </c>
      <c r="V2773" t="s">
        <v>34</v>
      </c>
      <c r="W2773" t="str">
        <f t="shared" si="43"/>
        <v>Safe Bet</v>
      </c>
    </row>
    <row r="2774" spans="1:23" x14ac:dyDescent="0.3">
      <c r="A2774" t="s">
        <v>5809</v>
      </c>
      <c r="B2774">
        <v>2010</v>
      </c>
      <c r="C2774" t="s">
        <v>271</v>
      </c>
      <c r="D2774" t="s">
        <v>59</v>
      </c>
      <c r="E2774" t="s">
        <v>93</v>
      </c>
      <c r="F2774" t="s">
        <v>211</v>
      </c>
      <c r="G2774" t="s">
        <v>52</v>
      </c>
      <c r="H2774" t="s">
        <v>70</v>
      </c>
      <c r="I2774" t="s">
        <v>83</v>
      </c>
      <c r="J2774" t="s">
        <v>55</v>
      </c>
      <c r="K2774" t="b">
        <v>0</v>
      </c>
      <c r="M2774">
        <v>7.0000000000000007E-2</v>
      </c>
      <c r="N2774" t="s">
        <v>480</v>
      </c>
      <c r="P2774">
        <v>59689</v>
      </c>
      <c r="Q2774">
        <v>-3.35</v>
      </c>
      <c r="R2774">
        <v>0.82</v>
      </c>
      <c r="S2774" t="b">
        <v>0</v>
      </c>
      <c r="T2774" t="s">
        <v>33</v>
      </c>
      <c r="U2774">
        <v>18</v>
      </c>
      <c r="V2774" t="s">
        <v>46</v>
      </c>
      <c r="W2774" t="str">
        <f t="shared" si="43"/>
        <v>Double Jeopardy</v>
      </c>
    </row>
    <row r="2775" spans="1:23" x14ac:dyDescent="0.3">
      <c r="A2775" t="s">
        <v>5810</v>
      </c>
      <c r="B2775">
        <v>2018</v>
      </c>
      <c r="C2775" t="s">
        <v>533</v>
      </c>
      <c r="D2775" t="s">
        <v>37</v>
      </c>
      <c r="E2775" t="s">
        <v>87</v>
      </c>
      <c r="F2775" t="s">
        <v>94</v>
      </c>
      <c r="G2775" t="s">
        <v>27</v>
      </c>
      <c r="H2775" t="s">
        <v>82</v>
      </c>
      <c r="I2775" t="s">
        <v>143</v>
      </c>
      <c r="J2775" t="s">
        <v>169</v>
      </c>
      <c r="K2775" t="b">
        <v>1</v>
      </c>
      <c r="L2775" t="s">
        <v>2266</v>
      </c>
      <c r="M2775">
        <v>0.77</v>
      </c>
      <c r="N2775" t="s">
        <v>5811</v>
      </c>
      <c r="O2775" t="s">
        <v>2266</v>
      </c>
      <c r="P2775">
        <v>88038</v>
      </c>
      <c r="Q2775">
        <v>9.67</v>
      </c>
      <c r="R2775">
        <v>0.24</v>
      </c>
      <c r="S2775" t="b">
        <v>1</v>
      </c>
      <c r="T2775" t="s">
        <v>45</v>
      </c>
      <c r="U2775">
        <v>14</v>
      </c>
      <c r="V2775" t="s">
        <v>34</v>
      </c>
      <c r="W2775" t="str">
        <f t="shared" si="43"/>
        <v>Safe Bet</v>
      </c>
    </row>
    <row r="2776" spans="1:23" x14ac:dyDescent="0.3">
      <c r="A2776" t="s">
        <v>5812</v>
      </c>
      <c r="B2776">
        <v>2025</v>
      </c>
      <c r="C2776" t="s">
        <v>131</v>
      </c>
      <c r="D2776" t="s">
        <v>132</v>
      </c>
      <c r="E2776" t="s">
        <v>38</v>
      </c>
      <c r="F2776" t="s">
        <v>88</v>
      </c>
      <c r="G2776" t="s">
        <v>27</v>
      </c>
      <c r="H2776" t="s">
        <v>53</v>
      </c>
      <c r="I2776" t="s">
        <v>71</v>
      </c>
      <c r="J2776" t="s">
        <v>64</v>
      </c>
      <c r="K2776" t="b">
        <v>1</v>
      </c>
      <c r="L2776" t="s">
        <v>31</v>
      </c>
      <c r="M2776">
        <v>0.66</v>
      </c>
      <c r="N2776" t="s">
        <v>5813</v>
      </c>
      <c r="O2776" t="s">
        <v>31</v>
      </c>
      <c r="P2776">
        <v>37393</v>
      </c>
      <c r="Q2776">
        <v>11.68</v>
      </c>
      <c r="R2776">
        <v>0.35</v>
      </c>
      <c r="S2776" t="b">
        <v>1</v>
      </c>
      <c r="T2776" t="s">
        <v>45</v>
      </c>
      <c r="U2776">
        <v>18</v>
      </c>
      <c r="V2776" t="s">
        <v>141</v>
      </c>
      <c r="W2776" t="str">
        <f t="shared" si="43"/>
        <v>Stable</v>
      </c>
    </row>
    <row r="2777" spans="1:23" x14ac:dyDescent="0.3">
      <c r="A2777" t="s">
        <v>5814</v>
      </c>
      <c r="B2777">
        <v>2020</v>
      </c>
      <c r="C2777" t="s">
        <v>92</v>
      </c>
      <c r="D2777" t="s">
        <v>49</v>
      </c>
      <c r="E2777" t="s">
        <v>124</v>
      </c>
      <c r="F2777" t="s">
        <v>69</v>
      </c>
      <c r="G2777" t="s">
        <v>52</v>
      </c>
      <c r="H2777" t="s">
        <v>70</v>
      </c>
      <c r="I2777" t="s">
        <v>42</v>
      </c>
      <c r="J2777" t="s">
        <v>30</v>
      </c>
      <c r="K2777" t="b">
        <v>0</v>
      </c>
      <c r="M2777">
        <v>0.05</v>
      </c>
      <c r="N2777" t="s">
        <v>5815</v>
      </c>
      <c r="P2777">
        <v>29350</v>
      </c>
      <c r="Q2777">
        <v>-2.11</v>
      </c>
      <c r="R2777">
        <v>0.76</v>
      </c>
      <c r="S2777" t="b">
        <v>0</v>
      </c>
      <c r="T2777" t="s">
        <v>45</v>
      </c>
      <c r="U2777">
        <v>3</v>
      </c>
      <c r="V2777" t="s">
        <v>34</v>
      </c>
      <c r="W2777" t="str">
        <f t="shared" si="43"/>
        <v>Double Jeopardy</v>
      </c>
    </row>
    <row r="2778" spans="1:23" x14ac:dyDescent="0.3">
      <c r="A2778" t="s">
        <v>5816</v>
      </c>
      <c r="B2778">
        <v>2014</v>
      </c>
      <c r="C2778" t="s">
        <v>175</v>
      </c>
      <c r="D2778" t="s">
        <v>37</v>
      </c>
      <c r="E2778" t="s">
        <v>154</v>
      </c>
      <c r="F2778" t="s">
        <v>81</v>
      </c>
      <c r="G2778" t="s">
        <v>52</v>
      </c>
      <c r="H2778" t="s">
        <v>165</v>
      </c>
      <c r="I2778" t="s">
        <v>83</v>
      </c>
      <c r="J2778" t="s">
        <v>64</v>
      </c>
      <c r="K2778" t="b">
        <v>0</v>
      </c>
      <c r="M2778">
        <v>0.14000000000000001</v>
      </c>
      <c r="N2778" t="s">
        <v>5817</v>
      </c>
      <c r="P2778">
        <v>57327</v>
      </c>
      <c r="Q2778">
        <v>-2.52</v>
      </c>
      <c r="R2778">
        <v>0.75</v>
      </c>
      <c r="S2778" t="b">
        <v>0</v>
      </c>
      <c r="T2778" t="s">
        <v>33</v>
      </c>
      <c r="U2778">
        <v>18</v>
      </c>
      <c r="V2778" t="s">
        <v>46</v>
      </c>
      <c r="W2778" t="str">
        <f t="shared" si="43"/>
        <v>Double Jeopardy</v>
      </c>
    </row>
    <row r="2779" spans="1:23" x14ac:dyDescent="0.3">
      <c r="A2779" t="s">
        <v>5818</v>
      </c>
      <c r="B2779">
        <v>2019</v>
      </c>
      <c r="C2779" t="s">
        <v>48</v>
      </c>
      <c r="D2779" t="s">
        <v>49</v>
      </c>
      <c r="E2779" t="s">
        <v>190</v>
      </c>
      <c r="F2779" t="s">
        <v>176</v>
      </c>
      <c r="G2779" t="s">
        <v>40</v>
      </c>
      <c r="H2779" t="s">
        <v>165</v>
      </c>
      <c r="I2779" t="s">
        <v>99</v>
      </c>
      <c r="J2779" t="s">
        <v>76</v>
      </c>
      <c r="K2779" t="b">
        <v>0</v>
      </c>
      <c r="M2779">
        <v>0.13</v>
      </c>
      <c r="N2779" t="s">
        <v>856</v>
      </c>
      <c r="P2779">
        <v>28425</v>
      </c>
      <c r="Q2779">
        <v>1.6</v>
      </c>
      <c r="R2779">
        <v>0.65</v>
      </c>
      <c r="S2779" t="b">
        <v>0</v>
      </c>
      <c r="T2779" t="s">
        <v>45</v>
      </c>
      <c r="U2779">
        <v>16</v>
      </c>
      <c r="V2779" t="s">
        <v>34</v>
      </c>
      <c r="W2779" t="str">
        <f t="shared" si="43"/>
        <v>Stable</v>
      </c>
    </row>
    <row r="2780" spans="1:23" x14ac:dyDescent="0.3">
      <c r="A2780" t="s">
        <v>5819</v>
      </c>
      <c r="B2780">
        <v>2021</v>
      </c>
      <c r="C2780" t="s">
        <v>138</v>
      </c>
      <c r="D2780" t="s">
        <v>139</v>
      </c>
      <c r="E2780" t="s">
        <v>147</v>
      </c>
      <c r="F2780" t="s">
        <v>39</v>
      </c>
      <c r="G2780" t="s">
        <v>75</v>
      </c>
      <c r="H2780" t="s">
        <v>41</v>
      </c>
      <c r="I2780" t="s">
        <v>143</v>
      </c>
      <c r="J2780" t="s">
        <v>43</v>
      </c>
      <c r="K2780" t="b">
        <v>1</v>
      </c>
      <c r="L2780" t="s">
        <v>2643</v>
      </c>
      <c r="M2780">
        <v>0.85</v>
      </c>
      <c r="N2780" t="s">
        <v>5820</v>
      </c>
      <c r="O2780" t="s">
        <v>2643</v>
      </c>
      <c r="P2780">
        <v>120063</v>
      </c>
      <c r="Q2780">
        <v>9</v>
      </c>
      <c r="R2780">
        <v>0.11</v>
      </c>
      <c r="S2780" t="b">
        <v>1</v>
      </c>
      <c r="T2780" t="s">
        <v>33</v>
      </c>
      <c r="U2780">
        <v>7</v>
      </c>
      <c r="V2780" t="s">
        <v>34</v>
      </c>
      <c r="W2780" t="str">
        <f t="shared" si="43"/>
        <v>Safe Bet</v>
      </c>
    </row>
    <row r="2781" spans="1:23" x14ac:dyDescent="0.3">
      <c r="A2781" t="s">
        <v>5821</v>
      </c>
      <c r="B2781">
        <v>2017</v>
      </c>
      <c r="C2781" t="s">
        <v>193</v>
      </c>
      <c r="D2781" t="s">
        <v>132</v>
      </c>
      <c r="E2781" t="s">
        <v>93</v>
      </c>
      <c r="F2781" t="s">
        <v>120</v>
      </c>
      <c r="G2781" t="s">
        <v>75</v>
      </c>
      <c r="H2781" t="s">
        <v>41</v>
      </c>
      <c r="I2781" t="s">
        <v>89</v>
      </c>
      <c r="J2781" t="s">
        <v>169</v>
      </c>
      <c r="K2781" t="b">
        <v>0</v>
      </c>
      <c r="M2781">
        <v>0.01</v>
      </c>
      <c r="N2781" t="s">
        <v>5822</v>
      </c>
      <c r="P2781">
        <v>24238</v>
      </c>
      <c r="Q2781">
        <v>-3.77</v>
      </c>
      <c r="R2781">
        <v>0.68</v>
      </c>
      <c r="S2781" t="b">
        <v>0</v>
      </c>
      <c r="T2781" t="s">
        <v>33</v>
      </c>
      <c r="U2781">
        <v>19</v>
      </c>
      <c r="V2781" t="s">
        <v>34</v>
      </c>
      <c r="W2781" t="str">
        <f t="shared" si="43"/>
        <v>Double Jeopardy</v>
      </c>
    </row>
    <row r="2782" spans="1:23" x14ac:dyDescent="0.3">
      <c r="A2782" t="s">
        <v>5823</v>
      </c>
      <c r="B2782">
        <v>2023</v>
      </c>
      <c r="C2782" t="s">
        <v>67</v>
      </c>
      <c r="D2782" t="s">
        <v>68</v>
      </c>
      <c r="E2782" t="s">
        <v>147</v>
      </c>
      <c r="F2782" t="s">
        <v>211</v>
      </c>
      <c r="G2782" t="s">
        <v>40</v>
      </c>
      <c r="H2782" t="s">
        <v>28</v>
      </c>
      <c r="I2782" t="s">
        <v>143</v>
      </c>
      <c r="J2782" t="s">
        <v>64</v>
      </c>
      <c r="K2782" t="b">
        <v>0</v>
      </c>
      <c r="M2782">
        <v>0.08</v>
      </c>
      <c r="N2782" t="s">
        <v>5824</v>
      </c>
      <c r="P2782">
        <v>84843</v>
      </c>
      <c r="Q2782">
        <v>-1.26</v>
      </c>
      <c r="R2782">
        <v>0.7</v>
      </c>
      <c r="S2782" t="b">
        <v>0</v>
      </c>
      <c r="T2782" t="s">
        <v>33</v>
      </c>
      <c r="U2782">
        <v>2</v>
      </c>
      <c r="V2782" t="s">
        <v>34</v>
      </c>
      <c r="W2782" t="str">
        <f t="shared" si="43"/>
        <v>High-Value Risk Zone</v>
      </c>
    </row>
    <row r="2783" spans="1:23" x14ac:dyDescent="0.3">
      <c r="A2783" t="s">
        <v>5825</v>
      </c>
      <c r="B2783">
        <v>2014</v>
      </c>
      <c r="C2783" t="s">
        <v>449</v>
      </c>
      <c r="D2783" t="s">
        <v>132</v>
      </c>
      <c r="E2783" t="s">
        <v>147</v>
      </c>
      <c r="F2783" t="s">
        <v>211</v>
      </c>
      <c r="G2783" t="s">
        <v>52</v>
      </c>
      <c r="H2783" t="s">
        <v>53</v>
      </c>
      <c r="I2783" t="s">
        <v>42</v>
      </c>
      <c r="J2783" t="s">
        <v>76</v>
      </c>
      <c r="K2783" t="b">
        <v>0</v>
      </c>
      <c r="M2783">
        <v>0.02</v>
      </c>
      <c r="N2783" t="s">
        <v>5826</v>
      </c>
      <c r="P2783">
        <v>22967</v>
      </c>
      <c r="Q2783">
        <v>-4.59</v>
      </c>
      <c r="R2783">
        <v>0.76</v>
      </c>
      <c r="S2783" t="b">
        <v>0</v>
      </c>
      <c r="T2783" t="s">
        <v>45</v>
      </c>
      <c r="U2783">
        <v>14</v>
      </c>
      <c r="V2783" t="s">
        <v>46</v>
      </c>
      <c r="W2783" t="str">
        <f t="shared" si="43"/>
        <v>Double Jeopardy</v>
      </c>
    </row>
    <row r="2784" spans="1:23" x14ac:dyDescent="0.3">
      <c r="A2784" t="s">
        <v>5827</v>
      </c>
      <c r="B2784">
        <v>2023</v>
      </c>
      <c r="C2784" t="s">
        <v>138</v>
      </c>
      <c r="D2784" t="s">
        <v>139</v>
      </c>
      <c r="E2784" t="s">
        <v>104</v>
      </c>
      <c r="F2784" t="s">
        <v>61</v>
      </c>
      <c r="G2784" t="s">
        <v>62</v>
      </c>
      <c r="H2784" t="s">
        <v>41</v>
      </c>
      <c r="I2784" t="s">
        <v>115</v>
      </c>
      <c r="J2784" t="s">
        <v>55</v>
      </c>
      <c r="K2784" t="b">
        <v>1</v>
      </c>
      <c r="L2784" t="s">
        <v>5828</v>
      </c>
      <c r="M2784">
        <v>0.92</v>
      </c>
      <c r="N2784" t="s">
        <v>5829</v>
      </c>
      <c r="O2784" t="s">
        <v>5828</v>
      </c>
      <c r="P2784">
        <v>133504</v>
      </c>
      <c r="Q2784">
        <v>5.42</v>
      </c>
      <c r="R2784">
        <v>0.26</v>
      </c>
      <c r="S2784" t="b">
        <v>1</v>
      </c>
      <c r="T2784" t="s">
        <v>33</v>
      </c>
      <c r="U2784">
        <v>11</v>
      </c>
      <c r="V2784" t="s">
        <v>34</v>
      </c>
      <c r="W2784" t="str">
        <f t="shared" si="43"/>
        <v>Safe Bet</v>
      </c>
    </row>
    <row r="2785" spans="1:23" x14ac:dyDescent="0.3">
      <c r="A2785" t="s">
        <v>5830</v>
      </c>
      <c r="B2785">
        <v>2017</v>
      </c>
      <c r="C2785" t="s">
        <v>533</v>
      </c>
      <c r="D2785" t="s">
        <v>37</v>
      </c>
      <c r="E2785" t="s">
        <v>93</v>
      </c>
      <c r="F2785" t="s">
        <v>88</v>
      </c>
      <c r="G2785" t="s">
        <v>62</v>
      </c>
      <c r="H2785" t="s">
        <v>70</v>
      </c>
      <c r="I2785" t="s">
        <v>99</v>
      </c>
      <c r="J2785" t="s">
        <v>76</v>
      </c>
      <c r="K2785" t="b">
        <v>0</v>
      </c>
      <c r="M2785">
        <v>0.1</v>
      </c>
      <c r="N2785" t="s">
        <v>5831</v>
      </c>
      <c r="P2785">
        <v>60884</v>
      </c>
      <c r="Q2785">
        <v>-0.22</v>
      </c>
      <c r="R2785">
        <v>0.67</v>
      </c>
      <c r="S2785" t="b">
        <v>0</v>
      </c>
      <c r="T2785" t="s">
        <v>40</v>
      </c>
      <c r="U2785">
        <v>7</v>
      </c>
      <c r="V2785" t="s">
        <v>34</v>
      </c>
      <c r="W2785" t="str">
        <f t="shared" si="43"/>
        <v>Double Jeopardy</v>
      </c>
    </row>
    <row r="2786" spans="1:23" x14ac:dyDescent="0.3">
      <c r="A2786" t="s">
        <v>5832</v>
      </c>
      <c r="B2786">
        <v>2019</v>
      </c>
      <c r="C2786" t="s">
        <v>48</v>
      </c>
      <c r="D2786" t="s">
        <v>49</v>
      </c>
      <c r="E2786" t="s">
        <v>25</v>
      </c>
      <c r="F2786" t="s">
        <v>158</v>
      </c>
      <c r="G2786" t="s">
        <v>27</v>
      </c>
      <c r="H2786" t="s">
        <v>41</v>
      </c>
      <c r="I2786" t="s">
        <v>29</v>
      </c>
      <c r="J2786" t="s">
        <v>76</v>
      </c>
      <c r="K2786" t="b">
        <v>0</v>
      </c>
      <c r="M2786">
        <v>0.01</v>
      </c>
      <c r="N2786" t="s">
        <v>5833</v>
      </c>
      <c r="P2786">
        <v>22980</v>
      </c>
      <c r="Q2786">
        <v>-2.75</v>
      </c>
      <c r="R2786">
        <v>0.65</v>
      </c>
      <c r="S2786" t="b">
        <v>0</v>
      </c>
      <c r="T2786" t="s">
        <v>45</v>
      </c>
      <c r="U2786">
        <v>11</v>
      </c>
      <c r="V2786" t="s">
        <v>34</v>
      </c>
      <c r="W2786" t="str">
        <f t="shared" si="43"/>
        <v>Stable</v>
      </c>
    </row>
    <row r="2787" spans="1:23" x14ac:dyDescent="0.3">
      <c r="A2787" t="s">
        <v>5834</v>
      </c>
      <c r="B2787">
        <v>2021</v>
      </c>
      <c r="C2787" t="s">
        <v>217</v>
      </c>
      <c r="D2787" t="s">
        <v>49</v>
      </c>
      <c r="E2787" t="s">
        <v>98</v>
      </c>
      <c r="F2787" t="s">
        <v>81</v>
      </c>
      <c r="G2787" t="s">
        <v>52</v>
      </c>
      <c r="H2787" t="s">
        <v>165</v>
      </c>
      <c r="I2787" t="s">
        <v>143</v>
      </c>
      <c r="J2787" t="s">
        <v>55</v>
      </c>
      <c r="K2787" t="b">
        <v>0</v>
      </c>
      <c r="M2787">
        <v>0.13</v>
      </c>
      <c r="N2787" t="s">
        <v>5835</v>
      </c>
      <c r="P2787">
        <v>23343</v>
      </c>
      <c r="Q2787">
        <v>2.04</v>
      </c>
      <c r="R2787">
        <v>0.87</v>
      </c>
      <c r="S2787" t="b">
        <v>0</v>
      </c>
      <c r="T2787" t="s">
        <v>40</v>
      </c>
      <c r="U2787">
        <v>15</v>
      </c>
      <c r="V2787" t="s">
        <v>34</v>
      </c>
      <c r="W2787" t="str">
        <f t="shared" si="43"/>
        <v>Double Jeopardy</v>
      </c>
    </row>
    <row r="2788" spans="1:23" x14ac:dyDescent="0.3">
      <c r="A2788" t="s">
        <v>5836</v>
      </c>
      <c r="B2788">
        <v>2012</v>
      </c>
      <c r="C2788" t="s">
        <v>207</v>
      </c>
      <c r="D2788" t="s">
        <v>139</v>
      </c>
      <c r="E2788" t="s">
        <v>93</v>
      </c>
      <c r="F2788" t="s">
        <v>61</v>
      </c>
      <c r="G2788" t="s">
        <v>52</v>
      </c>
      <c r="H2788" t="s">
        <v>53</v>
      </c>
      <c r="I2788" t="s">
        <v>54</v>
      </c>
      <c r="J2788" t="s">
        <v>43</v>
      </c>
      <c r="K2788" t="b">
        <v>0</v>
      </c>
      <c r="M2788">
        <v>0.01</v>
      </c>
      <c r="N2788" t="s">
        <v>5837</v>
      </c>
      <c r="P2788">
        <v>82820</v>
      </c>
      <c r="Q2788">
        <v>1.44</v>
      </c>
      <c r="R2788">
        <v>0.72</v>
      </c>
      <c r="S2788" t="b">
        <v>0</v>
      </c>
      <c r="T2788" t="s">
        <v>40</v>
      </c>
      <c r="U2788">
        <v>4</v>
      </c>
      <c r="V2788" t="s">
        <v>46</v>
      </c>
      <c r="W2788" t="str">
        <f t="shared" si="43"/>
        <v>High-Value Risk Zone</v>
      </c>
    </row>
    <row r="2789" spans="1:23" x14ac:dyDescent="0.3">
      <c r="A2789" t="s">
        <v>5838</v>
      </c>
      <c r="B2789">
        <v>2016</v>
      </c>
      <c r="C2789" t="s">
        <v>604</v>
      </c>
      <c r="D2789" t="s">
        <v>162</v>
      </c>
      <c r="E2789" t="s">
        <v>124</v>
      </c>
      <c r="F2789" t="s">
        <v>51</v>
      </c>
      <c r="G2789" t="s">
        <v>62</v>
      </c>
      <c r="H2789" t="s">
        <v>53</v>
      </c>
      <c r="I2789" t="s">
        <v>54</v>
      </c>
      <c r="J2789" t="s">
        <v>76</v>
      </c>
      <c r="K2789" t="b">
        <v>0</v>
      </c>
      <c r="M2789">
        <v>0.12</v>
      </c>
      <c r="N2789" t="s">
        <v>5839</v>
      </c>
      <c r="P2789">
        <v>30835</v>
      </c>
      <c r="Q2789">
        <v>-1.37</v>
      </c>
      <c r="R2789">
        <v>0.67</v>
      </c>
      <c r="S2789" t="b">
        <v>0</v>
      </c>
      <c r="T2789" t="s">
        <v>33</v>
      </c>
      <c r="U2789">
        <v>9</v>
      </c>
      <c r="V2789" t="s">
        <v>46</v>
      </c>
      <c r="W2789" t="str">
        <f t="shared" si="43"/>
        <v>Double Jeopardy</v>
      </c>
    </row>
    <row r="2790" spans="1:23" x14ac:dyDescent="0.3">
      <c r="A2790" t="s">
        <v>5840</v>
      </c>
      <c r="B2790">
        <v>2011</v>
      </c>
      <c r="C2790" t="s">
        <v>102</v>
      </c>
      <c r="D2790" t="s">
        <v>103</v>
      </c>
      <c r="E2790" t="s">
        <v>124</v>
      </c>
      <c r="F2790" t="s">
        <v>274</v>
      </c>
      <c r="G2790" t="s">
        <v>52</v>
      </c>
      <c r="H2790" t="s">
        <v>114</v>
      </c>
      <c r="I2790" t="s">
        <v>89</v>
      </c>
      <c r="J2790" t="s">
        <v>169</v>
      </c>
      <c r="K2790" t="b">
        <v>0</v>
      </c>
      <c r="M2790">
        <v>0.03</v>
      </c>
      <c r="N2790" t="s">
        <v>5841</v>
      </c>
      <c r="P2790">
        <v>60461</v>
      </c>
      <c r="Q2790">
        <v>4.1399999999999997</v>
      </c>
      <c r="R2790">
        <v>0.62</v>
      </c>
      <c r="S2790" t="b">
        <v>0</v>
      </c>
      <c r="T2790" t="s">
        <v>40</v>
      </c>
      <c r="U2790">
        <v>17</v>
      </c>
      <c r="V2790" t="s">
        <v>46</v>
      </c>
      <c r="W2790" t="str">
        <f t="shared" si="43"/>
        <v>Stable</v>
      </c>
    </row>
    <row r="2791" spans="1:23" x14ac:dyDescent="0.3">
      <c r="A2791" t="s">
        <v>5842</v>
      </c>
      <c r="B2791">
        <v>2019</v>
      </c>
      <c r="C2791" t="s">
        <v>604</v>
      </c>
      <c r="D2791" t="s">
        <v>162</v>
      </c>
      <c r="E2791" t="s">
        <v>93</v>
      </c>
      <c r="F2791" t="s">
        <v>211</v>
      </c>
      <c r="G2791" t="s">
        <v>52</v>
      </c>
      <c r="H2791" t="s">
        <v>53</v>
      </c>
      <c r="I2791" t="s">
        <v>135</v>
      </c>
      <c r="J2791" t="s">
        <v>64</v>
      </c>
      <c r="K2791" t="b">
        <v>1</v>
      </c>
      <c r="L2791" t="s">
        <v>4662</v>
      </c>
      <c r="M2791">
        <v>0.45</v>
      </c>
      <c r="N2791" t="s">
        <v>5843</v>
      </c>
      <c r="O2791" t="s">
        <v>4662</v>
      </c>
      <c r="P2791">
        <v>60905</v>
      </c>
      <c r="Q2791">
        <v>7.28</v>
      </c>
      <c r="R2791">
        <v>0.34</v>
      </c>
      <c r="S2791" t="b">
        <v>1</v>
      </c>
      <c r="T2791" t="s">
        <v>33</v>
      </c>
      <c r="U2791">
        <v>13</v>
      </c>
      <c r="V2791" t="s">
        <v>34</v>
      </c>
      <c r="W2791" t="str">
        <f t="shared" si="43"/>
        <v>Stable</v>
      </c>
    </row>
    <row r="2792" spans="1:23" x14ac:dyDescent="0.3">
      <c r="A2792" t="s">
        <v>5844</v>
      </c>
      <c r="B2792">
        <v>2023</v>
      </c>
      <c r="C2792" t="s">
        <v>38</v>
      </c>
      <c r="D2792" t="s">
        <v>162</v>
      </c>
      <c r="E2792" t="s">
        <v>147</v>
      </c>
      <c r="F2792" t="s">
        <v>199</v>
      </c>
      <c r="G2792" t="s">
        <v>62</v>
      </c>
      <c r="H2792" t="s">
        <v>53</v>
      </c>
      <c r="I2792" t="s">
        <v>143</v>
      </c>
      <c r="J2792" t="s">
        <v>64</v>
      </c>
      <c r="K2792" t="b">
        <v>1</v>
      </c>
      <c r="L2792" t="s">
        <v>5015</v>
      </c>
      <c r="M2792">
        <v>0.61</v>
      </c>
      <c r="N2792" t="s">
        <v>5845</v>
      </c>
      <c r="O2792" t="s">
        <v>5015</v>
      </c>
      <c r="P2792">
        <v>53747</v>
      </c>
      <c r="Q2792">
        <v>11.9</v>
      </c>
      <c r="R2792">
        <v>0.34</v>
      </c>
      <c r="S2792" t="b">
        <v>1</v>
      </c>
      <c r="T2792" t="s">
        <v>33</v>
      </c>
      <c r="U2792">
        <v>1</v>
      </c>
      <c r="V2792" t="s">
        <v>141</v>
      </c>
      <c r="W2792" t="str">
        <f t="shared" si="43"/>
        <v>Stable</v>
      </c>
    </row>
    <row r="2793" spans="1:23" x14ac:dyDescent="0.3">
      <c r="A2793" t="s">
        <v>5846</v>
      </c>
      <c r="B2793">
        <v>2011</v>
      </c>
      <c r="C2793" t="s">
        <v>108</v>
      </c>
      <c r="D2793" t="s">
        <v>103</v>
      </c>
      <c r="E2793" t="s">
        <v>124</v>
      </c>
      <c r="F2793" t="s">
        <v>81</v>
      </c>
      <c r="G2793" t="s">
        <v>75</v>
      </c>
      <c r="H2793" t="s">
        <v>28</v>
      </c>
      <c r="I2793" t="s">
        <v>143</v>
      </c>
      <c r="J2793" t="s">
        <v>30</v>
      </c>
      <c r="K2793" t="b">
        <v>0</v>
      </c>
      <c r="M2793">
        <v>0.05</v>
      </c>
      <c r="N2793" t="s">
        <v>5847</v>
      </c>
      <c r="P2793">
        <v>60320</v>
      </c>
      <c r="Q2793">
        <v>0.92</v>
      </c>
      <c r="R2793">
        <v>0.71</v>
      </c>
      <c r="S2793" t="b">
        <v>0</v>
      </c>
      <c r="T2793" t="s">
        <v>45</v>
      </c>
      <c r="U2793">
        <v>9</v>
      </c>
      <c r="V2793" t="s">
        <v>46</v>
      </c>
      <c r="W2793" t="str">
        <f t="shared" si="43"/>
        <v>Double Jeopardy</v>
      </c>
    </row>
    <row r="2794" spans="1:23" x14ac:dyDescent="0.3">
      <c r="A2794" t="s">
        <v>5848</v>
      </c>
      <c r="B2794">
        <v>2025</v>
      </c>
      <c r="C2794" t="s">
        <v>196</v>
      </c>
      <c r="D2794" t="s">
        <v>68</v>
      </c>
      <c r="E2794" t="s">
        <v>124</v>
      </c>
      <c r="F2794" t="s">
        <v>113</v>
      </c>
      <c r="G2794" t="s">
        <v>75</v>
      </c>
      <c r="H2794" t="s">
        <v>70</v>
      </c>
      <c r="I2794" t="s">
        <v>54</v>
      </c>
      <c r="J2794" t="s">
        <v>30</v>
      </c>
      <c r="K2794" t="b">
        <v>1</v>
      </c>
      <c r="L2794" t="s">
        <v>3427</v>
      </c>
      <c r="M2794">
        <v>0.45</v>
      </c>
      <c r="N2794" t="s">
        <v>5849</v>
      </c>
      <c r="O2794" t="s">
        <v>3427</v>
      </c>
      <c r="P2794">
        <v>97258</v>
      </c>
      <c r="Q2794">
        <v>15.11</v>
      </c>
      <c r="R2794">
        <v>0.14000000000000001</v>
      </c>
      <c r="S2794" t="b">
        <v>1</v>
      </c>
      <c r="T2794" t="s">
        <v>40</v>
      </c>
      <c r="U2794">
        <v>17</v>
      </c>
      <c r="V2794" t="s">
        <v>34</v>
      </c>
      <c r="W2794" t="str">
        <f t="shared" si="43"/>
        <v>Safe Bet</v>
      </c>
    </row>
    <row r="2795" spans="1:23" x14ac:dyDescent="0.3">
      <c r="A2795" t="s">
        <v>5850</v>
      </c>
      <c r="B2795">
        <v>2022</v>
      </c>
      <c r="C2795" t="s">
        <v>108</v>
      </c>
      <c r="D2795" t="s">
        <v>103</v>
      </c>
      <c r="E2795" t="s">
        <v>38</v>
      </c>
      <c r="F2795" t="s">
        <v>26</v>
      </c>
      <c r="G2795" t="s">
        <v>75</v>
      </c>
      <c r="H2795" t="s">
        <v>114</v>
      </c>
      <c r="I2795" t="s">
        <v>54</v>
      </c>
      <c r="J2795" t="s">
        <v>43</v>
      </c>
      <c r="K2795" t="b">
        <v>1</v>
      </c>
      <c r="L2795" t="s">
        <v>2850</v>
      </c>
      <c r="M2795">
        <v>0.53</v>
      </c>
      <c r="N2795" t="s">
        <v>5851</v>
      </c>
      <c r="O2795" t="s">
        <v>2850</v>
      </c>
      <c r="P2795">
        <v>118986</v>
      </c>
      <c r="Q2795">
        <v>5.93</v>
      </c>
      <c r="R2795">
        <v>0.3</v>
      </c>
      <c r="S2795" t="b">
        <v>1</v>
      </c>
      <c r="T2795" t="s">
        <v>33</v>
      </c>
      <c r="U2795">
        <v>2</v>
      </c>
      <c r="V2795" t="s">
        <v>141</v>
      </c>
      <c r="W2795" t="str">
        <f t="shared" si="43"/>
        <v>Safe Bet</v>
      </c>
    </row>
    <row r="2796" spans="1:23" x14ac:dyDescent="0.3">
      <c r="A2796" t="s">
        <v>5852</v>
      </c>
      <c r="B2796">
        <v>2013</v>
      </c>
      <c r="C2796" t="s">
        <v>241</v>
      </c>
      <c r="D2796" t="s">
        <v>162</v>
      </c>
      <c r="E2796" t="s">
        <v>147</v>
      </c>
      <c r="F2796" t="s">
        <v>211</v>
      </c>
      <c r="G2796" t="s">
        <v>52</v>
      </c>
      <c r="H2796" t="s">
        <v>114</v>
      </c>
      <c r="I2796" t="s">
        <v>29</v>
      </c>
      <c r="J2796" t="s">
        <v>169</v>
      </c>
      <c r="K2796" t="b">
        <v>0</v>
      </c>
      <c r="M2796">
        <v>0.13</v>
      </c>
      <c r="N2796" t="s">
        <v>5853</v>
      </c>
      <c r="P2796">
        <v>35943</v>
      </c>
      <c r="Q2796">
        <v>-2.2200000000000002</v>
      </c>
      <c r="R2796">
        <v>0.62</v>
      </c>
      <c r="S2796" t="b">
        <v>0</v>
      </c>
      <c r="T2796" t="s">
        <v>40</v>
      </c>
      <c r="U2796">
        <v>14</v>
      </c>
      <c r="V2796" t="s">
        <v>46</v>
      </c>
      <c r="W2796" t="str">
        <f t="shared" si="43"/>
        <v>Stable</v>
      </c>
    </row>
    <row r="2797" spans="1:23" x14ac:dyDescent="0.3">
      <c r="A2797" t="s">
        <v>5854</v>
      </c>
      <c r="B2797">
        <v>2018</v>
      </c>
      <c r="C2797" t="s">
        <v>175</v>
      </c>
      <c r="D2797" t="s">
        <v>37</v>
      </c>
      <c r="E2797" t="s">
        <v>25</v>
      </c>
      <c r="F2797" t="s">
        <v>176</v>
      </c>
      <c r="G2797" t="s">
        <v>52</v>
      </c>
      <c r="H2797" t="s">
        <v>165</v>
      </c>
      <c r="I2797" t="s">
        <v>143</v>
      </c>
      <c r="J2797" t="s">
        <v>30</v>
      </c>
      <c r="K2797" t="b">
        <v>0</v>
      </c>
      <c r="M2797">
        <v>0.09</v>
      </c>
      <c r="N2797" t="s">
        <v>5855</v>
      </c>
      <c r="P2797">
        <v>70317</v>
      </c>
      <c r="Q2797">
        <v>2.58</v>
      </c>
      <c r="R2797">
        <v>0.66</v>
      </c>
      <c r="S2797" t="b">
        <v>0</v>
      </c>
      <c r="T2797" t="s">
        <v>45</v>
      </c>
      <c r="U2797">
        <v>18</v>
      </c>
      <c r="V2797" t="s">
        <v>34</v>
      </c>
      <c r="W2797" t="str">
        <f t="shared" si="43"/>
        <v>Safe Bet</v>
      </c>
    </row>
    <row r="2798" spans="1:23" x14ac:dyDescent="0.3">
      <c r="A2798" t="s">
        <v>5856</v>
      </c>
      <c r="B2798">
        <v>2022</v>
      </c>
      <c r="C2798" t="s">
        <v>74</v>
      </c>
      <c r="D2798" t="s">
        <v>24</v>
      </c>
      <c r="E2798" t="s">
        <v>93</v>
      </c>
      <c r="F2798" t="s">
        <v>211</v>
      </c>
      <c r="G2798" t="s">
        <v>40</v>
      </c>
      <c r="H2798" t="s">
        <v>165</v>
      </c>
      <c r="I2798" t="s">
        <v>99</v>
      </c>
      <c r="J2798" t="s">
        <v>76</v>
      </c>
      <c r="K2798" t="b">
        <v>0</v>
      </c>
      <c r="M2798">
        <v>0.19</v>
      </c>
      <c r="N2798" t="s">
        <v>690</v>
      </c>
      <c r="P2798">
        <v>51750</v>
      </c>
      <c r="Q2798">
        <v>-3.55</v>
      </c>
      <c r="R2798">
        <v>0.77</v>
      </c>
      <c r="S2798" t="b">
        <v>0</v>
      </c>
      <c r="T2798" t="s">
        <v>40</v>
      </c>
      <c r="U2798">
        <v>15</v>
      </c>
      <c r="V2798" t="s">
        <v>34</v>
      </c>
      <c r="W2798" t="str">
        <f t="shared" si="43"/>
        <v>Double Jeopardy</v>
      </c>
    </row>
    <row r="2799" spans="1:23" x14ac:dyDescent="0.3">
      <c r="A2799" t="s">
        <v>5857</v>
      </c>
      <c r="B2799">
        <v>2014</v>
      </c>
      <c r="C2799" t="s">
        <v>271</v>
      </c>
      <c r="D2799" t="s">
        <v>59</v>
      </c>
      <c r="E2799" t="s">
        <v>93</v>
      </c>
      <c r="F2799" t="s">
        <v>199</v>
      </c>
      <c r="G2799" t="s">
        <v>40</v>
      </c>
      <c r="H2799" t="s">
        <v>70</v>
      </c>
      <c r="I2799" t="s">
        <v>29</v>
      </c>
      <c r="J2799" t="s">
        <v>43</v>
      </c>
      <c r="K2799" t="b">
        <v>0</v>
      </c>
      <c r="M2799">
        <v>0.02</v>
      </c>
      <c r="N2799" t="s">
        <v>5509</v>
      </c>
      <c r="P2799">
        <v>65293</v>
      </c>
      <c r="Q2799">
        <v>3.06</v>
      </c>
      <c r="R2799">
        <v>0.62</v>
      </c>
      <c r="S2799" t="b">
        <v>0</v>
      </c>
      <c r="T2799" t="s">
        <v>33</v>
      </c>
      <c r="U2799">
        <v>16</v>
      </c>
      <c r="V2799" t="s">
        <v>46</v>
      </c>
      <c r="W2799" t="str">
        <f t="shared" si="43"/>
        <v>Safe Bet</v>
      </c>
    </row>
    <row r="2800" spans="1:23" x14ac:dyDescent="0.3">
      <c r="A2800" t="s">
        <v>5858</v>
      </c>
      <c r="B2800">
        <v>2010</v>
      </c>
      <c r="C2800" t="s">
        <v>123</v>
      </c>
      <c r="D2800" t="s">
        <v>49</v>
      </c>
      <c r="E2800" t="s">
        <v>87</v>
      </c>
      <c r="F2800" t="s">
        <v>176</v>
      </c>
      <c r="G2800" t="s">
        <v>27</v>
      </c>
      <c r="H2800" t="s">
        <v>70</v>
      </c>
      <c r="I2800" t="s">
        <v>135</v>
      </c>
      <c r="J2800" t="s">
        <v>43</v>
      </c>
      <c r="K2800" t="b">
        <v>1</v>
      </c>
      <c r="L2800" t="s">
        <v>5859</v>
      </c>
      <c r="M2800">
        <v>0.74</v>
      </c>
      <c r="N2800" t="s">
        <v>5860</v>
      </c>
      <c r="O2800" t="s">
        <v>5859</v>
      </c>
      <c r="P2800">
        <v>24113</v>
      </c>
      <c r="Q2800">
        <v>1.29</v>
      </c>
      <c r="R2800">
        <v>0.24</v>
      </c>
      <c r="S2800" t="b">
        <v>1</v>
      </c>
      <c r="T2800" t="s">
        <v>45</v>
      </c>
      <c r="U2800">
        <v>15</v>
      </c>
      <c r="V2800" t="s">
        <v>46</v>
      </c>
      <c r="W2800" t="str">
        <f t="shared" si="43"/>
        <v>Stable</v>
      </c>
    </row>
    <row r="2801" spans="1:23" x14ac:dyDescent="0.3">
      <c r="A2801" t="s">
        <v>5861</v>
      </c>
      <c r="B2801">
        <v>2024</v>
      </c>
      <c r="C2801" t="s">
        <v>138</v>
      </c>
      <c r="D2801" t="s">
        <v>139</v>
      </c>
      <c r="E2801" t="s">
        <v>190</v>
      </c>
      <c r="F2801" t="s">
        <v>274</v>
      </c>
      <c r="G2801" t="s">
        <v>52</v>
      </c>
      <c r="H2801" t="s">
        <v>105</v>
      </c>
      <c r="I2801" t="s">
        <v>115</v>
      </c>
      <c r="J2801" t="s">
        <v>30</v>
      </c>
      <c r="K2801" t="b">
        <v>1</v>
      </c>
      <c r="L2801" t="s">
        <v>5862</v>
      </c>
      <c r="M2801">
        <v>0.44</v>
      </c>
      <c r="N2801" t="s">
        <v>5863</v>
      </c>
      <c r="O2801" t="s">
        <v>5862</v>
      </c>
      <c r="P2801">
        <v>155076</v>
      </c>
      <c r="Q2801">
        <v>10.64</v>
      </c>
      <c r="R2801">
        <v>0.11</v>
      </c>
      <c r="S2801" t="b">
        <v>1</v>
      </c>
      <c r="T2801" t="s">
        <v>45</v>
      </c>
      <c r="U2801">
        <v>11</v>
      </c>
      <c r="V2801" t="s">
        <v>34</v>
      </c>
      <c r="W2801" t="str">
        <f t="shared" si="43"/>
        <v>Safe Bet</v>
      </c>
    </row>
    <row r="2802" spans="1:23" x14ac:dyDescent="0.3">
      <c r="A2802" t="s">
        <v>5864</v>
      </c>
      <c r="B2802">
        <v>2024</v>
      </c>
      <c r="C2802" t="s">
        <v>119</v>
      </c>
      <c r="D2802" t="s">
        <v>59</v>
      </c>
      <c r="E2802" t="s">
        <v>87</v>
      </c>
      <c r="F2802" t="s">
        <v>199</v>
      </c>
      <c r="G2802" t="s">
        <v>52</v>
      </c>
      <c r="H2802" t="s">
        <v>70</v>
      </c>
      <c r="I2802" t="s">
        <v>83</v>
      </c>
      <c r="J2802" t="s">
        <v>30</v>
      </c>
      <c r="K2802" t="b">
        <v>1</v>
      </c>
      <c r="L2802" t="s">
        <v>5865</v>
      </c>
      <c r="M2802">
        <v>0.77</v>
      </c>
      <c r="N2802" t="s">
        <v>5866</v>
      </c>
      <c r="O2802" t="s">
        <v>5865</v>
      </c>
      <c r="P2802">
        <v>135031</v>
      </c>
      <c r="Q2802">
        <v>10.19</v>
      </c>
      <c r="R2802">
        <v>0.34</v>
      </c>
      <c r="S2802" t="b">
        <v>1</v>
      </c>
      <c r="T2802" t="s">
        <v>45</v>
      </c>
      <c r="U2802">
        <v>15</v>
      </c>
      <c r="V2802" t="s">
        <v>34</v>
      </c>
      <c r="W2802" t="str">
        <f t="shared" si="43"/>
        <v>Safe Bet</v>
      </c>
    </row>
    <row r="2803" spans="1:23" x14ac:dyDescent="0.3">
      <c r="A2803" t="s">
        <v>5867</v>
      </c>
      <c r="B2803">
        <v>2011</v>
      </c>
      <c r="C2803" t="s">
        <v>131</v>
      </c>
      <c r="D2803" t="s">
        <v>132</v>
      </c>
      <c r="E2803" t="s">
        <v>147</v>
      </c>
      <c r="F2803" t="s">
        <v>148</v>
      </c>
      <c r="G2803" t="s">
        <v>40</v>
      </c>
      <c r="H2803" t="s">
        <v>105</v>
      </c>
      <c r="I2803" t="s">
        <v>135</v>
      </c>
      <c r="J2803" t="s">
        <v>64</v>
      </c>
      <c r="K2803" t="b">
        <v>0</v>
      </c>
      <c r="M2803">
        <v>0.05</v>
      </c>
      <c r="N2803" t="s">
        <v>5868</v>
      </c>
      <c r="P2803">
        <v>20739</v>
      </c>
      <c r="Q2803">
        <v>3.64</v>
      </c>
      <c r="R2803">
        <v>0.74</v>
      </c>
      <c r="S2803" t="b">
        <v>0</v>
      </c>
      <c r="T2803" t="s">
        <v>45</v>
      </c>
      <c r="U2803">
        <v>9</v>
      </c>
      <c r="V2803" t="s">
        <v>46</v>
      </c>
      <c r="W2803" t="str">
        <f t="shared" si="43"/>
        <v>Double Jeopardy</v>
      </c>
    </row>
    <row r="2804" spans="1:23" x14ac:dyDescent="0.3">
      <c r="A2804" t="s">
        <v>5869</v>
      </c>
      <c r="B2804">
        <v>2016</v>
      </c>
      <c r="C2804" t="s">
        <v>351</v>
      </c>
      <c r="D2804" t="s">
        <v>59</v>
      </c>
      <c r="E2804" t="s">
        <v>190</v>
      </c>
      <c r="F2804" t="s">
        <v>51</v>
      </c>
      <c r="G2804" t="s">
        <v>75</v>
      </c>
      <c r="H2804" t="s">
        <v>41</v>
      </c>
      <c r="I2804" t="s">
        <v>42</v>
      </c>
      <c r="J2804" t="s">
        <v>169</v>
      </c>
      <c r="K2804" t="b">
        <v>0</v>
      </c>
      <c r="M2804">
        <v>0.09</v>
      </c>
      <c r="N2804" t="s">
        <v>488</v>
      </c>
      <c r="P2804">
        <v>80690</v>
      </c>
      <c r="Q2804">
        <v>3.13</v>
      </c>
      <c r="R2804">
        <v>0.79</v>
      </c>
      <c r="S2804" t="b">
        <v>0</v>
      </c>
      <c r="T2804" t="s">
        <v>40</v>
      </c>
      <c r="U2804">
        <v>2</v>
      </c>
      <c r="V2804" t="s">
        <v>46</v>
      </c>
      <c r="W2804" t="str">
        <f t="shared" si="43"/>
        <v>High-Value Risk Zone</v>
      </c>
    </row>
    <row r="2805" spans="1:23" x14ac:dyDescent="0.3">
      <c r="A2805" t="s">
        <v>5870</v>
      </c>
      <c r="B2805">
        <v>2018</v>
      </c>
      <c r="C2805" t="s">
        <v>271</v>
      </c>
      <c r="D2805" t="s">
        <v>59</v>
      </c>
      <c r="E2805" t="s">
        <v>98</v>
      </c>
      <c r="F2805" t="s">
        <v>120</v>
      </c>
      <c r="G2805" t="s">
        <v>27</v>
      </c>
      <c r="H2805" t="s">
        <v>114</v>
      </c>
      <c r="I2805" t="s">
        <v>42</v>
      </c>
      <c r="J2805" t="s">
        <v>30</v>
      </c>
      <c r="K2805" t="b">
        <v>1</v>
      </c>
      <c r="L2805" t="s">
        <v>5871</v>
      </c>
      <c r="M2805">
        <v>0.51</v>
      </c>
      <c r="N2805" t="s">
        <v>5872</v>
      </c>
      <c r="O2805" t="s">
        <v>5871</v>
      </c>
      <c r="P2805">
        <v>92138</v>
      </c>
      <c r="Q2805">
        <v>8.84</v>
      </c>
      <c r="R2805">
        <v>0.24</v>
      </c>
      <c r="S2805" t="b">
        <v>1</v>
      </c>
      <c r="T2805" t="s">
        <v>40</v>
      </c>
      <c r="U2805">
        <v>18</v>
      </c>
      <c r="V2805" t="s">
        <v>34</v>
      </c>
      <c r="W2805" t="str">
        <f t="shared" si="43"/>
        <v>Safe Bet</v>
      </c>
    </row>
    <row r="2806" spans="1:23" x14ac:dyDescent="0.3">
      <c r="A2806" t="s">
        <v>5873</v>
      </c>
      <c r="B2806">
        <v>2024</v>
      </c>
      <c r="C2806" t="s">
        <v>123</v>
      </c>
      <c r="D2806" t="s">
        <v>49</v>
      </c>
      <c r="E2806" t="s">
        <v>60</v>
      </c>
      <c r="F2806" t="s">
        <v>148</v>
      </c>
      <c r="G2806" t="s">
        <v>27</v>
      </c>
      <c r="H2806" t="s">
        <v>41</v>
      </c>
      <c r="I2806" t="s">
        <v>89</v>
      </c>
      <c r="J2806" t="s">
        <v>76</v>
      </c>
      <c r="K2806" t="b">
        <v>1</v>
      </c>
      <c r="L2806" t="s">
        <v>325</v>
      </c>
      <c r="M2806">
        <v>0.51</v>
      </c>
      <c r="N2806" t="s">
        <v>5874</v>
      </c>
      <c r="O2806" t="s">
        <v>325</v>
      </c>
      <c r="P2806">
        <v>42333</v>
      </c>
      <c r="Q2806">
        <v>6.68</v>
      </c>
      <c r="R2806">
        <v>0.34</v>
      </c>
      <c r="S2806" t="b">
        <v>1</v>
      </c>
      <c r="T2806" t="s">
        <v>33</v>
      </c>
      <c r="U2806">
        <v>0</v>
      </c>
      <c r="V2806" t="s">
        <v>34</v>
      </c>
      <c r="W2806" t="str">
        <f t="shared" si="43"/>
        <v>Stable</v>
      </c>
    </row>
    <row r="2807" spans="1:23" x14ac:dyDescent="0.3">
      <c r="A2807" t="s">
        <v>5875</v>
      </c>
      <c r="B2807">
        <v>2020</v>
      </c>
      <c r="C2807" t="s">
        <v>193</v>
      </c>
      <c r="D2807" t="s">
        <v>132</v>
      </c>
      <c r="E2807" t="s">
        <v>87</v>
      </c>
      <c r="F2807" t="s">
        <v>211</v>
      </c>
      <c r="G2807" t="s">
        <v>62</v>
      </c>
      <c r="H2807" t="s">
        <v>28</v>
      </c>
      <c r="I2807" t="s">
        <v>89</v>
      </c>
      <c r="J2807" t="s">
        <v>30</v>
      </c>
      <c r="K2807" t="b">
        <v>0</v>
      </c>
      <c r="M2807">
        <v>7.0000000000000007E-2</v>
      </c>
      <c r="N2807" t="s">
        <v>5876</v>
      </c>
      <c r="P2807">
        <v>25424</v>
      </c>
      <c r="Q2807">
        <v>1.89</v>
      </c>
      <c r="R2807">
        <v>0.62</v>
      </c>
      <c r="S2807" t="b">
        <v>0</v>
      </c>
      <c r="T2807" t="s">
        <v>40</v>
      </c>
      <c r="U2807">
        <v>1</v>
      </c>
      <c r="V2807" t="s">
        <v>34</v>
      </c>
      <c r="W2807" t="str">
        <f t="shared" si="43"/>
        <v>Stable</v>
      </c>
    </row>
    <row r="2808" spans="1:23" x14ac:dyDescent="0.3">
      <c r="A2808" t="s">
        <v>5877</v>
      </c>
      <c r="B2808">
        <v>2023</v>
      </c>
      <c r="C2808" t="s">
        <v>80</v>
      </c>
      <c r="D2808" t="s">
        <v>37</v>
      </c>
      <c r="E2808" t="s">
        <v>25</v>
      </c>
      <c r="F2808" t="s">
        <v>94</v>
      </c>
      <c r="G2808" t="s">
        <v>27</v>
      </c>
      <c r="H2808" t="s">
        <v>63</v>
      </c>
      <c r="I2808" t="s">
        <v>115</v>
      </c>
      <c r="J2808" t="s">
        <v>43</v>
      </c>
      <c r="K2808" t="b">
        <v>0</v>
      </c>
      <c r="M2808">
        <v>0.03</v>
      </c>
      <c r="N2808" t="s">
        <v>5878</v>
      </c>
      <c r="P2808">
        <v>74089</v>
      </c>
      <c r="Q2808">
        <v>2.65</v>
      </c>
      <c r="R2808">
        <v>0.87</v>
      </c>
      <c r="S2808" t="b">
        <v>0</v>
      </c>
      <c r="T2808" t="s">
        <v>33</v>
      </c>
      <c r="U2808">
        <v>0</v>
      </c>
      <c r="V2808" t="s">
        <v>34</v>
      </c>
      <c r="W2808" t="str">
        <f t="shared" si="43"/>
        <v>High-Value Risk Zone</v>
      </c>
    </row>
    <row r="2809" spans="1:23" x14ac:dyDescent="0.3">
      <c r="A2809" t="s">
        <v>5879</v>
      </c>
      <c r="B2809">
        <v>2016</v>
      </c>
      <c r="C2809" t="s">
        <v>271</v>
      </c>
      <c r="D2809" t="s">
        <v>59</v>
      </c>
      <c r="E2809" t="s">
        <v>147</v>
      </c>
      <c r="F2809" t="s">
        <v>113</v>
      </c>
      <c r="G2809" t="s">
        <v>75</v>
      </c>
      <c r="H2809" t="s">
        <v>63</v>
      </c>
      <c r="I2809" t="s">
        <v>54</v>
      </c>
      <c r="J2809" t="s">
        <v>43</v>
      </c>
      <c r="K2809" t="b">
        <v>0</v>
      </c>
      <c r="M2809">
        <v>0.16</v>
      </c>
      <c r="N2809" t="s">
        <v>5880</v>
      </c>
      <c r="P2809">
        <v>60237</v>
      </c>
      <c r="Q2809">
        <v>0.62</v>
      </c>
      <c r="R2809">
        <v>0.86</v>
      </c>
      <c r="S2809" t="b">
        <v>0</v>
      </c>
      <c r="T2809" t="s">
        <v>33</v>
      </c>
      <c r="U2809">
        <v>2</v>
      </c>
      <c r="V2809" t="s">
        <v>46</v>
      </c>
      <c r="W2809" t="str">
        <f t="shared" si="43"/>
        <v>Double Jeopardy</v>
      </c>
    </row>
    <row r="2810" spans="1:23" x14ac:dyDescent="0.3">
      <c r="A2810" t="s">
        <v>5881</v>
      </c>
      <c r="B2810">
        <v>2016</v>
      </c>
      <c r="C2810" t="s">
        <v>247</v>
      </c>
      <c r="D2810" t="s">
        <v>139</v>
      </c>
      <c r="E2810" t="s">
        <v>154</v>
      </c>
      <c r="F2810" t="s">
        <v>39</v>
      </c>
      <c r="G2810" t="s">
        <v>52</v>
      </c>
      <c r="H2810" t="s">
        <v>82</v>
      </c>
      <c r="I2810" t="s">
        <v>71</v>
      </c>
      <c r="J2810" t="s">
        <v>76</v>
      </c>
      <c r="K2810" t="b">
        <v>1</v>
      </c>
      <c r="L2810" t="s">
        <v>2142</v>
      </c>
      <c r="M2810">
        <v>0.76</v>
      </c>
      <c r="N2810" t="s">
        <v>897</v>
      </c>
      <c r="O2810" t="s">
        <v>2142</v>
      </c>
      <c r="P2810">
        <v>107453</v>
      </c>
      <c r="Q2810">
        <v>-4.6500000000000004</v>
      </c>
      <c r="R2810">
        <v>0.28000000000000003</v>
      </c>
      <c r="S2810" t="b">
        <v>1</v>
      </c>
      <c r="T2810" t="s">
        <v>33</v>
      </c>
      <c r="U2810">
        <v>16</v>
      </c>
      <c r="V2810" t="s">
        <v>46</v>
      </c>
      <c r="W2810" t="str">
        <f t="shared" si="43"/>
        <v>Safe Bet</v>
      </c>
    </row>
    <row r="2811" spans="1:23" x14ac:dyDescent="0.3">
      <c r="A2811" t="s">
        <v>5882</v>
      </c>
      <c r="B2811">
        <v>2011</v>
      </c>
      <c r="C2811" t="s">
        <v>86</v>
      </c>
      <c r="D2811" t="s">
        <v>24</v>
      </c>
      <c r="E2811" t="s">
        <v>268</v>
      </c>
      <c r="F2811" t="s">
        <v>211</v>
      </c>
      <c r="G2811" t="s">
        <v>40</v>
      </c>
      <c r="H2811" t="s">
        <v>28</v>
      </c>
      <c r="I2811" t="s">
        <v>54</v>
      </c>
      <c r="J2811" t="s">
        <v>43</v>
      </c>
      <c r="K2811" t="b">
        <v>0</v>
      </c>
      <c r="M2811">
        <v>0.18</v>
      </c>
      <c r="N2811" t="s">
        <v>5883</v>
      </c>
      <c r="P2811">
        <v>31774</v>
      </c>
      <c r="Q2811">
        <v>3.23</v>
      </c>
      <c r="R2811">
        <v>0.83</v>
      </c>
      <c r="S2811" t="b">
        <v>0</v>
      </c>
      <c r="T2811" t="s">
        <v>40</v>
      </c>
      <c r="U2811">
        <v>19</v>
      </c>
      <c r="V2811" t="s">
        <v>46</v>
      </c>
      <c r="W2811" t="str">
        <f t="shared" si="43"/>
        <v>Double Jeopardy</v>
      </c>
    </row>
    <row r="2812" spans="1:23" x14ac:dyDescent="0.3">
      <c r="A2812" t="s">
        <v>5884</v>
      </c>
      <c r="B2812">
        <v>2021</v>
      </c>
      <c r="C2812" t="s">
        <v>108</v>
      </c>
      <c r="D2812" t="s">
        <v>103</v>
      </c>
      <c r="E2812" t="s">
        <v>50</v>
      </c>
      <c r="F2812" t="s">
        <v>176</v>
      </c>
      <c r="G2812" t="s">
        <v>52</v>
      </c>
      <c r="H2812" t="s">
        <v>105</v>
      </c>
      <c r="I2812" t="s">
        <v>29</v>
      </c>
      <c r="J2812" t="s">
        <v>55</v>
      </c>
      <c r="K2812" t="b">
        <v>0</v>
      </c>
      <c r="M2812">
        <v>0.1</v>
      </c>
      <c r="N2812" t="s">
        <v>5885</v>
      </c>
      <c r="P2812">
        <v>86612</v>
      </c>
      <c r="Q2812">
        <v>1.8</v>
      </c>
      <c r="R2812">
        <v>0.84</v>
      </c>
      <c r="S2812" t="b">
        <v>0</v>
      </c>
      <c r="T2812" t="s">
        <v>33</v>
      </c>
      <c r="U2812">
        <v>10</v>
      </c>
      <c r="V2812" t="s">
        <v>34</v>
      </c>
      <c r="W2812" t="str">
        <f t="shared" si="43"/>
        <v>High-Value Risk Zone</v>
      </c>
    </row>
    <row r="2813" spans="1:23" x14ac:dyDescent="0.3">
      <c r="A2813" t="s">
        <v>5886</v>
      </c>
      <c r="B2813">
        <v>2023</v>
      </c>
      <c r="C2813" t="s">
        <v>207</v>
      </c>
      <c r="D2813" t="s">
        <v>139</v>
      </c>
      <c r="E2813" t="s">
        <v>109</v>
      </c>
      <c r="F2813" t="s">
        <v>274</v>
      </c>
      <c r="G2813" t="s">
        <v>62</v>
      </c>
      <c r="H2813" t="s">
        <v>70</v>
      </c>
      <c r="I2813" t="s">
        <v>83</v>
      </c>
      <c r="J2813" t="s">
        <v>55</v>
      </c>
      <c r="K2813" t="b">
        <v>1</v>
      </c>
      <c r="L2813" t="s">
        <v>5887</v>
      </c>
      <c r="M2813">
        <v>0.85</v>
      </c>
      <c r="N2813" t="s">
        <v>5888</v>
      </c>
      <c r="O2813" t="s">
        <v>5887</v>
      </c>
      <c r="P2813">
        <v>138027</v>
      </c>
      <c r="Q2813">
        <v>16.670000000000002</v>
      </c>
      <c r="R2813">
        <v>0.19</v>
      </c>
      <c r="S2813" t="b">
        <v>1</v>
      </c>
      <c r="T2813" t="s">
        <v>45</v>
      </c>
      <c r="U2813">
        <v>1</v>
      </c>
      <c r="V2813" t="s">
        <v>34</v>
      </c>
      <c r="W2813" t="str">
        <f t="shared" si="43"/>
        <v>Safe Bet</v>
      </c>
    </row>
    <row r="2814" spans="1:23" x14ac:dyDescent="0.3">
      <c r="A2814" t="s">
        <v>5889</v>
      </c>
      <c r="B2814">
        <v>2018</v>
      </c>
      <c r="C2814" t="s">
        <v>168</v>
      </c>
      <c r="D2814" t="s">
        <v>24</v>
      </c>
      <c r="E2814" t="s">
        <v>268</v>
      </c>
      <c r="F2814" t="s">
        <v>158</v>
      </c>
      <c r="G2814" t="s">
        <v>75</v>
      </c>
      <c r="H2814" t="s">
        <v>53</v>
      </c>
      <c r="I2814" t="s">
        <v>71</v>
      </c>
      <c r="J2814" t="s">
        <v>169</v>
      </c>
      <c r="K2814" t="b">
        <v>1</v>
      </c>
      <c r="L2814" t="s">
        <v>5890</v>
      </c>
      <c r="M2814">
        <v>0.81</v>
      </c>
      <c r="N2814" t="s">
        <v>5891</v>
      </c>
      <c r="O2814" t="s">
        <v>5890</v>
      </c>
      <c r="P2814">
        <v>52064</v>
      </c>
      <c r="Q2814">
        <v>17.190000000000001</v>
      </c>
      <c r="R2814">
        <v>0.22</v>
      </c>
      <c r="S2814" t="b">
        <v>1</v>
      </c>
      <c r="T2814" t="s">
        <v>33</v>
      </c>
      <c r="U2814">
        <v>1</v>
      </c>
      <c r="V2814" t="s">
        <v>34</v>
      </c>
      <c r="W2814" t="str">
        <f t="shared" si="43"/>
        <v>Stable</v>
      </c>
    </row>
    <row r="2815" spans="1:23" x14ac:dyDescent="0.3">
      <c r="A2815" t="s">
        <v>5892</v>
      </c>
      <c r="B2815">
        <v>2012</v>
      </c>
      <c r="C2815" t="s">
        <v>210</v>
      </c>
      <c r="D2815" t="s">
        <v>68</v>
      </c>
      <c r="E2815" t="s">
        <v>38</v>
      </c>
      <c r="F2815" t="s">
        <v>199</v>
      </c>
      <c r="G2815" t="s">
        <v>52</v>
      </c>
      <c r="H2815" t="s">
        <v>70</v>
      </c>
      <c r="I2815" t="s">
        <v>54</v>
      </c>
      <c r="J2815" t="s">
        <v>76</v>
      </c>
      <c r="K2815" t="b">
        <v>0</v>
      </c>
      <c r="M2815">
        <v>0.18</v>
      </c>
      <c r="N2815" t="s">
        <v>5893</v>
      </c>
      <c r="P2815">
        <v>51842</v>
      </c>
      <c r="Q2815">
        <v>-2.4300000000000002</v>
      </c>
      <c r="R2815">
        <v>0.65</v>
      </c>
      <c r="S2815" t="b">
        <v>0</v>
      </c>
      <c r="T2815" t="s">
        <v>33</v>
      </c>
      <c r="U2815">
        <v>8</v>
      </c>
      <c r="V2815" t="s">
        <v>46</v>
      </c>
      <c r="W2815" t="str">
        <f t="shared" si="43"/>
        <v>Stable</v>
      </c>
    </row>
    <row r="2816" spans="1:23" x14ac:dyDescent="0.3">
      <c r="A2816" t="s">
        <v>5894</v>
      </c>
      <c r="B2816">
        <v>2025</v>
      </c>
      <c r="C2816" t="s">
        <v>161</v>
      </c>
      <c r="D2816" t="s">
        <v>162</v>
      </c>
      <c r="E2816" t="s">
        <v>93</v>
      </c>
      <c r="F2816" t="s">
        <v>51</v>
      </c>
      <c r="G2816" t="s">
        <v>52</v>
      </c>
      <c r="H2816" t="s">
        <v>28</v>
      </c>
      <c r="I2816" t="s">
        <v>83</v>
      </c>
      <c r="J2816" t="s">
        <v>30</v>
      </c>
      <c r="K2816" t="b">
        <v>1</v>
      </c>
      <c r="L2816" t="s">
        <v>5895</v>
      </c>
      <c r="M2816">
        <v>0.55000000000000004</v>
      </c>
      <c r="N2816" t="s">
        <v>1365</v>
      </c>
      <c r="O2816" t="s">
        <v>5895</v>
      </c>
      <c r="P2816">
        <v>54361</v>
      </c>
      <c r="Q2816">
        <v>7.74</v>
      </c>
      <c r="R2816">
        <v>0.18</v>
      </c>
      <c r="S2816" t="b">
        <v>1</v>
      </c>
      <c r="T2816" t="s">
        <v>40</v>
      </c>
      <c r="U2816">
        <v>4</v>
      </c>
      <c r="V2816" t="s">
        <v>34</v>
      </c>
      <c r="W2816" t="str">
        <f t="shared" si="43"/>
        <v>Stable</v>
      </c>
    </row>
    <row r="2817" spans="1:23" x14ac:dyDescent="0.3">
      <c r="A2817" t="s">
        <v>5896</v>
      </c>
      <c r="B2817">
        <v>2014</v>
      </c>
      <c r="C2817" t="s">
        <v>232</v>
      </c>
      <c r="D2817" t="s">
        <v>24</v>
      </c>
      <c r="E2817" t="s">
        <v>50</v>
      </c>
      <c r="F2817" t="s">
        <v>176</v>
      </c>
      <c r="G2817" t="s">
        <v>52</v>
      </c>
      <c r="H2817" t="s">
        <v>53</v>
      </c>
      <c r="I2817" t="s">
        <v>135</v>
      </c>
      <c r="J2817" t="s">
        <v>55</v>
      </c>
      <c r="K2817" t="b">
        <v>0</v>
      </c>
      <c r="M2817">
        <v>0.09</v>
      </c>
      <c r="N2817" t="s">
        <v>2417</v>
      </c>
      <c r="P2817">
        <v>39885</v>
      </c>
      <c r="Q2817">
        <v>-4.22</v>
      </c>
      <c r="R2817">
        <v>0.67</v>
      </c>
      <c r="S2817" t="b">
        <v>0</v>
      </c>
      <c r="T2817" t="s">
        <v>45</v>
      </c>
      <c r="U2817">
        <v>7</v>
      </c>
      <c r="V2817" t="s">
        <v>46</v>
      </c>
      <c r="W2817" t="str">
        <f t="shared" si="43"/>
        <v>Double Jeopardy</v>
      </c>
    </row>
    <row r="2818" spans="1:23" x14ac:dyDescent="0.3">
      <c r="A2818" t="s">
        <v>5897</v>
      </c>
      <c r="B2818">
        <v>2024</v>
      </c>
      <c r="C2818" t="s">
        <v>533</v>
      </c>
      <c r="D2818" t="s">
        <v>37</v>
      </c>
      <c r="E2818" t="s">
        <v>124</v>
      </c>
      <c r="F2818" t="s">
        <v>26</v>
      </c>
      <c r="G2818" t="s">
        <v>27</v>
      </c>
      <c r="H2818" t="s">
        <v>53</v>
      </c>
      <c r="I2818" t="s">
        <v>54</v>
      </c>
      <c r="J2818" t="s">
        <v>43</v>
      </c>
      <c r="K2818" t="b">
        <v>1</v>
      </c>
      <c r="L2818" t="s">
        <v>202</v>
      </c>
      <c r="M2818">
        <v>0.43</v>
      </c>
      <c r="N2818" t="s">
        <v>5898</v>
      </c>
      <c r="O2818" t="s">
        <v>202</v>
      </c>
      <c r="P2818">
        <v>104393</v>
      </c>
      <c r="Q2818">
        <v>8.8699999999999992</v>
      </c>
      <c r="R2818">
        <v>0.3</v>
      </c>
      <c r="S2818" t="b">
        <v>1</v>
      </c>
      <c r="T2818" t="s">
        <v>45</v>
      </c>
      <c r="U2818">
        <v>18</v>
      </c>
      <c r="V2818" t="s">
        <v>141</v>
      </c>
      <c r="W2818" t="str">
        <f t="shared" si="43"/>
        <v>Safe Bet</v>
      </c>
    </row>
    <row r="2819" spans="1:23" x14ac:dyDescent="0.3">
      <c r="A2819" t="s">
        <v>5899</v>
      </c>
      <c r="B2819">
        <v>2018</v>
      </c>
      <c r="C2819" t="s">
        <v>123</v>
      </c>
      <c r="D2819" t="s">
        <v>49</v>
      </c>
      <c r="E2819" t="s">
        <v>98</v>
      </c>
      <c r="F2819" t="s">
        <v>113</v>
      </c>
      <c r="G2819" t="s">
        <v>40</v>
      </c>
      <c r="H2819" t="s">
        <v>53</v>
      </c>
      <c r="I2819" t="s">
        <v>71</v>
      </c>
      <c r="J2819" t="s">
        <v>43</v>
      </c>
      <c r="K2819" t="b">
        <v>1</v>
      </c>
      <c r="L2819" t="s">
        <v>3905</v>
      </c>
      <c r="M2819">
        <v>0.56999999999999995</v>
      </c>
      <c r="N2819" t="s">
        <v>5900</v>
      </c>
      <c r="O2819" t="s">
        <v>3905</v>
      </c>
      <c r="P2819">
        <v>39058</v>
      </c>
      <c r="Q2819">
        <v>7.84</v>
      </c>
      <c r="R2819">
        <v>0.24</v>
      </c>
      <c r="S2819" t="b">
        <v>1</v>
      </c>
      <c r="T2819" t="s">
        <v>40</v>
      </c>
      <c r="U2819">
        <v>15</v>
      </c>
      <c r="V2819" t="s">
        <v>34</v>
      </c>
      <c r="W2819" t="str">
        <f t="shared" ref="W2819:W2882" si="44">IF(AND(P2819&gt;=MEDIAN($P$2:$P$5001),R2819&gt;=MEDIAN($R$2:$R$5001)),"High-Value Risk Zone",IF(AND(P2819&gt;=MEDIAN($P$2:$P$5001),R2819&lt;MEDIAN($R$2:$R$5001)),"Safe Bet",IF(AND(P2819&lt;MEDIAN($P$2:$P$5001),R2819&gt;=MEDIAN($R$2:$R$5001)),"Double Jeopardy","Stable")))</f>
        <v>Stable</v>
      </c>
    </row>
    <row r="2820" spans="1:23" x14ac:dyDescent="0.3">
      <c r="A2820" t="s">
        <v>5901</v>
      </c>
      <c r="B2820">
        <v>2025</v>
      </c>
      <c r="C2820" t="s">
        <v>48</v>
      </c>
      <c r="D2820" t="s">
        <v>49</v>
      </c>
      <c r="E2820" t="s">
        <v>60</v>
      </c>
      <c r="F2820" t="s">
        <v>199</v>
      </c>
      <c r="G2820" t="s">
        <v>75</v>
      </c>
      <c r="H2820" t="s">
        <v>70</v>
      </c>
      <c r="I2820" t="s">
        <v>99</v>
      </c>
      <c r="J2820" t="s">
        <v>64</v>
      </c>
      <c r="K2820" t="b">
        <v>1</v>
      </c>
      <c r="L2820" t="s">
        <v>5902</v>
      </c>
      <c r="M2820">
        <v>0.61</v>
      </c>
      <c r="N2820" t="s">
        <v>5903</v>
      </c>
      <c r="O2820" t="s">
        <v>5902</v>
      </c>
      <c r="P2820">
        <v>39650</v>
      </c>
      <c r="Q2820">
        <v>9.9</v>
      </c>
      <c r="R2820">
        <v>0.38</v>
      </c>
      <c r="S2820" t="b">
        <v>1</v>
      </c>
      <c r="T2820" t="s">
        <v>33</v>
      </c>
      <c r="U2820">
        <v>5</v>
      </c>
      <c r="V2820" t="s">
        <v>34</v>
      </c>
      <c r="W2820" t="str">
        <f t="shared" si="44"/>
        <v>Stable</v>
      </c>
    </row>
    <row r="2821" spans="1:23" x14ac:dyDescent="0.3">
      <c r="A2821" t="s">
        <v>5904</v>
      </c>
      <c r="B2821">
        <v>2015</v>
      </c>
      <c r="C2821" t="s">
        <v>533</v>
      </c>
      <c r="D2821" t="s">
        <v>37</v>
      </c>
      <c r="E2821" t="s">
        <v>93</v>
      </c>
      <c r="F2821" t="s">
        <v>69</v>
      </c>
      <c r="G2821" t="s">
        <v>62</v>
      </c>
      <c r="H2821" t="s">
        <v>53</v>
      </c>
      <c r="I2821" t="s">
        <v>83</v>
      </c>
      <c r="J2821" t="s">
        <v>64</v>
      </c>
      <c r="K2821" t="b">
        <v>0</v>
      </c>
      <c r="M2821">
        <v>0.05</v>
      </c>
      <c r="N2821" t="s">
        <v>5905</v>
      </c>
      <c r="P2821">
        <v>54966</v>
      </c>
      <c r="Q2821">
        <v>2.02</v>
      </c>
      <c r="R2821">
        <v>0.86</v>
      </c>
      <c r="S2821" t="b">
        <v>0</v>
      </c>
      <c r="T2821" t="s">
        <v>33</v>
      </c>
      <c r="U2821">
        <v>10</v>
      </c>
      <c r="V2821" t="s">
        <v>46</v>
      </c>
      <c r="W2821" t="str">
        <f t="shared" si="44"/>
        <v>Double Jeopardy</v>
      </c>
    </row>
    <row r="2822" spans="1:23" x14ac:dyDescent="0.3">
      <c r="A2822" s="1" t="s">
        <v>5906</v>
      </c>
      <c r="B2822">
        <v>2020</v>
      </c>
      <c r="C2822" t="s">
        <v>247</v>
      </c>
      <c r="D2822" t="s">
        <v>139</v>
      </c>
      <c r="E2822" t="s">
        <v>50</v>
      </c>
      <c r="F2822" t="s">
        <v>120</v>
      </c>
      <c r="G2822" t="s">
        <v>52</v>
      </c>
      <c r="H2822" t="s">
        <v>105</v>
      </c>
      <c r="I2822" t="s">
        <v>135</v>
      </c>
      <c r="J2822" t="s">
        <v>43</v>
      </c>
      <c r="K2822" t="b">
        <v>0</v>
      </c>
      <c r="M2822">
        <v>0.19</v>
      </c>
      <c r="N2822" t="s">
        <v>5907</v>
      </c>
      <c r="P2822">
        <v>82588</v>
      </c>
      <c r="Q2822">
        <v>-1.34</v>
      </c>
      <c r="R2822">
        <v>0.83</v>
      </c>
      <c r="S2822" t="b">
        <v>0</v>
      </c>
      <c r="T2822" t="s">
        <v>40</v>
      </c>
      <c r="U2822">
        <v>11</v>
      </c>
      <c r="V2822" t="s">
        <v>34</v>
      </c>
      <c r="W2822" t="str">
        <f t="shared" si="44"/>
        <v>High-Value Risk Zone</v>
      </c>
    </row>
    <row r="2823" spans="1:23" x14ac:dyDescent="0.3">
      <c r="A2823" t="s">
        <v>5908</v>
      </c>
      <c r="B2823">
        <v>2024</v>
      </c>
      <c r="C2823" t="s">
        <v>284</v>
      </c>
      <c r="D2823" t="s">
        <v>132</v>
      </c>
      <c r="E2823" t="s">
        <v>190</v>
      </c>
      <c r="F2823" t="s">
        <v>199</v>
      </c>
      <c r="G2823" t="s">
        <v>52</v>
      </c>
      <c r="H2823" t="s">
        <v>114</v>
      </c>
      <c r="I2823" t="s">
        <v>99</v>
      </c>
      <c r="J2823" t="s">
        <v>64</v>
      </c>
      <c r="K2823" t="b">
        <v>1</v>
      </c>
      <c r="L2823" t="s">
        <v>400</v>
      </c>
      <c r="M2823">
        <v>0.41</v>
      </c>
      <c r="N2823" t="s">
        <v>5909</v>
      </c>
      <c r="O2823" t="s">
        <v>400</v>
      </c>
      <c r="P2823">
        <v>30947</v>
      </c>
      <c r="Q2823">
        <v>9.65</v>
      </c>
      <c r="R2823">
        <v>0.39</v>
      </c>
      <c r="S2823" t="b">
        <v>1</v>
      </c>
      <c r="T2823" t="s">
        <v>33</v>
      </c>
      <c r="U2823">
        <v>4</v>
      </c>
      <c r="V2823" t="s">
        <v>141</v>
      </c>
      <c r="W2823" t="str">
        <f t="shared" si="44"/>
        <v>Stable</v>
      </c>
    </row>
    <row r="2824" spans="1:23" x14ac:dyDescent="0.3">
      <c r="A2824" t="s">
        <v>5910</v>
      </c>
      <c r="B2824">
        <v>2014</v>
      </c>
      <c r="C2824" t="s">
        <v>533</v>
      </c>
      <c r="D2824" t="s">
        <v>37</v>
      </c>
      <c r="E2824" t="s">
        <v>60</v>
      </c>
      <c r="F2824" t="s">
        <v>120</v>
      </c>
      <c r="G2824" t="s">
        <v>75</v>
      </c>
      <c r="H2824" t="s">
        <v>114</v>
      </c>
      <c r="I2824" t="s">
        <v>54</v>
      </c>
      <c r="J2824" t="s">
        <v>30</v>
      </c>
      <c r="K2824" t="b">
        <v>0</v>
      </c>
      <c r="M2824">
        <v>0.06</v>
      </c>
      <c r="N2824" t="s">
        <v>5911</v>
      </c>
      <c r="P2824">
        <v>63443</v>
      </c>
      <c r="Q2824">
        <v>4.91</v>
      </c>
      <c r="R2824">
        <v>0.63</v>
      </c>
      <c r="S2824" t="b">
        <v>0</v>
      </c>
      <c r="T2824" t="s">
        <v>45</v>
      </c>
      <c r="U2824">
        <v>14</v>
      </c>
      <c r="V2824" t="s">
        <v>46</v>
      </c>
      <c r="W2824" t="str">
        <f t="shared" si="44"/>
        <v>Safe Bet</v>
      </c>
    </row>
    <row r="2825" spans="1:23" x14ac:dyDescent="0.3">
      <c r="A2825" t="s">
        <v>5912</v>
      </c>
      <c r="B2825">
        <v>2022</v>
      </c>
      <c r="C2825" t="s">
        <v>74</v>
      </c>
      <c r="D2825" t="s">
        <v>24</v>
      </c>
      <c r="E2825" t="s">
        <v>268</v>
      </c>
      <c r="F2825" t="s">
        <v>81</v>
      </c>
      <c r="G2825" t="s">
        <v>40</v>
      </c>
      <c r="H2825" t="s">
        <v>165</v>
      </c>
      <c r="I2825" t="s">
        <v>99</v>
      </c>
      <c r="J2825" t="s">
        <v>55</v>
      </c>
      <c r="K2825" t="b">
        <v>0</v>
      </c>
      <c r="M2825">
        <v>0.04</v>
      </c>
      <c r="N2825" t="s">
        <v>2955</v>
      </c>
      <c r="P2825">
        <v>52028</v>
      </c>
      <c r="Q2825">
        <v>-3.82</v>
      </c>
      <c r="R2825">
        <v>0.63</v>
      </c>
      <c r="S2825" t="b">
        <v>0</v>
      </c>
      <c r="T2825" t="s">
        <v>33</v>
      </c>
      <c r="U2825">
        <v>17</v>
      </c>
      <c r="V2825" t="s">
        <v>34</v>
      </c>
      <c r="W2825" t="str">
        <f t="shared" si="44"/>
        <v>Stable</v>
      </c>
    </row>
    <row r="2826" spans="1:23" x14ac:dyDescent="0.3">
      <c r="A2826" t="s">
        <v>5913</v>
      </c>
      <c r="B2826">
        <v>2012</v>
      </c>
      <c r="C2826" t="s">
        <v>193</v>
      </c>
      <c r="D2826" t="s">
        <v>132</v>
      </c>
      <c r="E2826" t="s">
        <v>25</v>
      </c>
      <c r="F2826" t="s">
        <v>176</v>
      </c>
      <c r="G2826" t="s">
        <v>40</v>
      </c>
      <c r="H2826" t="s">
        <v>70</v>
      </c>
      <c r="I2826" t="s">
        <v>83</v>
      </c>
      <c r="J2826" t="s">
        <v>64</v>
      </c>
      <c r="K2826" t="b">
        <v>0</v>
      </c>
      <c r="M2826">
        <v>0.14000000000000001</v>
      </c>
      <c r="N2826" t="s">
        <v>5914</v>
      </c>
      <c r="P2826">
        <v>19780</v>
      </c>
      <c r="Q2826">
        <v>-0.3</v>
      </c>
      <c r="R2826">
        <v>0.65</v>
      </c>
      <c r="S2826" t="b">
        <v>0</v>
      </c>
      <c r="T2826" t="s">
        <v>40</v>
      </c>
      <c r="U2826">
        <v>17</v>
      </c>
      <c r="V2826" t="s">
        <v>46</v>
      </c>
      <c r="W2826" t="str">
        <f t="shared" si="44"/>
        <v>Stable</v>
      </c>
    </row>
    <row r="2827" spans="1:23" x14ac:dyDescent="0.3">
      <c r="A2827" t="s">
        <v>5915</v>
      </c>
      <c r="B2827">
        <v>2022</v>
      </c>
      <c r="C2827" t="s">
        <v>161</v>
      </c>
      <c r="D2827" t="s">
        <v>162</v>
      </c>
      <c r="E2827" t="s">
        <v>98</v>
      </c>
      <c r="F2827" t="s">
        <v>88</v>
      </c>
      <c r="G2827" t="s">
        <v>52</v>
      </c>
      <c r="H2827" t="s">
        <v>53</v>
      </c>
      <c r="I2827" t="s">
        <v>54</v>
      </c>
      <c r="J2827" t="s">
        <v>43</v>
      </c>
      <c r="K2827" t="b">
        <v>1</v>
      </c>
      <c r="L2827" t="s">
        <v>5916</v>
      </c>
      <c r="M2827">
        <v>0.51</v>
      </c>
      <c r="N2827" t="s">
        <v>5917</v>
      </c>
      <c r="O2827" t="s">
        <v>5916</v>
      </c>
      <c r="P2827">
        <v>62820</v>
      </c>
      <c r="Q2827">
        <v>16.510000000000002</v>
      </c>
      <c r="R2827">
        <v>0.21</v>
      </c>
      <c r="S2827" t="b">
        <v>1</v>
      </c>
      <c r="T2827" t="s">
        <v>33</v>
      </c>
      <c r="U2827">
        <v>3</v>
      </c>
      <c r="V2827" t="s">
        <v>141</v>
      </c>
      <c r="W2827" t="str">
        <f t="shared" si="44"/>
        <v>Safe Bet</v>
      </c>
    </row>
    <row r="2828" spans="1:23" x14ac:dyDescent="0.3">
      <c r="A2828" s="1" t="s">
        <v>5918</v>
      </c>
      <c r="B2828">
        <v>2015</v>
      </c>
      <c r="C2828" t="s">
        <v>449</v>
      </c>
      <c r="D2828" t="s">
        <v>132</v>
      </c>
      <c r="E2828" t="s">
        <v>25</v>
      </c>
      <c r="F2828" t="s">
        <v>158</v>
      </c>
      <c r="G2828" t="s">
        <v>27</v>
      </c>
      <c r="H2828" t="s">
        <v>70</v>
      </c>
      <c r="I2828" t="s">
        <v>71</v>
      </c>
      <c r="J2828" t="s">
        <v>169</v>
      </c>
      <c r="K2828" t="b">
        <v>0</v>
      </c>
      <c r="M2828">
        <v>0.13</v>
      </c>
      <c r="N2828" t="s">
        <v>5919</v>
      </c>
      <c r="P2828">
        <v>19952</v>
      </c>
      <c r="Q2828">
        <v>-1.1200000000000001</v>
      </c>
      <c r="R2828">
        <v>0.85</v>
      </c>
      <c r="S2828" t="b">
        <v>0</v>
      </c>
      <c r="T2828" t="s">
        <v>33</v>
      </c>
      <c r="U2828">
        <v>2</v>
      </c>
      <c r="V2828" t="s">
        <v>46</v>
      </c>
      <c r="W2828" t="str">
        <f t="shared" si="44"/>
        <v>Double Jeopardy</v>
      </c>
    </row>
    <row r="2829" spans="1:23" x14ac:dyDescent="0.3">
      <c r="A2829" t="s">
        <v>5920</v>
      </c>
      <c r="B2829">
        <v>2013</v>
      </c>
      <c r="C2829" t="s">
        <v>308</v>
      </c>
      <c r="D2829" t="s">
        <v>37</v>
      </c>
      <c r="E2829" t="s">
        <v>147</v>
      </c>
      <c r="F2829" t="s">
        <v>69</v>
      </c>
      <c r="G2829" t="s">
        <v>52</v>
      </c>
      <c r="H2829" t="s">
        <v>82</v>
      </c>
      <c r="I2829" t="s">
        <v>135</v>
      </c>
      <c r="J2829" t="s">
        <v>55</v>
      </c>
      <c r="K2829" t="b">
        <v>0</v>
      </c>
      <c r="M2829">
        <v>0.2</v>
      </c>
      <c r="N2829" t="s">
        <v>5921</v>
      </c>
      <c r="P2829">
        <v>50824</v>
      </c>
      <c r="Q2829">
        <v>0.57999999999999996</v>
      </c>
      <c r="R2829">
        <v>0.68</v>
      </c>
      <c r="S2829" t="b">
        <v>0</v>
      </c>
      <c r="T2829" t="s">
        <v>33</v>
      </c>
      <c r="U2829">
        <v>6</v>
      </c>
      <c r="V2829" t="s">
        <v>46</v>
      </c>
      <c r="W2829" t="str">
        <f t="shared" si="44"/>
        <v>Double Jeopardy</v>
      </c>
    </row>
    <row r="2830" spans="1:23" x14ac:dyDescent="0.3">
      <c r="A2830" t="s">
        <v>5922</v>
      </c>
      <c r="B2830">
        <v>2016</v>
      </c>
      <c r="C2830" t="s">
        <v>123</v>
      </c>
      <c r="D2830" t="s">
        <v>49</v>
      </c>
      <c r="E2830" t="s">
        <v>268</v>
      </c>
      <c r="F2830" t="s">
        <v>148</v>
      </c>
      <c r="G2830" t="s">
        <v>62</v>
      </c>
      <c r="H2830" t="s">
        <v>28</v>
      </c>
      <c r="I2830" t="s">
        <v>54</v>
      </c>
      <c r="J2830" t="s">
        <v>76</v>
      </c>
      <c r="K2830" t="b">
        <v>0</v>
      </c>
      <c r="M2830">
        <v>0.06</v>
      </c>
      <c r="N2830" t="s">
        <v>5923</v>
      </c>
      <c r="P2830">
        <v>26226</v>
      </c>
      <c r="Q2830">
        <v>-1.5</v>
      </c>
      <c r="R2830">
        <v>0.75</v>
      </c>
      <c r="S2830" t="b">
        <v>0</v>
      </c>
      <c r="T2830" t="s">
        <v>45</v>
      </c>
      <c r="U2830">
        <v>7</v>
      </c>
      <c r="V2830" t="s">
        <v>46</v>
      </c>
      <c r="W2830" t="str">
        <f t="shared" si="44"/>
        <v>Double Jeopardy</v>
      </c>
    </row>
    <row r="2831" spans="1:23" x14ac:dyDescent="0.3">
      <c r="A2831" t="s">
        <v>5924</v>
      </c>
      <c r="B2831">
        <v>2022</v>
      </c>
      <c r="C2831" t="s">
        <v>108</v>
      </c>
      <c r="D2831" t="s">
        <v>103</v>
      </c>
      <c r="E2831" t="s">
        <v>154</v>
      </c>
      <c r="F2831" t="s">
        <v>148</v>
      </c>
      <c r="G2831" t="s">
        <v>27</v>
      </c>
      <c r="H2831" t="s">
        <v>53</v>
      </c>
      <c r="I2831" t="s">
        <v>71</v>
      </c>
      <c r="J2831" t="s">
        <v>30</v>
      </c>
      <c r="K2831" t="b">
        <v>1</v>
      </c>
      <c r="L2831" t="s">
        <v>5925</v>
      </c>
      <c r="M2831">
        <v>0.91</v>
      </c>
      <c r="N2831" t="s">
        <v>5926</v>
      </c>
      <c r="O2831" t="s">
        <v>5925</v>
      </c>
      <c r="P2831">
        <v>105364</v>
      </c>
      <c r="Q2831">
        <v>15.56</v>
      </c>
      <c r="R2831">
        <v>0.11</v>
      </c>
      <c r="S2831" t="b">
        <v>1</v>
      </c>
      <c r="T2831" t="s">
        <v>40</v>
      </c>
      <c r="U2831">
        <v>13</v>
      </c>
      <c r="V2831" t="s">
        <v>141</v>
      </c>
      <c r="W2831" t="str">
        <f t="shared" si="44"/>
        <v>Safe Bet</v>
      </c>
    </row>
    <row r="2832" spans="1:23" x14ac:dyDescent="0.3">
      <c r="A2832" t="s">
        <v>5927</v>
      </c>
      <c r="B2832">
        <v>2016</v>
      </c>
      <c r="C2832" t="s">
        <v>67</v>
      </c>
      <c r="D2832" t="s">
        <v>68</v>
      </c>
      <c r="E2832" t="s">
        <v>104</v>
      </c>
      <c r="F2832" t="s">
        <v>176</v>
      </c>
      <c r="G2832" t="s">
        <v>27</v>
      </c>
      <c r="H2832" t="s">
        <v>53</v>
      </c>
      <c r="I2832" t="s">
        <v>143</v>
      </c>
      <c r="J2832" t="s">
        <v>76</v>
      </c>
      <c r="K2832" t="b">
        <v>0</v>
      </c>
      <c r="M2832">
        <v>0.15</v>
      </c>
      <c r="N2832" t="s">
        <v>5928</v>
      </c>
      <c r="P2832">
        <v>69740</v>
      </c>
      <c r="Q2832">
        <v>1.9</v>
      </c>
      <c r="R2832">
        <v>0.72</v>
      </c>
      <c r="S2832" t="b">
        <v>0</v>
      </c>
      <c r="T2832" t="s">
        <v>33</v>
      </c>
      <c r="U2832">
        <v>9</v>
      </c>
      <c r="V2832" t="s">
        <v>46</v>
      </c>
      <c r="W2832" t="str">
        <f t="shared" si="44"/>
        <v>High-Value Risk Zone</v>
      </c>
    </row>
    <row r="2833" spans="1:23" x14ac:dyDescent="0.3">
      <c r="A2833" t="s">
        <v>5929</v>
      </c>
      <c r="B2833">
        <v>2021</v>
      </c>
      <c r="C2833" t="s">
        <v>346</v>
      </c>
      <c r="D2833" t="s">
        <v>132</v>
      </c>
      <c r="E2833" t="s">
        <v>87</v>
      </c>
      <c r="F2833" t="s">
        <v>120</v>
      </c>
      <c r="G2833" t="s">
        <v>75</v>
      </c>
      <c r="H2833" t="s">
        <v>28</v>
      </c>
      <c r="I2833" t="s">
        <v>89</v>
      </c>
      <c r="J2833" t="s">
        <v>64</v>
      </c>
      <c r="K2833" t="b">
        <v>1</v>
      </c>
      <c r="L2833" t="s">
        <v>2110</v>
      </c>
      <c r="M2833">
        <v>0.68</v>
      </c>
      <c r="N2833" t="s">
        <v>5930</v>
      </c>
      <c r="O2833" t="s">
        <v>2110</v>
      </c>
      <c r="P2833">
        <v>35982</v>
      </c>
      <c r="Q2833">
        <v>6.94</v>
      </c>
      <c r="R2833">
        <v>0.34</v>
      </c>
      <c r="S2833" t="b">
        <v>1</v>
      </c>
      <c r="T2833" t="s">
        <v>40</v>
      </c>
      <c r="U2833">
        <v>9</v>
      </c>
      <c r="V2833" t="s">
        <v>34</v>
      </c>
      <c r="W2833" t="str">
        <f t="shared" si="44"/>
        <v>Stable</v>
      </c>
    </row>
    <row r="2834" spans="1:23" x14ac:dyDescent="0.3">
      <c r="A2834" t="s">
        <v>5931</v>
      </c>
      <c r="B2834">
        <v>2010</v>
      </c>
      <c r="C2834" t="s">
        <v>241</v>
      </c>
      <c r="D2834" t="s">
        <v>162</v>
      </c>
      <c r="E2834" t="s">
        <v>190</v>
      </c>
      <c r="F2834" t="s">
        <v>88</v>
      </c>
      <c r="G2834" t="s">
        <v>40</v>
      </c>
      <c r="H2834" t="s">
        <v>41</v>
      </c>
      <c r="I2834" t="s">
        <v>143</v>
      </c>
      <c r="J2834" t="s">
        <v>55</v>
      </c>
      <c r="K2834" t="b">
        <v>0</v>
      </c>
      <c r="M2834">
        <v>0.04</v>
      </c>
      <c r="N2834" t="s">
        <v>5932</v>
      </c>
      <c r="P2834">
        <v>28534</v>
      </c>
      <c r="Q2834">
        <v>0.23</v>
      </c>
      <c r="R2834">
        <v>0.88</v>
      </c>
      <c r="S2834" t="b">
        <v>0</v>
      </c>
      <c r="T2834" t="s">
        <v>45</v>
      </c>
      <c r="U2834">
        <v>9</v>
      </c>
      <c r="V2834" t="s">
        <v>46</v>
      </c>
      <c r="W2834" t="str">
        <f t="shared" si="44"/>
        <v>Double Jeopardy</v>
      </c>
    </row>
    <row r="2835" spans="1:23" x14ac:dyDescent="0.3">
      <c r="A2835" t="s">
        <v>5933</v>
      </c>
      <c r="B2835">
        <v>2017</v>
      </c>
      <c r="C2835" t="s">
        <v>284</v>
      </c>
      <c r="D2835" t="s">
        <v>132</v>
      </c>
      <c r="E2835" t="s">
        <v>124</v>
      </c>
      <c r="F2835" t="s">
        <v>211</v>
      </c>
      <c r="G2835" t="s">
        <v>75</v>
      </c>
      <c r="H2835" t="s">
        <v>28</v>
      </c>
      <c r="I2835" t="s">
        <v>135</v>
      </c>
      <c r="J2835" t="s">
        <v>55</v>
      </c>
      <c r="K2835" t="b">
        <v>0</v>
      </c>
      <c r="M2835">
        <v>0.08</v>
      </c>
      <c r="N2835" t="s">
        <v>5934</v>
      </c>
      <c r="P2835">
        <v>19460</v>
      </c>
      <c r="Q2835">
        <v>-0.78</v>
      </c>
      <c r="R2835">
        <v>0.76</v>
      </c>
      <c r="S2835" t="b">
        <v>0</v>
      </c>
      <c r="T2835" t="s">
        <v>40</v>
      </c>
      <c r="U2835">
        <v>11</v>
      </c>
      <c r="V2835" t="s">
        <v>34</v>
      </c>
      <c r="W2835" t="str">
        <f t="shared" si="44"/>
        <v>Double Jeopardy</v>
      </c>
    </row>
    <row r="2836" spans="1:23" x14ac:dyDescent="0.3">
      <c r="A2836" t="s">
        <v>5935</v>
      </c>
      <c r="B2836">
        <v>2016</v>
      </c>
      <c r="C2836" t="s">
        <v>112</v>
      </c>
      <c r="D2836" t="s">
        <v>68</v>
      </c>
      <c r="E2836" t="s">
        <v>98</v>
      </c>
      <c r="F2836" t="s">
        <v>199</v>
      </c>
      <c r="G2836" t="s">
        <v>75</v>
      </c>
      <c r="H2836" t="s">
        <v>53</v>
      </c>
      <c r="I2836" t="s">
        <v>71</v>
      </c>
      <c r="J2836" t="s">
        <v>30</v>
      </c>
      <c r="K2836" t="b">
        <v>0</v>
      </c>
      <c r="M2836">
        <v>0.18</v>
      </c>
      <c r="N2836" t="s">
        <v>5936</v>
      </c>
      <c r="P2836">
        <v>62671</v>
      </c>
      <c r="Q2836">
        <v>0.82</v>
      </c>
      <c r="R2836">
        <v>0.74</v>
      </c>
      <c r="S2836" t="b">
        <v>0</v>
      </c>
      <c r="T2836" t="s">
        <v>40</v>
      </c>
      <c r="U2836">
        <v>3</v>
      </c>
      <c r="V2836" t="s">
        <v>46</v>
      </c>
      <c r="W2836" t="str">
        <f t="shared" si="44"/>
        <v>High-Value Risk Zone</v>
      </c>
    </row>
    <row r="2837" spans="1:23" x14ac:dyDescent="0.3">
      <c r="A2837" t="s">
        <v>5937</v>
      </c>
      <c r="B2837">
        <v>2012</v>
      </c>
      <c r="C2837" t="s">
        <v>48</v>
      </c>
      <c r="D2837" t="s">
        <v>49</v>
      </c>
      <c r="E2837" t="s">
        <v>268</v>
      </c>
      <c r="F2837" t="s">
        <v>274</v>
      </c>
      <c r="G2837" t="s">
        <v>75</v>
      </c>
      <c r="H2837" t="s">
        <v>53</v>
      </c>
      <c r="I2837" t="s">
        <v>71</v>
      </c>
      <c r="J2837" t="s">
        <v>30</v>
      </c>
      <c r="K2837" t="b">
        <v>0</v>
      </c>
      <c r="M2837">
        <v>0.05</v>
      </c>
      <c r="N2837" t="s">
        <v>2593</v>
      </c>
      <c r="P2837">
        <v>23289</v>
      </c>
      <c r="Q2837">
        <v>-2.73</v>
      </c>
      <c r="R2837">
        <v>0.69</v>
      </c>
      <c r="S2837" t="b">
        <v>0</v>
      </c>
      <c r="T2837" t="s">
        <v>40</v>
      </c>
      <c r="U2837">
        <v>1</v>
      </c>
      <c r="V2837" t="s">
        <v>46</v>
      </c>
      <c r="W2837" t="str">
        <f t="shared" si="44"/>
        <v>Double Jeopardy</v>
      </c>
    </row>
    <row r="2838" spans="1:23" x14ac:dyDescent="0.3">
      <c r="A2838" t="s">
        <v>5938</v>
      </c>
      <c r="B2838">
        <v>2024</v>
      </c>
      <c r="C2838" t="s">
        <v>232</v>
      </c>
      <c r="D2838" t="s">
        <v>24</v>
      </c>
      <c r="E2838" t="s">
        <v>87</v>
      </c>
      <c r="F2838" t="s">
        <v>88</v>
      </c>
      <c r="G2838" t="s">
        <v>75</v>
      </c>
      <c r="H2838" t="s">
        <v>114</v>
      </c>
      <c r="I2838" t="s">
        <v>143</v>
      </c>
      <c r="J2838" t="s">
        <v>43</v>
      </c>
      <c r="K2838" t="b">
        <v>1</v>
      </c>
      <c r="L2838" t="s">
        <v>5939</v>
      </c>
      <c r="M2838">
        <v>0.73</v>
      </c>
      <c r="N2838" t="s">
        <v>5940</v>
      </c>
      <c r="O2838" t="s">
        <v>5939</v>
      </c>
      <c r="P2838">
        <v>67012</v>
      </c>
      <c r="Q2838">
        <v>11.13</v>
      </c>
      <c r="R2838">
        <v>0.14000000000000001</v>
      </c>
      <c r="S2838" t="b">
        <v>1</v>
      </c>
      <c r="T2838" t="s">
        <v>40</v>
      </c>
      <c r="U2838">
        <v>10</v>
      </c>
      <c r="V2838" t="s">
        <v>141</v>
      </c>
      <c r="W2838" t="str">
        <f t="shared" si="44"/>
        <v>Safe Bet</v>
      </c>
    </row>
    <row r="2839" spans="1:23" x14ac:dyDescent="0.3">
      <c r="A2839" t="s">
        <v>5941</v>
      </c>
      <c r="B2839">
        <v>2021</v>
      </c>
      <c r="C2839" t="s">
        <v>168</v>
      </c>
      <c r="D2839" t="s">
        <v>24</v>
      </c>
      <c r="E2839" t="s">
        <v>154</v>
      </c>
      <c r="F2839" t="s">
        <v>158</v>
      </c>
      <c r="G2839" t="s">
        <v>27</v>
      </c>
      <c r="H2839" t="s">
        <v>53</v>
      </c>
      <c r="I2839" t="s">
        <v>54</v>
      </c>
      <c r="J2839" t="s">
        <v>169</v>
      </c>
      <c r="K2839" t="b">
        <v>1</v>
      </c>
      <c r="L2839" t="s">
        <v>5942</v>
      </c>
      <c r="M2839">
        <v>0.85</v>
      </c>
      <c r="N2839" t="s">
        <v>5943</v>
      </c>
      <c r="O2839" t="s">
        <v>5942</v>
      </c>
      <c r="P2839">
        <v>73571</v>
      </c>
      <c r="Q2839">
        <v>17.45</v>
      </c>
      <c r="R2839">
        <v>0.33</v>
      </c>
      <c r="S2839" t="b">
        <v>1</v>
      </c>
      <c r="T2839" t="s">
        <v>33</v>
      </c>
      <c r="U2839">
        <v>5</v>
      </c>
      <c r="V2839" t="s">
        <v>34</v>
      </c>
      <c r="W2839" t="str">
        <f t="shared" si="44"/>
        <v>Safe Bet</v>
      </c>
    </row>
    <row r="2840" spans="1:23" x14ac:dyDescent="0.3">
      <c r="A2840" t="s">
        <v>5944</v>
      </c>
      <c r="B2840">
        <v>2013</v>
      </c>
      <c r="C2840" t="s">
        <v>193</v>
      </c>
      <c r="D2840" t="s">
        <v>132</v>
      </c>
      <c r="E2840" t="s">
        <v>104</v>
      </c>
      <c r="F2840" t="s">
        <v>199</v>
      </c>
      <c r="G2840" t="s">
        <v>40</v>
      </c>
      <c r="H2840" t="s">
        <v>82</v>
      </c>
      <c r="I2840" t="s">
        <v>99</v>
      </c>
      <c r="J2840" t="s">
        <v>30</v>
      </c>
      <c r="K2840" t="b">
        <v>0</v>
      </c>
      <c r="M2840">
        <v>0.16</v>
      </c>
      <c r="N2840" t="s">
        <v>5945</v>
      </c>
      <c r="P2840">
        <v>17767</v>
      </c>
      <c r="Q2840">
        <v>2.33</v>
      </c>
      <c r="R2840">
        <v>0.64</v>
      </c>
      <c r="S2840" t="b">
        <v>0</v>
      </c>
      <c r="T2840" t="s">
        <v>45</v>
      </c>
      <c r="U2840">
        <v>5</v>
      </c>
      <c r="V2840" t="s">
        <v>46</v>
      </c>
      <c r="W2840" t="str">
        <f t="shared" si="44"/>
        <v>Stable</v>
      </c>
    </row>
    <row r="2841" spans="1:23" x14ac:dyDescent="0.3">
      <c r="A2841" t="s">
        <v>5946</v>
      </c>
      <c r="B2841">
        <v>2014</v>
      </c>
      <c r="C2841" t="s">
        <v>175</v>
      </c>
      <c r="D2841" t="s">
        <v>37</v>
      </c>
      <c r="E2841" t="s">
        <v>190</v>
      </c>
      <c r="F2841" t="s">
        <v>120</v>
      </c>
      <c r="G2841" t="s">
        <v>52</v>
      </c>
      <c r="H2841" t="s">
        <v>70</v>
      </c>
      <c r="I2841" t="s">
        <v>54</v>
      </c>
      <c r="J2841" t="s">
        <v>55</v>
      </c>
      <c r="K2841" t="b">
        <v>0</v>
      </c>
      <c r="M2841">
        <v>0.1</v>
      </c>
      <c r="N2841" t="s">
        <v>5947</v>
      </c>
      <c r="P2841">
        <v>55427</v>
      </c>
      <c r="Q2841">
        <v>-2.67</v>
      </c>
      <c r="R2841">
        <v>0.83</v>
      </c>
      <c r="S2841" t="b">
        <v>0</v>
      </c>
      <c r="T2841" t="s">
        <v>33</v>
      </c>
      <c r="U2841">
        <v>5</v>
      </c>
      <c r="V2841" t="s">
        <v>46</v>
      </c>
      <c r="W2841" t="str">
        <f t="shared" si="44"/>
        <v>Double Jeopardy</v>
      </c>
    </row>
    <row r="2842" spans="1:23" x14ac:dyDescent="0.3">
      <c r="A2842" t="s">
        <v>5948</v>
      </c>
      <c r="B2842">
        <v>2019</v>
      </c>
      <c r="C2842" t="s">
        <v>48</v>
      </c>
      <c r="D2842" t="s">
        <v>49</v>
      </c>
      <c r="E2842" t="s">
        <v>38</v>
      </c>
      <c r="F2842" t="s">
        <v>51</v>
      </c>
      <c r="G2842" t="s">
        <v>75</v>
      </c>
      <c r="H2842" t="s">
        <v>165</v>
      </c>
      <c r="I2842" t="s">
        <v>71</v>
      </c>
      <c r="J2842" t="s">
        <v>30</v>
      </c>
      <c r="K2842" t="b">
        <v>0</v>
      </c>
      <c r="M2842">
        <v>0.18</v>
      </c>
      <c r="N2842" t="s">
        <v>2440</v>
      </c>
      <c r="P2842">
        <v>28006</v>
      </c>
      <c r="Q2842">
        <v>-3.64</v>
      </c>
      <c r="R2842">
        <v>0.85</v>
      </c>
      <c r="S2842" t="b">
        <v>0</v>
      </c>
      <c r="T2842" t="s">
        <v>40</v>
      </c>
      <c r="U2842">
        <v>7</v>
      </c>
      <c r="V2842" t="s">
        <v>34</v>
      </c>
      <c r="W2842" t="str">
        <f t="shared" si="44"/>
        <v>Double Jeopardy</v>
      </c>
    </row>
    <row r="2843" spans="1:23" x14ac:dyDescent="0.3">
      <c r="A2843" t="s">
        <v>5949</v>
      </c>
      <c r="B2843">
        <v>2021</v>
      </c>
      <c r="C2843" t="s">
        <v>346</v>
      </c>
      <c r="D2843" t="s">
        <v>132</v>
      </c>
      <c r="E2843" t="s">
        <v>154</v>
      </c>
      <c r="F2843" t="s">
        <v>39</v>
      </c>
      <c r="G2843" t="s">
        <v>62</v>
      </c>
      <c r="H2843" t="s">
        <v>28</v>
      </c>
      <c r="I2843" t="s">
        <v>115</v>
      </c>
      <c r="J2843" t="s">
        <v>76</v>
      </c>
      <c r="K2843" t="b">
        <v>1</v>
      </c>
      <c r="L2843" t="s">
        <v>5950</v>
      </c>
      <c r="M2843">
        <v>0.4</v>
      </c>
      <c r="N2843" t="s">
        <v>5951</v>
      </c>
      <c r="O2843" t="s">
        <v>5950</v>
      </c>
      <c r="P2843">
        <v>29235</v>
      </c>
      <c r="Q2843">
        <v>6.11</v>
      </c>
      <c r="R2843">
        <v>0.39</v>
      </c>
      <c r="S2843" t="b">
        <v>1</v>
      </c>
      <c r="T2843" t="s">
        <v>40</v>
      </c>
      <c r="U2843">
        <v>4</v>
      </c>
      <c r="V2843" t="s">
        <v>34</v>
      </c>
      <c r="W2843" t="str">
        <f t="shared" si="44"/>
        <v>Stable</v>
      </c>
    </row>
    <row r="2844" spans="1:23" x14ac:dyDescent="0.3">
      <c r="A2844" t="s">
        <v>5952</v>
      </c>
      <c r="B2844">
        <v>2023</v>
      </c>
      <c r="C2844" t="s">
        <v>232</v>
      </c>
      <c r="D2844" t="s">
        <v>24</v>
      </c>
      <c r="E2844" t="s">
        <v>104</v>
      </c>
      <c r="F2844" t="s">
        <v>61</v>
      </c>
      <c r="G2844" t="s">
        <v>40</v>
      </c>
      <c r="H2844" t="s">
        <v>63</v>
      </c>
      <c r="I2844" t="s">
        <v>89</v>
      </c>
      <c r="J2844" t="s">
        <v>76</v>
      </c>
      <c r="K2844" t="b">
        <v>0</v>
      </c>
      <c r="M2844">
        <v>0.15</v>
      </c>
      <c r="N2844" t="s">
        <v>5953</v>
      </c>
      <c r="P2844">
        <v>44346</v>
      </c>
      <c r="Q2844">
        <v>-2.17</v>
      </c>
      <c r="R2844">
        <v>0.75</v>
      </c>
      <c r="S2844" t="b">
        <v>0</v>
      </c>
      <c r="T2844" t="s">
        <v>40</v>
      </c>
      <c r="U2844">
        <v>16</v>
      </c>
      <c r="V2844" t="s">
        <v>34</v>
      </c>
      <c r="W2844" t="str">
        <f t="shared" si="44"/>
        <v>Double Jeopardy</v>
      </c>
    </row>
    <row r="2845" spans="1:23" x14ac:dyDescent="0.3">
      <c r="A2845" t="s">
        <v>5954</v>
      </c>
      <c r="B2845">
        <v>2024</v>
      </c>
      <c r="C2845" t="s">
        <v>38</v>
      </c>
      <c r="D2845" t="s">
        <v>162</v>
      </c>
      <c r="E2845" t="s">
        <v>38</v>
      </c>
      <c r="F2845" t="s">
        <v>69</v>
      </c>
      <c r="G2845" t="s">
        <v>75</v>
      </c>
      <c r="H2845" t="s">
        <v>165</v>
      </c>
      <c r="I2845" t="s">
        <v>71</v>
      </c>
      <c r="J2845" t="s">
        <v>30</v>
      </c>
      <c r="K2845" t="b">
        <v>1</v>
      </c>
      <c r="L2845" t="s">
        <v>325</v>
      </c>
      <c r="M2845">
        <v>0.52</v>
      </c>
      <c r="N2845" t="s">
        <v>5955</v>
      </c>
      <c r="O2845" t="s">
        <v>325</v>
      </c>
      <c r="P2845">
        <v>64379</v>
      </c>
      <c r="Q2845">
        <v>11.91</v>
      </c>
      <c r="R2845">
        <v>0.27</v>
      </c>
      <c r="S2845" t="b">
        <v>1</v>
      </c>
      <c r="T2845" t="s">
        <v>40</v>
      </c>
      <c r="U2845">
        <v>1</v>
      </c>
      <c r="V2845" t="s">
        <v>34</v>
      </c>
      <c r="W2845" t="str">
        <f t="shared" si="44"/>
        <v>Safe Bet</v>
      </c>
    </row>
    <row r="2846" spans="1:23" x14ac:dyDescent="0.3">
      <c r="A2846" t="s">
        <v>5956</v>
      </c>
      <c r="B2846">
        <v>2019</v>
      </c>
      <c r="C2846" t="s">
        <v>247</v>
      </c>
      <c r="D2846" t="s">
        <v>139</v>
      </c>
      <c r="E2846" t="s">
        <v>147</v>
      </c>
      <c r="F2846" t="s">
        <v>61</v>
      </c>
      <c r="G2846" t="s">
        <v>52</v>
      </c>
      <c r="H2846" t="s">
        <v>53</v>
      </c>
      <c r="I2846" t="s">
        <v>54</v>
      </c>
      <c r="J2846" t="s">
        <v>169</v>
      </c>
      <c r="K2846" t="b">
        <v>0</v>
      </c>
      <c r="M2846">
        <v>0.17</v>
      </c>
      <c r="N2846" t="s">
        <v>5957</v>
      </c>
      <c r="P2846">
        <v>100696</v>
      </c>
      <c r="Q2846">
        <v>0.56999999999999995</v>
      </c>
      <c r="R2846">
        <v>0.84</v>
      </c>
      <c r="S2846" t="b">
        <v>0</v>
      </c>
      <c r="T2846" t="s">
        <v>33</v>
      </c>
      <c r="U2846">
        <v>19</v>
      </c>
      <c r="V2846" t="s">
        <v>34</v>
      </c>
      <c r="W2846" t="str">
        <f t="shared" si="44"/>
        <v>High-Value Risk Zone</v>
      </c>
    </row>
    <row r="2847" spans="1:23" x14ac:dyDescent="0.3">
      <c r="A2847" t="s">
        <v>5958</v>
      </c>
      <c r="B2847">
        <v>2023</v>
      </c>
      <c r="C2847" t="s">
        <v>38</v>
      </c>
      <c r="D2847" t="s">
        <v>162</v>
      </c>
      <c r="E2847" t="s">
        <v>98</v>
      </c>
      <c r="F2847" t="s">
        <v>39</v>
      </c>
      <c r="G2847" t="s">
        <v>40</v>
      </c>
      <c r="H2847" t="s">
        <v>70</v>
      </c>
      <c r="I2847" t="s">
        <v>71</v>
      </c>
      <c r="J2847" t="s">
        <v>64</v>
      </c>
      <c r="K2847" t="b">
        <v>1</v>
      </c>
      <c r="L2847" t="s">
        <v>5959</v>
      </c>
      <c r="M2847">
        <v>0.53</v>
      </c>
      <c r="N2847" t="s">
        <v>3603</v>
      </c>
      <c r="O2847" t="s">
        <v>5959</v>
      </c>
      <c r="P2847">
        <v>54664</v>
      </c>
      <c r="Q2847">
        <v>10.43</v>
      </c>
      <c r="R2847">
        <v>0.13</v>
      </c>
      <c r="S2847" t="b">
        <v>1</v>
      </c>
      <c r="T2847" t="s">
        <v>33</v>
      </c>
      <c r="U2847">
        <v>3</v>
      </c>
      <c r="V2847" t="s">
        <v>34</v>
      </c>
      <c r="W2847" t="str">
        <f t="shared" si="44"/>
        <v>Stable</v>
      </c>
    </row>
    <row r="2848" spans="1:23" x14ac:dyDescent="0.3">
      <c r="A2848" t="s">
        <v>5960</v>
      </c>
      <c r="B2848">
        <v>2012</v>
      </c>
      <c r="C2848" t="s">
        <v>48</v>
      </c>
      <c r="D2848" t="s">
        <v>49</v>
      </c>
      <c r="E2848" t="s">
        <v>104</v>
      </c>
      <c r="F2848" t="s">
        <v>113</v>
      </c>
      <c r="G2848" t="s">
        <v>27</v>
      </c>
      <c r="H2848" t="s">
        <v>53</v>
      </c>
      <c r="I2848" t="s">
        <v>89</v>
      </c>
      <c r="J2848" t="s">
        <v>43</v>
      </c>
      <c r="K2848" t="b">
        <v>0</v>
      </c>
      <c r="M2848">
        <v>0.18</v>
      </c>
      <c r="N2848" t="s">
        <v>5961</v>
      </c>
      <c r="P2848">
        <v>24216</v>
      </c>
      <c r="Q2848">
        <v>3.94</v>
      </c>
      <c r="R2848">
        <v>0.78</v>
      </c>
      <c r="S2848" t="b">
        <v>0</v>
      </c>
      <c r="T2848" t="s">
        <v>40</v>
      </c>
      <c r="U2848">
        <v>10</v>
      </c>
      <c r="V2848" t="s">
        <v>46</v>
      </c>
      <c r="W2848" t="str">
        <f t="shared" si="44"/>
        <v>Double Jeopardy</v>
      </c>
    </row>
    <row r="2849" spans="1:23" x14ac:dyDescent="0.3">
      <c r="A2849" t="s">
        <v>5962</v>
      </c>
      <c r="B2849">
        <v>2023</v>
      </c>
      <c r="C2849" t="s">
        <v>138</v>
      </c>
      <c r="D2849" t="s">
        <v>139</v>
      </c>
      <c r="E2849" t="s">
        <v>98</v>
      </c>
      <c r="F2849" t="s">
        <v>148</v>
      </c>
      <c r="G2849" t="s">
        <v>62</v>
      </c>
      <c r="H2849" t="s">
        <v>114</v>
      </c>
      <c r="I2849" t="s">
        <v>42</v>
      </c>
      <c r="J2849" t="s">
        <v>76</v>
      </c>
      <c r="K2849" t="b">
        <v>1</v>
      </c>
      <c r="L2849" t="s">
        <v>796</v>
      </c>
      <c r="M2849">
        <v>0.92</v>
      </c>
      <c r="N2849" t="s">
        <v>5963</v>
      </c>
      <c r="O2849" t="s">
        <v>796</v>
      </c>
      <c r="P2849">
        <v>131455</v>
      </c>
      <c r="Q2849">
        <v>15.5</v>
      </c>
      <c r="R2849">
        <v>0.1</v>
      </c>
      <c r="S2849" t="b">
        <v>1</v>
      </c>
      <c r="T2849" t="s">
        <v>40</v>
      </c>
      <c r="U2849">
        <v>0</v>
      </c>
      <c r="V2849" t="s">
        <v>141</v>
      </c>
      <c r="W2849" t="str">
        <f t="shared" si="44"/>
        <v>Safe Bet</v>
      </c>
    </row>
    <row r="2850" spans="1:23" x14ac:dyDescent="0.3">
      <c r="A2850" t="s">
        <v>5964</v>
      </c>
      <c r="B2850">
        <v>2012</v>
      </c>
      <c r="C2850" t="s">
        <v>92</v>
      </c>
      <c r="D2850" t="s">
        <v>49</v>
      </c>
      <c r="E2850" t="s">
        <v>93</v>
      </c>
      <c r="F2850" t="s">
        <v>199</v>
      </c>
      <c r="G2850" t="s">
        <v>27</v>
      </c>
      <c r="H2850" t="s">
        <v>105</v>
      </c>
      <c r="I2850" t="s">
        <v>115</v>
      </c>
      <c r="J2850" t="s">
        <v>30</v>
      </c>
      <c r="K2850" t="b">
        <v>0</v>
      </c>
      <c r="M2850">
        <v>0.15</v>
      </c>
      <c r="N2850" t="s">
        <v>5965</v>
      </c>
      <c r="P2850">
        <v>18159</v>
      </c>
      <c r="Q2850">
        <v>1.98</v>
      </c>
      <c r="R2850">
        <v>0.63</v>
      </c>
      <c r="S2850" t="b">
        <v>0</v>
      </c>
      <c r="T2850" t="s">
        <v>40</v>
      </c>
      <c r="U2850">
        <v>7</v>
      </c>
      <c r="V2850" t="s">
        <v>46</v>
      </c>
      <c r="W2850" t="str">
        <f t="shared" si="44"/>
        <v>Stable</v>
      </c>
    </row>
    <row r="2851" spans="1:23" x14ac:dyDescent="0.3">
      <c r="A2851" t="s">
        <v>5966</v>
      </c>
      <c r="B2851">
        <v>2016</v>
      </c>
      <c r="C2851" t="s">
        <v>74</v>
      </c>
      <c r="D2851" t="s">
        <v>24</v>
      </c>
      <c r="E2851" t="s">
        <v>154</v>
      </c>
      <c r="F2851" t="s">
        <v>113</v>
      </c>
      <c r="G2851" t="s">
        <v>40</v>
      </c>
      <c r="H2851" t="s">
        <v>82</v>
      </c>
      <c r="I2851" t="s">
        <v>99</v>
      </c>
      <c r="J2851" t="s">
        <v>64</v>
      </c>
      <c r="K2851" t="b">
        <v>0</v>
      </c>
      <c r="M2851">
        <v>7.0000000000000007E-2</v>
      </c>
      <c r="N2851" t="s">
        <v>5967</v>
      </c>
      <c r="P2851">
        <v>43400</v>
      </c>
      <c r="Q2851">
        <v>-3.44</v>
      </c>
      <c r="R2851">
        <v>0.69</v>
      </c>
      <c r="S2851" t="b">
        <v>0</v>
      </c>
      <c r="T2851" t="s">
        <v>33</v>
      </c>
      <c r="U2851">
        <v>13</v>
      </c>
      <c r="V2851" t="s">
        <v>46</v>
      </c>
      <c r="W2851" t="str">
        <f t="shared" si="44"/>
        <v>Double Jeopardy</v>
      </c>
    </row>
    <row r="2852" spans="1:23" x14ac:dyDescent="0.3">
      <c r="A2852" t="s">
        <v>5968</v>
      </c>
      <c r="B2852">
        <v>2022</v>
      </c>
      <c r="C2852" t="s">
        <v>102</v>
      </c>
      <c r="D2852" t="s">
        <v>103</v>
      </c>
      <c r="E2852" t="s">
        <v>98</v>
      </c>
      <c r="F2852" t="s">
        <v>176</v>
      </c>
      <c r="G2852" t="s">
        <v>75</v>
      </c>
      <c r="H2852" t="s">
        <v>165</v>
      </c>
      <c r="I2852" t="s">
        <v>89</v>
      </c>
      <c r="J2852" t="s">
        <v>169</v>
      </c>
      <c r="K2852" t="b">
        <v>0</v>
      </c>
      <c r="M2852">
        <v>7.0000000000000007E-2</v>
      </c>
      <c r="N2852" t="s">
        <v>5969</v>
      </c>
      <c r="P2852">
        <v>92007</v>
      </c>
      <c r="Q2852">
        <v>-0.28000000000000003</v>
      </c>
      <c r="R2852">
        <v>0.76</v>
      </c>
      <c r="S2852" t="b">
        <v>0</v>
      </c>
      <c r="T2852" t="s">
        <v>45</v>
      </c>
      <c r="U2852">
        <v>8</v>
      </c>
      <c r="V2852" t="s">
        <v>34</v>
      </c>
      <c r="W2852" t="str">
        <f t="shared" si="44"/>
        <v>High-Value Risk Zone</v>
      </c>
    </row>
    <row r="2853" spans="1:23" x14ac:dyDescent="0.3">
      <c r="A2853" t="s">
        <v>5970</v>
      </c>
      <c r="B2853">
        <v>2016</v>
      </c>
      <c r="C2853" t="s">
        <v>38</v>
      </c>
      <c r="D2853" t="s">
        <v>162</v>
      </c>
      <c r="E2853" t="s">
        <v>268</v>
      </c>
      <c r="F2853" t="s">
        <v>88</v>
      </c>
      <c r="G2853" t="s">
        <v>75</v>
      </c>
      <c r="H2853" t="s">
        <v>53</v>
      </c>
      <c r="I2853" t="s">
        <v>143</v>
      </c>
      <c r="J2853" t="s">
        <v>43</v>
      </c>
      <c r="K2853" t="b">
        <v>0</v>
      </c>
      <c r="M2853">
        <v>0.11</v>
      </c>
      <c r="N2853" t="s">
        <v>5971</v>
      </c>
      <c r="P2853">
        <v>36353</v>
      </c>
      <c r="Q2853">
        <v>-1.7</v>
      </c>
      <c r="R2853">
        <v>0.63</v>
      </c>
      <c r="S2853" t="b">
        <v>0</v>
      </c>
      <c r="T2853" t="s">
        <v>45</v>
      </c>
      <c r="U2853">
        <v>17</v>
      </c>
      <c r="V2853" t="s">
        <v>46</v>
      </c>
      <c r="W2853" t="str">
        <f t="shared" si="44"/>
        <v>Stable</v>
      </c>
    </row>
    <row r="2854" spans="1:23" x14ac:dyDescent="0.3">
      <c r="A2854" t="s">
        <v>5972</v>
      </c>
      <c r="B2854">
        <v>2024</v>
      </c>
      <c r="C2854" t="s">
        <v>175</v>
      </c>
      <c r="D2854" t="s">
        <v>37</v>
      </c>
      <c r="E2854" t="s">
        <v>25</v>
      </c>
      <c r="F2854" t="s">
        <v>51</v>
      </c>
      <c r="G2854" t="s">
        <v>40</v>
      </c>
      <c r="H2854" t="s">
        <v>105</v>
      </c>
      <c r="I2854" t="s">
        <v>54</v>
      </c>
      <c r="J2854" t="s">
        <v>43</v>
      </c>
      <c r="K2854" t="b">
        <v>1</v>
      </c>
      <c r="L2854" t="s">
        <v>250</v>
      </c>
      <c r="M2854">
        <v>0.84</v>
      </c>
      <c r="N2854" t="s">
        <v>2440</v>
      </c>
      <c r="O2854" t="s">
        <v>250</v>
      </c>
      <c r="P2854">
        <v>91463</v>
      </c>
      <c r="Q2854">
        <v>11.24</v>
      </c>
      <c r="R2854">
        <v>0.36</v>
      </c>
      <c r="S2854" t="b">
        <v>1</v>
      </c>
      <c r="T2854" t="s">
        <v>33</v>
      </c>
      <c r="U2854">
        <v>2</v>
      </c>
      <c r="V2854" t="s">
        <v>34</v>
      </c>
      <c r="W2854" t="str">
        <f t="shared" si="44"/>
        <v>Safe Bet</v>
      </c>
    </row>
    <row r="2855" spans="1:23" x14ac:dyDescent="0.3">
      <c r="A2855" t="s">
        <v>5973</v>
      </c>
      <c r="B2855">
        <v>2017</v>
      </c>
      <c r="C2855" t="s">
        <v>86</v>
      </c>
      <c r="D2855" t="s">
        <v>24</v>
      </c>
      <c r="E2855" t="s">
        <v>87</v>
      </c>
      <c r="F2855" t="s">
        <v>61</v>
      </c>
      <c r="G2855" t="s">
        <v>62</v>
      </c>
      <c r="H2855" t="s">
        <v>63</v>
      </c>
      <c r="I2855" t="s">
        <v>115</v>
      </c>
      <c r="J2855" t="s">
        <v>30</v>
      </c>
      <c r="K2855" t="b">
        <v>0</v>
      </c>
      <c r="M2855">
        <v>0.2</v>
      </c>
      <c r="N2855" t="s">
        <v>2862</v>
      </c>
      <c r="P2855">
        <v>36398</v>
      </c>
      <c r="Q2855">
        <v>-4.2699999999999996</v>
      </c>
      <c r="R2855">
        <v>0.87</v>
      </c>
      <c r="S2855" t="b">
        <v>0</v>
      </c>
      <c r="T2855" t="s">
        <v>40</v>
      </c>
      <c r="U2855">
        <v>14</v>
      </c>
      <c r="V2855" t="s">
        <v>34</v>
      </c>
      <c r="W2855" t="str">
        <f t="shared" si="44"/>
        <v>Double Jeopardy</v>
      </c>
    </row>
    <row r="2856" spans="1:23" x14ac:dyDescent="0.3">
      <c r="A2856" t="s">
        <v>5974</v>
      </c>
      <c r="B2856">
        <v>2018</v>
      </c>
      <c r="C2856" t="s">
        <v>138</v>
      </c>
      <c r="D2856" t="s">
        <v>139</v>
      </c>
      <c r="E2856" t="s">
        <v>154</v>
      </c>
      <c r="F2856" t="s">
        <v>120</v>
      </c>
      <c r="G2856" t="s">
        <v>40</v>
      </c>
      <c r="H2856" t="s">
        <v>70</v>
      </c>
      <c r="I2856" t="s">
        <v>83</v>
      </c>
      <c r="J2856" t="s">
        <v>169</v>
      </c>
      <c r="K2856" t="b">
        <v>1</v>
      </c>
      <c r="L2856" t="s">
        <v>966</v>
      </c>
      <c r="M2856">
        <v>0.59</v>
      </c>
      <c r="N2856" t="s">
        <v>5975</v>
      </c>
      <c r="O2856" t="s">
        <v>966</v>
      </c>
      <c r="P2856">
        <v>120423</v>
      </c>
      <c r="Q2856">
        <v>6.16</v>
      </c>
      <c r="R2856">
        <v>0.35</v>
      </c>
      <c r="S2856" t="b">
        <v>1</v>
      </c>
      <c r="T2856" t="s">
        <v>45</v>
      </c>
      <c r="U2856">
        <v>4</v>
      </c>
      <c r="V2856" t="s">
        <v>34</v>
      </c>
      <c r="W2856" t="str">
        <f t="shared" si="44"/>
        <v>Safe Bet</v>
      </c>
    </row>
    <row r="2857" spans="1:23" x14ac:dyDescent="0.3">
      <c r="A2857" t="s">
        <v>5976</v>
      </c>
      <c r="B2857">
        <v>2014</v>
      </c>
      <c r="C2857" t="s">
        <v>196</v>
      </c>
      <c r="D2857" t="s">
        <v>68</v>
      </c>
      <c r="E2857" t="s">
        <v>109</v>
      </c>
      <c r="F2857" t="s">
        <v>113</v>
      </c>
      <c r="G2857" t="s">
        <v>62</v>
      </c>
      <c r="H2857" t="s">
        <v>53</v>
      </c>
      <c r="I2857" t="s">
        <v>29</v>
      </c>
      <c r="J2857" t="s">
        <v>30</v>
      </c>
      <c r="K2857" t="b">
        <v>0</v>
      </c>
      <c r="M2857">
        <v>0.02</v>
      </c>
      <c r="N2857" t="s">
        <v>5977</v>
      </c>
      <c r="P2857">
        <v>67246</v>
      </c>
      <c r="Q2857">
        <v>-3.27</v>
      </c>
      <c r="R2857">
        <v>0.86</v>
      </c>
      <c r="S2857" t="b">
        <v>0</v>
      </c>
      <c r="T2857" t="s">
        <v>40</v>
      </c>
      <c r="U2857">
        <v>5</v>
      </c>
      <c r="V2857" t="s">
        <v>46</v>
      </c>
      <c r="W2857" t="str">
        <f t="shared" si="44"/>
        <v>High-Value Risk Zone</v>
      </c>
    </row>
    <row r="2858" spans="1:23" x14ac:dyDescent="0.3">
      <c r="A2858" t="s">
        <v>5978</v>
      </c>
      <c r="B2858">
        <v>2021</v>
      </c>
      <c r="C2858" t="s">
        <v>271</v>
      </c>
      <c r="D2858" t="s">
        <v>59</v>
      </c>
      <c r="E2858" t="s">
        <v>190</v>
      </c>
      <c r="F2858" t="s">
        <v>88</v>
      </c>
      <c r="G2858" t="s">
        <v>62</v>
      </c>
      <c r="H2858" t="s">
        <v>165</v>
      </c>
      <c r="I2858" t="s">
        <v>143</v>
      </c>
      <c r="J2858" t="s">
        <v>30</v>
      </c>
      <c r="K2858" t="b">
        <v>0</v>
      </c>
      <c r="M2858">
        <v>0.19</v>
      </c>
      <c r="N2858" t="s">
        <v>1652</v>
      </c>
      <c r="P2858">
        <v>84225</v>
      </c>
      <c r="Q2858">
        <v>-4.22</v>
      </c>
      <c r="R2858">
        <v>0.83</v>
      </c>
      <c r="S2858" t="b">
        <v>0</v>
      </c>
      <c r="T2858" t="s">
        <v>33</v>
      </c>
      <c r="U2858">
        <v>14</v>
      </c>
      <c r="V2858" t="s">
        <v>34</v>
      </c>
      <c r="W2858" t="str">
        <f t="shared" si="44"/>
        <v>High-Value Risk Zone</v>
      </c>
    </row>
    <row r="2859" spans="1:23" x14ac:dyDescent="0.3">
      <c r="A2859" t="s">
        <v>5979</v>
      </c>
      <c r="B2859">
        <v>2011</v>
      </c>
      <c r="C2859" t="s">
        <v>112</v>
      </c>
      <c r="D2859" t="s">
        <v>68</v>
      </c>
      <c r="E2859" t="s">
        <v>98</v>
      </c>
      <c r="F2859" t="s">
        <v>69</v>
      </c>
      <c r="G2859" t="s">
        <v>62</v>
      </c>
      <c r="H2859" t="s">
        <v>28</v>
      </c>
      <c r="I2859" t="s">
        <v>115</v>
      </c>
      <c r="J2859" t="s">
        <v>43</v>
      </c>
      <c r="K2859" t="b">
        <v>0</v>
      </c>
      <c r="M2859">
        <v>0.09</v>
      </c>
      <c r="N2859" t="s">
        <v>5980</v>
      </c>
      <c r="P2859">
        <v>49654</v>
      </c>
      <c r="Q2859">
        <v>-4.91</v>
      </c>
      <c r="R2859">
        <v>0.65</v>
      </c>
      <c r="S2859" t="b">
        <v>0</v>
      </c>
      <c r="T2859" t="s">
        <v>40</v>
      </c>
      <c r="U2859">
        <v>3</v>
      </c>
      <c r="V2859" t="s">
        <v>46</v>
      </c>
      <c r="W2859" t="str">
        <f t="shared" si="44"/>
        <v>Stable</v>
      </c>
    </row>
    <row r="2860" spans="1:23" x14ac:dyDescent="0.3">
      <c r="A2860" t="s">
        <v>5981</v>
      </c>
      <c r="B2860">
        <v>2019</v>
      </c>
      <c r="C2860" t="s">
        <v>92</v>
      </c>
      <c r="D2860" t="s">
        <v>49</v>
      </c>
      <c r="E2860" t="s">
        <v>124</v>
      </c>
      <c r="F2860" t="s">
        <v>158</v>
      </c>
      <c r="G2860" t="s">
        <v>52</v>
      </c>
      <c r="H2860" t="s">
        <v>70</v>
      </c>
      <c r="I2860" t="s">
        <v>135</v>
      </c>
      <c r="J2860" t="s">
        <v>30</v>
      </c>
      <c r="K2860" t="b">
        <v>0</v>
      </c>
      <c r="M2860">
        <v>0.1</v>
      </c>
      <c r="N2860" t="s">
        <v>4366</v>
      </c>
      <c r="P2860">
        <v>28621</v>
      </c>
      <c r="Q2860">
        <v>-0.68</v>
      </c>
      <c r="R2860">
        <v>0.86</v>
      </c>
      <c r="S2860" t="b">
        <v>0</v>
      </c>
      <c r="T2860" t="s">
        <v>33</v>
      </c>
      <c r="U2860">
        <v>1</v>
      </c>
      <c r="V2860" t="s">
        <v>34</v>
      </c>
      <c r="W2860" t="str">
        <f t="shared" si="44"/>
        <v>Double Jeopardy</v>
      </c>
    </row>
    <row r="2861" spans="1:23" x14ac:dyDescent="0.3">
      <c r="A2861" t="s">
        <v>5982</v>
      </c>
      <c r="B2861">
        <v>2011</v>
      </c>
      <c r="C2861" t="s">
        <v>241</v>
      </c>
      <c r="D2861" t="s">
        <v>162</v>
      </c>
      <c r="E2861" t="s">
        <v>60</v>
      </c>
      <c r="F2861" t="s">
        <v>120</v>
      </c>
      <c r="G2861" t="s">
        <v>75</v>
      </c>
      <c r="H2861" t="s">
        <v>165</v>
      </c>
      <c r="I2861" t="s">
        <v>71</v>
      </c>
      <c r="J2861" t="s">
        <v>64</v>
      </c>
      <c r="K2861" t="b">
        <v>0</v>
      </c>
      <c r="M2861">
        <v>0.18</v>
      </c>
      <c r="N2861" t="s">
        <v>1613</v>
      </c>
      <c r="P2861">
        <v>31228</v>
      </c>
      <c r="Q2861">
        <v>1.34</v>
      </c>
      <c r="R2861">
        <v>0.81</v>
      </c>
      <c r="S2861" t="b">
        <v>0</v>
      </c>
      <c r="T2861" t="s">
        <v>45</v>
      </c>
      <c r="U2861">
        <v>13</v>
      </c>
      <c r="V2861" t="s">
        <v>46</v>
      </c>
      <c r="W2861" t="str">
        <f t="shared" si="44"/>
        <v>Double Jeopardy</v>
      </c>
    </row>
    <row r="2862" spans="1:23" x14ac:dyDescent="0.3">
      <c r="A2862" t="s">
        <v>5983</v>
      </c>
      <c r="B2862">
        <v>2017</v>
      </c>
      <c r="C2862" t="s">
        <v>384</v>
      </c>
      <c r="D2862" t="s">
        <v>162</v>
      </c>
      <c r="E2862" t="s">
        <v>60</v>
      </c>
      <c r="F2862" t="s">
        <v>61</v>
      </c>
      <c r="G2862" t="s">
        <v>40</v>
      </c>
      <c r="H2862" t="s">
        <v>82</v>
      </c>
      <c r="I2862" t="s">
        <v>29</v>
      </c>
      <c r="J2862" t="s">
        <v>43</v>
      </c>
      <c r="K2862" t="b">
        <v>0</v>
      </c>
      <c r="M2862">
        <v>0.12</v>
      </c>
      <c r="N2862" t="s">
        <v>5984</v>
      </c>
      <c r="P2862">
        <v>35016</v>
      </c>
      <c r="Q2862">
        <v>4</v>
      </c>
      <c r="R2862">
        <v>0.88</v>
      </c>
      <c r="S2862" t="b">
        <v>0</v>
      </c>
      <c r="T2862" t="s">
        <v>40</v>
      </c>
      <c r="U2862">
        <v>14</v>
      </c>
      <c r="V2862" t="s">
        <v>34</v>
      </c>
      <c r="W2862" t="str">
        <f t="shared" si="44"/>
        <v>Double Jeopardy</v>
      </c>
    </row>
    <row r="2863" spans="1:23" x14ac:dyDescent="0.3">
      <c r="A2863" t="s">
        <v>5985</v>
      </c>
      <c r="B2863">
        <v>2013</v>
      </c>
      <c r="C2863" t="s">
        <v>168</v>
      </c>
      <c r="D2863" t="s">
        <v>24</v>
      </c>
      <c r="E2863" t="s">
        <v>124</v>
      </c>
      <c r="F2863" t="s">
        <v>94</v>
      </c>
      <c r="G2863" t="s">
        <v>62</v>
      </c>
      <c r="H2863" t="s">
        <v>41</v>
      </c>
      <c r="I2863" t="s">
        <v>143</v>
      </c>
      <c r="J2863" t="s">
        <v>55</v>
      </c>
      <c r="K2863" t="b">
        <v>0</v>
      </c>
      <c r="M2863">
        <v>0.08</v>
      </c>
      <c r="N2863" t="s">
        <v>574</v>
      </c>
      <c r="P2863">
        <v>42692</v>
      </c>
      <c r="Q2863">
        <v>0.22</v>
      </c>
      <c r="R2863">
        <v>0.83</v>
      </c>
      <c r="S2863" t="b">
        <v>0</v>
      </c>
      <c r="T2863" t="s">
        <v>45</v>
      </c>
      <c r="U2863">
        <v>10</v>
      </c>
      <c r="V2863" t="s">
        <v>46</v>
      </c>
      <c r="W2863" t="str">
        <f t="shared" si="44"/>
        <v>Double Jeopardy</v>
      </c>
    </row>
    <row r="2864" spans="1:23" x14ac:dyDescent="0.3">
      <c r="A2864" t="s">
        <v>5986</v>
      </c>
      <c r="B2864">
        <v>2022</v>
      </c>
      <c r="C2864" t="s">
        <v>175</v>
      </c>
      <c r="D2864" t="s">
        <v>37</v>
      </c>
      <c r="E2864" t="s">
        <v>60</v>
      </c>
      <c r="F2864" t="s">
        <v>26</v>
      </c>
      <c r="G2864" t="s">
        <v>62</v>
      </c>
      <c r="H2864" t="s">
        <v>114</v>
      </c>
      <c r="I2864" t="s">
        <v>83</v>
      </c>
      <c r="J2864" t="s">
        <v>30</v>
      </c>
      <c r="K2864" t="b">
        <v>0</v>
      </c>
      <c r="M2864">
        <v>0.11</v>
      </c>
      <c r="N2864" t="s">
        <v>1657</v>
      </c>
      <c r="P2864">
        <v>64568</v>
      </c>
      <c r="Q2864">
        <v>0.06</v>
      </c>
      <c r="R2864">
        <v>0.78</v>
      </c>
      <c r="S2864" t="b">
        <v>0</v>
      </c>
      <c r="T2864" t="s">
        <v>40</v>
      </c>
      <c r="U2864">
        <v>9</v>
      </c>
      <c r="V2864" t="s">
        <v>141</v>
      </c>
      <c r="W2864" t="str">
        <f t="shared" si="44"/>
        <v>High-Value Risk Zone</v>
      </c>
    </row>
    <row r="2865" spans="1:23" x14ac:dyDescent="0.3">
      <c r="A2865" t="s">
        <v>5987</v>
      </c>
      <c r="B2865">
        <v>2025</v>
      </c>
      <c r="C2865" t="s">
        <v>146</v>
      </c>
      <c r="D2865" t="s">
        <v>59</v>
      </c>
      <c r="E2865" t="s">
        <v>98</v>
      </c>
      <c r="F2865" t="s">
        <v>39</v>
      </c>
      <c r="G2865" t="s">
        <v>27</v>
      </c>
      <c r="H2865" t="s">
        <v>165</v>
      </c>
      <c r="I2865" t="s">
        <v>83</v>
      </c>
      <c r="J2865" t="s">
        <v>76</v>
      </c>
      <c r="K2865" t="b">
        <v>1</v>
      </c>
      <c r="L2865" t="s">
        <v>709</v>
      </c>
      <c r="M2865">
        <v>0.81</v>
      </c>
      <c r="N2865" t="s">
        <v>5988</v>
      </c>
      <c r="O2865" t="s">
        <v>709</v>
      </c>
      <c r="P2865">
        <v>113878</v>
      </c>
      <c r="Q2865">
        <v>10.39</v>
      </c>
      <c r="R2865">
        <v>0.18</v>
      </c>
      <c r="S2865" t="b">
        <v>1</v>
      </c>
      <c r="T2865" t="s">
        <v>40</v>
      </c>
      <c r="U2865">
        <v>3</v>
      </c>
      <c r="V2865" t="s">
        <v>34</v>
      </c>
      <c r="W2865" t="str">
        <f t="shared" si="44"/>
        <v>Safe Bet</v>
      </c>
    </row>
    <row r="2866" spans="1:23" x14ac:dyDescent="0.3">
      <c r="A2866" t="s">
        <v>5989</v>
      </c>
      <c r="B2866">
        <v>2011</v>
      </c>
      <c r="C2866" t="s">
        <v>38</v>
      </c>
      <c r="D2866" t="s">
        <v>162</v>
      </c>
      <c r="E2866" t="s">
        <v>60</v>
      </c>
      <c r="F2866" t="s">
        <v>211</v>
      </c>
      <c r="G2866" t="s">
        <v>27</v>
      </c>
      <c r="H2866" t="s">
        <v>114</v>
      </c>
      <c r="I2866" t="s">
        <v>71</v>
      </c>
      <c r="J2866" t="s">
        <v>43</v>
      </c>
      <c r="K2866" t="b">
        <v>0</v>
      </c>
      <c r="M2866">
        <v>0.12</v>
      </c>
      <c r="N2866" t="s">
        <v>1075</v>
      </c>
      <c r="P2866">
        <v>28649</v>
      </c>
      <c r="Q2866">
        <v>3.36</v>
      </c>
      <c r="R2866">
        <v>0.73</v>
      </c>
      <c r="S2866" t="b">
        <v>0</v>
      </c>
      <c r="T2866" t="s">
        <v>40</v>
      </c>
      <c r="U2866">
        <v>16</v>
      </c>
      <c r="V2866" t="s">
        <v>46</v>
      </c>
      <c r="W2866" t="str">
        <f t="shared" si="44"/>
        <v>Double Jeopardy</v>
      </c>
    </row>
    <row r="2867" spans="1:23" x14ac:dyDescent="0.3">
      <c r="A2867" t="s">
        <v>5990</v>
      </c>
      <c r="B2867">
        <v>2020</v>
      </c>
      <c r="C2867" t="s">
        <v>138</v>
      </c>
      <c r="D2867" t="s">
        <v>139</v>
      </c>
      <c r="E2867" t="s">
        <v>147</v>
      </c>
      <c r="F2867" t="s">
        <v>113</v>
      </c>
      <c r="G2867" t="s">
        <v>75</v>
      </c>
      <c r="H2867" t="s">
        <v>41</v>
      </c>
      <c r="I2867" t="s">
        <v>115</v>
      </c>
      <c r="J2867" t="s">
        <v>55</v>
      </c>
      <c r="K2867" t="b">
        <v>0</v>
      </c>
      <c r="M2867">
        <v>0.15</v>
      </c>
      <c r="N2867" t="s">
        <v>5991</v>
      </c>
      <c r="P2867">
        <v>97126</v>
      </c>
      <c r="Q2867">
        <v>1.67</v>
      </c>
      <c r="R2867">
        <v>0.63</v>
      </c>
      <c r="S2867" t="b">
        <v>0</v>
      </c>
      <c r="T2867" t="s">
        <v>33</v>
      </c>
      <c r="U2867">
        <v>17</v>
      </c>
      <c r="V2867" t="s">
        <v>34</v>
      </c>
      <c r="W2867" t="str">
        <f t="shared" si="44"/>
        <v>Safe Bet</v>
      </c>
    </row>
    <row r="2868" spans="1:23" x14ac:dyDescent="0.3">
      <c r="A2868" t="s">
        <v>5992</v>
      </c>
      <c r="B2868">
        <v>2014</v>
      </c>
      <c r="C2868" t="s">
        <v>241</v>
      </c>
      <c r="D2868" t="s">
        <v>162</v>
      </c>
      <c r="E2868" t="s">
        <v>93</v>
      </c>
      <c r="F2868" t="s">
        <v>51</v>
      </c>
      <c r="G2868" t="s">
        <v>62</v>
      </c>
      <c r="H2868" t="s">
        <v>82</v>
      </c>
      <c r="I2868" t="s">
        <v>42</v>
      </c>
      <c r="J2868" t="s">
        <v>169</v>
      </c>
      <c r="K2868" t="b">
        <v>0</v>
      </c>
      <c r="M2868">
        <v>0.08</v>
      </c>
      <c r="N2868" t="s">
        <v>5993</v>
      </c>
      <c r="P2868">
        <v>38571</v>
      </c>
      <c r="Q2868">
        <v>-1.08</v>
      </c>
      <c r="R2868">
        <v>0.73</v>
      </c>
      <c r="S2868" t="b">
        <v>0</v>
      </c>
      <c r="T2868" t="s">
        <v>40</v>
      </c>
      <c r="U2868">
        <v>8</v>
      </c>
      <c r="V2868" t="s">
        <v>46</v>
      </c>
      <c r="W2868" t="str">
        <f t="shared" si="44"/>
        <v>Double Jeopardy</v>
      </c>
    </row>
    <row r="2869" spans="1:23" x14ac:dyDescent="0.3">
      <c r="A2869" t="s">
        <v>5994</v>
      </c>
      <c r="B2869">
        <v>2022</v>
      </c>
      <c r="C2869" t="s">
        <v>232</v>
      </c>
      <c r="D2869" t="s">
        <v>24</v>
      </c>
      <c r="E2869" t="s">
        <v>25</v>
      </c>
      <c r="F2869" t="s">
        <v>81</v>
      </c>
      <c r="G2869" t="s">
        <v>52</v>
      </c>
      <c r="H2869" t="s">
        <v>165</v>
      </c>
      <c r="I2869" t="s">
        <v>29</v>
      </c>
      <c r="J2869" t="s">
        <v>76</v>
      </c>
      <c r="K2869" t="b">
        <v>1</v>
      </c>
      <c r="L2869" t="s">
        <v>5995</v>
      </c>
      <c r="M2869">
        <v>0.44</v>
      </c>
      <c r="N2869" t="s">
        <v>5996</v>
      </c>
      <c r="O2869" t="s">
        <v>5995</v>
      </c>
      <c r="P2869">
        <v>68695</v>
      </c>
      <c r="Q2869">
        <v>16.079999999999998</v>
      </c>
      <c r="R2869">
        <v>0.14000000000000001</v>
      </c>
      <c r="S2869" t="b">
        <v>1</v>
      </c>
      <c r="T2869" t="s">
        <v>33</v>
      </c>
      <c r="U2869">
        <v>0</v>
      </c>
      <c r="V2869" t="s">
        <v>34</v>
      </c>
      <c r="W2869" t="str">
        <f t="shared" si="44"/>
        <v>Safe Bet</v>
      </c>
    </row>
    <row r="2870" spans="1:23" x14ac:dyDescent="0.3">
      <c r="A2870" t="s">
        <v>5997</v>
      </c>
      <c r="B2870">
        <v>2018</v>
      </c>
      <c r="C2870" t="s">
        <v>74</v>
      </c>
      <c r="D2870" t="s">
        <v>24</v>
      </c>
      <c r="E2870" t="s">
        <v>25</v>
      </c>
      <c r="F2870" t="s">
        <v>94</v>
      </c>
      <c r="G2870" t="s">
        <v>40</v>
      </c>
      <c r="H2870" t="s">
        <v>105</v>
      </c>
      <c r="I2870" t="s">
        <v>143</v>
      </c>
      <c r="J2870" t="s">
        <v>30</v>
      </c>
      <c r="K2870" t="b">
        <v>0</v>
      </c>
      <c r="M2870">
        <v>0.09</v>
      </c>
      <c r="N2870" t="s">
        <v>2317</v>
      </c>
      <c r="P2870">
        <v>40098</v>
      </c>
      <c r="Q2870">
        <v>-3.66</v>
      </c>
      <c r="R2870">
        <v>0.7</v>
      </c>
      <c r="S2870" t="b">
        <v>0</v>
      </c>
      <c r="T2870" t="s">
        <v>40</v>
      </c>
      <c r="U2870">
        <v>7</v>
      </c>
      <c r="V2870" t="s">
        <v>34</v>
      </c>
      <c r="W2870" t="str">
        <f t="shared" si="44"/>
        <v>Double Jeopardy</v>
      </c>
    </row>
    <row r="2871" spans="1:23" x14ac:dyDescent="0.3">
      <c r="A2871" t="s">
        <v>5998</v>
      </c>
      <c r="B2871">
        <v>2021</v>
      </c>
      <c r="C2871" t="s">
        <v>210</v>
      </c>
      <c r="D2871" t="s">
        <v>68</v>
      </c>
      <c r="E2871" t="s">
        <v>60</v>
      </c>
      <c r="F2871" t="s">
        <v>148</v>
      </c>
      <c r="G2871" t="s">
        <v>75</v>
      </c>
      <c r="H2871" t="s">
        <v>41</v>
      </c>
      <c r="I2871" t="s">
        <v>89</v>
      </c>
      <c r="J2871" t="s">
        <v>55</v>
      </c>
      <c r="K2871" t="b">
        <v>1</v>
      </c>
      <c r="L2871" t="s">
        <v>5999</v>
      </c>
      <c r="M2871">
        <v>0.8</v>
      </c>
      <c r="N2871" t="s">
        <v>6000</v>
      </c>
      <c r="O2871" t="s">
        <v>5999</v>
      </c>
      <c r="P2871">
        <v>113571</v>
      </c>
      <c r="Q2871">
        <v>8.11</v>
      </c>
      <c r="R2871">
        <v>0.2</v>
      </c>
      <c r="S2871" t="b">
        <v>1</v>
      </c>
      <c r="T2871" t="s">
        <v>33</v>
      </c>
      <c r="U2871">
        <v>2</v>
      </c>
      <c r="V2871" t="s">
        <v>34</v>
      </c>
      <c r="W2871" t="str">
        <f t="shared" si="44"/>
        <v>Safe Bet</v>
      </c>
    </row>
    <row r="2872" spans="1:23" x14ac:dyDescent="0.3">
      <c r="A2872" t="s">
        <v>6001</v>
      </c>
      <c r="B2872">
        <v>2012</v>
      </c>
      <c r="C2872" t="s">
        <v>207</v>
      </c>
      <c r="D2872" t="s">
        <v>139</v>
      </c>
      <c r="E2872" t="s">
        <v>190</v>
      </c>
      <c r="F2872" t="s">
        <v>176</v>
      </c>
      <c r="G2872" t="s">
        <v>75</v>
      </c>
      <c r="H2872" t="s">
        <v>165</v>
      </c>
      <c r="I2872" t="s">
        <v>99</v>
      </c>
      <c r="J2872" t="s">
        <v>76</v>
      </c>
      <c r="K2872" t="b">
        <v>0</v>
      </c>
      <c r="M2872">
        <v>0.16</v>
      </c>
      <c r="N2872" t="s">
        <v>6002</v>
      </c>
      <c r="P2872">
        <v>65108</v>
      </c>
      <c r="Q2872">
        <v>1.1200000000000001</v>
      </c>
      <c r="R2872">
        <v>0.81</v>
      </c>
      <c r="S2872" t="b">
        <v>0</v>
      </c>
      <c r="T2872" t="s">
        <v>45</v>
      </c>
      <c r="U2872">
        <v>2</v>
      </c>
      <c r="V2872" t="s">
        <v>46</v>
      </c>
      <c r="W2872" t="str">
        <f t="shared" si="44"/>
        <v>High-Value Risk Zone</v>
      </c>
    </row>
    <row r="2873" spans="1:23" x14ac:dyDescent="0.3">
      <c r="A2873" t="s">
        <v>6003</v>
      </c>
      <c r="B2873">
        <v>2021</v>
      </c>
      <c r="C2873" t="s">
        <v>108</v>
      </c>
      <c r="D2873" t="s">
        <v>103</v>
      </c>
      <c r="E2873" t="s">
        <v>38</v>
      </c>
      <c r="F2873" t="s">
        <v>120</v>
      </c>
      <c r="G2873" t="s">
        <v>27</v>
      </c>
      <c r="H2873" t="s">
        <v>114</v>
      </c>
      <c r="I2873" t="s">
        <v>71</v>
      </c>
      <c r="J2873" t="s">
        <v>43</v>
      </c>
      <c r="K2873" t="b">
        <v>0</v>
      </c>
      <c r="M2873">
        <v>0.06</v>
      </c>
      <c r="N2873" t="s">
        <v>6004</v>
      </c>
      <c r="P2873">
        <v>91980</v>
      </c>
      <c r="Q2873">
        <v>-1.1499999999999999</v>
      </c>
      <c r="R2873">
        <v>0.62</v>
      </c>
      <c r="S2873" t="b">
        <v>0</v>
      </c>
      <c r="T2873" t="s">
        <v>40</v>
      </c>
      <c r="U2873">
        <v>5</v>
      </c>
      <c r="V2873" t="s">
        <v>34</v>
      </c>
      <c r="W2873" t="str">
        <f t="shared" si="44"/>
        <v>Safe Bet</v>
      </c>
    </row>
    <row r="2874" spans="1:23" x14ac:dyDescent="0.3">
      <c r="A2874" t="s">
        <v>6005</v>
      </c>
      <c r="B2874">
        <v>2012</v>
      </c>
      <c r="C2874" t="s">
        <v>168</v>
      </c>
      <c r="D2874" t="s">
        <v>24</v>
      </c>
      <c r="E2874" t="s">
        <v>268</v>
      </c>
      <c r="F2874" t="s">
        <v>158</v>
      </c>
      <c r="G2874" t="s">
        <v>27</v>
      </c>
      <c r="H2874" t="s">
        <v>28</v>
      </c>
      <c r="I2874" t="s">
        <v>135</v>
      </c>
      <c r="J2874" t="s">
        <v>43</v>
      </c>
      <c r="K2874" t="b">
        <v>0</v>
      </c>
      <c r="M2874">
        <v>0.04</v>
      </c>
      <c r="N2874" t="s">
        <v>5561</v>
      </c>
      <c r="P2874">
        <v>32037</v>
      </c>
      <c r="Q2874">
        <v>-1.1399999999999999</v>
      </c>
      <c r="R2874">
        <v>0.84</v>
      </c>
      <c r="S2874" t="b">
        <v>0</v>
      </c>
      <c r="T2874" t="s">
        <v>40</v>
      </c>
      <c r="U2874">
        <v>13</v>
      </c>
      <c r="V2874" t="s">
        <v>46</v>
      </c>
      <c r="W2874" t="str">
        <f t="shared" si="44"/>
        <v>Double Jeopardy</v>
      </c>
    </row>
    <row r="2875" spans="1:23" x14ac:dyDescent="0.3">
      <c r="A2875" t="s">
        <v>6006</v>
      </c>
      <c r="B2875">
        <v>2010</v>
      </c>
      <c r="C2875" t="s">
        <v>36</v>
      </c>
      <c r="D2875" t="s">
        <v>37</v>
      </c>
      <c r="E2875" t="s">
        <v>190</v>
      </c>
      <c r="F2875" t="s">
        <v>199</v>
      </c>
      <c r="G2875" t="s">
        <v>75</v>
      </c>
      <c r="H2875" t="s">
        <v>105</v>
      </c>
      <c r="I2875" t="s">
        <v>99</v>
      </c>
      <c r="J2875" t="s">
        <v>76</v>
      </c>
      <c r="K2875" t="b">
        <v>0</v>
      </c>
      <c r="M2875">
        <v>7.0000000000000007E-2</v>
      </c>
      <c r="N2875" t="s">
        <v>6007</v>
      </c>
      <c r="P2875">
        <v>42972</v>
      </c>
      <c r="Q2875">
        <v>-3.74</v>
      </c>
      <c r="R2875">
        <v>0.83</v>
      </c>
      <c r="S2875" t="b">
        <v>0</v>
      </c>
      <c r="T2875" t="s">
        <v>45</v>
      </c>
      <c r="U2875">
        <v>16</v>
      </c>
      <c r="V2875" t="s">
        <v>46</v>
      </c>
      <c r="W2875" t="str">
        <f t="shared" si="44"/>
        <v>Double Jeopardy</v>
      </c>
    </row>
    <row r="2876" spans="1:23" x14ac:dyDescent="0.3">
      <c r="A2876" t="s">
        <v>6008</v>
      </c>
      <c r="B2876">
        <v>2021</v>
      </c>
      <c r="C2876" t="s">
        <v>175</v>
      </c>
      <c r="D2876" t="s">
        <v>37</v>
      </c>
      <c r="E2876" t="s">
        <v>124</v>
      </c>
      <c r="F2876" t="s">
        <v>88</v>
      </c>
      <c r="G2876" t="s">
        <v>27</v>
      </c>
      <c r="H2876" t="s">
        <v>82</v>
      </c>
      <c r="I2876" t="s">
        <v>83</v>
      </c>
      <c r="J2876" t="s">
        <v>64</v>
      </c>
      <c r="K2876" t="b">
        <v>0</v>
      </c>
      <c r="M2876">
        <v>0.06</v>
      </c>
      <c r="N2876" t="s">
        <v>6009</v>
      </c>
      <c r="P2876">
        <v>75647</v>
      </c>
      <c r="Q2876">
        <v>1.22</v>
      </c>
      <c r="R2876">
        <v>0.68</v>
      </c>
      <c r="S2876" t="b">
        <v>0</v>
      </c>
      <c r="T2876" t="s">
        <v>33</v>
      </c>
      <c r="U2876">
        <v>11</v>
      </c>
      <c r="V2876" t="s">
        <v>34</v>
      </c>
      <c r="W2876" t="str">
        <f t="shared" si="44"/>
        <v>High-Value Risk Zone</v>
      </c>
    </row>
    <row r="2877" spans="1:23" x14ac:dyDescent="0.3">
      <c r="A2877" t="s">
        <v>6010</v>
      </c>
      <c r="B2877">
        <v>2023</v>
      </c>
      <c r="C2877" t="s">
        <v>48</v>
      </c>
      <c r="D2877" t="s">
        <v>49</v>
      </c>
      <c r="E2877" t="s">
        <v>25</v>
      </c>
      <c r="F2877" t="s">
        <v>113</v>
      </c>
      <c r="G2877" t="s">
        <v>27</v>
      </c>
      <c r="H2877" t="s">
        <v>53</v>
      </c>
      <c r="I2877" t="s">
        <v>99</v>
      </c>
      <c r="J2877" t="s">
        <v>76</v>
      </c>
      <c r="K2877" t="b">
        <v>1</v>
      </c>
      <c r="L2877" t="s">
        <v>2697</v>
      </c>
      <c r="M2877">
        <v>0.59</v>
      </c>
      <c r="N2877" t="s">
        <v>6011</v>
      </c>
      <c r="O2877" t="s">
        <v>2697</v>
      </c>
      <c r="P2877">
        <v>34244</v>
      </c>
      <c r="Q2877">
        <v>16.649999999999999</v>
      </c>
      <c r="R2877">
        <v>0.37</v>
      </c>
      <c r="S2877" t="b">
        <v>1</v>
      </c>
      <c r="T2877" t="s">
        <v>45</v>
      </c>
      <c r="U2877">
        <v>19</v>
      </c>
      <c r="V2877" t="s">
        <v>141</v>
      </c>
      <c r="W2877" t="str">
        <f t="shared" si="44"/>
        <v>Stable</v>
      </c>
    </row>
    <row r="2878" spans="1:23" x14ac:dyDescent="0.3">
      <c r="A2878" t="s">
        <v>6012</v>
      </c>
      <c r="B2878">
        <v>2015</v>
      </c>
      <c r="C2878" t="s">
        <v>138</v>
      </c>
      <c r="D2878" t="s">
        <v>139</v>
      </c>
      <c r="E2878" t="s">
        <v>98</v>
      </c>
      <c r="F2878" t="s">
        <v>113</v>
      </c>
      <c r="G2878" t="s">
        <v>27</v>
      </c>
      <c r="H2878" t="s">
        <v>53</v>
      </c>
      <c r="I2878" t="s">
        <v>83</v>
      </c>
      <c r="J2878" t="s">
        <v>30</v>
      </c>
      <c r="K2878" t="b">
        <v>0</v>
      </c>
      <c r="M2878">
        <v>7.0000000000000007E-2</v>
      </c>
      <c r="N2878" t="s">
        <v>897</v>
      </c>
      <c r="P2878">
        <v>83689</v>
      </c>
      <c r="Q2878">
        <v>2.4</v>
      </c>
      <c r="R2878">
        <v>0.65</v>
      </c>
      <c r="S2878" t="b">
        <v>0</v>
      </c>
      <c r="T2878" t="s">
        <v>45</v>
      </c>
      <c r="U2878">
        <v>1</v>
      </c>
      <c r="V2878" t="s">
        <v>46</v>
      </c>
      <c r="W2878" t="str">
        <f t="shared" si="44"/>
        <v>Safe Bet</v>
      </c>
    </row>
    <row r="2879" spans="1:23" x14ac:dyDescent="0.3">
      <c r="A2879" t="s">
        <v>6013</v>
      </c>
      <c r="B2879">
        <v>2016</v>
      </c>
      <c r="C2879" t="s">
        <v>108</v>
      </c>
      <c r="D2879" t="s">
        <v>103</v>
      </c>
      <c r="E2879" t="s">
        <v>87</v>
      </c>
      <c r="F2879" t="s">
        <v>81</v>
      </c>
      <c r="G2879" t="s">
        <v>27</v>
      </c>
      <c r="H2879" t="s">
        <v>28</v>
      </c>
      <c r="I2879" t="s">
        <v>71</v>
      </c>
      <c r="J2879" t="s">
        <v>169</v>
      </c>
      <c r="K2879" t="b">
        <v>1</v>
      </c>
      <c r="L2879" t="s">
        <v>77</v>
      </c>
      <c r="M2879">
        <v>0.68</v>
      </c>
      <c r="N2879" t="s">
        <v>6014</v>
      </c>
      <c r="O2879" t="s">
        <v>77</v>
      </c>
      <c r="P2879">
        <v>112185</v>
      </c>
      <c r="Q2879">
        <v>-4.18</v>
      </c>
      <c r="R2879">
        <v>0.28999999999999998</v>
      </c>
      <c r="S2879" t="b">
        <v>1</v>
      </c>
      <c r="T2879" t="s">
        <v>33</v>
      </c>
      <c r="U2879">
        <v>8</v>
      </c>
      <c r="V2879" t="s">
        <v>46</v>
      </c>
      <c r="W2879" t="str">
        <f t="shared" si="44"/>
        <v>Safe Bet</v>
      </c>
    </row>
    <row r="2880" spans="1:23" x14ac:dyDescent="0.3">
      <c r="A2880" t="s">
        <v>6015</v>
      </c>
      <c r="B2880">
        <v>2020</v>
      </c>
      <c r="C2880" t="s">
        <v>281</v>
      </c>
      <c r="D2880" t="s">
        <v>132</v>
      </c>
      <c r="E2880" t="s">
        <v>60</v>
      </c>
      <c r="F2880" t="s">
        <v>274</v>
      </c>
      <c r="G2880" t="s">
        <v>62</v>
      </c>
      <c r="H2880" t="s">
        <v>105</v>
      </c>
      <c r="I2880" t="s">
        <v>135</v>
      </c>
      <c r="J2880" t="s">
        <v>76</v>
      </c>
      <c r="K2880" t="b">
        <v>1</v>
      </c>
      <c r="L2880" t="s">
        <v>262</v>
      </c>
      <c r="M2880">
        <v>0.79</v>
      </c>
      <c r="N2880" t="s">
        <v>6016</v>
      </c>
      <c r="O2880" t="s">
        <v>262</v>
      </c>
      <c r="P2880">
        <v>27928</v>
      </c>
      <c r="Q2880">
        <v>17.72</v>
      </c>
      <c r="R2880">
        <v>0.26</v>
      </c>
      <c r="S2880" t="b">
        <v>1</v>
      </c>
      <c r="T2880" t="s">
        <v>45</v>
      </c>
      <c r="U2880">
        <v>1</v>
      </c>
      <c r="V2880" t="s">
        <v>34</v>
      </c>
      <c r="W2880" t="str">
        <f t="shared" si="44"/>
        <v>Stable</v>
      </c>
    </row>
    <row r="2881" spans="1:23" x14ac:dyDescent="0.3">
      <c r="A2881" t="s">
        <v>6017</v>
      </c>
      <c r="B2881">
        <v>2019</v>
      </c>
      <c r="C2881" t="s">
        <v>185</v>
      </c>
      <c r="D2881" t="s">
        <v>59</v>
      </c>
      <c r="E2881" t="s">
        <v>93</v>
      </c>
      <c r="F2881" t="s">
        <v>199</v>
      </c>
      <c r="G2881" t="s">
        <v>40</v>
      </c>
      <c r="H2881" t="s">
        <v>41</v>
      </c>
      <c r="I2881" t="s">
        <v>135</v>
      </c>
      <c r="J2881" t="s">
        <v>55</v>
      </c>
      <c r="K2881" t="b">
        <v>1</v>
      </c>
      <c r="L2881" t="s">
        <v>149</v>
      </c>
      <c r="M2881">
        <v>0.91</v>
      </c>
      <c r="N2881" t="s">
        <v>6018</v>
      </c>
      <c r="O2881" t="s">
        <v>149</v>
      </c>
      <c r="P2881">
        <v>107628</v>
      </c>
      <c r="Q2881">
        <v>17.809999999999999</v>
      </c>
      <c r="R2881">
        <v>0.32</v>
      </c>
      <c r="S2881" t="b">
        <v>1</v>
      </c>
      <c r="T2881" t="s">
        <v>40</v>
      </c>
      <c r="U2881">
        <v>4</v>
      </c>
      <c r="V2881" t="s">
        <v>34</v>
      </c>
      <c r="W2881" t="str">
        <f t="shared" si="44"/>
        <v>Safe Bet</v>
      </c>
    </row>
    <row r="2882" spans="1:23" x14ac:dyDescent="0.3">
      <c r="A2882" t="s">
        <v>6019</v>
      </c>
      <c r="B2882">
        <v>2011</v>
      </c>
      <c r="C2882" t="s">
        <v>185</v>
      </c>
      <c r="D2882" t="s">
        <v>59</v>
      </c>
      <c r="E2882" t="s">
        <v>50</v>
      </c>
      <c r="F2882" t="s">
        <v>211</v>
      </c>
      <c r="G2882" t="s">
        <v>40</v>
      </c>
      <c r="H2882" t="s">
        <v>53</v>
      </c>
      <c r="I2882" t="s">
        <v>54</v>
      </c>
      <c r="J2882" t="s">
        <v>30</v>
      </c>
      <c r="K2882" t="b">
        <v>0</v>
      </c>
      <c r="M2882">
        <v>0.11</v>
      </c>
      <c r="N2882" t="s">
        <v>6020</v>
      </c>
      <c r="P2882">
        <v>62728</v>
      </c>
      <c r="Q2882">
        <v>3.5</v>
      </c>
      <c r="R2882">
        <v>0.66</v>
      </c>
      <c r="S2882" t="b">
        <v>0</v>
      </c>
      <c r="T2882" t="s">
        <v>45</v>
      </c>
      <c r="U2882">
        <v>3</v>
      </c>
      <c r="V2882" t="s">
        <v>46</v>
      </c>
      <c r="W2882" t="str">
        <f t="shared" si="44"/>
        <v>Safe Bet</v>
      </c>
    </row>
    <row r="2883" spans="1:23" x14ac:dyDescent="0.3">
      <c r="A2883" t="s">
        <v>6021</v>
      </c>
      <c r="B2883">
        <v>2017</v>
      </c>
      <c r="C2883" t="s">
        <v>36</v>
      </c>
      <c r="D2883" t="s">
        <v>37</v>
      </c>
      <c r="E2883" t="s">
        <v>190</v>
      </c>
      <c r="F2883" t="s">
        <v>26</v>
      </c>
      <c r="G2883" t="s">
        <v>75</v>
      </c>
      <c r="H2883" t="s">
        <v>70</v>
      </c>
      <c r="I2883" t="s">
        <v>89</v>
      </c>
      <c r="J2883" t="s">
        <v>55</v>
      </c>
      <c r="K2883" t="b">
        <v>0</v>
      </c>
      <c r="M2883">
        <v>0.18</v>
      </c>
      <c r="N2883" t="s">
        <v>6022</v>
      </c>
      <c r="P2883">
        <v>68906</v>
      </c>
      <c r="Q2883">
        <v>-1.76</v>
      </c>
      <c r="R2883">
        <v>0.73</v>
      </c>
      <c r="S2883" t="b">
        <v>0</v>
      </c>
      <c r="T2883" t="s">
        <v>45</v>
      </c>
      <c r="U2883">
        <v>2</v>
      </c>
      <c r="V2883" t="s">
        <v>34</v>
      </c>
      <c r="W2883" t="str">
        <f t="shared" ref="W2883:W2946" si="45">IF(AND(P2883&gt;=MEDIAN($P$2:$P$5001),R2883&gt;=MEDIAN($R$2:$R$5001)),"High-Value Risk Zone",IF(AND(P2883&gt;=MEDIAN($P$2:$P$5001),R2883&lt;MEDIAN($R$2:$R$5001)),"Safe Bet",IF(AND(P2883&lt;MEDIAN($P$2:$P$5001),R2883&gt;=MEDIAN($R$2:$R$5001)),"Double Jeopardy","Stable")))</f>
        <v>High-Value Risk Zone</v>
      </c>
    </row>
    <row r="2884" spans="1:23" x14ac:dyDescent="0.3">
      <c r="A2884" t="s">
        <v>6023</v>
      </c>
      <c r="B2884">
        <v>2021</v>
      </c>
      <c r="C2884" t="s">
        <v>74</v>
      </c>
      <c r="D2884" t="s">
        <v>24</v>
      </c>
      <c r="E2884" t="s">
        <v>87</v>
      </c>
      <c r="F2884" t="s">
        <v>199</v>
      </c>
      <c r="G2884" t="s">
        <v>62</v>
      </c>
      <c r="H2884" t="s">
        <v>41</v>
      </c>
      <c r="I2884" t="s">
        <v>29</v>
      </c>
      <c r="J2884" t="s">
        <v>43</v>
      </c>
      <c r="K2884" t="b">
        <v>0</v>
      </c>
      <c r="M2884">
        <v>0.19</v>
      </c>
      <c r="N2884" t="s">
        <v>6024</v>
      </c>
      <c r="P2884">
        <v>43636</v>
      </c>
      <c r="Q2884">
        <v>1.6</v>
      </c>
      <c r="R2884">
        <v>0.72</v>
      </c>
      <c r="S2884" t="b">
        <v>0</v>
      </c>
      <c r="T2884" t="s">
        <v>40</v>
      </c>
      <c r="U2884">
        <v>3</v>
      </c>
      <c r="V2884" t="s">
        <v>34</v>
      </c>
      <c r="W2884" t="str">
        <f t="shared" si="45"/>
        <v>Double Jeopardy</v>
      </c>
    </row>
    <row r="2885" spans="1:23" x14ac:dyDescent="0.3">
      <c r="A2885" t="s">
        <v>6025</v>
      </c>
      <c r="B2885">
        <v>2010</v>
      </c>
      <c r="C2885" t="s">
        <v>232</v>
      </c>
      <c r="D2885" t="s">
        <v>24</v>
      </c>
      <c r="E2885" t="s">
        <v>109</v>
      </c>
      <c r="F2885" t="s">
        <v>176</v>
      </c>
      <c r="G2885" t="s">
        <v>27</v>
      </c>
      <c r="H2885" t="s">
        <v>82</v>
      </c>
      <c r="I2885" t="s">
        <v>29</v>
      </c>
      <c r="J2885" t="s">
        <v>64</v>
      </c>
      <c r="K2885" t="b">
        <v>0</v>
      </c>
      <c r="M2885">
        <v>0.17</v>
      </c>
      <c r="N2885" t="s">
        <v>6026</v>
      </c>
      <c r="P2885">
        <v>33313</v>
      </c>
      <c r="Q2885">
        <v>3.39</v>
      </c>
      <c r="R2885">
        <v>0.78</v>
      </c>
      <c r="S2885" t="b">
        <v>0</v>
      </c>
      <c r="T2885" t="s">
        <v>45</v>
      </c>
      <c r="U2885">
        <v>9</v>
      </c>
      <c r="V2885" t="s">
        <v>46</v>
      </c>
      <c r="W2885" t="str">
        <f t="shared" si="45"/>
        <v>Double Jeopardy</v>
      </c>
    </row>
    <row r="2886" spans="1:23" x14ac:dyDescent="0.3">
      <c r="A2886" t="s">
        <v>6027</v>
      </c>
      <c r="B2886">
        <v>2023</v>
      </c>
      <c r="C2886" t="s">
        <v>533</v>
      </c>
      <c r="D2886" t="s">
        <v>37</v>
      </c>
      <c r="E2886" t="s">
        <v>147</v>
      </c>
      <c r="F2886" t="s">
        <v>94</v>
      </c>
      <c r="G2886" t="s">
        <v>40</v>
      </c>
      <c r="H2886" t="s">
        <v>114</v>
      </c>
      <c r="I2886" t="s">
        <v>89</v>
      </c>
      <c r="J2886" t="s">
        <v>43</v>
      </c>
      <c r="K2886" t="b">
        <v>1</v>
      </c>
      <c r="L2886" t="s">
        <v>6028</v>
      </c>
      <c r="M2886">
        <v>0.69</v>
      </c>
      <c r="N2886" t="s">
        <v>2371</v>
      </c>
      <c r="O2886" t="s">
        <v>6028</v>
      </c>
      <c r="P2886">
        <v>97175</v>
      </c>
      <c r="Q2886">
        <v>9.1999999999999993</v>
      </c>
      <c r="R2886">
        <v>0.32</v>
      </c>
      <c r="S2886" t="b">
        <v>1</v>
      </c>
      <c r="T2886" t="s">
        <v>45</v>
      </c>
      <c r="U2886">
        <v>15</v>
      </c>
      <c r="V2886" t="s">
        <v>141</v>
      </c>
      <c r="W2886" t="str">
        <f t="shared" si="45"/>
        <v>Safe Bet</v>
      </c>
    </row>
    <row r="2887" spans="1:23" x14ac:dyDescent="0.3">
      <c r="A2887" t="s">
        <v>6029</v>
      </c>
      <c r="B2887">
        <v>2011</v>
      </c>
      <c r="C2887" t="s">
        <v>346</v>
      </c>
      <c r="D2887" t="s">
        <v>132</v>
      </c>
      <c r="E2887" t="s">
        <v>50</v>
      </c>
      <c r="F2887" t="s">
        <v>176</v>
      </c>
      <c r="G2887" t="s">
        <v>62</v>
      </c>
      <c r="H2887" t="s">
        <v>28</v>
      </c>
      <c r="I2887" t="s">
        <v>99</v>
      </c>
      <c r="J2887" t="s">
        <v>55</v>
      </c>
      <c r="K2887" t="b">
        <v>0</v>
      </c>
      <c r="M2887">
        <v>0.12</v>
      </c>
      <c r="N2887" t="s">
        <v>6030</v>
      </c>
      <c r="P2887">
        <v>20545</v>
      </c>
      <c r="Q2887">
        <v>-4.6500000000000004</v>
      </c>
      <c r="R2887">
        <v>0.74</v>
      </c>
      <c r="S2887" t="b">
        <v>0</v>
      </c>
      <c r="T2887" t="s">
        <v>40</v>
      </c>
      <c r="U2887">
        <v>0</v>
      </c>
      <c r="V2887" t="s">
        <v>46</v>
      </c>
      <c r="W2887" t="str">
        <f t="shared" si="45"/>
        <v>Double Jeopardy</v>
      </c>
    </row>
    <row r="2888" spans="1:23" x14ac:dyDescent="0.3">
      <c r="A2888" t="s">
        <v>6031</v>
      </c>
      <c r="B2888">
        <v>2016</v>
      </c>
      <c r="C2888" t="s">
        <v>168</v>
      </c>
      <c r="D2888" t="s">
        <v>24</v>
      </c>
      <c r="E2888" t="s">
        <v>124</v>
      </c>
      <c r="F2888" t="s">
        <v>176</v>
      </c>
      <c r="G2888" t="s">
        <v>40</v>
      </c>
      <c r="H2888" t="s">
        <v>28</v>
      </c>
      <c r="I2888" t="s">
        <v>135</v>
      </c>
      <c r="J2888" t="s">
        <v>76</v>
      </c>
      <c r="K2888" t="b">
        <v>0</v>
      </c>
      <c r="M2888">
        <v>0.2</v>
      </c>
      <c r="N2888" t="s">
        <v>6032</v>
      </c>
      <c r="P2888">
        <v>44352</v>
      </c>
      <c r="Q2888">
        <v>4.82</v>
      </c>
      <c r="R2888">
        <v>0.74</v>
      </c>
      <c r="S2888" t="b">
        <v>0</v>
      </c>
      <c r="T2888" t="s">
        <v>45</v>
      </c>
      <c r="U2888">
        <v>8</v>
      </c>
      <c r="V2888" t="s">
        <v>46</v>
      </c>
      <c r="W2888" t="str">
        <f t="shared" si="45"/>
        <v>Double Jeopardy</v>
      </c>
    </row>
    <row r="2889" spans="1:23" x14ac:dyDescent="0.3">
      <c r="A2889" t="s">
        <v>6033</v>
      </c>
      <c r="B2889">
        <v>2022</v>
      </c>
      <c r="C2889" t="s">
        <v>247</v>
      </c>
      <c r="D2889" t="s">
        <v>139</v>
      </c>
      <c r="E2889" t="s">
        <v>60</v>
      </c>
      <c r="F2889" t="s">
        <v>51</v>
      </c>
      <c r="G2889" t="s">
        <v>52</v>
      </c>
      <c r="H2889" t="s">
        <v>53</v>
      </c>
      <c r="I2889" t="s">
        <v>115</v>
      </c>
      <c r="J2889" t="s">
        <v>30</v>
      </c>
      <c r="K2889" t="b">
        <v>1</v>
      </c>
      <c r="L2889" t="s">
        <v>2110</v>
      </c>
      <c r="M2889">
        <v>0.9</v>
      </c>
      <c r="N2889" t="s">
        <v>6034</v>
      </c>
      <c r="O2889" t="s">
        <v>2110</v>
      </c>
      <c r="P2889">
        <v>121605</v>
      </c>
      <c r="Q2889">
        <v>6.09</v>
      </c>
      <c r="R2889">
        <v>0.23</v>
      </c>
      <c r="S2889" t="b">
        <v>1</v>
      </c>
      <c r="T2889" t="s">
        <v>33</v>
      </c>
      <c r="U2889">
        <v>0</v>
      </c>
      <c r="V2889" t="s">
        <v>141</v>
      </c>
      <c r="W2889" t="str">
        <f t="shared" si="45"/>
        <v>Safe Bet</v>
      </c>
    </row>
    <row r="2890" spans="1:23" x14ac:dyDescent="0.3">
      <c r="A2890" t="s">
        <v>6035</v>
      </c>
      <c r="B2890">
        <v>2023</v>
      </c>
      <c r="C2890" t="s">
        <v>23</v>
      </c>
      <c r="D2890" t="s">
        <v>24</v>
      </c>
      <c r="E2890" t="s">
        <v>93</v>
      </c>
      <c r="F2890" t="s">
        <v>274</v>
      </c>
      <c r="G2890" t="s">
        <v>75</v>
      </c>
      <c r="H2890" t="s">
        <v>41</v>
      </c>
      <c r="I2890" t="s">
        <v>143</v>
      </c>
      <c r="J2890" t="s">
        <v>169</v>
      </c>
      <c r="K2890" t="b">
        <v>1</v>
      </c>
      <c r="L2890" t="s">
        <v>1888</v>
      </c>
      <c r="M2890">
        <v>0.81</v>
      </c>
      <c r="N2890" t="s">
        <v>6036</v>
      </c>
      <c r="O2890" t="s">
        <v>1888</v>
      </c>
      <c r="P2890">
        <v>58837</v>
      </c>
      <c r="Q2890">
        <v>15.15</v>
      </c>
      <c r="R2890">
        <v>0.26</v>
      </c>
      <c r="S2890" t="b">
        <v>1</v>
      </c>
      <c r="T2890" t="s">
        <v>33</v>
      </c>
      <c r="U2890">
        <v>11</v>
      </c>
      <c r="V2890" t="s">
        <v>34</v>
      </c>
      <c r="W2890" t="str">
        <f t="shared" si="45"/>
        <v>Stable</v>
      </c>
    </row>
    <row r="2891" spans="1:23" x14ac:dyDescent="0.3">
      <c r="A2891" t="s">
        <v>6037</v>
      </c>
      <c r="B2891">
        <v>2013</v>
      </c>
      <c r="C2891" t="s">
        <v>168</v>
      </c>
      <c r="D2891" t="s">
        <v>24</v>
      </c>
      <c r="E2891" t="s">
        <v>93</v>
      </c>
      <c r="F2891" t="s">
        <v>88</v>
      </c>
      <c r="G2891" t="s">
        <v>75</v>
      </c>
      <c r="H2891" t="s">
        <v>70</v>
      </c>
      <c r="I2891" t="s">
        <v>89</v>
      </c>
      <c r="J2891" t="s">
        <v>55</v>
      </c>
      <c r="K2891" t="b">
        <v>0</v>
      </c>
      <c r="M2891">
        <v>0.11</v>
      </c>
      <c r="N2891" t="s">
        <v>6038</v>
      </c>
      <c r="P2891">
        <v>41173</v>
      </c>
      <c r="Q2891">
        <v>-0.33</v>
      </c>
      <c r="R2891">
        <v>0.81</v>
      </c>
      <c r="S2891" t="b">
        <v>0</v>
      </c>
      <c r="T2891" t="s">
        <v>33</v>
      </c>
      <c r="U2891">
        <v>10</v>
      </c>
      <c r="V2891" t="s">
        <v>46</v>
      </c>
      <c r="W2891" t="str">
        <f t="shared" si="45"/>
        <v>Double Jeopardy</v>
      </c>
    </row>
    <row r="2892" spans="1:23" x14ac:dyDescent="0.3">
      <c r="A2892" t="s">
        <v>6039</v>
      </c>
      <c r="B2892">
        <v>2017</v>
      </c>
      <c r="C2892" t="s">
        <v>308</v>
      </c>
      <c r="D2892" t="s">
        <v>37</v>
      </c>
      <c r="E2892" t="s">
        <v>147</v>
      </c>
      <c r="F2892" t="s">
        <v>51</v>
      </c>
      <c r="G2892" t="s">
        <v>40</v>
      </c>
      <c r="H2892" t="s">
        <v>63</v>
      </c>
      <c r="I2892" t="s">
        <v>135</v>
      </c>
      <c r="J2892" t="s">
        <v>55</v>
      </c>
      <c r="K2892" t="b">
        <v>0</v>
      </c>
      <c r="M2892">
        <v>0.02</v>
      </c>
      <c r="N2892" t="s">
        <v>6040</v>
      </c>
      <c r="P2892">
        <v>66562</v>
      </c>
      <c r="Q2892">
        <v>4.79</v>
      </c>
      <c r="R2892">
        <v>0.73</v>
      </c>
      <c r="S2892" t="b">
        <v>0</v>
      </c>
      <c r="T2892" t="s">
        <v>40</v>
      </c>
      <c r="U2892">
        <v>2</v>
      </c>
      <c r="V2892" t="s">
        <v>34</v>
      </c>
      <c r="W2892" t="str">
        <f t="shared" si="45"/>
        <v>High-Value Risk Zone</v>
      </c>
    </row>
    <row r="2893" spans="1:23" x14ac:dyDescent="0.3">
      <c r="A2893" t="s">
        <v>6041</v>
      </c>
      <c r="B2893">
        <v>2016</v>
      </c>
      <c r="C2893" t="s">
        <v>58</v>
      </c>
      <c r="D2893" t="s">
        <v>59</v>
      </c>
      <c r="E2893" t="s">
        <v>60</v>
      </c>
      <c r="F2893" t="s">
        <v>26</v>
      </c>
      <c r="G2893" t="s">
        <v>62</v>
      </c>
      <c r="H2893" t="s">
        <v>41</v>
      </c>
      <c r="I2893" t="s">
        <v>115</v>
      </c>
      <c r="J2893" t="s">
        <v>55</v>
      </c>
      <c r="K2893" t="b">
        <v>0</v>
      </c>
      <c r="M2893">
        <v>0.14000000000000001</v>
      </c>
      <c r="N2893" t="s">
        <v>6042</v>
      </c>
      <c r="P2893">
        <v>75558</v>
      </c>
      <c r="Q2893">
        <v>-1.68</v>
      </c>
      <c r="R2893">
        <v>0.68</v>
      </c>
      <c r="S2893" t="b">
        <v>0</v>
      </c>
      <c r="T2893" t="s">
        <v>45</v>
      </c>
      <c r="U2893">
        <v>10</v>
      </c>
      <c r="V2893" t="s">
        <v>46</v>
      </c>
      <c r="W2893" t="str">
        <f t="shared" si="45"/>
        <v>High-Value Risk Zone</v>
      </c>
    </row>
    <row r="2894" spans="1:23" x14ac:dyDescent="0.3">
      <c r="A2894" t="s">
        <v>6043</v>
      </c>
      <c r="B2894">
        <v>2012</v>
      </c>
      <c r="C2894" t="s">
        <v>108</v>
      </c>
      <c r="D2894" t="s">
        <v>103</v>
      </c>
      <c r="E2894" t="s">
        <v>109</v>
      </c>
      <c r="F2894" t="s">
        <v>94</v>
      </c>
      <c r="G2894" t="s">
        <v>62</v>
      </c>
      <c r="H2894" t="s">
        <v>28</v>
      </c>
      <c r="I2894" t="s">
        <v>71</v>
      </c>
      <c r="J2894" t="s">
        <v>30</v>
      </c>
      <c r="K2894" t="b">
        <v>0</v>
      </c>
      <c r="M2894">
        <v>0.03</v>
      </c>
      <c r="N2894" t="s">
        <v>6044</v>
      </c>
      <c r="P2894">
        <v>66169</v>
      </c>
      <c r="Q2894">
        <v>2.52</v>
      </c>
      <c r="R2894">
        <v>0.88</v>
      </c>
      <c r="S2894" t="b">
        <v>0</v>
      </c>
      <c r="T2894" t="s">
        <v>40</v>
      </c>
      <c r="U2894">
        <v>1</v>
      </c>
      <c r="V2894" t="s">
        <v>46</v>
      </c>
      <c r="W2894" t="str">
        <f t="shared" si="45"/>
        <v>High-Value Risk Zone</v>
      </c>
    </row>
    <row r="2895" spans="1:23" x14ac:dyDescent="0.3">
      <c r="A2895" t="s">
        <v>6045</v>
      </c>
      <c r="B2895">
        <v>2014</v>
      </c>
      <c r="C2895" t="s">
        <v>207</v>
      </c>
      <c r="D2895" t="s">
        <v>139</v>
      </c>
      <c r="E2895" t="s">
        <v>87</v>
      </c>
      <c r="F2895" t="s">
        <v>51</v>
      </c>
      <c r="G2895" t="s">
        <v>52</v>
      </c>
      <c r="H2895" t="s">
        <v>53</v>
      </c>
      <c r="I2895" t="s">
        <v>89</v>
      </c>
      <c r="J2895" t="s">
        <v>43</v>
      </c>
      <c r="K2895" t="b">
        <v>0</v>
      </c>
      <c r="M2895">
        <v>0.16</v>
      </c>
      <c r="N2895" t="s">
        <v>5744</v>
      </c>
      <c r="P2895">
        <v>80679</v>
      </c>
      <c r="Q2895">
        <v>-0.14000000000000001</v>
      </c>
      <c r="R2895">
        <v>0.81</v>
      </c>
      <c r="S2895" t="b">
        <v>0</v>
      </c>
      <c r="T2895" t="s">
        <v>45</v>
      </c>
      <c r="U2895">
        <v>12</v>
      </c>
      <c r="V2895" t="s">
        <v>46</v>
      </c>
      <c r="W2895" t="str">
        <f t="shared" si="45"/>
        <v>High-Value Risk Zone</v>
      </c>
    </row>
    <row r="2896" spans="1:23" x14ac:dyDescent="0.3">
      <c r="A2896" t="s">
        <v>6046</v>
      </c>
      <c r="B2896">
        <v>2016</v>
      </c>
      <c r="C2896" t="s">
        <v>181</v>
      </c>
      <c r="D2896" t="s">
        <v>162</v>
      </c>
      <c r="E2896" t="s">
        <v>60</v>
      </c>
      <c r="F2896" t="s">
        <v>81</v>
      </c>
      <c r="G2896" t="s">
        <v>62</v>
      </c>
      <c r="H2896" t="s">
        <v>82</v>
      </c>
      <c r="I2896" t="s">
        <v>135</v>
      </c>
      <c r="J2896" t="s">
        <v>76</v>
      </c>
      <c r="K2896" t="b">
        <v>0</v>
      </c>
      <c r="M2896">
        <v>0.13</v>
      </c>
      <c r="N2896" t="s">
        <v>6047</v>
      </c>
      <c r="P2896">
        <v>32157</v>
      </c>
      <c r="Q2896">
        <v>1.38</v>
      </c>
      <c r="R2896">
        <v>0.61</v>
      </c>
      <c r="S2896" t="b">
        <v>0</v>
      </c>
      <c r="T2896" t="s">
        <v>33</v>
      </c>
      <c r="U2896">
        <v>16</v>
      </c>
      <c r="V2896" t="s">
        <v>46</v>
      </c>
      <c r="W2896" t="str">
        <f t="shared" si="45"/>
        <v>Stable</v>
      </c>
    </row>
    <row r="2897" spans="1:23" x14ac:dyDescent="0.3">
      <c r="A2897" t="s">
        <v>6048</v>
      </c>
      <c r="B2897">
        <v>2013</v>
      </c>
      <c r="C2897" t="s">
        <v>23</v>
      </c>
      <c r="D2897" t="s">
        <v>24</v>
      </c>
      <c r="E2897" t="s">
        <v>60</v>
      </c>
      <c r="F2897" t="s">
        <v>158</v>
      </c>
      <c r="G2897" t="s">
        <v>62</v>
      </c>
      <c r="H2897" t="s">
        <v>28</v>
      </c>
      <c r="I2897" t="s">
        <v>143</v>
      </c>
      <c r="J2897" t="s">
        <v>76</v>
      </c>
      <c r="K2897" t="b">
        <v>0</v>
      </c>
      <c r="M2897">
        <v>0.06</v>
      </c>
      <c r="N2897" t="s">
        <v>6049</v>
      </c>
      <c r="P2897">
        <v>38231</v>
      </c>
      <c r="Q2897">
        <v>-3.09</v>
      </c>
      <c r="R2897">
        <v>0.78</v>
      </c>
      <c r="S2897" t="b">
        <v>0</v>
      </c>
      <c r="T2897" t="s">
        <v>45</v>
      </c>
      <c r="U2897">
        <v>5</v>
      </c>
      <c r="V2897" t="s">
        <v>46</v>
      </c>
      <c r="W2897" t="str">
        <f t="shared" si="45"/>
        <v>Double Jeopardy</v>
      </c>
    </row>
    <row r="2898" spans="1:23" x14ac:dyDescent="0.3">
      <c r="A2898" t="s">
        <v>6050</v>
      </c>
      <c r="B2898">
        <v>2010</v>
      </c>
      <c r="C2898" t="s">
        <v>119</v>
      </c>
      <c r="D2898" t="s">
        <v>59</v>
      </c>
      <c r="E2898" t="s">
        <v>87</v>
      </c>
      <c r="F2898" t="s">
        <v>120</v>
      </c>
      <c r="G2898" t="s">
        <v>40</v>
      </c>
      <c r="H2898" t="s">
        <v>165</v>
      </c>
      <c r="I2898" t="s">
        <v>135</v>
      </c>
      <c r="J2898" t="s">
        <v>64</v>
      </c>
      <c r="K2898" t="b">
        <v>0</v>
      </c>
      <c r="M2898">
        <v>0.09</v>
      </c>
      <c r="N2898" t="s">
        <v>6051</v>
      </c>
      <c r="P2898">
        <v>60402</v>
      </c>
      <c r="Q2898">
        <v>0.21</v>
      </c>
      <c r="R2898">
        <v>0.8</v>
      </c>
      <c r="S2898" t="b">
        <v>0</v>
      </c>
      <c r="T2898" t="s">
        <v>33</v>
      </c>
      <c r="U2898">
        <v>17</v>
      </c>
      <c r="V2898" t="s">
        <v>46</v>
      </c>
      <c r="W2898" t="str">
        <f t="shared" si="45"/>
        <v>Double Jeopardy</v>
      </c>
    </row>
    <row r="2899" spans="1:23" x14ac:dyDescent="0.3">
      <c r="A2899" t="s">
        <v>6052</v>
      </c>
      <c r="B2899">
        <v>2019</v>
      </c>
      <c r="C2899" t="s">
        <v>58</v>
      </c>
      <c r="D2899" t="s">
        <v>59</v>
      </c>
      <c r="E2899" t="s">
        <v>104</v>
      </c>
      <c r="F2899" t="s">
        <v>113</v>
      </c>
      <c r="G2899" t="s">
        <v>62</v>
      </c>
      <c r="H2899" t="s">
        <v>28</v>
      </c>
      <c r="I2899" t="s">
        <v>99</v>
      </c>
      <c r="J2899" t="s">
        <v>43</v>
      </c>
      <c r="K2899" t="b">
        <v>0</v>
      </c>
      <c r="M2899">
        <v>0.02</v>
      </c>
      <c r="N2899" t="s">
        <v>6053</v>
      </c>
      <c r="P2899">
        <v>71540</v>
      </c>
      <c r="Q2899">
        <v>-3.24</v>
      </c>
      <c r="R2899">
        <v>0.81</v>
      </c>
      <c r="S2899" t="b">
        <v>0</v>
      </c>
      <c r="T2899" t="s">
        <v>33</v>
      </c>
      <c r="U2899">
        <v>18</v>
      </c>
      <c r="V2899" t="s">
        <v>34</v>
      </c>
      <c r="W2899" t="str">
        <f t="shared" si="45"/>
        <v>High-Value Risk Zone</v>
      </c>
    </row>
    <row r="2900" spans="1:23" x14ac:dyDescent="0.3">
      <c r="A2900" t="s">
        <v>6054</v>
      </c>
      <c r="B2900">
        <v>2020</v>
      </c>
      <c r="C2900" t="s">
        <v>67</v>
      </c>
      <c r="D2900" t="s">
        <v>68</v>
      </c>
      <c r="E2900" t="s">
        <v>25</v>
      </c>
      <c r="F2900" t="s">
        <v>26</v>
      </c>
      <c r="G2900" t="s">
        <v>27</v>
      </c>
      <c r="H2900" t="s">
        <v>63</v>
      </c>
      <c r="I2900" t="s">
        <v>42</v>
      </c>
      <c r="J2900" t="s">
        <v>76</v>
      </c>
      <c r="K2900" t="b">
        <v>0</v>
      </c>
      <c r="M2900">
        <v>0.18</v>
      </c>
      <c r="N2900" t="s">
        <v>6055</v>
      </c>
      <c r="P2900">
        <v>65787</v>
      </c>
      <c r="Q2900">
        <v>-0.35</v>
      </c>
      <c r="R2900">
        <v>0.85</v>
      </c>
      <c r="S2900" t="b">
        <v>0</v>
      </c>
      <c r="T2900" t="s">
        <v>40</v>
      </c>
      <c r="U2900">
        <v>0</v>
      </c>
      <c r="V2900" t="s">
        <v>34</v>
      </c>
      <c r="W2900" t="str">
        <f t="shared" si="45"/>
        <v>High-Value Risk Zone</v>
      </c>
    </row>
    <row r="2901" spans="1:23" x14ac:dyDescent="0.3">
      <c r="A2901" t="s">
        <v>6056</v>
      </c>
      <c r="B2901">
        <v>2014</v>
      </c>
      <c r="C2901" t="s">
        <v>271</v>
      </c>
      <c r="D2901" t="s">
        <v>59</v>
      </c>
      <c r="E2901" t="s">
        <v>60</v>
      </c>
      <c r="F2901" t="s">
        <v>158</v>
      </c>
      <c r="G2901" t="s">
        <v>62</v>
      </c>
      <c r="H2901" t="s">
        <v>70</v>
      </c>
      <c r="I2901" t="s">
        <v>29</v>
      </c>
      <c r="J2901" t="s">
        <v>169</v>
      </c>
      <c r="K2901" t="b">
        <v>0</v>
      </c>
      <c r="M2901">
        <v>0.05</v>
      </c>
      <c r="N2901" t="s">
        <v>488</v>
      </c>
      <c r="P2901">
        <v>70040</v>
      </c>
      <c r="Q2901">
        <v>4.97</v>
      </c>
      <c r="R2901">
        <v>0.63</v>
      </c>
      <c r="S2901" t="b">
        <v>0</v>
      </c>
      <c r="T2901" t="s">
        <v>33</v>
      </c>
      <c r="U2901">
        <v>19</v>
      </c>
      <c r="V2901" t="s">
        <v>46</v>
      </c>
      <c r="W2901" t="str">
        <f t="shared" si="45"/>
        <v>Safe Bet</v>
      </c>
    </row>
    <row r="2902" spans="1:23" x14ac:dyDescent="0.3">
      <c r="A2902" t="s">
        <v>6057</v>
      </c>
      <c r="B2902">
        <v>2014</v>
      </c>
      <c r="C2902" t="s">
        <v>196</v>
      </c>
      <c r="D2902" t="s">
        <v>68</v>
      </c>
      <c r="E2902" t="s">
        <v>124</v>
      </c>
      <c r="F2902" t="s">
        <v>113</v>
      </c>
      <c r="G2902" t="s">
        <v>75</v>
      </c>
      <c r="H2902" t="s">
        <v>28</v>
      </c>
      <c r="I2902" t="s">
        <v>29</v>
      </c>
      <c r="J2902" t="s">
        <v>55</v>
      </c>
      <c r="K2902" t="b">
        <v>0</v>
      </c>
      <c r="M2902">
        <v>7.0000000000000007E-2</v>
      </c>
      <c r="N2902" t="s">
        <v>1244</v>
      </c>
      <c r="P2902">
        <v>59127</v>
      </c>
      <c r="Q2902">
        <v>-0.61</v>
      </c>
      <c r="R2902">
        <v>0.78</v>
      </c>
      <c r="S2902" t="b">
        <v>0</v>
      </c>
      <c r="T2902" t="s">
        <v>33</v>
      </c>
      <c r="U2902">
        <v>12</v>
      </c>
      <c r="V2902" t="s">
        <v>46</v>
      </c>
      <c r="W2902" t="str">
        <f t="shared" si="45"/>
        <v>Double Jeopardy</v>
      </c>
    </row>
    <row r="2903" spans="1:23" x14ac:dyDescent="0.3">
      <c r="A2903" t="s">
        <v>6058</v>
      </c>
      <c r="B2903">
        <v>2021</v>
      </c>
      <c r="C2903" t="s">
        <v>23</v>
      </c>
      <c r="D2903" t="s">
        <v>24</v>
      </c>
      <c r="E2903" t="s">
        <v>25</v>
      </c>
      <c r="F2903" t="s">
        <v>199</v>
      </c>
      <c r="G2903" t="s">
        <v>62</v>
      </c>
      <c r="H2903" t="s">
        <v>165</v>
      </c>
      <c r="I2903" t="s">
        <v>83</v>
      </c>
      <c r="J2903" t="s">
        <v>30</v>
      </c>
      <c r="K2903" t="b">
        <v>1</v>
      </c>
      <c r="L2903" t="s">
        <v>729</v>
      </c>
      <c r="M2903">
        <v>0.62</v>
      </c>
      <c r="N2903" t="s">
        <v>2708</v>
      </c>
      <c r="O2903" t="s">
        <v>729</v>
      </c>
      <c r="P2903">
        <v>55430</v>
      </c>
      <c r="Q2903">
        <v>14.79</v>
      </c>
      <c r="R2903">
        <v>0.21</v>
      </c>
      <c r="S2903" t="b">
        <v>1</v>
      </c>
      <c r="T2903" t="s">
        <v>33</v>
      </c>
      <c r="U2903">
        <v>5</v>
      </c>
      <c r="V2903" t="s">
        <v>34</v>
      </c>
      <c r="W2903" t="str">
        <f t="shared" si="45"/>
        <v>Stable</v>
      </c>
    </row>
    <row r="2904" spans="1:23" x14ac:dyDescent="0.3">
      <c r="A2904" t="s">
        <v>6059</v>
      </c>
      <c r="B2904">
        <v>2012</v>
      </c>
      <c r="C2904" t="s">
        <v>92</v>
      </c>
      <c r="D2904" t="s">
        <v>49</v>
      </c>
      <c r="E2904" t="s">
        <v>25</v>
      </c>
      <c r="F2904" t="s">
        <v>26</v>
      </c>
      <c r="G2904" t="s">
        <v>27</v>
      </c>
      <c r="H2904" t="s">
        <v>114</v>
      </c>
      <c r="I2904" t="s">
        <v>29</v>
      </c>
      <c r="J2904" t="s">
        <v>64</v>
      </c>
      <c r="K2904" t="b">
        <v>0</v>
      </c>
      <c r="M2904">
        <v>0.04</v>
      </c>
      <c r="N2904" t="s">
        <v>4524</v>
      </c>
      <c r="P2904">
        <v>22723</v>
      </c>
      <c r="Q2904">
        <v>2.21</v>
      </c>
      <c r="R2904">
        <v>0.83</v>
      </c>
      <c r="S2904" t="b">
        <v>0</v>
      </c>
      <c r="T2904" t="s">
        <v>33</v>
      </c>
      <c r="U2904">
        <v>10</v>
      </c>
      <c r="V2904" t="s">
        <v>46</v>
      </c>
      <c r="W2904" t="str">
        <f t="shared" si="45"/>
        <v>Double Jeopardy</v>
      </c>
    </row>
    <row r="2905" spans="1:23" x14ac:dyDescent="0.3">
      <c r="A2905" t="s">
        <v>6060</v>
      </c>
      <c r="B2905">
        <v>2014</v>
      </c>
      <c r="C2905" t="s">
        <v>247</v>
      </c>
      <c r="D2905" t="s">
        <v>139</v>
      </c>
      <c r="E2905" t="s">
        <v>60</v>
      </c>
      <c r="F2905" t="s">
        <v>120</v>
      </c>
      <c r="G2905" t="s">
        <v>40</v>
      </c>
      <c r="H2905" t="s">
        <v>53</v>
      </c>
      <c r="I2905" t="s">
        <v>99</v>
      </c>
      <c r="J2905" t="s">
        <v>43</v>
      </c>
      <c r="K2905" t="b">
        <v>0</v>
      </c>
      <c r="M2905">
        <v>0.16</v>
      </c>
      <c r="N2905" t="s">
        <v>6061</v>
      </c>
      <c r="P2905">
        <v>68634</v>
      </c>
      <c r="Q2905">
        <v>3.48</v>
      </c>
      <c r="R2905">
        <v>0.62</v>
      </c>
      <c r="S2905" t="b">
        <v>0</v>
      </c>
      <c r="T2905" t="s">
        <v>40</v>
      </c>
      <c r="U2905">
        <v>16</v>
      </c>
      <c r="V2905" t="s">
        <v>46</v>
      </c>
      <c r="W2905" t="str">
        <f t="shared" si="45"/>
        <v>Safe Bet</v>
      </c>
    </row>
    <row r="2906" spans="1:23" x14ac:dyDescent="0.3">
      <c r="A2906" t="s">
        <v>6062</v>
      </c>
      <c r="B2906">
        <v>2012</v>
      </c>
      <c r="C2906" t="s">
        <v>533</v>
      </c>
      <c r="D2906" t="s">
        <v>37</v>
      </c>
      <c r="E2906" t="s">
        <v>154</v>
      </c>
      <c r="F2906" t="s">
        <v>148</v>
      </c>
      <c r="G2906" t="s">
        <v>27</v>
      </c>
      <c r="H2906" t="s">
        <v>70</v>
      </c>
      <c r="I2906" t="s">
        <v>135</v>
      </c>
      <c r="J2906" t="s">
        <v>30</v>
      </c>
      <c r="K2906" t="b">
        <v>0</v>
      </c>
      <c r="M2906">
        <v>0.17</v>
      </c>
      <c r="N2906" t="s">
        <v>6063</v>
      </c>
      <c r="P2906">
        <v>56365</v>
      </c>
      <c r="Q2906">
        <v>1.19</v>
      </c>
      <c r="R2906">
        <v>0.69</v>
      </c>
      <c r="S2906" t="b">
        <v>0</v>
      </c>
      <c r="T2906" t="s">
        <v>33</v>
      </c>
      <c r="U2906">
        <v>3</v>
      </c>
      <c r="V2906" t="s">
        <v>46</v>
      </c>
      <c r="W2906" t="str">
        <f t="shared" si="45"/>
        <v>Double Jeopardy</v>
      </c>
    </row>
    <row r="2907" spans="1:23" x14ac:dyDescent="0.3">
      <c r="A2907" t="s">
        <v>6064</v>
      </c>
      <c r="B2907">
        <v>2021</v>
      </c>
      <c r="C2907" t="s">
        <v>23</v>
      </c>
      <c r="D2907" t="s">
        <v>24</v>
      </c>
      <c r="E2907" t="s">
        <v>93</v>
      </c>
      <c r="F2907" t="s">
        <v>113</v>
      </c>
      <c r="G2907" t="s">
        <v>27</v>
      </c>
      <c r="H2907" t="s">
        <v>70</v>
      </c>
      <c r="I2907" t="s">
        <v>143</v>
      </c>
      <c r="J2907" t="s">
        <v>43</v>
      </c>
      <c r="K2907" t="b">
        <v>0</v>
      </c>
      <c r="M2907">
        <v>0.16</v>
      </c>
      <c r="N2907" t="s">
        <v>411</v>
      </c>
      <c r="P2907">
        <v>49215</v>
      </c>
      <c r="Q2907">
        <v>4.99</v>
      </c>
      <c r="R2907">
        <v>0.62</v>
      </c>
      <c r="S2907" t="b">
        <v>0</v>
      </c>
      <c r="T2907" t="s">
        <v>40</v>
      </c>
      <c r="U2907">
        <v>12</v>
      </c>
      <c r="V2907" t="s">
        <v>34</v>
      </c>
      <c r="W2907" t="str">
        <f t="shared" si="45"/>
        <v>Stable</v>
      </c>
    </row>
    <row r="2908" spans="1:23" x14ac:dyDescent="0.3">
      <c r="A2908" t="s">
        <v>6065</v>
      </c>
      <c r="B2908">
        <v>2010</v>
      </c>
      <c r="C2908" t="s">
        <v>438</v>
      </c>
      <c r="D2908" t="s">
        <v>59</v>
      </c>
      <c r="E2908" t="s">
        <v>154</v>
      </c>
      <c r="F2908" t="s">
        <v>158</v>
      </c>
      <c r="G2908" t="s">
        <v>27</v>
      </c>
      <c r="H2908" t="s">
        <v>105</v>
      </c>
      <c r="I2908" t="s">
        <v>71</v>
      </c>
      <c r="J2908" t="s">
        <v>64</v>
      </c>
      <c r="K2908" t="b">
        <v>0</v>
      </c>
      <c r="M2908">
        <v>0.14000000000000001</v>
      </c>
      <c r="N2908" t="s">
        <v>6066</v>
      </c>
      <c r="P2908">
        <v>54428</v>
      </c>
      <c r="Q2908">
        <v>2.67</v>
      </c>
      <c r="R2908">
        <v>0.64</v>
      </c>
      <c r="S2908" t="b">
        <v>0</v>
      </c>
      <c r="T2908" t="s">
        <v>40</v>
      </c>
      <c r="U2908">
        <v>14</v>
      </c>
      <c r="V2908" t="s">
        <v>46</v>
      </c>
      <c r="W2908" t="str">
        <f t="shared" si="45"/>
        <v>Stable</v>
      </c>
    </row>
    <row r="2909" spans="1:23" x14ac:dyDescent="0.3">
      <c r="A2909" t="s">
        <v>6067</v>
      </c>
      <c r="B2909">
        <v>2024</v>
      </c>
      <c r="C2909" t="s">
        <v>74</v>
      </c>
      <c r="D2909" t="s">
        <v>24</v>
      </c>
      <c r="E2909" t="s">
        <v>38</v>
      </c>
      <c r="F2909" t="s">
        <v>26</v>
      </c>
      <c r="G2909" t="s">
        <v>27</v>
      </c>
      <c r="H2909" t="s">
        <v>53</v>
      </c>
      <c r="I2909" t="s">
        <v>71</v>
      </c>
      <c r="J2909" t="s">
        <v>64</v>
      </c>
      <c r="K2909" t="b">
        <v>1</v>
      </c>
      <c r="L2909" t="s">
        <v>5865</v>
      </c>
      <c r="M2909">
        <v>0.45</v>
      </c>
      <c r="N2909" t="s">
        <v>6068</v>
      </c>
      <c r="O2909" t="s">
        <v>5865</v>
      </c>
      <c r="P2909">
        <v>59596</v>
      </c>
      <c r="Q2909">
        <v>17.7</v>
      </c>
      <c r="R2909">
        <v>0.24</v>
      </c>
      <c r="S2909" t="b">
        <v>1</v>
      </c>
      <c r="T2909" t="s">
        <v>40</v>
      </c>
      <c r="U2909">
        <v>17</v>
      </c>
      <c r="V2909" t="s">
        <v>141</v>
      </c>
      <c r="W2909" t="str">
        <f t="shared" si="45"/>
        <v>Stable</v>
      </c>
    </row>
    <row r="2910" spans="1:23" x14ac:dyDescent="0.3">
      <c r="A2910" t="s">
        <v>6069</v>
      </c>
      <c r="B2910">
        <v>2023</v>
      </c>
      <c r="C2910" t="s">
        <v>108</v>
      </c>
      <c r="D2910" t="s">
        <v>103</v>
      </c>
      <c r="E2910" t="s">
        <v>93</v>
      </c>
      <c r="F2910" t="s">
        <v>61</v>
      </c>
      <c r="G2910" t="s">
        <v>75</v>
      </c>
      <c r="H2910" t="s">
        <v>53</v>
      </c>
      <c r="I2910" t="s">
        <v>89</v>
      </c>
      <c r="J2910" t="s">
        <v>169</v>
      </c>
      <c r="K2910" t="b">
        <v>1</v>
      </c>
      <c r="L2910" t="s">
        <v>250</v>
      </c>
      <c r="M2910">
        <v>0.85</v>
      </c>
      <c r="N2910" t="s">
        <v>6070</v>
      </c>
      <c r="O2910" t="s">
        <v>250</v>
      </c>
      <c r="P2910">
        <v>112866</v>
      </c>
      <c r="Q2910">
        <v>14.12</v>
      </c>
      <c r="R2910">
        <v>0.19</v>
      </c>
      <c r="S2910" t="b">
        <v>1</v>
      </c>
      <c r="T2910" t="s">
        <v>33</v>
      </c>
      <c r="U2910">
        <v>10</v>
      </c>
      <c r="V2910" t="s">
        <v>141</v>
      </c>
      <c r="W2910" t="str">
        <f t="shared" si="45"/>
        <v>Safe Bet</v>
      </c>
    </row>
    <row r="2911" spans="1:23" x14ac:dyDescent="0.3">
      <c r="A2911" t="s">
        <v>6071</v>
      </c>
      <c r="B2911">
        <v>2015</v>
      </c>
      <c r="C2911" t="s">
        <v>210</v>
      </c>
      <c r="D2911" t="s">
        <v>68</v>
      </c>
      <c r="E2911" t="s">
        <v>98</v>
      </c>
      <c r="F2911" t="s">
        <v>158</v>
      </c>
      <c r="G2911" t="s">
        <v>75</v>
      </c>
      <c r="H2911" t="s">
        <v>165</v>
      </c>
      <c r="I2911" t="s">
        <v>29</v>
      </c>
      <c r="J2911" t="s">
        <v>169</v>
      </c>
      <c r="K2911" t="b">
        <v>0</v>
      </c>
      <c r="M2911">
        <v>0.02</v>
      </c>
      <c r="N2911" t="s">
        <v>6072</v>
      </c>
      <c r="P2911">
        <v>68115</v>
      </c>
      <c r="Q2911">
        <v>-0.93</v>
      </c>
      <c r="R2911">
        <v>0.69</v>
      </c>
      <c r="S2911" t="b">
        <v>0</v>
      </c>
      <c r="T2911" t="s">
        <v>40</v>
      </c>
      <c r="U2911">
        <v>9</v>
      </c>
      <c r="V2911" t="s">
        <v>46</v>
      </c>
      <c r="W2911" t="str">
        <f t="shared" si="45"/>
        <v>High-Value Risk Zone</v>
      </c>
    </row>
    <row r="2912" spans="1:23" x14ac:dyDescent="0.3">
      <c r="A2912" t="s">
        <v>6073</v>
      </c>
      <c r="B2912">
        <v>2013</v>
      </c>
      <c r="C2912" t="s">
        <v>384</v>
      </c>
      <c r="D2912" t="s">
        <v>162</v>
      </c>
      <c r="E2912" t="s">
        <v>104</v>
      </c>
      <c r="F2912" t="s">
        <v>39</v>
      </c>
      <c r="G2912" t="s">
        <v>27</v>
      </c>
      <c r="H2912" t="s">
        <v>63</v>
      </c>
      <c r="I2912" t="s">
        <v>99</v>
      </c>
      <c r="J2912" t="s">
        <v>55</v>
      </c>
      <c r="K2912" t="b">
        <v>0</v>
      </c>
      <c r="M2912">
        <v>0.03</v>
      </c>
      <c r="N2912" t="s">
        <v>6074</v>
      </c>
      <c r="P2912">
        <v>33321</v>
      </c>
      <c r="Q2912">
        <v>-4.05</v>
      </c>
      <c r="R2912">
        <v>0.85</v>
      </c>
      <c r="S2912" t="b">
        <v>0</v>
      </c>
      <c r="T2912" t="s">
        <v>40</v>
      </c>
      <c r="U2912">
        <v>16</v>
      </c>
      <c r="V2912" t="s">
        <v>46</v>
      </c>
      <c r="W2912" t="str">
        <f t="shared" si="45"/>
        <v>Double Jeopardy</v>
      </c>
    </row>
    <row r="2913" spans="1:23" x14ac:dyDescent="0.3">
      <c r="A2913" t="s">
        <v>6075</v>
      </c>
      <c r="B2913">
        <v>2016</v>
      </c>
      <c r="C2913" t="s">
        <v>102</v>
      </c>
      <c r="D2913" t="s">
        <v>103</v>
      </c>
      <c r="E2913" t="s">
        <v>124</v>
      </c>
      <c r="F2913" t="s">
        <v>120</v>
      </c>
      <c r="G2913" t="s">
        <v>52</v>
      </c>
      <c r="H2913" t="s">
        <v>53</v>
      </c>
      <c r="I2913" t="s">
        <v>89</v>
      </c>
      <c r="J2913" t="s">
        <v>64</v>
      </c>
      <c r="K2913" t="b">
        <v>0</v>
      </c>
      <c r="M2913">
        <v>0.04</v>
      </c>
      <c r="N2913" t="s">
        <v>6076</v>
      </c>
      <c r="P2913">
        <v>82883</v>
      </c>
      <c r="Q2913">
        <v>-4.5</v>
      </c>
      <c r="R2913">
        <v>0.7</v>
      </c>
      <c r="S2913" t="b">
        <v>0</v>
      </c>
      <c r="T2913" t="s">
        <v>40</v>
      </c>
      <c r="U2913">
        <v>1</v>
      </c>
      <c r="V2913" t="s">
        <v>46</v>
      </c>
      <c r="W2913" t="str">
        <f t="shared" si="45"/>
        <v>High-Value Risk Zone</v>
      </c>
    </row>
    <row r="2914" spans="1:23" x14ac:dyDescent="0.3">
      <c r="A2914" t="s">
        <v>6077</v>
      </c>
      <c r="B2914">
        <v>2021</v>
      </c>
      <c r="C2914" t="s">
        <v>48</v>
      </c>
      <c r="D2914" t="s">
        <v>49</v>
      </c>
      <c r="E2914" t="s">
        <v>154</v>
      </c>
      <c r="F2914" t="s">
        <v>88</v>
      </c>
      <c r="G2914" t="s">
        <v>40</v>
      </c>
      <c r="H2914" t="s">
        <v>41</v>
      </c>
      <c r="I2914" t="s">
        <v>42</v>
      </c>
      <c r="J2914" t="s">
        <v>64</v>
      </c>
      <c r="K2914" t="b">
        <v>0</v>
      </c>
      <c r="M2914">
        <v>0.16</v>
      </c>
      <c r="N2914" t="s">
        <v>6078</v>
      </c>
      <c r="P2914">
        <v>23240</v>
      </c>
      <c r="Q2914">
        <v>3.15</v>
      </c>
      <c r="R2914">
        <v>0.82</v>
      </c>
      <c r="S2914" t="b">
        <v>0</v>
      </c>
      <c r="T2914" t="s">
        <v>40</v>
      </c>
      <c r="U2914">
        <v>10</v>
      </c>
      <c r="V2914" t="s">
        <v>34</v>
      </c>
      <c r="W2914" t="str">
        <f t="shared" si="45"/>
        <v>Double Jeopardy</v>
      </c>
    </row>
    <row r="2915" spans="1:23" x14ac:dyDescent="0.3">
      <c r="A2915" s="1" t="s">
        <v>6079</v>
      </c>
      <c r="B2915">
        <v>2012</v>
      </c>
      <c r="C2915" t="s">
        <v>217</v>
      </c>
      <c r="D2915" t="s">
        <v>49</v>
      </c>
      <c r="E2915" t="s">
        <v>93</v>
      </c>
      <c r="F2915" t="s">
        <v>39</v>
      </c>
      <c r="G2915" t="s">
        <v>75</v>
      </c>
      <c r="H2915" t="s">
        <v>82</v>
      </c>
      <c r="I2915" t="s">
        <v>71</v>
      </c>
      <c r="J2915" t="s">
        <v>55</v>
      </c>
      <c r="K2915" t="b">
        <v>0</v>
      </c>
      <c r="M2915">
        <v>0.17</v>
      </c>
      <c r="N2915" t="s">
        <v>6080</v>
      </c>
      <c r="P2915">
        <v>23147</v>
      </c>
      <c r="Q2915">
        <v>3.89</v>
      </c>
      <c r="R2915">
        <v>0.77</v>
      </c>
      <c r="S2915" t="b">
        <v>0</v>
      </c>
      <c r="T2915" t="s">
        <v>40</v>
      </c>
      <c r="U2915">
        <v>4</v>
      </c>
      <c r="V2915" t="s">
        <v>46</v>
      </c>
      <c r="W2915" t="str">
        <f t="shared" si="45"/>
        <v>Double Jeopardy</v>
      </c>
    </row>
    <row r="2916" spans="1:23" x14ac:dyDescent="0.3">
      <c r="A2916" t="s">
        <v>6081</v>
      </c>
      <c r="B2916">
        <v>2023</v>
      </c>
      <c r="C2916" t="s">
        <v>181</v>
      </c>
      <c r="D2916" t="s">
        <v>162</v>
      </c>
      <c r="E2916" t="s">
        <v>60</v>
      </c>
      <c r="F2916" t="s">
        <v>51</v>
      </c>
      <c r="G2916" t="s">
        <v>52</v>
      </c>
      <c r="H2916" t="s">
        <v>28</v>
      </c>
      <c r="I2916" t="s">
        <v>29</v>
      </c>
      <c r="J2916" t="s">
        <v>43</v>
      </c>
      <c r="K2916" t="b">
        <v>0</v>
      </c>
      <c r="M2916">
        <v>0.12</v>
      </c>
      <c r="N2916" t="s">
        <v>6082</v>
      </c>
      <c r="P2916">
        <v>39457</v>
      </c>
      <c r="Q2916">
        <v>1.47</v>
      </c>
      <c r="R2916">
        <v>0.61</v>
      </c>
      <c r="S2916" t="b">
        <v>0</v>
      </c>
      <c r="T2916" t="s">
        <v>33</v>
      </c>
      <c r="U2916">
        <v>16</v>
      </c>
      <c r="V2916" t="s">
        <v>34</v>
      </c>
      <c r="W2916" t="str">
        <f t="shared" si="45"/>
        <v>Stable</v>
      </c>
    </row>
    <row r="2917" spans="1:23" x14ac:dyDescent="0.3">
      <c r="A2917" t="s">
        <v>6083</v>
      </c>
      <c r="B2917">
        <v>2020</v>
      </c>
      <c r="C2917" t="s">
        <v>23</v>
      </c>
      <c r="D2917" t="s">
        <v>24</v>
      </c>
      <c r="E2917" t="s">
        <v>124</v>
      </c>
      <c r="F2917" t="s">
        <v>211</v>
      </c>
      <c r="G2917" t="s">
        <v>40</v>
      </c>
      <c r="H2917" t="s">
        <v>82</v>
      </c>
      <c r="I2917" t="s">
        <v>83</v>
      </c>
      <c r="J2917" t="s">
        <v>76</v>
      </c>
      <c r="K2917" t="b">
        <v>1</v>
      </c>
      <c r="L2917" t="s">
        <v>77</v>
      </c>
      <c r="M2917">
        <v>0.88</v>
      </c>
      <c r="N2917" t="s">
        <v>6084</v>
      </c>
      <c r="O2917" t="s">
        <v>77</v>
      </c>
      <c r="P2917">
        <v>63775</v>
      </c>
      <c r="Q2917">
        <v>14.46</v>
      </c>
      <c r="R2917">
        <v>0.18</v>
      </c>
      <c r="S2917" t="b">
        <v>1</v>
      </c>
      <c r="T2917" t="s">
        <v>33</v>
      </c>
      <c r="U2917">
        <v>0</v>
      </c>
      <c r="V2917" t="s">
        <v>34</v>
      </c>
      <c r="W2917" t="str">
        <f t="shared" si="45"/>
        <v>Safe Bet</v>
      </c>
    </row>
    <row r="2918" spans="1:23" x14ac:dyDescent="0.3">
      <c r="A2918" t="s">
        <v>6085</v>
      </c>
      <c r="B2918">
        <v>2019</v>
      </c>
      <c r="C2918" t="s">
        <v>138</v>
      </c>
      <c r="D2918" t="s">
        <v>139</v>
      </c>
      <c r="E2918" t="s">
        <v>268</v>
      </c>
      <c r="F2918" t="s">
        <v>39</v>
      </c>
      <c r="G2918" t="s">
        <v>27</v>
      </c>
      <c r="H2918" t="s">
        <v>28</v>
      </c>
      <c r="I2918" t="s">
        <v>89</v>
      </c>
      <c r="J2918" t="s">
        <v>30</v>
      </c>
      <c r="K2918" t="b">
        <v>1</v>
      </c>
      <c r="L2918" t="s">
        <v>125</v>
      </c>
      <c r="M2918">
        <v>0.59</v>
      </c>
      <c r="N2918" t="s">
        <v>6086</v>
      </c>
      <c r="O2918" t="s">
        <v>125</v>
      </c>
      <c r="P2918">
        <v>136482</v>
      </c>
      <c r="Q2918">
        <v>5.17</v>
      </c>
      <c r="R2918">
        <v>0.3</v>
      </c>
      <c r="S2918" t="b">
        <v>1</v>
      </c>
      <c r="T2918" t="s">
        <v>33</v>
      </c>
      <c r="U2918">
        <v>10</v>
      </c>
      <c r="V2918" t="s">
        <v>34</v>
      </c>
      <c r="W2918" t="str">
        <f t="shared" si="45"/>
        <v>Safe Bet</v>
      </c>
    </row>
    <row r="2919" spans="1:23" x14ac:dyDescent="0.3">
      <c r="A2919" t="s">
        <v>6087</v>
      </c>
      <c r="B2919">
        <v>2022</v>
      </c>
      <c r="C2919" t="s">
        <v>58</v>
      </c>
      <c r="D2919" t="s">
        <v>59</v>
      </c>
      <c r="E2919" t="s">
        <v>60</v>
      </c>
      <c r="F2919" t="s">
        <v>176</v>
      </c>
      <c r="G2919" t="s">
        <v>40</v>
      </c>
      <c r="H2919" t="s">
        <v>82</v>
      </c>
      <c r="I2919" t="s">
        <v>89</v>
      </c>
      <c r="J2919" t="s">
        <v>43</v>
      </c>
      <c r="K2919" t="b">
        <v>0</v>
      </c>
      <c r="M2919">
        <v>0.17</v>
      </c>
      <c r="N2919" t="s">
        <v>6088</v>
      </c>
      <c r="P2919">
        <v>75774</v>
      </c>
      <c r="Q2919">
        <v>-3.99</v>
      </c>
      <c r="R2919">
        <v>0.72</v>
      </c>
      <c r="S2919" t="b">
        <v>0</v>
      </c>
      <c r="T2919" t="s">
        <v>33</v>
      </c>
      <c r="U2919">
        <v>7</v>
      </c>
      <c r="V2919" t="s">
        <v>34</v>
      </c>
      <c r="W2919" t="str">
        <f t="shared" si="45"/>
        <v>High-Value Risk Zone</v>
      </c>
    </row>
    <row r="2920" spans="1:23" x14ac:dyDescent="0.3">
      <c r="A2920" t="s">
        <v>6089</v>
      </c>
      <c r="B2920">
        <v>2020</v>
      </c>
      <c r="C2920" t="s">
        <v>196</v>
      </c>
      <c r="D2920" t="s">
        <v>68</v>
      </c>
      <c r="E2920" t="s">
        <v>190</v>
      </c>
      <c r="F2920" t="s">
        <v>26</v>
      </c>
      <c r="G2920" t="s">
        <v>62</v>
      </c>
      <c r="H2920" t="s">
        <v>105</v>
      </c>
      <c r="I2920" t="s">
        <v>143</v>
      </c>
      <c r="J2920" t="s">
        <v>30</v>
      </c>
      <c r="K2920" t="b">
        <v>1</v>
      </c>
      <c r="L2920" t="s">
        <v>77</v>
      </c>
      <c r="M2920">
        <v>0.43</v>
      </c>
      <c r="N2920" t="s">
        <v>6090</v>
      </c>
      <c r="O2920" t="s">
        <v>77</v>
      </c>
      <c r="P2920">
        <v>102212</v>
      </c>
      <c r="Q2920">
        <v>10.31</v>
      </c>
      <c r="R2920">
        <v>0.27</v>
      </c>
      <c r="S2920" t="b">
        <v>1</v>
      </c>
      <c r="T2920" t="s">
        <v>45</v>
      </c>
      <c r="U2920">
        <v>5</v>
      </c>
      <c r="V2920" t="s">
        <v>34</v>
      </c>
      <c r="W2920" t="str">
        <f t="shared" si="45"/>
        <v>Safe Bet</v>
      </c>
    </row>
    <row r="2921" spans="1:23" x14ac:dyDescent="0.3">
      <c r="A2921" t="s">
        <v>6091</v>
      </c>
      <c r="B2921">
        <v>2012</v>
      </c>
      <c r="C2921" t="s">
        <v>108</v>
      </c>
      <c r="D2921" t="s">
        <v>103</v>
      </c>
      <c r="E2921" t="s">
        <v>147</v>
      </c>
      <c r="F2921" t="s">
        <v>199</v>
      </c>
      <c r="G2921" t="s">
        <v>62</v>
      </c>
      <c r="H2921" t="s">
        <v>165</v>
      </c>
      <c r="I2921" t="s">
        <v>115</v>
      </c>
      <c r="J2921" t="s">
        <v>43</v>
      </c>
      <c r="K2921" t="b">
        <v>0</v>
      </c>
      <c r="M2921">
        <v>0.11</v>
      </c>
      <c r="N2921" t="s">
        <v>6092</v>
      </c>
      <c r="P2921">
        <v>79219</v>
      </c>
      <c r="Q2921">
        <v>0.98</v>
      </c>
      <c r="R2921">
        <v>0.69</v>
      </c>
      <c r="S2921" t="b">
        <v>0</v>
      </c>
      <c r="T2921" t="s">
        <v>33</v>
      </c>
      <c r="U2921">
        <v>3</v>
      </c>
      <c r="V2921" t="s">
        <v>46</v>
      </c>
      <c r="W2921" t="str">
        <f t="shared" si="45"/>
        <v>High-Value Risk Zone</v>
      </c>
    </row>
    <row r="2922" spans="1:23" x14ac:dyDescent="0.3">
      <c r="A2922" t="s">
        <v>6093</v>
      </c>
      <c r="B2922">
        <v>2023</v>
      </c>
      <c r="C2922" t="s">
        <v>207</v>
      </c>
      <c r="D2922" t="s">
        <v>139</v>
      </c>
      <c r="E2922" t="s">
        <v>104</v>
      </c>
      <c r="F2922" t="s">
        <v>199</v>
      </c>
      <c r="G2922" t="s">
        <v>62</v>
      </c>
      <c r="H2922" t="s">
        <v>63</v>
      </c>
      <c r="I2922" t="s">
        <v>89</v>
      </c>
      <c r="J2922" t="s">
        <v>43</v>
      </c>
      <c r="K2922" t="b">
        <v>0</v>
      </c>
      <c r="M2922">
        <v>0.01</v>
      </c>
      <c r="N2922" t="s">
        <v>6094</v>
      </c>
      <c r="P2922">
        <v>88972</v>
      </c>
      <c r="Q2922">
        <v>2.4700000000000002</v>
      </c>
      <c r="R2922">
        <v>0.7</v>
      </c>
      <c r="S2922" t="b">
        <v>0</v>
      </c>
      <c r="T2922" t="s">
        <v>40</v>
      </c>
      <c r="U2922">
        <v>3</v>
      </c>
      <c r="V2922" t="s">
        <v>34</v>
      </c>
      <c r="W2922" t="str">
        <f t="shared" si="45"/>
        <v>High-Value Risk Zone</v>
      </c>
    </row>
    <row r="2923" spans="1:23" x14ac:dyDescent="0.3">
      <c r="A2923" t="s">
        <v>6095</v>
      </c>
      <c r="B2923">
        <v>2022</v>
      </c>
      <c r="C2923" t="s">
        <v>108</v>
      </c>
      <c r="D2923" t="s">
        <v>103</v>
      </c>
      <c r="E2923" t="s">
        <v>98</v>
      </c>
      <c r="F2923" t="s">
        <v>274</v>
      </c>
      <c r="G2923" t="s">
        <v>75</v>
      </c>
      <c r="H2923" t="s">
        <v>70</v>
      </c>
      <c r="I2923" t="s">
        <v>143</v>
      </c>
      <c r="J2923" t="s">
        <v>76</v>
      </c>
      <c r="K2923" t="b">
        <v>0</v>
      </c>
      <c r="M2923">
        <v>0.1</v>
      </c>
      <c r="N2923" t="s">
        <v>6009</v>
      </c>
      <c r="P2923">
        <v>75304</v>
      </c>
      <c r="Q2923">
        <v>0.23</v>
      </c>
      <c r="R2923">
        <v>0.89</v>
      </c>
      <c r="S2923" t="b">
        <v>0</v>
      </c>
      <c r="T2923" t="s">
        <v>45</v>
      </c>
      <c r="U2923">
        <v>5</v>
      </c>
      <c r="V2923" t="s">
        <v>34</v>
      </c>
      <c r="W2923" t="str">
        <f t="shared" si="45"/>
        <v>High-Value Risk Zone</v>
      </c>
    </row>
    <row r="2924" spans="1:23" x14ac:dyDescent="0.3">
      <c r="A2924" t="s">
        <v>6096</v>
      </c>
      <c r="B2924">
        <v>2023</v>
      </c>
      <c r="C2924" t="s">
        <v>533</v>
      </c>
      <c r="D2924" t="s">
        <v>37</v>
      </c>
      <c r="E2924" t="s">
        <v>50</v>
      </c>
      <c r="F2924" t="s">
        <v>274</v>
      </c>
      <c r="G2924" t="s">
        <v>27</v>
      </c>
      <c r="H2924" t="s">
        <v>41</v>
      </c>
      <c r="I2924" t="s">
        <v>99</v>
      </c>
      <c r="J2924" t="s">
        <v>30</v>
      </c>
      <c r="K2924" t="b">
        <v>1</v>
      </c>
      <c r="L2924" t="s">
        <v>250</v>
      </c>
      <c r="M2924">
        <v>0.45</v>
      </c>
      <c r="N2924" t="s">
        <v>6097</v>
      </c>
      <c r="O2924" t="s">
        <v>250</v>
      </c>
      <c r="P2924">
        <v>89235</v>
      </c>
      <c r="Q2924">
        <v>10.029999999999999</v>
      </c>
      <c r="R2924">
        <v>0.38</v>
      </c>
      <c r="S2924" t="b">
        <v>1</v>
      </c>
      <c r="T2924" t="s">
        <v>33</v>
      </c>
      <c r="U2924">
        <v>15</v>
      </c>
      <c r="V2924" t="s">
        <v>34</v>
      </c>
      <c r="W2924" t="str">
        <f t="shared" si="45"/>
        <v>Safe Bet</v>
      </c>
    </row>
    <row r="2925" spans="1:23" x14ac:dyDescent="0.3">
      <c r="A2925" t="s">
        <v>6098</v>
      </c>
      <c r="B2925">
        <v>2016</v>
      </c>
      <c r="C2925" t="s">
        <v>161</v>
      </c>
      <c r="D2925" t="s">
        <v>162</v>
      </c>
      <c r="E2925" t="s">
        <v>38</v>
      </c>
      <c r="F2925" t="s">
        <v>81</v>
      </c>
      <c r="G2925" t="s">
        <v>40</v>
      </c>
      <c r="H2925" t="s">
        <v>41</v>
      </c>
      <c r="I2925" t="s">
        <v>89</v>
      </c>
      <c r="J2925" t="s">
        <v>64</v>
      </c>
      <c r="K2925" t="b">
        <v>0</v>
      </c>
      <c r="M2925">
        <v>0.08</v>
      </c>
      <c r="N2925" t="s">
        <v>4956</v>
      </c>
      <c r="P2925">
        <v>40100</v>
      </c>
      <c r="Q2925">
        <v>-0.4</v>
      </c>
      <c r="R2925">
        <v>0.73</v>
      </c>
      <c r="S2925" t="b">
        <v>0</v>
      </c>
      <c r="T2925" t="s">
        <v>33</v>
      </c>
      <c r="U2925">
        <v>4</v>
      </c>
      <c r="V2925" t="s">
        <v>46</v>
      </c>
      <c r="W2925" t="str">
        <f t="shared" si="45"/>
        <v>Double Jeopardy</v>
      </c>
    </row>
    <row r="2926" spans="1:23" x14ac:dyDescent="0.3">
      <c r="A2926" t="s">
        <v>6099</v>
      </c>
      <c r="B2926">
        <v>2018</v>
      </c>
      <c r="C2926" t="s">
        <v>131</v>
      </c>
      <c r="D2926" t="s">
        <v>132</v>
      </c>
      <c r="E2926" t="s">
        <v>93</v>
      </c>
      <c r="F2926" t="s">
        <v>113</v>
      </c>
      <c r="G2926" t="s">
        <v>62</v>
      </c>
      <c r="H2926" t="s">
        <v>165</v>
      </c>
      <c r="I2926" t="s">
        <v>135</v>
      </c>
      <c r="J2926" t="s">
        <v>30</v>
      </c>
      <c r="K2926" t="b">
        <v>1</v>
      </c>
      <c r="L2926" t="s">
        <v>2888</v>
      </c>
      <c r="M2926">
        <v>0.64</v>
      </c>
      <c r="N2926" t="s">
        <v>5341</v>
      </c>
      <c r="O2926" t="s">
        <v>2888</v>
      </c>
      <c r="P2926">
        <v>31604</v>
      </c>
      <c r="Q2926">
        <v>16.809999999999999</v>
      </c>
      <c r="R2926">
        <v>0.23</v>
      </c>
      <c r="S2926" t="b">
        <v>1</v>
      </c>
      <c r="T2926" t="s">
        <v>33</v>
      </c>
      <c r="U2926">
        <v>16</v>
      </c>
      <c r="V2926" t="s">
        <v>34</v>
      </c>
      <c r="W2926" t="str">
        <f t="shared" si="45"/>
        <v>Stable</v>
      </c>
    </row>
    <row r="2927" spans="1:23" x14ac:dyDescent="0.3">
      <c r="A2927" t="s">
        <v>6100</v>
      </c>
      <c r="B2927">
        <v>2010</v>
      </c>
      <c r="C2927" t="s">
        <v>207</v>
      </c>
      <c r="D2927" t="s">
        <v>139</v>
      </c>
      <c r="E2927" t="s">
        <v>104</v>
      </c>
      <c r="F2927" t="s">
        <v>211</v>
      </c>
      <c r="G2927" t="s">
        <v>27</v>
      </c>
      <c r="H2927" t="s">
        <v>28</v>
      </c>
      <c r="I2927" t="s">
        <v>29</v>
      </c>
      <c r="J2927" t="s">
        <v>64</v>
      </c>
      <c r="K2927" t="b">
        <v>0</v>
      </c>
      <c r="M2927">
        <v>7.0000000000000007E-2</v>
      </c>
      <c r="N2927" t="s">
        <v>897</v>
      </c>
      <c r="P2927">
        <v>75548</v>
      </c>
      <c r="Q2927">
        <v>4.6900000000000004</v>
      </c>
      <c r="R2927">
        <v>0.6</v>
      </c>
      <c r="S2927" t="b">
        <v>0</v>
      </c>
      <c r="T2927" t="s">
        <v>45</v>
      </c>
      <c r="U2927">
        <v>12</v>
      </c>
      <c r="V2927" t="s">
        <v>46</v>
      </c>
      <c r="W2927" t="str">
        <f t="shared" si="45"/>
        <v>Safe Bet</v>
      </c>
    </row>
    <row r="2928" spans="1:23" x14ac:dyDescent="0.3">
      <c r="A2928" t="s">
        <v>6101</v>
      </c>
      <c r="B2928">
        <v>2022</v>
      </c>
      <c r="C2928" t="s">
        <v>207</v>
      </c>
      <c r="D2928" t="s">
        <v>139</v>
      </c>
      <c r="E2928" t="s">
        <v>25</v>
      </c>
      <c r="F2928" t="s">
        <v>61</v>
      </c>
      <c r="G2928" t="s">
        <v>40</v>
      </c>
      <c r="H2928" t="s">
        <v>82</v>
      </c>
      <c r="I2928" t="s">
        <v>42</v>
      </c>
      <c r="J2928" t="s">
        <v>30</v>
      </c>
      <c r="K2928" t="b">
        <v>0</v>
      </c>
      <c r="M2928">
        <v>0.11</v>
      </c>
      <c r="N2928" t="s">
        <v>6102</v>
      </c>
      <c r="P2928">
        <v>98195</v>
      </c>
      <c r="Q2928">
        <v>-0.83</v>
      </c>
      <c r="R2928">
        <v>0.77</v>
      </c>
      <c r="S2928" t="b">
        <v>0</v>
      </c>
      <c r="T2928" t="s">
        <v>40</v>
      </c>
      <c r="U2928">
        <v>1</v>
      </c>
      <c r="V2928" t="s">
        <v>34</v>
      </c>
      <c r="W2928" t="str">
        <f t="shared" si="45"/>
        <v>High-Value Risk Zone</v>
      </c>
    </row>
    <row r="2929" spans="1:23" x14ac:dyDescent="0.3">
      <c r="A2929" t="s">
        <v>6103</v>
      </c>
      <c r="B2929">
        <v>2013</v>
      </c>
      <c r="C2929" t="s">
        <v>175</v>
      </c>
      <c r="D2929" t="s">
        <v>37</v>
      </c>
      <c r="E2929" t="s">
        <v>50</v>
      </c>
      <c r="F2929" t="s">
        <v>88</v>
      </c>
      <c r="G2929" t="s">
        <v>52</v>
      </c>
      <c r="H2929" t="s">
        <v>41</v>
      </c>
      <c r="I2929" t="s">
        <v>143</v>
      </c>
      <c r="J2929" t="s">
        <v>30</v>
      </c>
      <c r="K2929" t="b">
        <v>0</v>
      </c>
      <c r="M2929">
        <v>0.13</v>
      </c>
      <c r="N2929" t="s">
        <v>6104</v>
      </c>
      <c r="P2929">
        <v>62448</v>
      </c>
      <c r="Q2929">
        <v>-4.0199999999999996</v>
      </c>
      <c r="R2929">
        <v>0.84</v>
      </c>
      <c r="S2929" t="b">
        <v>0</v>
      </c>
      <c r="T2929" t="s">
        <v>40</v>
      </c>
      <c r="U2929">
        <v>16</v>
      </c>
      <c r="V2929" t="s">
        <v>46</v>
      </c>
      <c r="W2929" t="str">
        <f t="shared" si="45"/>
        <v>High-Value Risk Zone</v>
      </c>
    </row>
    <row r="2930" spans="1:23" x14ac:dyDescent="0.3">
      <c r="A2930" t="s">
        <v>6105</v>
      </c>
      <c r="B2930">
        <v>2010</v>
      </c>
      <c r="C2930" t="s">
        <v>138</v>
      </c>
      <c r="D2930" t="s">
        <v>139</v>
      </c>
      <c r="E2930" t="s">
        <v>38</v>
      </c>
      <c r="F2930" t="s">
        <v>199</v>
      </c>
      <c r="G2930" t="s">
        <v>62</v>
      </c>
      <c r="H2930" t="s">
        <v>165</v>
      </c>
      <c r="I2930" t="s">
        <v>71</v>
      </c>
      <c r="J2930" t="s">
        <v>64</v>
      </c>
      <c r="K2930" t="b">
        <v>0</v>
      </c>
      <c r="M2930">
        <v>0.2</v>
      </c>
      <c r="N2930" t="s">
        <v>6106</v>
      </c>
      <c r="P2930">
        <v>73778</v>
      </c>
      <c r="Q2930">
        <v>0.23</v>
      </c>
      <c r="R2930">
        <v>0.81</v>
      </c>
      <c r="S2930" t="b">
        <v>0</v>
      </c>
      <c r="T2930" t="s">
        <v>33</v>
      </c>
      <c r="U2930">
        <v>17</v>
      </c>
      <c r="V2930" t="s">
        <v>46</v>
      </c>
      <c r="W2930" t="str">
        <f t="shared" si="45"/>
        <v>High-Value Risk Zone</v>
      </c>
    </row>
    <row r="2931" spans="1:23" x14ac:dyDescent="0.3">
      <c r="A2931" t="s">
        <v>6107</v>
      </c>
      <c r="B2931">
        <v>2017</v>
      </c>
      <c r="C2931" t="s">
        <v>299</v>
      </c>
      <c r="D2931" t="s">
        <v>59</v>
      </c>
      <c r="E2931" t="s">
        <v>154</v>
      </c>
      <c r="F2931" t="s">
        <v>120</v>
      </c>
      <c r="G2931" t="s">
        <v>40</v>
      </c>
      <c r="H2931" t="s">
        <v>165</v>
      </c>
      <c r="I2931" t="s">
        <v>115</v>
      </c>
      <c r="J2931" t="s">
        <v>55</v>
      </c>
      <c r="K2931" t="b">
        <v>0</v>
      </c>
      <c r="M2931">
        <v>0.17</v>
      </c>
      <c r="N2931" t="s">
        <v>6108</v>
      </c>
      <c r="P2931">
        <v>76657</v>
      </c>
      <c r="Q2931">
        <v>-1.63</v>
      </c>
      <c r="R2931">
        <v>0.88</v>
      </c>
      <c r="S2931" t="b">
        <v>0</v>
      </c>
      <c r="T2931" t="s">
        <v>40</v>
      </c>
      <c r="U2931">
        <v>2</v>
      </c>
      <c r="V2931" t="s">
        <v>34</v>
      </c>
      <c r="W2931" t="str">
        <f t="shared" si="45"/>
        <v>High-Value Risk Zone</v>
      </c>
    </row>
    <row r="2932" spans="1:23" x14ac:dyDescent="0.3">
      <c r="A2932" t="s">
        <v>6109</v>
      </c>
      <c r="B2932">
        <v>2024</v>
      </c>
      <c r="C2932" t="s">
        <v>175</v>
      </c>
      <c r="D2932" t="s">
        <v>37</v>
      </c>
      <c r="E2932" t="s">
        <v>109</v>
      </c>
      <c r="F2932" t="s">
        <v>199</v>
      </c>
      <c r="G2932" t="s">
        <v>27</v>
      </c>
      <c r="H2932" t="s">
        <v>105</v>
      </c>
      <c r="I2932" t="s">
        <v>71</v>
      </c>
      <c r="J2932" t="s">
        <v>30</v>
      </c>
      <c r="K2932" t="b">
        <v>0</v>
      </c>
      <c r="M2932">
        <v>7.0000000000000007E-2</v>
      </c>
      <c r="N2932" t="s">
        <v>509</v>
      </c>
      <c r="P2932">
        <v>73984</v>
      </c>
      <c r="Q2932">
        <v>-0.75</v>
      </c>
      <c r="R2932">
        <v>0.73</v>
      </c>
      <c r="S2932" t="b">
        <v>0</v>
      </c>
      <c r="T2932" t="s">
        <v>45</v>
      </c>
      <c r="U2932">
        <v>18</v>
      </c>
      <c r="V2932" t="s">
        <v>34</v>
      </c>
      <c r="W2932" t="str">
        <f t="shared" si="45"/>
        <v>High-Value Risk Zone</v>
      </c>
    </row>
    <row r="2933" spans="1:23" x14ac:dyDescent="0.3">
      <c r="A2933" t="s">
        <v>6110</v>
      </c>
      <c r="B2933">
        <v>2012</v>
      </c>
      <c r="C2933" t="s">
        <v>210</v>
      </c>
      <c r="D2933" t="s">
        <v>68</v>
      </c>
      <c r="E2933" t="s">
        <v>87</v>
      </c>
      <c r="F2933" t="s">
        <v>158</v>
      </c>
      <c r="G2933" t="s">
        <v>27</v>
      </c>
      <c r="H2933" t="s">
        <v>63</v>
      </c>
      <c r="I2933" t="s">
        <v>135</v>
      </c>
      <c r="J2933" t="s">
        <v>43</v>
      </c>
      <c r="K2933" t="b">
        <v>0</v>
      </c>
      <c r="M2933">
        <v>0.19</v>
      </c>
      <c r="N2933" t="s">
        <v>6111</v>
      </c>
      <c r="P2933">
        <v>66937</v>
      </c>
      <c r="Q2933">
        <v>0.6</v>
      </c>
      <c r="R2933">
        <v>0.71</v>
      </c>
      <c r="S2933" t="b">
        <v>0</v>
      </c>
      <c r="T2933" t="s">
        <v>40</v>
      </c>
      <c r="U2933">
        <v>1</v>
      </c>
      <c r="V2933" t="s">
        <v>46</v>
      </c>
      <c r="W2933" t="str">
        <f t="shared" si="45"/>
        <v>High-Value Risk Zone</v>
      </c>
    </row>
    <row r="2934" spans="1:23" x14ac:dyDescent="0.3">
      <c r="A2934" t="s">
        <v>6112</v>
      </c>
      <c r="B2934">
        <v>2016</v>
      </c>
      <c r="C2934" t="s">
        <v>131</v>
      </c>
      <c r="D2934" t="s">
        <v>132</v>
      </c>
      <c r="E2934" t="s">
        <v>104</v>
      </c>
      <c r="F2934" t="s">
        <v>51</v>
      </c>
      <c r="G2934" t="s">
        <v>62</v>
      </c>
      <c r="H2934" t="s">
        <v>53</v>
      </c>
      <c r="I2934" t="s">
        <v>83</v>
      </c>
      <c r="J2934" t="s">
        <v>55</v>
      </c>
      <c r="K2934" t="b">
        <v>1</v>
      </c>
      <c r="L2934" t="s">
        <v>791</v>
      </c>
      <c r="M2934">
        <v>0.62</v>
      </c>
      <c r="N2934" t="s">
        <v>3075</v>
      </c>
      <c r="O2934" t="s">
        <v>791</v>
      </c>
      <c r="P2934">
        <v>26379</v>
      </c>
      <c r="Q2934">
        <v>-2.61</v>
      </c>
      <c r="R2934">
        <v>0.34</v>
      </c>
      <c r="S2934" t="b">
        <v>1</v>
      </c>
      <c r="T2934" t="s">
        <v>45</v>
      </c>
      <c r="U2934">
        <v>4</v>
      </c>
      <c r="V2934" t="s">
        <v>46</v>
      </c>
      <c r="W2934" t="str">
        <f t="shared" si="45"/>
        <v>Stable</v>
      </c>
    </row>
    <row r="2935" spans="1:23" x14ac:dyDescent="0.3">
      <c r="A2935" t="s">
        <v>6113</v>
      </c>
      <c r="B2935">
        <v>2023</v>
      </c>
      <c r="C2935" t="s">
        <v>168</v>
      </c>
      <c r="D2935" t="s">
        <v>24</v>
      </c>
      <c r="E2935" t="s">
        <v>60</v>
      </c>
      <c r="F2935" t="s">
        <v>69</v>
      </c>
      <c r="G2935" t="s">
        <v>62</v>
      </c>
      <c r="H2935" t="s">
        <v>114</v>
      </c>
      <c r="I2935" t="s">
        <v>83</v>
      </c>
      <c r="J2935" t="s">
        <v>43</v>
      </c>
      <c r="K2935" t="b">
        <v>1</v>
      </c>
      <c r="L2935" t="s">
        <v>6114</v>
      </c>
      <c r="M2935">
        <v>0.65</v>
      </c>
      <c r="N2935" t="s">
        <v>6115</v>
      </c>
      <c r="O2935" t="s">
        <v>6114</v>
      </c>
      <c r="P2935">
        <v>60795</v>
      </c>
      <c r="Q2935">
        <v>8.2799999999999994</v>
      </c>
      <c r="R2935">
        <v>0.22</v>
      </c>
      <c r="S2935" t="b">
        <v>1</v>
      </c>
      <c r="T2935" t="s">
        <v>40</v>
      </c>
      <c r="U2935">
        <v>0</v>
      </c>
      <c r="V2935" t="s">
        <v>141</v>
      </c>
      <c r="W2935" t="str">
        <f t="shared" si="45"/>
        <v>Stable</v>
      </c>
    </row>
    <row r="2936" spans="1:23" x14ac:dyDescent="0.3">
      <c r="A2936" t="s">
        <v>6116</v>
      </c>
      <c r="B2936">
        <v>2022</v>
      </c>
      <c r="C2936" t="s">
        <v>138</v>
      </c>
      <c r="D2936" t="s">
        <v>139</v>
      </c>
      <c r="E2936" t="s">
        <v>268</v>
      </c>
      <c r="F2936" t="s">
        <v>81</v>
      </c>
      <c r="G2936" t="s">
        <v>75</v>
      </c>
      <c r="H2936" t="s">
        <v>114</v>
      </c>
      <c r="I2936" t="s">
        <v>89</v>
      </c>
      <c r="J2936" t="s">
        <v>43</v>
      </c>
      <c r="K2936" t="b">
        <v>1</v>
      </c>
      <c r="L2936" t="s">
        <v>6117</v>
      </c>
      <c r="M2936">
        <v>0.94</v>
      </c>
      <c r="N2936" t="s">
        <v>1096</v>
      </c>
      <c r="O2936" t="s">
        <v>6117</v>
      </c>
      <c r="P2936">
        <v>136722</v>
      </c>
      <c r="Q2936">
        <v>7.94</v>
      </c>
      <c r="R2936">
        <v>0.21</v>
      </c>
      <c r="S2936" t="b">
        <v>1</v>
      </c>
      <c r="T2936" t="s">
        <v>33</v>
      </c>
      <c r="U2936">
        <v>12</v>
      </c>
      <c r="V2936" t="s">
        <v>141</v>
      </c>
      <c r="W2936" t="str">
        <f t="shared" si="45"/>
        <v>Safe Bet</v>
      </c>
    </row>
    <row r="2937" spans="1:23" x14ac:dyDescent="0.3">
      <c r="A2937" t="s">
        <v>6118</v>
      </c>
      <c r="B2937">
        <v>2012</v>
      </c>
      <c r="C2937" t="s">
        <v>207</v>
      </c>
      <c r="D2937" t="s">
        <v>139</v>
      </c>
      <c r="E2937" t="s">
        <v>50</v>
      </c>
      <c r="F2937" t="s">
        <v>94</v>
      </c>
      <c r="G2937" t="s">
        <v>52</v>
      </c>
      <c r="H2937" t="s">
        <v>114</v>
      </c>
      <c r="I2937" t="s">
        <v>89</v>
      </c>
      <c r="J2937" t="s">
        <v>30</v>
      </c>
      <c r="K2937" t="b">
        <v>0</v>
      </c>
      <c r="M2937">
        <v>0.14000000000000001</v>
      </c>
      <c r="N2937" t="s">
        <v>6119</v>
      </c>
      <c r="P2937">
        <v>67812</v>
      </c>
      <c r="Q2937">
        <v>-3.2</v>
      </c>
      <c r="R2937">
        <v>0.61</v>
      </c>
      <c r="S2937" t="b">
        <v>0</v>
      </c>
      <c r="T2937" t="s">
        <v>40</v>
      </c>
      <c r="U2937">
        <v>19</v>
      </c>
      <c r="V2937" t="s">
        <v>46</v>
      </c>
      <c r="W2937" t="str">
        <f t="shared" si="45"/>
        <v>Safe Bet</v>
      </c>
    </row>
    <row r="2938" spans="1:23" x14ac:dyDescent="0.3">
      <c r="A2938" t="s">
        <v>6120</v>
      </c>
      <c r="B2938">
        <v>2020</v>
      </c>
      <c r="C2938" t="s">
        <v>247</v>
      </c>
      <c r="D2938" t="s">
        <v>139</v>
      </c>
      <c r="E2938" t="s">
        <v>190</v>
      </c>
      <c r="F2938" t="s">
        <v>199</v>
      </c>
      <c r="G2938" t="s">
        <v>27</v>
      </c>
      <c r="H2938" t="s">
        <v>114</v>
      </c>
      <c r="I2938" t="s">
        <v>143</v>
      </c>
      <c r="J2938" t="s">
        <v>55</v>
      </c>
      <c r="K2938" t="b">
        <v>0</v>
      </c>
      <c r="M2938">
        <v>0.05</v>
      </c>
      <c r="N2938" t="s">
        <v>6121</v>
      </c>
      <c r="P2938">
        <v>80842</v>
      </c>
      <c r="Q2938">
        <v>-1</v>
      </c>
      <c r="R2938">
        <v>0.75</v>
      </c>
      <c r="S2938" t="b">
        <v>0</v>
      </c>
      <c r="T2938" t="s">
        <v>45</v>
      </c>
      <c r="U2938">
        <v>13</v>
      </c>
      <c r="V2938" t="s">
        <v>34</v>
      </c>
      <c r="W2938" t="str">
        <f t="shared" si="45"/>
        <v>High-Value Risk Zone</v>
      </c>
    </row>
    <row r="2939" spans="1:23" x14ac:dyDescent="0.3">
      <c r="A2939" t="s">
        <v>6122</v>
      </c>
      <c r="B2939">
        <v>2015</v>
      </c>
      <c r="C2939" t="s">
        <v>102</v>
      </c>
      <c r="D2939" t="s">
        <v>103</v>
      </c>
      <c r="E2939" t="s">
        <v>147</v>
      </c>
      <c r="F2939" t="s">
        <v>26</v>
      </c>
      <c r="G2939" t="s">
        <v>52</v>
      </c>
      <c r="H2939" t="s">
        <v>53</v>
      </c>
      <c r="I2939" t="s">
        <v>143</v>
      </c>
      <c r="J2939" t="s">
        <v>76</v>
      </c>
      <c r="K2939" t="b">
        <v>0</v>
      </c>
      <c r="M2939">
        <v>0.16</v>
      </c>
      <c r="N2939" t="s">
        <v>6123</v>
      </c>
      <c r="P2939">
        <v>77735</v>
      </c>
      <c r="Q2939">
        <v>-0.04</v>
      </c>
      <c r="R2939">
        <v>0.7</v>
      </c>
      <c r="S2939" t="b">
        <v>0</v>
      </c>
      <c r="T2939" t="s">
        <v>33</v>
      </c>
      <c r="U2939">
        <v>1</v>
      </c>
      <c r="V2939" t="s">
        <v>46</v>
      </c>
      <c r="W2939" t="str">
        <f t="shared" si="45"/>
        <v>High-Value Risk Zone</v>
      </c>
    </row>
    <row r="2940" spans="1:23" x14ac:dyDescent="0.3">
      <c r="A2940" t="s">
        <v>6124</v>
      </c>
      <c r="B2940">
        <v>2025</v>
      </c>
      <c r="C2940" t="s">
        <v>138</v>
      </c>
      <c r="D2940" t="s">
        <v>139</v>
      </c>
      <c r="E2940" t="s">
        <v>124</v>
      </c>
      <c r="F2940" t="s">
        <v>51</v>
      </c>
      <c r="G2940" t="s">
        <v>62</v>
      </c>
      <c r="H2940" t="s">
        <v>28</v>
      </c>
      <c r="I2940" t="s">
        <v>42</v>
      </c>
      <c r="J2940" t="s">
        <v>64</v>
      </c>
      <c r="K2940" t="b">
        <v>1</v>
      </c>
      <c r="L2940" t="s">
        <v>5902</v>
      </c>
      <c r="M2940">
        <v>0.53</v>
      </c>
      <c r="N2940" t="s">
        <v>6125</v>
      </c>
      <c r="O2940" t="s">
        <v>5902</v>
      </c>
      <c r="P2940">
        <v>149077</v>
      </c>
      <c r="Q2940">
        <v>5.22</v>
      </c>
      <c r="R2940">
        <v>0.26</v>
      </c>
      <c r="S2940" t="b">
        <v>1</v>
      </c>
      <c r="T2940" t="s">
        <v>33</v>
      </c>
      <c r="U2940">
        <v>11</v>
      </c>
      <c r="V2940" t="s">
        <v>34</v>
      </c>
      <c r="W2940" t="str">
        <f t="shared" si="45"/>
        <v>Safe Bet</v>
      </c>
    </row>
    <row r="2941" spans="1:23" x14ac:dyDescent="0.3">
      <c r="A2941" t="s">
        <v>6126</v>
      </c>
      <c r="B2941">
        <v>2018</v>
      </c>
      <c r="C2941" t="s">
        <v>108</v>
      </c>
      <c r="D2941" t="s">
        <v>103</v>
      </c>
      <c r="E2941" t="s">
        <v>190</v>
      </c>
      <c r="F2941" t="s">
        <v>69</v>
      </c>
      <c r="G2941" t="s">
        <v>52</v>
      </c>
      <c r="H2941" t="s">
        <v>82</v>
      </c>
      <c r="I2941" t="s">
        <v>42</v>
      </c>
      <c r="J2941" t="s">
        <v>169</v>
      </c>
      <c r="K2941" t="b">
        <v>1</v>
      </c>
      <c r="L2941" t="s">
        <v>3651</v>
      </c>
      <c r="M2941">
        <v>0.59</v>
      </c>
      <c r="N2941" t="s">
        <v>6127</v>
      </c>
      <c r="O2941" t="s">
        <v>3651</v>
      </c>
      <c r="P2941">
        <v>105443</v>
      </c>
      <c r="Q2941">
        <v>15.22</v>
      </c>
      <c r="R2941">
        <v>0.35</v>
      </c>
      <c r="S2941" t="b">
        <v>1</v>
      </c>
      <c r="T2941" t="s">
        <v>40</v>
      </c>
      <c r="U2941">
        <v>7</v>
      </c>
      <c r="V2941" t="s">
        <v>34</v>
      </c>
      <c r="W2941" t="str">
        <f t="shared" si="45"/>
        <v>Safe Bet</v>
      </c>
    </row>
    <row r="2942" spans="1:23" x14ac:dyDescent="0.3">
      <c r="A2942" t="s">
        <v>6128</v>
      </c>
      <c r="B2942">
        <v>2021</v>
      </c>
      <c r="C2942" t="s">
        <v>346</v>
      </c>
      <c r="D2942" t="s">
        <v>132</v>
      </c>
      <c r="E2942" t="s">
        <v>154</v>
      </c>
      <c r="F2942" t="s">
        <v>69</v>
      </c>
      <c r="G2942" t="s">
        <v>62</v>
      </c>
      <c r="H2942" t="s">
        <v>41</v>
      </c>
      <c r="I2942" t="s">
        <v>115</v>
      </c>
      <c r="J2942" t="s">
        <v>169</v>
      </c>
      <c r="K2942" t="b">
        <v>0</v>
      </c>
      <c r="M2942">
        <v>0.19</v>
      </c>
      <c r="N2942" t="s">
        <v>6129</v>
      </c>
      <c r="P2942">
        <v>25976</v>
      </c>
      <c r="Q2942">
        <v>4.57</v>
      </c>
      <c r="R2942">
        <v>0.86</v>
      </c>
      <c r="S2942" t="b">
        <v>0</v>
      </c>
      <c r="T2942" t="s">
        <v>45</v>
      </c>
      <c r="U2942">
        <v>16</v>
      </c>
      <c r="V2942" t="s">
        <v>34</v>
      </c>
      <c r="W2942" t="str">
        <f t="shared" si="45"/>
        <v>Double Jeopardy</v>
      </c>
    </row>
    <row r="2943" spans="1:23" x14ac:dyDescent="0.3">
      <c r="A2943" t="s">
        <v>6130</v>
      </c>
      <c r="B2943">
        <v>2016</v>
      </c>
      <c r="C2943" t="s">
        <v>533</v>
      </c>
      <c r="D2943" t="s">
        <v>37</v>
      </c>
      <c r="E2943" t="s">
        <v>60</v>
      </c>
      <c r="F2943" t="s">
        <v>148</v>
      </c>
      <c r="G2943" t="s">
        <v>52</v>
      </c>
      <c r="H2943" t="s">
        <v>105</v>
      </c>
      <c r="I2943" t="s">
        <v>115</v>
      </c>
      <c r="J2943" t="s">
        <v>30</v>
      </c>
      <c r="K2943" t="b">
        <v>0</v>
      </c>
      <c r="M2943">
        <v>7.0000000000000007E-2</v>
      </c>
      <c r="N2943" t="s">
        <v>3523</v>
      </c>
      <c r="P2943">
        <v>66607</v>
      </c>
      <c r="Q2943">
        <v>-0.89</v>
      </c>
      <c r="R2943">
        <v>0.68</v>
      </c>
      <c r="S2943" t="b">
        <v>0</v>
      </c>
      <c r="T2943" t="s">
        <v>40</v>
      </c>
      <c r="U2943">
        <v>9</v>
      </c>
      <c r="V2943" t="s">
        <v>46</v>
      </c>
      <c r="W2943" t="str">
        <f t="shared" si="45"/>
        <v>High-Value Risk Zone</v>
      </c>
    </row>
    <row r="2944" spans="1:23" x14ac:dyDescent="0.3">
      <c r="A2944" t="s">
        <v>6131</v>
      </c>
      <c r="B2944">
        <v>2014</v>
      </c>
      <c r="C2944" t="s">
        <v>175</v>
      </c>
      <c r="D2944" t="s">
        <v>37</v>
      </c>
      <c r="E2944" t="s">
        <v>147</v>
      </c>
      <c r="F2944" t="s">
        <v>39</v>
      </c>
      <c r="G2944" t="s">
        <v>40</v>
      </c>
      <c r="H2944" t="s">
        <v>82</v>
      </c>
      <c r="I2944" t="s">
        <v>135</v>
      </c>
      <c r="J2944" t="s">
        <v>55</v>
      </c>
      <c r="K2944" t="b">
        <v>0</v>
      </c>
      <c r="M2944">
        <v>0.19</v>
      </c>
      <c r="N2944" t="s">
        <v>6132</v>
      </c>
      <c r="P2944">
        <v>57349</v>
      </c>
      <c r="Q2944">
        <v>-2.13</v>
      </c>
      <c r="R2944">
        <v>0.6</v>
      </c>
      <c r="S2944" t="b">
        <v>0</v>
      </c>
      <c r="T2944" t="s">
        <v>45</v>
      </c>
      <c r="U2944">
        <v>1</v>
      </c>
      <c r="V2944" t="s">
        <v>46</v>
      </c>
      <c r="W2944" t="str">
        <f t="shared" si="45"/>
        <v>Stable</v>
      </c>
    </row>
    <row r="2945" spans="1:23" x14ac:dyDescent="0.3">
      <c r="A2945" t="s">
        <v>6133</v>
      </c>
      <c r="B2945">
        <v>2025</v>
      </c>
      <c r="C2945" t="s">
        <v>48</v>
      </c>
      <c r="D2945" t="s">
        <v>49</v>
      </c>
      <c r="E2945" t="s">
        <v>25</v>
      </c>
      <c r="F2945" t="s">
        <v>199</v>
      </c>
      <c r="G2945" t="s">
        <v>75</v>
      </c>
      <c r="H2945" t="s">
        <v>41</v>
      </c>
      <c r="I2945" t="s">
        <v>115</v>
      </c>
      <c r="J2945" t="s">
        <v>30</v>
      </c>
      <c r="K2945" t="b">
        <v>1</v>
      </c>
      <c r="L2945" t="s">
        <v>6134</v>
      </c>
      <c r="M2945">
        <v>0.91</v>
      </c>
      <c r="N2945" t="s">
        <v>6135</v>
      </c>
      <c r="O2945" t="s">
        <v>6134</v>
      </c>
      <c r="P2945">
        <v>44809</v>
      </c>
      <c r="Q2945">
        <v>9.99</v>
      </c>
      <c r="R2945">
        <v>0.32</v>
      </c>
      <c r="S2945" t="b">
        <v>1</v>
      </c>
      <c r="T2945" t="s">
        <v>33</v>
      </c>
      <c r="U2945">
        <v>4</v>
      </c>
      <c r="V2945" t="s">
        <v>34</v>
      </c>
      <c r="W2945" t="str">
        <f t="shared" si="45"/>
        <v>Stable</v>
      </c>
    </row>
    <row r="2946" spans="1:23" x14ac:dyDescent="0.3">
      <c r="A2946" t="s">
        <v>6136</v>
      </c>
      <c r="B2946">
        <v>2018</v>
      </c>
      <c r="C2946" t="s">
        <v>210</v>
      </c>
      <c r="D2946" t="s">
        <v>68</v>
      </c>
      <c r="E2946" t="s">
        <v>268</v>
      </c>
      <c r="F2946" t="s">
        <v>274</v>
      </c>
      <c r="G2946" t="s">
        <v>27</v>
      </c>
      <c r="H2946" t="s">
        <v>41</v>
      </c>
      <c r="I2946" t="s">
        <v>54</v>
      </c>
      <c r="J2946" t="s">
        <v>55</v>
      </c>
      <c r="K2946" t="b">
        <v>0</v>
      </c>
      <c r="M2946">
        <v>0.01</v>
      </c>
      <c r="N2946" t="s">
        <v>6137</v>
      </c>
      <c r="P2946">
        <v>77179</v>
      </c>
      <c r="Q2946">
        <v>-1.6</v>
      </c>
      <c r="R2946">
        <v>0.83</v>
      </c>
      <c r="S2946" t="b">
        <v>0</v>
      </c>
      <c r="T2946" t="s">
        <v>40</v>
      </c>
      <c r="U2946">
        <v>6</v>
      </c>
      <c r="V2946" t="s">
        <v>34</v>
      </c>
      <c r="W2946" t="str">
        <f t="shared" si="45"/>
        <v>High-Value Risk Zone</v>
      </c>
    </row>
    <row r="2947" spans="1:23" x14ac:dyDescent="0.3">
      <c r="A2947" t="s">
        <v>6138</v>
      </c>
      <c r="B2947">
        <v>2017</v>
      </c>
      <c r="C2947" t="s">
        <v>112</v>
      </c>
      <c r="D2947" t="s">
        <v>68</v>
      </c>
      <c r="E2947" t="s">
        <v>38</v>
      </c>
      <c r="F2947" t="s">
        <v>51</v>
      </c>
      <c r="G2947" t="s">
        <v>52</v>
      </c>
      <c r="H2947" t="s">
        <v>82</v>
      </c>
      <c r="I2947" t="s">
        <v>135</v>
      </c>
      <c r="J2947" t="s">
        <v>30</v>
      </c>
      <c r="K2947" t="b">
        <v>0</v>
      </c>
      <c r="M2947">
        <v>0.14000000000000001</v>
      </c>
      <c r="N2947" t="s">
        <v>6139</v>
      </c>
      <c r="P2947">
        <v>59889</v>
      </c>
      <c r="Q2947">
        <v>-1.78</v>
      </c>
      <c r="R2947">
        <v>0.73</v>
      </c>
      <c r="S2947" t="b">
        <v>0</v>
      </c>
      <c r="T2947" t="s">
        <v>45</v>
      </c>
      <c r="U2947">
        <v>13</v>
      </c>
      <c r="V2947" t="s">
        <v>34</v>
      </c>
      <c r="W2947" t="str">
        <f t="shared" ref="W2947:W3010" si="46">IF(AND(P2947&gt;=MEDIAN($P$2:$P$5001),R2947&gt;=MEDIAN($R$2:$R$5001)),"High-Value Risk Zone",IF(AND(P2947&gt;=MEDIAN($P$2:$P$5001),R2947&lt;MEDIAN($R$2:$R$5001)),"Safe Bet",IF(AND(P2947&lt;MEDIAN($P$2:$P$5001),R2947&gt;=MEDIAN($R$2:$R$5001)),"Double Jeopardy","Stable")))</f>
        <v>Double Jeopardy</v>
      </c>
    </row>
    <row r="2948" spans="1:23" x14ac:dyDescent="0.3">
      <c r="A2948" t="s">
        <v>6140</v>
      </c>
      <c r="B2948">
        <v>2015</v>
      </c>
      <c r="C2948" t="s">
        <v>102</v>
      </c>
      <c r="D2948" t="s">
        <v>103</v>
      </c>
      <c r="E2948" t="s">
        <v>109</v>
      </c>
      <c r="F2948" t="s">
        <v>26</v>
      </c>
      <c r="G2948" t="s">
        <v>62</v>
      </c>
      <c r="H2948" t="s">
        <v>63</v>
      </c>
      <c r="I2948" t="s">
        <v>115</v>
      </c>
      <c r="J2948" t="s">
        <v>169</v>
      </c>
      <c r="K2948" t="b">
        <v>0</v>
      </c>
      <c r="M2948">
        <v>0.16</v>
      </c>
      <c r="N2948" t="s">
        <v>3214</v>
      </c>
      <c r="P2948">
        <v>84118</v>
      </c>
      <c r="Q2948">
        <v>3.32</v>
      </c>
      <c r="R2948">
        <v>0.78</v>
      </c>
      <c r="S2948" t="b">
        <v>0</v>
      </c>
      <c r="T2948" t="s">
        <v>33</v>
      </c>
      <c r="U2948">
        <v>6</v>
      </c>
      <c r="V2948" t="s">
        <v>46</v>
      </c>
      <c r="W2948" t="str">
        <f t="shared" si="46"/>
        <v>High-Value Risk Zone</v>
      </c>
    </row>
    <row r="2949" spans="1:23" x14ac:dyDescent="0.3">
      <c r="A2949" t="s">
        <v>6141</v>
      </c>
      <c r="B2949">
        <v>2010</v>
      </c>
      <c r="C2949" t="s">
        <v>346</v>
      </c>
      <c r="D2949" t="s">
        <v>132</v>
      </c>
      <c r="E2949" t="s">
        <v>93</v>
      </c>
      <c r="F2949" t="s">
        <v>158</v>
      </c>
      <c r="G2949" t="s">
        <v>62</v>
      </c>
      <c r="H2949" t="s">
        <v>70</v>
      </c>
      <c r="I2949" t="s">
        <v>54</v>
      </c>
      <c r="J2949" t="s">
        <v>30</v>
      </c>
      <c r="K2949" t="b">
        <v>0</v>
      </c>
      <c r="M2949">
        <v>0.05</v>
      </c>
      <c r="N2949" t="s">
        <v>760</v>
      </c>
      <c r="P2949">
        <v>20289</v>
      </c>
      <c r="Q2949">
        <v>2.87</v>
      </c>
      <c r="R2949">
        <v>0.66</v>
      </c>
      <c r="S2949" t="b">
        <v>0</v>
      </c>
      <c r="T2949" t="s">
        <v>40</v>
      </c>
      <c r="U2949">
        <v>18</v>
      </c>
      <c r="V2949" t="s">
        <v>46</v>
      </c>
      <c r="W2949" t="str">
        <f t="shared" si="46"/>
        <v>Stable</v>
      </c>
    </row>
    <row r="2950" spans="1:23" x14ac:dyDescent="0.3">
      <c r="A2950" t="s">
        <v>6142</v>
      </c>
      <c r="B2950">
        <v>2012</v>
      </c>
      <c r="C2950" t="s">
        <v>67</v>
      </c>
      <c r="D2950" t="s">
        <v>68</v>
      </c>
      <c r="E2950" t="s">
        <v>25</v>
      </c>
      <c r="F2950" t="s">
        <v>94</v>
      </c>
      <c r="G2950" t="s">
        <v>40</v>
      </c>
      <c r="H2950" t="s">
        <v>105</v>
      </c>
      <c r="I2950" t="s">
        <v>83</v>
      </c>
      <c r="J2950" t="s">
        <v>43</v>
      </c>
      <c r="K2950" t="b">
        <v>0</v>
      </c>
      <c r="M2950">
        <v>0.05</v>
      </c>
      <c r="N2950" t="s">
        <v>6143</v>
      </c>
      <c r="P2950">
        <v>65421</v>
      </c>
      <c r="Q2950">
        <v>-0.57999999999999996</v>
      </c>
      <c r="R2950">
        <v>0.74</v>
      </c>
      <c r="S2950" t="b">
        <v>0</v>
      </c>
      <c r="T2950" t="s">
        <v>33</v>
      </c>
      <c r="U2950">
        <v>14</v>
      </c>
      <c r="V2950" t="s">
        <v>46</v>
      </c>
      <c r="W2950" t="str">
        <f t="shared" si="46"/>
        <v>High-Value Risk Zone</v>
      </c>
    </row>
    <row r="2951" spans="1:23" x14ac:dyDescent="0.3">
      <c r="A2951" t="s">
        <v>6144</v>
      </c>
      <c r="B2951">
        <v>2013</v>
      </c>
      <c r="C2951" t="s">
        <v>108</v>
      </c>
      <c r="D2951" t="s">
        <v>103</v>
      </c>
      <c r="E2951" t="s">
        <v>60</v>
      </c>
      <c r="F2951" t="s">
        <v>199</v>
      </c>
      <c r="G2951" t="s">
        <v>75</v>
      </c>
      <c r="H2951" t="s">
        <v>53</v>
      </c>
      <c r="I2951" t="s">
        <v>71</v>
      </c>
      <c r="J2951" t="s">
        <v>76</v>
      </c>
      <c r="K2951" t="b">
        <v>0</v>
      </c>
      <c r="M2951">
        <v>0.01</v>
      </c>
      <c r="N2951" t="s">
        <v>815</v>
      </c>
      <c r="P2951">
        <v>63724</v>
      </c>
      <c r="Q2951">
        <v>-2.69</v>
      </c>
      <c r="R2951">
        <v>0.81</v>
      </c>
      <c r="S2951" t="b">
        <v>0</v>
      </c>
      <c r="T2951" t="s">
        <v>45</v>
      </c>
      <c r="U2951">
        <v>17</v>
      </c>
      <c r="V2951" t="s">
        <v>46</v>
      </c>
      <c r="W2951" t="str">
        <f t="shared" si="46"/>
        <v>High-Value Risk Zone</v>
      </c>
    </row>
    <row r="2952" spans="1:23" x14ac:dyDescent="0.3">
      <c r="A2952" t="s">
        <v>6145</v>
      </c>
      <c r="B2952">
        <v>2019</v>
      </c>
      <c r="C2952" t="s">
        <v>108</v>
      </c>
      <c r="D2952" t="s">
        <v>103</v>
      </c>
      <c r="E2952" t="s">
        <v>60</v>
      </c>
      <c r="F2952" t="s">
        <v>69</v>
      </c>
      <c r="G2952" t="s">
        <v>40</v>
      </c>
      <c r="H2952" t="s">
        <v>28</v>
      </c>
      <c r="I2952" t="s">
        <v>42</v>
      </c>
      <c r="J2952" t="s">
        <v>64</v>
      </c>
      <c r="K2952" t="b">
        <v>0</v>
      </c>
      <c r="M2952">
        <v>0.01</v>
      </c>
      <c r="N2952" t="s">
        <v>6146</v>
      </c>
      <c r="P2952">
        <v>93129</v>
      </c>
      <c r="Q2952">
        <v>2.73</v>
      </c>
      <c r="R2952">
        <v>0.84</v>
      </c>
      <c r="S2952" t="b">
        <v>0</v>
      </c>
      <c r="T2952" t="s">
        <v>45</v>
      </c>
      <c r="U2952">
        <v>10</v>
      </c>
      <c r="V2952" t="s">
        <v>34</v>
      </c>
      <c r="W2952" t="str">
        <f t="shared" si="46"/>
        <v>High-Value Risk Zone</v>
      </c>
    </row>
    <row r="2953" spans="1:23" x14ac:dyDescent="0.3">
      <c r="A2953" t="s">
        <v>6147</v>
      </c>
      <c r="B2953">
        <v>2020</v>
      </c>
      <c r="C2953" t="s">
        <v>67</v>
      </c>
      <c r="D2953" t="s">
        <v>68</v>
      </c>
      <c r="E2953" t="s">
        <v>124</v>
      </c>
      <c r="F2953" t="s">
        <v>199</v>
      </c>
      <c r="G2953" t="s">
        <v>75</v>
      </c>
      <c r="H2953" t="s">
        <v>28</v>
      </c>
      <c r="I2953" t="s">
        <v>99</v>
      </c>
      <c r="J2953" t="s">
        <v>43</v>
      </c>
      <c r="K2953" t="b">
        <v>1</v>
      </c>
      <c r="L2953" t="s">
        <v>374</v>
      </c>
      <c r="M2953">
        <v>0.93</v>
      </c>
      <c r="N2953" t="s">
        <v>6148</v>
      </c>
      <c r="O2953" t="s">
        <v>374</v>
      </c>
      <c r="P2953">
        <v>115090</v>
      </c>
      <c r="Q2953">
        <v>7.76</v>
      </c>
      <c r="R2953">
        <v>0.28000000000000003</v>
      </c>
      <c r="S2953" t="b">
        <v>1</v>
      </c>
      <c r="T2953" t="s">
        <v>33</v>
      </c>
      <c r="U2953">
        <v>12</v>
      </c>
      <c r="V2953" t="s">
        <v>34</v>
      </c>
      <c r="W2953" t="str">
        <f t="shared" si="46"/>
        <v>Safe Bet</v>
      </c>
    </row>
    <row r="2954" spans="1:23" x14ac:dyDescent="0.3">
      <c r="A2954" t="s">
        <v>6149</v>
      </c>
      <c r="B2954">
        <v>2013</v>
      </c>
      <c r="C2954" t="s">
        <v>36</v>
      </c>
      <c r="D2954" t="s">
        <v>37</v>
      </c>
      <c r="E2954" t="s">
        <v>93</v>
      </c>
      <c r="F2954" t="s">
        <v>158</v>
      </c>
      <c r="G2954" t="s">
        <v>40</v>
      </c>
      <c r="H2954" t="s">
        <v>70</v>
      </c>
      <c r="I2954" t="s">
        <v>99</v>
      </c>
      <c r="J2954" t="s">
        <v>64</v>
      </c>
      <c r="K2954" t="b">
        <v>0</v>
      </c>
      <c r="M2954">
        <v>0.11</v>
      </c>
      <c r="N2954" t="s">
        <v>6150</v>
      </c>
      <c r="P2954">
        <v>47308</v>
      </c>
      <c r="Q2954">
        <v>4.6500000000000004</v>
      </c>
      <c r="R2954">
        <v>0.61</v>
      </c>
      <c r="S2954" t="b">
        <v>0</v>
      </c>
      <c r="T2954" t="s">
        <v>40</v>
      </c>
      <c r="U2954">
        <v>15</v>
      </c>
      <c r="V2954" t="s">
        <v>46</v>
      </c>
      <c r="W2954" t="str">
        <f t="shared" si="46"/>
        <v>Stable</v>
      </c>
    </row>
    <row r="2955" spans="1:23" x14ac:dyDescent="0.3">
      <c r="A2955" t="s">
        <v>6151</v>
      </c>
      <c r="B2955">
        <v>2018</v>
      </c>
      <c r="C2955" t="s">
        <v>108</v>
      </c>
      <c r="D2955" t="s">
        <v>103</v>
      </c>
      <c r="E2955" t="s">
        <v>60</v>
      </c>
      <c r="F2955" t="s">
        <v>69</v>
      </c>
      <c r="G2955" t="s">
        <v>75</v>
      </c>
      <c r="H2955" t="s">
        <v>70</v>
      </c>
      <c r="I2955" t="s">
        <v>29</v>
      </c>
      <c r="J2955" t="s">
        <v>76</v>
      </c>
      <c r="K2955" t="b">
        <v>0</v>
      </c>
      <c r="M2955">
        <v>0.03</v>
      </c>
      <c r="N2955" t="s">
        <v>5487</v>
      </c>
      <c r="P2955">
        <v>91363</v>
      </c>
      <c r="Q2955">
        <v>-4.21</v>
      </c>
      <c r="R2955">
        <v>0.65</v>
      </c>
      <c r="S2955" t="b">
        <v>0</v>
      </c>
      <c r="T2955" t="s">
        <v>40</v>
      </c>
      <c r="U2955">
        <v>5</v>
      </c>
      <c r="V2955" t="s">
        <v>34</v>
      </c>
      <c r="W2955" t="str">
        <f t="shared" si="46"/>
        <v>Safe Bet</v>
      </c>
    </row>
    <row r="2956" spans="1:23" x14ac:dyDescent="0.3">
      <c r="A2956" t="s">
        <v>6152</v>
      </c>
      <c r="B2956">
        <v>2021</v>
      </c>
      <c r="C2956" t="s">
        <v>308</v>
      </c>
      <c r="D2956" t="s">
        <v>37</v>
      </c>
      <c r="E2956" t="s">
        <v>93</v>
      </c>
      <c r="F2956" t="s">
        <v>158</v>
      </c>
      <c r="G2956" t="s">
        <v>52</v>
      </c>
      <c r="H2956" t="s">
        <v>82</v>
      </c>
      <c r="I2956" t="s">
        <v>89</v>
      </c>
      <c r="J2956" t="s">
        <v>55</v>
      </c>
      <c r="K2956" t="b">
        <v>0</v>
      </c>
      <c r="M2956">
        <v>0.16</v>
      </c>
      <c r="N2956" t="s">
        <v>6153</v>
      </c>
      <c r="P2956">
        <v>73912</v>
      </c>
      <c r="Q2956">
        <v>-1.47</v>
      </c>
      <c r="R2956">
        <v>0.65</v>
      </c>
      <c r="S2956" t="b">
        <v>0</v>
      </c>
      <c r="T2956" t="s">
        <v>40</v>
      </c>
      <c r="U2956">
        <v>11</v>
      </c>
      <c r="V2956" t="s">
        <v>34</v>
      </c>
      <c r="W2956" t="str">
        <f t="shared" si="46"/>
        <v>Safe Bet</v>
      </c>
    </row>
    <row r="2957" spans="1:23" x14ac:dyDescent="0.3">
      <c r="A2957" t="s">
        <v>6154</v>
      </c>
      <c r="B2957">
        <v>2025</v>
      </c>
      <c r="C2957" t="s">
        <v>67</v>
      </c>
      <c r="D2957" t="s">
        <v>68</v>
      </c>
      <c r="E2957" t="s">
        <v>38</v>
      </c>
      <c r="F2957" t="s">
        <v>51</v>
      </c>
      <c r="G2957" t="s">
        <v>27</v>
      </c>
      <c r="H2957" t="s">
        <v>114</v>
      </c>
      <c r="I2957" t="s">
        <v>54</v>
      </c>
      <c r="J2957" t="s">
        <v>55</v>
      </c>
      <c r="K2957" t="b">
        <v>1</v>
      </c>
      <c r="L2957" t="s">
        <v>31</v>
      </c>
      <c r="M2957">
        <v>0.43</v>
      </c>
      <c r="N2957" t="s">
        <v>6155</v>
      </c>
      <c r="O2957" t="s">
        <v>31</v>
      </c>
      <c r="P2957">
        <v>122541</v>
      </c>
      <c r="Q2957">
        <v>12.36</v>
      </c>
      <c r="R2957">
        <v>0.37</v>
      </c>
      <c r="S2957" t="b">
        <v>1</v>
      </c>
      <c r="T2957" t="s">
        <v>33</v>
      </c>
      <c r="U2957">
        <v>14</v>
      </c>
      <c r="V2957" t="s">
        <v>141</v>
      </c>
      <c r="W2957" t="str">
        <f t="shared" si="46"/>
        <v>Safe Bet</v>
      </c>
    </row>
    <row r="2958" spans="1:23" x14ac:dyDescent="0.3">
      <c r="A2958" t="s">
        <v>6156</v>
      </c>
      <c r="B2958">
        <v>2025</v>
      </c>
      <c r="C2958" t="s">
        <v>23</v>
      </c>
      <c r="D2958" t="s">
        <v>24</v>
      </c>
      <c r="E2958" t="s">
        <v>38</v>
      </c>
      <c r="F2958" t="s">
        <v>120</v>
      </c>
      <c r="G2958" t="s">
        <v>75</v>
      </c>
      <c r="H2958" t="s">
        <v>53</v>
      </c>
      <c r="I2958" t="s">
        <v>29</v>
      </c>
      <c r="J2958" t="s">
        <v>30</v>
      </c>
      <c r="K2958" t="b">
        <v>1</v>
      </c>
      <c r="L2958" t="s">
        <v>6157</v>
      </c>
      <c r="M2958">
        <v>0.86</v>
      </c>
      <c r="N2958" t="s">
        <v>5248</v>
      </c>
      <c r="O2958" t="s">
        <v>6157</v>
      </c>
      <c r="P2958">
        <v>72040</v>
      </c>
      <c r="Q2958">
        <v>11.52</v>
      </c>
      <c r="R2958">
        <v>0.25</v>
      </c>
      <c r="S2958" t="b">
        <v>1</v>
      </c>
      <c r="T2958" t="s">
        <v>33</v>
      </c>
      <c r="U2958">
        <v>19</v>
      </c>
      <c r="V2958" t="s">
        <v>141</v>
      </c>
      <c r="W2958" t="str">
        <f t="shared" si="46"/>
        <v>Safe Bet</v>
      </c>
    </row>
    <row r="2959" spans="1:23" x14ac:dyDescent="0.3">
      <c r="A2959" t="s">
        <v>6158</v>
      </c>
      <c r="B2959">
        <v>2018</v>
      </c>
      <c r="C2959" t="s">
        <v>193</v>
      </c>
      <c r="D2959" t="s">
        <v>132</v>
      </c>
      <c r="E2959" t="s">
        <v>98</v>
      </c>
      <c r="F2959" t="s">
        <v>211</v>
      </c>
      <c r="G2959" t="s">
        <v>75</v>
      </c>
      <c r="H2959" t="s">
        <v>114</v>
      </c>
      <c r="I2959" t="s">
        <v>42</v>
      </c>
      <c r="J2959" t="s">
        <v>169</v>
      </c>
      <c r="K2959" t="b">
        <v>0</v>
      </c>
      <c r="M2959">
        <v>0.01</v>
      </c>
      <c r="N2959" t="s">
        <v>5843</v>
      </c>
      <c r="P2959">
        <v>21409</v>
      </c>
      <c r="Q2959">
        <v>-4.21</v>
      </c>
      <c r="R2959">
        <v>0.86</v>
      </c>
      <c r="S2959" t="b">
        <v>0</v>
      </c>
      <c r="T2959" t="s">
        <v>45</v>
      </c>
      <c r="U2959">
        <v>9</v>
      </c>
      <c r="V2959" t="s">
        <v>34</v>
      </c>
      <c r="W2959" t="str">
        <f t="shared" si="46"/>
        <v>Double Jeopardy</v>
      </c>
    </row>
    <row r="2960" spans="1:23" x14ac:dyDescent="0.3">
      <c r="A2960" t="s">
        <v>6159</v>
      </c>
      <c r="B2960">
        <v>2020</v>
      </c>
      <c r="C2960" t="s">
        <v>207</v>
      </c>
      <c r="D2960" t="s">
        <v>139</v>
      </c>
      <c r="E2960" t="s">
        <v>50</v>
      </c>
      <c r="F2960" t="s">
        <v>120</v>
      </c>
      <c r="G2960" t="s">
        <v>75</v>
      </c>
      <c r="H2960" t="s">
        <v>41</v>
      </c>
      <c r="I2960" t="s">
        <v>89</v>
      </c>
      <c r="J2960" t="s">
        <v>55</v>
      </c>
      <c r="K2960" t="b">
        <v>1</v>
      </c>
      <c r="L2960" t="s">
        <v>125</v>
      </c>
      <c r="M2960">
        <v>0.51</v>
      </c>
      <c r="N2960" t="s">
        <v>1211</v>
      </c>
      <c r="O2960" t="s">
        <v>125</v>
      </c>
      <c r="P2960">
        <v>125267</v>
      </c>
      <c r="Q2960">
        <v>5.05</v>
      </c>
      <c r="R2960">
        <v>0.26</v>
      </c>
      <c r="S2960" t="b">
        <v>1</v>
      </c>
      <c r="T2960" t="s">
        <v>45</v>
      </c>
      <c r="U2960">
        <v>9</v>
      </c>
      <c r="V2960" t="s">
        <v>34</v>
      </c>
      <c r="W2960" t="str">
        <f t="shared" si="46"/>
        <v>Safe Bet</v>
      </c>
    </row>
    <row r="2961" spans="1:23" x14ac:dyDescent="0.3">
      <c r="A2961" t="s">
        <v>6160</v>
      </c>
      <c r="B2961">
        <v>2025</v>
      </c>
      <c r="C2961" t="s">
        <v>58</v>
      </c>
      <c r="D2961" t="s">
        <v>59</v>
      </c>
      <c r="E2961" t="s">
        <v>109</v>
      </c>
      <c r="F2961" t="s">
        <v>51</v>
      </c>
      <c r="G2961" t="s">
        <v>27</v>
      </c>
      <c r="H2961" t="s">
        <v>105</v>
      </c>
      <c r="I2961" t="s">
        <v>71</v>
      </c>
      <c r="J2961" t="s">
        <v>30</v>
      </c>
      <c r="K2961" t="b">
        <v>1</v>
      </c>
      <c r="L2961" t="s">
        <v>6161</v>
      </c>
      <c r="M2961">
        <v>0.66</v>
      </c>
      <c r="N2961" t="s">
        <v>6162</v>
      </c>
      <c r="O2961" t="s">
        <v>6161</v>
      </c>
      <c r="P2961">
        <v>140052</v>
      </c>
      <c r="Q2961">
        <v>17.63</v>
      </c>
      <c r="R2961">
        <v>0.22</v>
      </c>
      <c r="S2961" t="b">
        <v>1</v>
      </c>
      <c r="T2961" t="s">
        <v>40</v>
      </c>
      <c r="U2961">
        <v>4</v>
      </c>
      <c r="V2961" t="s">
        <v>34</v>
      </c>
      <c r="W2961" t="str">
        <f t="shared" si="46"/>
        <v>Safe Bet</v>
      </c>
    </row>
    <row r="2962" spans="1:23" x14ac:dyDescent="0.3">
      <c r="A2962" t="s">
        <v>6163</v>
      </c>
      <c r="B2962">
        <v>2017</v>
      </c>
      <c r="C2962" t="s">
        <v>247</v>
      </c>
      <c r="D2962" t="s">
        <v>139</v>
      </c>
      <c r="E2962" t="s">
        <v>124</v>
      </c>
      <c r="F2962" t="s">
        <v>94</v>
      </c>
      <c r="G2962" t="s">
        <v>27</v>
      </c>
      <c r="H2962" t="s">
        <v>70</v>
      </c>
      <c r="I2962" t="s">
        <v>29</v>
      </c>
      <c r="J2962" t="s">
        <v>169</v>
      </c>
      <c r="K2962" t="b">
        <v>0</v>
      </c>
      <c r="M2962">
        <v>0.05</v>
      </c>
      <c r="N2962" t="s">
        <v>2939</v>
      </c>
      <c r="P2962">
        <v>84939</v>
      </c>
      <c r="Q2962">
        <v>-0.01</v>
      </c>
      <c r="R2962">
        <v>0.67</v>
      </c>
      <c r="S2962" t="b">
        <v>0</v>
      </c>
      <c r="T2962" t="s">
        <v>33</v>
      </c>
      <c r="U2962">
        <v>18</v>
      </c>
      <c r="V2962" t="s">
        <v>34</v>
      </c>
      <c r="W2962" t="str">
        <f t="shared" si="46"/>
        <v>High-Value Risk Zone</v>
      </c>
    </row>
    <row r="2963" spans="1:23" x14ac:dyDescent="0.3">
      <c r="A2963" t="s">
        <v>6164</v>
      </c>
      <c r="B2963">
        <v>2016</v>
      </c>
      <c r="C2963" t="s">
        <v>196</v>
      </c>
      <c r="D2963" t="s">
        <v>68</v>
      </c>
      <c r="E2963" t="s">
        <v>87</v>
      </c>
      <c r="F2963" t="s">
        <v>88</v>
      </c>
      <c r="G2963" t="s">
        <v>75</v>
      </c>
      <c r="H2963" t="s">
        <v>165</v>
      </c>
      <c r="I2963" t="s">
        <v>54</v>
      </c>
      <c r="J2963" t="s">
        <v>43</v>
      </c>
      <c r="K2963" t="b">
        <v>1</v>
      </c>
      <c r="L2963" t="s">
        <v>3516</v>
      </c>
      <c r="M2963">
        <v>0.54</v>
      </c>
      <c r="N2963" t="s">
        <v>1772</v>
      </c>
      <c r="O2963" t="s">
        <v>3516</v>
      </c>
      <c r="P2963">
        <v>101994</v>
      </c>
      <c r="Q2963">
        <v>2.34</v>
      </c>
      <c r="R2963">
        <v>0.23</v>
      </c>
      <c r="S2963" t="b">
        <v>1</v>
      </c>
      <c r="T2963" t="s">
        <v>45</v>
      </c>
      <c r="U2963">
        <v>3</v>
      </c>
      <c r="V2963" t="s">
        <v>46</v>
      </c>
      <c r="W2963" t="str">
        <f t="shared" si="46"/>
        <v>Safe Bet</v>
      </c>
    </row>
    <row r="2964" spans="1:23" x14ac:dyDescent="0.3">
      <c r="A2964" t="s">
        <v>6165</v>
      </c>
      <c r="B2964">
        <v>2013</v>
      </c>
      <c r="C2964" t="s">
        <v>281</v>
      </c>
      <c r="D2964" t="s">
        <v>132</v>
      </c>
      <c r="E2964" t="s">
        <v>124</v>
      </c>
      <c r="F2964" t="s">
        <v>176</v>
      </c>
      <c r="G2964" t="s">
        <v>27</v>
      </c>
      <c r="H2964" t="s">
        <v>63</v>
      </c>
      <c r="I2964" t="s">
        <v>143</v>
      </c>
      <c r="J2964" t="s">
        <v>169</v>
      </c>
      <c r="K2964" t="b">
        <v>0</v>
      </c>
      <c r="M2964">
        <v>0.03</v>
      </c>
      <c r="N2964" t="s">
        <v>6166</v>
      </c>
      <c r="P2964">
        <v>19730</v>
      </c>
      <c r="Q2964">
        <v>1.43</v>
      </c>
      <c r="R2964">
        <v>0.67</v>
      </c>
      <c r="S2964" t="b">
        <v>0</v>
      </c>
      <c r="T2964" t="s">
        <v>40</v>
      </c>
      <c r="U2964">
        <v>9</v>
      </c>
      <c r="V2964" t="s">
        <v>46</v>
      </c>
      <c r="W2964" t="str">
        <f t="shared" si="46"/>
        <v>Double Jeopardy</v>
      </c>
    </row>
    <row r="2965" spans="1:23" x14ac:dyDescent="0.3">
      <c r="A2965" t="s">
        <v>6167</v>
      </c>
      <c r="B2965">
        <v>2020</v>
      </c>
      <c r="C2965" t="s">
        <v>36</v>
      </c>
      <c r="D2965" t="s">
        <v>37</v>
      </c>
      <c r="E2965" t="s">
        <v>109</v>
      </c>
      <c r="F2965" t="s">
        <v>81</v>
      </c>
      <c r="G2965" t="s">
        <v>62</v>
      </c>
      <c r="H2965" t="s">
        <v>70</v>
      </c>
      <c r="I2965" t="s">
        <v>71</v>
      </c>
      <c r="J2965" t="s">
        <v>43</v>
      </c>
      <c r="K2965" t="b">
        <v>1</v>
      </c>
      <c r="L2965" t="s">
        <v>599</v>
      </c>
      <c r="M2965">
        <v>0.94</v>
      </c>
      <c r="N2965" t="s">
        <v>6168</v>
      </c>
      <c r="O2965" t="s">
        <v>599</v>
      </c>
      <c r="P2965">
        <v>102492</v>
      </c>
      <c r="Q2965">
        <v>10.47</v>
      </c>
      <c r="R2965">
        <v>0.35</v>
      </c>
      <c r="S2965" t="b">
        <v>1</v>
      </c>
      <c r="T2965" t="s">
        <v>33</v>
      </c>
      <c r="U2965">
        <v>15</v>
      </c>
      <c r="V2965" t="s">
        <v>34</v>
      </c>
      <c r="W2965" t="str">
        <f t="shared" si="46"/>
        <v>Safe Bet</v>
      </c>
    </row>
    <row r="2966" spans="1:23" x14ac:dyDescent="0.3">
      <c r="A2966" t="s">
        <v>6169</v>
      </c>
      <c r="B2966">
        <v>2024</v>
      </c>
      <c r="C2966" t="s">
        <v>74</v>
      </c>
      <c r="D2966" t="s">
        <v>24</v>
      </c>
      <c r="E2966" t="s">
        <v>60</v>
      </c>
      <c r="F2966" t="s">
        <v>39</v>
      </c>
      <c r="G2966" t="s">
        <v>75</v>
      </c>
      <c r="H2966" t="s">
        <v>105</v>
      </c>
      <c r="I2966" t="s">
        <v>115</v>
      </c>
      <c r="J2966" t="s">
        <v>30</v>
      </c>
      <c r="K2966" t="b">
        <v>1</v>
      </c>
      <c r="L2966" t="s">
        <v>6170</v>
      </c>
      <c r="M2966">
        <v>0.9</v>
      </c>
      <c r="N2966" t="s">
        <v>6171</v>
      </c>
      <c r="O2966" t="s">
        <v>6170</v>
      </c>
      <c r="P2966">
        <v>59154</v>
      </c>
      <c r="Q2966">
        <v>15.84</v>
      </c>
      <c r="R2966">
        <v>0.39</v>
      </c>
      <c r="S2966" t="b">
        <v>1</v>
      </c>
      <c r="T2966" t="s">
        <v>33</v>
      </c>
      <c r="U2966">
        <v>14</v>
      </c>
      <c r="V2966" t="s">
        <v>34</v>
      </c>
      <c r="W2966" t="str">
        <f t="shared" si="46"/>
        <v>Stable</v>
      </c>
    </row>
    <row r="2967" spans="1:23" x14ac:dyDescent="0.3">
      <c r="A2967" t="s">
        <v>6172</v>
      </c>
      <c r="B2967">
        <v>2022</v>
      </c>
      <c r="C2967" t="s">
        <v>281</v>
      </c>
      <c r="D2967" t="s">
        <v>132</v>
      </c>
      <c r="E2967" t="s">
        <v>50</v>
      </c>
      <c r="F2967" t="s">
        <v>199</v>
      </c>
      <c r="G2967" t="s">
        <v>27</v>
      </c>
      <c r="H2967" t="s">
        <v>165</v>
      </c>
      <c r="I2967" t="s">
        <v>143</v>
      </c>
      <c r="J2967" t="s">
        <v>43</v>
      </c>
      <c r="K2967" t="b">
        <v>1</v>
      </c>
      <c r="L2967" t="s">
        <v>6173</v>
      </c>
      <c r="M2967">
        <v>0.92</v>
      </c>
      <c r="N2967" t="s">
        <v>6174</v>
      </c>
      <c r="O2967" t="s">
        <v>6173</v>
      </c>
      <c r="P2967">
        <v>36571</v>
      </c>
      <c r="Q2967">
        <v>6.57</v>
      </c>
      <c r="R2967">
        <v>0.38</v>
      </c>
      <c r="S2967" t="b">
        <v>1</v>
      </c>
      <c r="T2967" t="s">
        <v>45</v>
      </c>
      <c r="U2967">
        <v>3</v>
      </c>
      <c r="V2967" t="s">
        <v>34</v>
      </c>
      <c r="W2967" t="str">
        <f t="shared" si="46"/>
        <v>Stable</v>
      </c>
    </row>
    <row r="2968" spans="1:23" x14ac:dyDescent="0.3">
      <c r="A2968" t="s">
        <v>6175</v>
      </c>
      <c r="B2968">
        <v>2021</v>
      </c>
      <c r="C2968" t="s">
        <v>119</v>
      </c>
      <c r="D2968" t="s">
        <v>59</v>
      </c>
      <c r="E2968" t="s">
        <v>190</v>
      </c>
      <c r="F2968" t="s">
        <v>69</v>
      </c>
      <c r="G2968" t="s">
        <v>40</v>
      </c>
      <c r="H2968" t="s">
        <v>28</v>
      </c>
      <c r="I2968" t="s">
        <v>29</v>
      </c>
      <c r="J2968" t="s">
        <v>43</v>
      </c>
      <c r="K2968" t="b">
        <v>0</v>
      </c>
      <c r="M2968">
        <v>0.01</v>
      </c>
      <c r="N2968" t="s">
        <v>6176</v>
      </c>
      <c r="P2968">
        <v>82229</v>
      </c>
      <c r="Q2968">
        <v>4.1100000000000003</v>
      </c>
      <c r="R2968">
        <v>0.75</v>
      </c>
      <c r="S2968" t="b">
        <v>0</v>
      </c>
      <c r="T2968" t="s">
        <v>40</v>
      </c>
      <c r="U2968">
        <v>8</v>
      </c>
      <c r="V2968" t="s">
        <v>34</v>
      </c>
      <c r="W2968" t="str">
        <f t="shared" si="46"/>
        <v>High-Value Risk Zone</v>
      </c>
    </row>
    <row r="2969" spans="1:23" x14ac:dyDescent="0.3">
      <c r="A2969" t="s">
        <v>6177</v>
      </c>
      <c r="B2969">
        <v>2025</v>
      </c>
      <c r="C2969" t="s">
        <v>108</v>
      </c>
      <c r="D2969" t="s">
        <v>103</v>
      </c>
      <c r="E2969" t="s">
        <v>190</v>
      </c>
      <c r="F2969" t="s">
        <v>211</v>
      </c>
      <c r="G2969" t="s">
        <v>27</v>
      </c>
      <c r="H2969" t="s">
        <v>105</v>
      </c>
      <c r="I2969" t="s">
        <v>29</v>
      </c>
      <c r="J2969" t="s">
        <v>169</v>
      </c>
      <c r="K2969" t="b">
        <v>1</v>
      </c>
      <c r="L2969" t="s">
        <v>508</v>
      </c>
      <c r="M2969">
        <v>0.73</v>
      </c>
      <c r="N2969" t="s">
        <v>6178</v>
      </c>
      <c r="O2969" t="s">
        <v>508</v>
      </c>
      <c r="P2969">
        <v>122564</v>
      </c>
      <c r="Q2969">
        <v>5.9</v>
      </c>
      <c r="R2969">
        <v>0.2</v>
      </c>
      <c r="S2969" t="b">
        <v>1</v>
      </c>
      <c r="T2969" t="s">
        <v>33</v>
      </c>
      <c r="U2969">
        <v>10</v>
      </c>
      <c r="V2969" t="s">
        <v>34</v>
      </c>
      <c r="W2969" t="str">
        <f t="shared" si="46"/>
        <v>Safe Bet</v>
      </c>
    </row>
    <row r="2970" spans="1:23" x14ac:dyDescent="0.3">
      <c r="A2970" t="s">
        <v>6179</v>
      </c>
      <c r="B2970">
        <v>2018</v>
      </c>
      <c r="C2970" t="s">
        <v>232</v>
      </c>
      <c r="D2970" t="s">
        <v>24</v>
      </c>
      <c r="E2970" t="s">
        <v>147</v>
      </c>
      <c r="F2970" t="s">
        <v>148</v>
      </c>
      <c r="G2970" t="s">
        <v>62</v>
      </c>
      <c r="H2970" t="s">
        <v>114</v>
      </c>
      <c r="I2970" t="s">
        <v>83</v>
      </c>
      <c r="J2970" t="s">
        <v>169</v>
      </c>
      <c r="K2970" t="b">
        <v>0</v>
      </c>
      <c r="M2970">
        <v>0.05</v>
      </c>
      <c r="N2970" t="s">
        <v>6180</v>
      </c>
      <c r="P2970">
        <v>41187</v>
      </c>
      <c r="Q2970">
        <v>1.34</v>
      </c>
      <c r="R2970">
        <v>0.9</v>
      </c>
      <c r="S2970" t="b">
        <v>0</v>
      </c>
      <c r="T2970" t="s">
        <v>45</v>
      </c>
      <c r="U2970">
        <v>11</v>
      </c>
      <c r="V2970" t="s">
        <v>34</v>
      </c>
      <c r="W2970" t="str">
        <f t="shared" si="46"/>
        <v>Double Jeopardy</v>
      </c>
    </row>
    <row r="2971" spans="1:23" x14ac:dyDescent="0.3">
      <c r="A2971" t="s">
        <v>6181</v>
      </c>
      <c r="B2971">
        <v>2014</v>
      </c>
      <c r="C2971" t="s">
        <v>193</v>
      </c>
      <c r="D2971" t="s">
        <v>132</v>
      </c>
      <c r="E2971" t="s">
        <v>93</v>
      </c>
      <c r="F2971" t="s">
        <v>274</v>
      </c>
      <c r="G2971" t="s">
        <v>52</v>
      </c>
      <c r="H2971" t="s">
        <v>105</v>
      </c>
      <c r="I2971" t="s">
        <v>54</v>
      </c>
      <c r="J2971" t="s">
        <v>43</v>
      </c>
      <c r="K2971" t="b">
        <v>0</v>
      </c>
      <c r="M2971">
        <v>0.2</v>
      </c>
      <c r="N2971" t="s">
        <v>6182</v>
      </c>
      <c r="P2971">
        <v>18721</v>
      </c>
      <c r="Q2971">
        <v>0.57999999999999996</v>
      </c>
      <c r="R2971">
        <v>0.77</v>
      </c>
      <c r="S2971" t="b">
        <v>0</v>
      </c>
      <c r="T2971" t="s">
        <v>40</v>
      </c>
      <c r="U2971">
        <v>10</v>
      </c>
      <c r="V2971" t="s">
        <v>46</v>
      </c>
      <c r="W2971" t="str">
        <f t="shared" si="46"/>
        <v>Double Jeopardy</v>
      </c>
    </row>
    <row r="2972" spans="1:23" x14ac:dyDescent="0.3">
      <c r="A2972" t="s">
        <v>6183</v>
      </c>
      <c r="B2972">
        <v>2019</v>
      </c>
      <c r="C2972" t="s">
        <v>74</v>
      </c>
      <c r="D2972" t="s">
        <v>24</v>
      </c>
      <c r="E2972" t="s">
        <v>60</v>
      </c>
      <c r="F2972" t="s">
        <v>81</v>
      </c>
      <c r="G2972" t="s">
        <v>27</v>
      </c>
      <c r="H2972" t="s">
        <v>28</v>
      </c>
      <c r="I2972" t="s">
        <v>42</v>
      </c>
      <c r="J2972" t="s">
        <v>30</v>
      </c>
      <c r="K2972" t="b">
        <v>0</v>
      </c>
      <c r="M2972">
        <v>0.12</v>
      </c>
      <c r="N2972" t="s">
        <v>6184</v>
      </c>
      <c r="P2972">
        <v>39521</v>
      </c>
      <c r="Q2972">
        <v>0.35</v>
      </c>
      <c r="R2972">
        <v>0.72</v>
      </c>
      <c r="S2972" t="b">
        <v>0</v>
      </c>
      <c r="T2972" t="s">
        <v>45</v>
      </c>
      <c r="U2972">
        <v>15</v>
      </c>
      <c r="V2972" t="s">
        <v>34</v>
      </c>
      <c r="W2972" t="str">
        <f t="shared" si="46"/>
        <v>Double Jeopardy</v>
      </c>
    </row>
    <row r="2973" spans="1:23" x14ac:dyDescent="0.3">
      <c r="A2973" t="s">
        <v>6185</v>
      </c>
      <c r="B2973">
        <v>2013</v>
      </c>
      <c r="C2973" t="s">
        <v>97</v>
      </c>
      <c r="D2973" t="s">
        <v>49</v>
      </c>
      <c r="E2973" t="s">
        <v>38</v>
      </c>
      <c r="F2973" t="s">
        <v>51</v>
      </c>
      <c r="G2973" t="s">
        <v>75</v>
      </c>
      <c r="H2973" t="s">
        <v>105</v>
      </c>
      <c r="I2973" t="s">
        <v>29</v>
      </c>
      <c r="J2973" t="s">
        <v>76</v>
      </c>
      <c r="K2973" t="b">
        <v>0</v>
      </c>
      <c r="M2973">
        <v>0.04</v>
      </c>
      <c r="N2973" t="s">
        <v>2010</v>
      </c>
      <c r="P2973">
        <v>23591</v>
      </c>
      <c r="Q2973">
        <v>-3.07</v>
      </c>
      <c r="R2973">
        <v>0.81</v>
      </c>
      <c r="S2973" t="b">
        <v>0</v>
      </c>
      <c r="T2973" t="s">
        <v>33</v>
      </c>
      <c r="U2973">
        <v>6</v>
      </c>
      <c r="V2973" t="s">
        <v>46</v>
      </c>
      <c r="W2973" t="str">
        <f t="shared" si="46"/>
        <v>Double Jeopardy</v>
      </c>
    </row>
    <row r="2974" spans="1:23" x14ac:dyDescent="0.3">
      <c r="A2974" t="s">
        <v>6186</v>
      </c>
      <c r="B2974">
        <v>2016</v>
      </c>
      <c r="C2974" t="s">
        <v>247</v>
      </c>
      <c r="D2974" t="s">
        <v>139</v>
      </c>
      <c r="E2974" t="s">
        <v>104</v>
      </c>
      <c r="F2974" t="s">
        <v>81</v>
      </c>
      <c r="G2974" t="s">
        <v>27</v>
      </c>
      <c r="H2974" t="s">
        <v>82</v>
      </c>
      <c r="I2974" t="s">
        <v>135</v>
      </c>
      <c r="J2974" t="s">
        <v>43</v>
      </c>
      <c r="K2974" t="b">
        <v>1</v>
      </c>
      <c r="L2974" t="s">
        <v>5119</v>
      </c>
      <c r="M2974">
        <v>0.63</v>
      </c>
      <c r="N2974" t="s">
        <v>6187</v>
      </c>
      <c r="O2974" t="s">
        <v>5119</v>
      </c>
      <c r="P2974">
        <v>113148</v>
      </c>
      <c r="Q2974">
        <v>-3.28</v>
      </c>
      <c r="R2974">
        <v>0.39</v>
      </c>
      <c r="S2974" t="b">
        <v>1</v>
      </c>
      <c r="T2974" t="s">
        <v>45</v>
      </c>
      <c r="U2974">
        <v>5</v>
      </c>
      <c r="V2974" t="s">
        <v>46</v>
      </c>
      <c r="W2974" t="str">
        <f t="shared" si="46"/>
        <v>Safe Bet</v>
      </c>
    </row>
    <row r="2975" spans="1:23" x14ac:dyDescent="0.3">
      <c r="A2975" t="s">
        <v>6188</v>
      </c>
      <c r="B2975">
        <v>2010</v>
      </c>
      <c r="C2975" t="s">
        <v>210</v>
      </c>
      <c r="D2975" t="s">
        <v>68</v>
      </c>
      <c r="E2975" t="s">
        <v>87</v>
      </c>
      <c r="F2975" t="s">
        <v>61</v>
      </c>
      <c r="G2975" t="s">
        <v>62</v>
      </c>
      <c r="H2975" t="s">
        <v>82</v>
      </c>
      <c r="I2975" t="s">
        <v>83</v>
      </c>
      <c r="J2975" t="s">
        <v>64</v>
      </c>
      <c r="K2975" t="b">
        <v>0</v>
      </c>
      <c r="M2975">
        <v>0.12</v>
      </c>
      <c r="N2975" t="s">
        <v>4956</v>
      </c>
      <c r="P2975">
        <v>57549</v>
      </c>
      <c r="Q2975">
        <v>-3.46</v>
      </c>
      <c r="R2975">
        <v>0.86</v>
      </c>
      <c r="S2975" t="b">
        <v>0</v>
      </c>
      <c r="T2975" t="s">
        <v>40</v>
      </c>
      <c r="U2975">
        <v>16</v>
      </c>
      <c r="V2975" t="s">
        <v>46</v>
      </c>
      <c r="W2975" t="str">
        <f t="shared" si="46"/>
        <v>Double Jeopardy</v>
      </c>
    </row>
    <row r="2976" spans="1:23" x14ac:dyDescent="0.3">
      <c r="A2976" t="s">
        <v>6189</v>
      </c>
      <c r="B2976">
        <v>2024</v>
      </c>
      <c r="C2976" t="s">
        <v>74</v>
      </c>
      <c r="D2976" t="s">
        <v>24</v>
      </c>
      <c r="E2976" t="s">
        <v>50</v>
      </c>
      <c r="F2976" t="s">
        <v>61</v>
      </c>
      <c r="G2976" t="s">
        <v>75</v>
      </c>
      <c r="H2976" t="s">
        <v>82</v>
      </c>
      <c r="I2976" t="s">
        <v>99</v>
      </c>
      <c r="J2976" t="s">
        <v>169</v>
      </c>
      <c r="K2976" t="b">
        <v>0</v>
      </c>
      <c r="M2976">
        <v>0.13</v>
      </c>
      <c r="N2976" t="s">
        <v>6190</v>
      </c>
      <c r="P2976">
        <v>47388</v>
      </c>
      <c r="Q2976">
        <v>0.31</v>
      </c>
      <c r="R2976">
        <v>0.73</v>
      </c>
      <c r="S2976" t="b">
        <v>0</v>
      </c>
      <c r="T2976" t="s">
        <v>33</v>
      </c>
      <c r="U2976">
        <v>1</v>
      </c>
      <c r="V2976" t="s">
        <v>34</v>
      </c>
      <c r="W2976" t="str">
        <f t="shared" si="46"/>
        <v>Double Jeopardy</v>
      </c>
    </row>
    <row r="2977" spans="1:23" x14ac:dyDescent="0.3">
      <c r="A2977" t="s">
        <v>6191</v>
      </c>
      <c r="B2977">
        <v>2013</v>
      </c>
      <c r="C2977" t="s">
        <v>23</v>
      </c>
      <c r="D2977" t="s">
        <v>24</v>
      </c>
      <c r="E2977" t="s">
        <v>268</v>
      </c>
      <c r="F2977" t="s">
        <v>113</v>
      </c>
      <c r="G2977" t="s">
        <v>27</v>
      </c>
      <c r="H2977" t="s">
        <v>82</v>
      </c>
      <c r="I2977" t="s">
        <v>71</v>
      </c>
      <c r="J2977" t="s">
        <v>55</v>
      </c>
      <c r="K2977" t="b">
        <v>0</v>
      </c>
      <c r="M2977">
        <v>0.1</v>
      </c>
      <c r="N2977" t="s">
        <v>6192</v>
      </c>
      <c r="P2977">
        <v>38435</v>
      </c>
      <c r="Q2977">
        <v>4.38</v>
      </c>
      <c r="R2977">
        <v>0.88</v>
      </c>
      <c r="S2977" t="b">
        <v>0</v>
      </c>
      <c r="T2977" t="s">
        <v>45</v>
      </c>
      <c r="U2977">
        <v>13</v>
      </c>
      <c r="V2977" t="s">
        <v>46</v>
      </c>
      <c r="W2977" t="str">
        <f t="shared" si="46"/>
        <v>Double Jeopardy</v>
      </c>
    </row>
    <row r="2978" spans="1:23" x14ac:dyDescent="0.3">
      <c r="A2978" t="s">
        <v>6193</v>
      </c>
      <c r="B2978">
        <v>2013</v>
      </c>
      <c r="C2978" t="s">
        <v>123</v>
      </c>
      <c r="D2978" t="s">
        <v>49</v>
      </c>
      <c r="E2978" t="s">
        <v>25</v>
      </c>
      <c r="F2978" t="s">
        <v>148</v>
      </c>
      <c r="G2978" t="s">
        <v>52</v>
      </c>
      <c r="H2978" t="s">
        <v>114</v>
      </c>
      <c r="I2978" t="s">
        <v>83</v>
      </c>
      <c r="J2978" t="s">
        <v>64</v>
      </c>
      <c r="K2978" t="b">
        <v>1</v>
      </c>
      <c r="L2978" t="s">
        <v>2053</v>
      </c>
      <c r="M2978">
        <v>0.8</v>
      </c>
      <c r="N2978" t="s">
        <v>893</v>
      </c>
      <c r="O2978" t="s">
        <v>2053</v>
      </c>
      <c r="P2978">
        <v>32386</v>
      </c>
      <c r="Q2978">
        <v>-4.66</v>
      </c>
      <c r="R2978">
        <v>0.38</v>
      </c>
      <c r="S2978" t="b">
        <v>1</v>
      </c>
      <c r="T2978" t="s">
        <v>33</v>
      </c>
      <c r="U2978">
        <v>2</v>
      </c>
      <c r="V2978" t="s">
        <v>46</v>
      </c>
      <c r="W2978" t="str">
        <f t="shared" si="46"/>
        <v>Stable</v>
      </c>
    </row>
    <row r="2979" spans="1:23" x14ac:dyDescent="0.3">
      <c r="A2979" t="s">
        <v>6194</v>
      </c>
      <c r="B2979">
        <v>2019</v>
      </c>
      <c r="C2979" t="s">
        <v>92</v>
      </c>
      <c r="D2979" t="s">
        <v>49</v>
      </c>
      <c r="E2979" t="s">
        <v>124</v>
      </c>
      <c r="F2979" t="s">
        <v>176</v>
      </c>
      <c r="G2979" t="s">
        <v>27</v>
      </c>
      <c r="H2979" t="s">
        <v>53</v>
      </c>
      <c r="I2979" t="s">
        <v>42</v>
      </c>
      <c r="J2979" t="s">
        <v>30</v>
      </c>
      <c r="K2979" t="b">
        <v>0</v>
      </c>
      <c r="M2979">
        <v>0.15</v>
      </c>
      <c r="N2979" t="s">
        <v>6195</v>
      </c>
      <c r="P2979">
        <v>24208</v>
      </c>
      <c r="Q2979">
        <v>3.39</v>
      </c>
      <c r="R2979">
        <v>0.63</v>
      </c>
      <c r="S2979" t="b">
        <v>0</v>
      </c>
      <c r="T2979" t="s">
        <v>45</v>
      </c>
      <c r="U2979">
        <v>1</v>
      </c>
      <c r="V2979" t="s">
        <v>34</v>
      </c>
      <c r="W2979" t="str">
        <f t="shared" si="46"/>
        <v>Stable</v>
      </c>
    </row>
    <row r="2980" spans="1:23" x14ac:dyDescent="0.3">
      <c r="A2980" t="s">
        <v>6196</v>
      </c>
      <c r="B2980">
        <v>2010</v>
      </c>
      <c r="C2980" t="s">
        <v>161</v>
      </c>
      <c r="D2980" t="s">
        <v>162</v>
      </c>
      <c r="E2980" t="s">
        <v>25</v>
      </c>
      <c r="F2980" t="s">
        <v>113</v>
      </c>
      <c r="G2980" t="s">
        <v>75</v>
      </c>
      <c r="H2980" t="s">
        <v>63</v>
      </c>
      <c r="I2980" t="s">
        <v>143</v>
      </c>
      <c r="J2980" t="s">
        <v>64</v>
      </c>
      <c r="K2980" t="b">
        <v>0</v>
      </c>
      <c r="M2980">
        <v>0.06</v>
      </c>
      <c r="N2980" t="s">
        <v>3249</v>
      </c>
      <c r="P2980">
        <v>34089</v>
      </c>
      <c r="Q2980">
        <v>-7.0000000000000007E-2</v>
      </c>
      <c r="R2980">
        <v>0.87</v>
      </c>
      <c r="S2980" t="b">
        <v>0</v>
      </c>
      <c r="T2980" t="s">
        <v>40</v>
      </c>
      <c r="U2980">
        <v>17</v>
      </c>
      <c r="V2980" t="s">
        <v>46</v>
      </c>
      <c r="W2980" t="str">
        <f t="shared" si="46"/>
        <v>Double Jeopardy</v>
      </c>
    </row>
    <row r="2981" spans="1:23" x14ac:dyDescent="0.3">
      <c r="A2981" t="s">
        <v>6197</v>
      </c>
      <c r="B2981">
        <v>2025</v>
      </c>
      <c r="C2981" t="s">
        <v>102</v>
      </c>
      <c r="D2981" t="s">
        <v>103</v>
      </c>
      <c r="E2981" t="s">
        <v>124</v>
      </c>
      <c r="F2981" t="s">
        <v>176</v>
      </c>
      <c r="G2981" t="s">
        <v>62</v>
      </c>
      <c r="H2981" t="s">
        <v>165</v>
      </c>
      <c r="I2981" t="s">
        <v>99</v>
      </c>
      <c r="J2981" t="s">
        <v>76</v>
      </c>
      <c r="K2981" t="b">
        <v>1</v>
      </c>
      <c r="L2981" t="s">
        <v>6198</v>
      </c>
      <c r="M2981">
        <v>0.7</v>
      </c>
      <c r="N2981" t="s">
        <v>6199</v>
      </c>
      <c r="O2981" t="s">
        <v>6198</v>
      </c>
      <c r="P2981">
        <v>121635</v>
      </c>
      <c r="Q2981">
        <v>17.100000000000001</v>
      </c>
      <c r="R2981">
        <v>0.12</v>
      </c>
      <c r="S2981" t="b">
        <v>1</v>
      </c>
      <c r="T2981" t="s">
        <v>33</v>
      </c>
      <c r="U2981">
        <v>7</v>
      </c>
      <c r="V2981" t="s">
        <v>34</v>
      </c>
      <c r="W2981" t="str">
        <f t="shared" si="46"/>
        <v>Safe Bet</v>
      </c>
    </row>
    <row r="2982" spans="1:23" x14ac:dyDescent="0.3">
      <c r="A2982" t="s">
        <v>6200</v>
      </c>
      <c r="B2982">
        <v>2019</v>
      </c>
      <c r="C2982" t="s">
        <v>346</v>
      </c>
      <c r="D2982" t="s">
        <v>132</v>
      </c>
      <c r="E2982" t="s">
        <v>50</v>
      </c>
      <c r="F2982" t="s">
        <v>199</v>
      </c>
      <c r="G2982" t="s">
        <v>40</v>
      </c>
      <c r="H2982" t="s">
        <v>63</v>
      </c>
      <c r="I2982" t="s">
        <v>54</v>
      </c>
      <c r="J2982" t="s">
        <v>30</v>
      </c>
      <c r="K2982" t="b">
        <v>1</v>
      </c>
      <c r="L2982" t="s">
        <v>729</v>
      </c>
      <c r="M2982">
        <v>0.7</v>
      </c>
      <c r="N2982" t="s">
        <v>6201</v>
      </c>
      <c r="O2982" t="s">
        <v>729</v>
      </c>
      <c r="P2982">
        <v>30621</v>
      </c>
      <c r="Q2982">
        <v>10.48</v>
      </c>
      <c r="R2982">
        <v>0.38</v>
      </c>
      <c r="S2982" t="b">
        <v>1</v>
      </c>
      <c r="T2982" t="s">
        <v>40</v>
      </c>
      <c r="U2982">
        <v>11</v>
      </c>
      <c r="V2982" t="s">
        <v>34</v>
      </c>
      <c r="W2982" t="str">
        <f t="shared" si="46"/>
        <v>Stable</v>
      </c>
    </row>
    <row r="2983" spans="1:23" x14ac:dyDescent="0.3">
      <c r="A2983" t="s">
        <v>6202</v>
      </c>
      <c r="B2983">
        <v>2012</v>
      </c>
      <c r="C2983" t="s">
        <v>241</v>
      </c>
      <c r="D2983" t="s">
        <v>162</v>
      </c>
      <c r="E2983" t="s">
        <v>124</v>
      </c>
      <c r="F2983" t="s">
        <v>81</v>
      </c>
      <c r="G2983" t="s">
        <v>52</v>
      </c>
      <c r="H2983" t="s">
        <v>63</v>
      </c>
      <c r="I2983" t="s">
        <v>42</v>
      </c>
      <c r="J2983" t="s">
        <v>43</v>
      </c>
      <c r="K2983" t="b">
        <v>0</v>
      </c>
      <c r="M2983">
        <v>0.09</v>
      </c>
      <c r="N2983" t="s">
        <v>6203</v>
      </c>
      <c r="P2983">
        <v>31536</v>
      </c>
      <c r="Q2983">
        <v>4.97</v>
      </c>
      <c r="R2983">
        <v>0.73</v>
      </c>
      <c r="S2983" t="b">
        <v>0</v>
      </c>
      <c r="T2983" t="s">
        <v>33</v>
      </c>
      <c r="U2983">
        <v>15</v>
      </c>
      <c r="V2983" t="s">
        <v>46</v>
      </c>
      <c r="W2983" t="str">
        <f t="shared" si="46"/>
        <v>Double Jeopardy</v>
      </c>
    </row>
    <row r="2984" spans="1:23" x14ac:dyDescent="0.3">
      <c r="A2984" t="s">
        <v>6204</v>
      </c>
      <c r="B2984">
        <v>2021</v>
      </c>
      <c r="C2984" t="s">
        <v>346</v>
      </c>
      <c r="D2984" t="s">
        <v>132</v>
      </c>
      <c r="E2984" t="s">
        <v>147</v>
      </c>
      <c r="F2984" t="s">
        <v>81</v>
      </c>
      <c r="G2984" t="s">
        <v>75</v>
      </c>
      <c r="H2984" t="s">
        <v>28</v>
      </c>
      <c r="I2984" t="s">
        <v>89</v>
      </c>
      <c r="J2984" t="s">
        <v>30</v>
      </c>
      <c r="K2984" t="b">
        <v>1</v>
      </c>
      <c r="L2984" t="s">
        <v>791</v>
      </c>
      <c r="M2984">
        <v>0.74</v>
      </c>
      <c r="N2984" t="s">
        <v>6205</v>
      </c>
      <c r="O2984" t="s">
        <v>791</v>
      </c>
      <c r="P2984">
        <v>38127</v>
      </c>
      <c r="Q2984">
        <v>11.97</v>
      </c>
      <c r="R2984">
        <v>0.1</v>
      </c>
      <c r="S2984" t="b">
        <v>1</v>
      </c>
      <c r="T2984" t="s">
        <v>33</v>
      </c>
      <c r="U2984">
        <v>8</v>
      </c>
      <c r="V2984" t="s">
        <v>34</v>
      </c>
      <c r="W2984" t="str">
        <f t="shared" si="46"/>
        <v>Stable</v>
      </c>
    </row>
    <row r="2985" spans="1:23" x14ac:dyDescent="0.3">
      <c r="A2985" t="s">
        <v>6206</v>
      </c>
      <c r="B2985">
        <v>2020</v>
      </c>
      <c r="C2985" t="s">
        <v>604</v>
      </c>
      <c r="D2985" t="s">
        <v>162</v>
      </c>
      <c r="E2985" t="s">
        <v>50</v>
      </c>
      <c r="F2985" t="s">
        <v>158</v>
      </c>
      <c r="G2985" t="s">
        <v>62</v>
      </c>
      <c r="H2985" t="s">
        <v>114</v>
      </c>
      <c r="I2985" t="s">
        <v>89</v>
      </c>
      <c r="J2985" t="s">
        <v>55</v>
      </c>
      <c r="K2985" t="b">
        <v>1</v>
      </c>
      <c r="L2985" t="s">
        <v>374</v>
      </c>
      <c r="M2985">
        <v>0.56000000000000005</v>
      </c>
      <c r="N2985" t="s">
        <v>6207</v>
      </c>
      <c r="O2985" t="s">
        <v>374</v>
      </c>
      <c r="P2985">
        <v>51416</v>
      </c>
      <c r="Q2985">
        <v>14.92</v>
      </c>
      <c r="R2985">
        <v>0.18</v>
      </c>
      <c r="S2985" t="b">
        <v>1</v>
      </c>
      <c r="T2985" t="s">
        <v>33</v>
      </c>
      <c r="U2985">
        <v>7</v>
      </c>
      <c r="V2985" t="s">
        <v>34</v>
      </c>
      <c r="W2985" t="str">
        <f t="shared" si="46"/>
        <v>Stable</v>
      </c>
    </row>
    <row r="2986" spans="1:23" x14ac:dyDescent="0.3">
      <c r="A2986" t="s">
        <v>6208</v>
      </c>
      <c r="B2986">
        <v>2016</v>
      </c>
      <c r="C2986" t="s">
        <v>102</v>
      </c>
      <c r="D2986" t="s">
        <v>103</v>
      </c>
      <c r="E2986" t="s">
        <v>154</v>
      </c>
      <c r="F2986" t="s">
        <v>158</v>
      </c>
      <c r="G2986" t="s">
        <v>75</v>
      </c>
      <c r="H2986" t="s">
        <v>70</v>
      </c>
      <c r="I2986" t="s">
        <v>115</v>
      </c>
      <c r="J2986" t="s">
        <v>76</v>
      </c>
      <c r="K2986" t="b">
        <v>0</v>
      </c>
      <c r="M2986">
        <v>0.19</v>
      </c>
      <c r="N2986" t="s">
        <v>6209</v>
      </c>
      <c r="P2986">
        <v>72531</v>
      </c>
      <c r="Q2986">
        <v>-1.63</v>
      </c>
      <c r="R2986">
        <v>0.65</v>
      </c>
      <c r="S2986" t="b">
        <v>0</v>
      </c>
      <c r="T2986" t="s">
        <v>45</v>
      </c>
      <c r="U2986">
        <v>13</v>
      </c>
      <c r="V2986" t="s">
        <v>46</v>
      </c>
      <c r="W2986" t="str">
        <f t="shared" si="46"/>
        <v>Safe Bet</v>
      </c>
    </row>
    <row r="2987" spans="1:23" x14ac:dyDescent="0.3">
      <c r="A2987" t="s">
        <v>6210</v>
      </c>
      <c r="B2987">
        <v>2010</v>
      </c>
      <c r="C2987" t="s">
        <v>74</v>
      </c>
      <c r="D2987" t="s">
        <v>24</v>
      </c>
      <c r="E2987" t="s">
        <v>268</v>
      </c>
      <c r="F2987" t="s">
        <v>274</v>
      </c>
      <c r="G2987" t="s">
        <v>52</v>
      </c>
      <c r="H2987" t="s">
        <v>114</v>
      </c>
      <c r="I2987" t="s">
        <v>83</v>
      </c>
      <c r="J2987" t="s">
        <v>30</v>
      </c>
      <c r="K2987" t="b">
        <v>0</v>
      </c>
      <c r="M2987">
        <v>0.02</v>
      </c>
      <c r="N2987" t="s">
        <v>6211</v>
      </c>
      <c r="P2987">
        <v>38381</v>
      </c>
      <c r="Q2987">
        <v>4.87</v>
      </c>
      <c r="R2987">
        <v>0.84</v>
      </c>
      <c r="S2987" t="b">
        <v>0</v>
      </c>
      <c r="T2987" t="s">
        <v>45</v>
      </c>
      <c r="U2987">
        <v>1</v>
      </c>
      <c r="V2987" t="s">
        <v>46</v>
      </c>
      <c r="W2987" t="str">
        <f t="shared" si="46"/>
        <v>Double Jeopardy</v>
      </c>
    </row>
    <row r="2988" spans="1:23" x14ac:dyDescent="0.3">
      <c r="A2988" t="s">
        <v>6212</v>
      </c>
      <c r="B2988">
        <v>2014</v>
      </c>
      <c r="C2988" t="s">
        <v>241</v>
      </c>
      <c r="D2988" t="s">
        <v>162</v>
      </c>
      <c r="E2988" t="s">
        <v>124</v>
      </c>
      <c r="F2988" t="s">
        <v>199</v>
      </c>
      <c r="G2988" t="s">
        <v>75</v>
      </c>
      <c r="H2988" t="s">
        <v>165</v>
      </c>
      <c r="I2988" t="s">
        <v>135</v>
      </c>
      <c r="J2988" t="s">
        <v>64</v>
      </c>
      <c r="K2988" t="b">
        <v>0</v>
      </c>
      <c r="M2988">
        <v>0.16</v>
      </c>
      <c r="N2988" t="s">
        <v>6213</v>
      </c>
      <c r="P2988">
        <v>29082</v>
      </c>
      <c r="Q2988">
        <v>1.41</v>
      </c>
      <c r="R2988">
        <v>0.86</v>
      </c>
      <c r="S2988" t="b">
        <v>0</v>
      </c>
      <c r="T2988" t="s">
        <v>45</v>
      </c>
      <c r="U2988">
        <v>18</v>
      </c>
      <c r="V2988" t="s">
        <v>46</v>
      </c>
      <c r="W2988" t="str">
        <f t="shared" si="46"/>
        <v>Double Jeopardy</v>
      </c>
    </row>
    <row r="2989" spans="1:23" x14ac:dyDescent="0.3">
      <c r="A2989" t="s">
        <v>6214</v>
      </c>
      <c r="B2989">
        <v>2021</v>
      </c>
      <c r="C2989" t="s">
        <v>247</v>
      </c>
      <c r="D2989" t="s">
        <v>139</v>
      </c>
      <c r="E2989" t="s">
        <v>87</v>
      </c>
      <c r="F2989" t="s">
        <v>199</v>
      </c>
      <c r="G2989" t="s">
        <v>27</v>
      </c>
      <c r="H2989" t="s">
        <v>165</v>
      </c>
      <c r="I2989" t="s">
        <v>115</v>
      </c>
      <c r="J2989" t="s">
        <v>43</v>
      </c>
      <c r="K2989" t="b">
        <v>0</v>
      </c>
      <c r="M2989">
        <v>0.1</v>
      </c>
      <c r="N2989" t="s">
        <v>6215</v>
      </c>
      <c r="P2989">
        <v>100097</v>
      </c>
      <c r="Q2989">
        <v>-0.45</v>
      </c>
      <c r="R2989">
        <v>0.74</v>
      </c>
      <c r="S2989" t="b">
        <v>0</v>
      </c>
      <c r="T2989" t="s">
        <v>33</v>
      </c>
      <c r="U2989">
        <v>8</v>
      </c>
      <c r="V2989" t="s">
        <v>34</v>
      </c>
      <c r="W2989" t="str">
        <f t="shared" si="46"/>
        <v>High-Value Risk Zone</v>
      </c>
    </row>
    <row r="2990" spans="1:23" x14ac:dyDescent="0.3">
      <c r="A2990" t="s">
        <v>6216</v>
      </c>
      <c r="B2990">
        <v>2013</v>
      </c>
      <c r="C2990" t="s">
        <v>74</v>
      </c>
      <c r="D2990" t="s">
        <v>24</v>
      </c>
      <c r="E2990" t="s">
        <v>109</v>
      </c>
      <c r="F2990" t="s">
        <v>120</v>
      </c>
      <c r="G2990" t="s">
        <v>62</v>
      </c>
      <c r="H2990" t="s">
        <v>63</v>
      </c>
      <c r="I2990" t="s">
        <v>99</v>
      </c>
      <c r="J2990" t="s">
        <v>55</v>
      </c>
      <c r="K2990" t="b">
        <v>0</v>
      </c>
      <c r="M2990">
        <v>0.04</v>
      </c>
      <c r="N2990" t="s">
        <v>2803</v>
      </c>
      <c r="P2990">
        <v>38131</v>
      </c>
      <c r="Q2990">
        <v>1.33</v>
      </c>
      <c r="R2990">
        <v>0.83</v>
      </c>
      <c r="S2990" t="b">
        <v>0</v>
      </c>
      <c r="T2990" t="s">
        <v>33</v>
      </c>
      <c r="U2990">
        <v>16</v>
      </c>
      <c r="V2990" t="s">
        <v>46</v>
      </c>
      <c r="W2990" t="str">
        <f t="shared" si="46"/>
        <v>Double Jeopardy</v>
      </c>
    </row>
    <row r="2991" spans="1:23" x14ac:dyDescent="0.3">
      <c r="A2991" t="s">
        <v>6217</v>
      </c>
      <c r="B2991">
        <v>2024</v>
      </c>
      <c r="C2991" t="s">
        <v>196</v>
      </c>
      <c r="D2991" t="s">
        <v>68</v>
      </c>
      <c r="E2991" t="s">
        <v>154</v>
      </c>
      <c r="F2991" t="s">
        <v>39</v>
      </c>
      <c r="G2991" t="s">
        <v>40</v>
      </c>
      <c r="H2991" t="s">
        <v>114</v>
      </c>
      <c r="I2991" t="s">
        <v>115</v>
      </c>
      <c r="J2991" t="s">
        <v>169</v>
      </c>
      <c r="K2991" t="b">
        <v>1</v>
      </c>
      <c r="L2991" t="s">
        <v>1488</v>
      </c>
      <c r="M2991">
        <v>0.45</v>
      </c>
      <c r="N2991" t="s">
        <v>6218</v>
      </c>
      <c r="O2991" t="s">
        <v>1488</v>
      </c>
      <c r="P2991">
        <v>118532</v>
      </c>
      <c r="Q2991">
        <v>17.61</v>
      </c>
      <c r="R2991">
        <v>0.33</v>
      </c>
      <c r="S2991" t="b">
        <v>1</v>
      </c>
      <c r="T2991" t="s">
        <v>33</v>
      </c>
      <c r="U2991">
        <v>10</v>
      </c>
      <c r="V2991" t="s">
        <v>141</v>
      </c>
      <c r="W2991" t="str">
        <f t="shared" si="46"/>
        <v>Safe Bet</v>
      </c>
    </row>
    <row r="2992" spans="1:23" x14ac:dyDescent="0.3">
      <c r="A2992" t="s">
        <v>6219</v>
      </c>
      <c r="B2992">
        <v>2025</v>
      </c>
      <c r="C2992" t="s">
        <v>247</v>
      </c>
      <c r="D2992" t="s">
        <v>139</v>
      </c>
      <c r="E2992" t="s">
        <v>60</v>
      </c>
      <c r="F2992" t="s">
        <v>120</v>
      </c>
      <c r="G2992" t="s">
        <v>75</v>
      </c>
      <c r="H2992" t="s">
        <v>70</v>
      </c>
      <c r="I2992" t="s">
        <v>71</v>
      </c>
      <c r="J2992" t="s">
        <v>76</v>
      </c>
      <c r="K2992" t="b">
        <v>1</v>
      </c>
      <c r="L2992" t="s">
        <v>1472</v>
      </c>
      <c r="M2992">
        <v>0.48</v>
      </c>
      <c r="N2992" t="s">
        <v>6220</v>
      </c>
      <c r="O2992" t="s">
        <v>1472</v>
      </c>
      <c r="P2992">
        <v>123139</v>
      </c>
      <c r="Q2992">
        <v>6.86</v>
      </c>
      <c r="R2992">
        <v>0.14000000000000001</v>
      </c>
      <c r="S2992" t="b">
        <v>1</v>
      </c>
      <c r="T2992" t="s">
        <v>40</v>
      </c>
      <c r="U2992">
        <v>18</v>
      </c>
      <c r="V2992" t="s">
        <v>34</v>
      </c>
      <c r="W2992" t="str">
        <f t="shared" si="46"/>
        <v>Safe Bet</v>
      </c>
    </row>
    <row r="2993" spans="1:23" x14ac:dyDescent="0.3">
      <c r="A2993" t="s">
        <v>6221</v>
      </c>
      <c r="B2993">
        <v>2020</v>
      </c>
      <c r="C2993" t="s">
        <v>97</v>
      </c>
      <c r="D2993" t="s">
        <v>49</v>
      </c>
      <c r="E2993" t="s">
        <v>38</v>
      </c>
      <c r="F2993" t="s">
        <v>113</v>
      </c>
      <c r="G2993" t="s">
        <v>52</v>
      </c>
      <c r="H2993" t="s">
        <v>63</v>
      </c>
      <c r="I2993" t="s">
        <v>89</v>
      </c>
      <c r="J2993" t="s">
        <v>30</v>
      </c>
      <c r="K2993" t="b">
        <v>0</v>
      </c>
      <c r="M2993">
        <v>0.1</v>
      </c>
      <c r="N2993" t="s">
        <v>6222</v>
      </c>
      <c r="P2993">
        <v>29003</v>
      </c>
      <c r="Q2993">
        <v>2.85</v>
      </c>
      <c r="R2993">
        <v>0.73</v>
      </c>
      <c r="S2993" t="b">
        <v>0</v>
      </c>
      <c r="T2993" t="s">
        <v>45</v>
      </c>
      <c r="U2993">
        <v>18</v>
      </c>
      <c r="V2993" t="s">
        <v>34</v>
      </c>
      <c r="W2993" t="str">
        <f t="shared" si="46"/>
        <v>Double Jeopardy</v>
      </c>
    </row>
    <row r="2994" spans="1:23" x14ac:dyDescent="0.3">
      <c r="A2994" t="s">
        <v>6223</v>
      </c>
      <c r="B2994">
        <v>2014</v>
      </c>
      <c r="C2994" t="s">
        <v>80</v>
      </c>
      <c r="D2994" t="s">
        <v>37</v>
      </c>
      <c r="E2994" t="s">
        <v>25</v>
      </c>
      <c r="F2994" t="s">
        <v>94</v>
      </c>
      <c r="G2994" t="s">
        <v>52</v>
      </c>
      <c r="H2994" t="s">
        <v>28</v>
      </c>
      <c r="I2994" t="s">
        <v>83</v>
      </c>
      <c r="J2994" t="s">
        <v>55</v>
      </c>
      <c r="K2994" t="b">
        <v>0</v>
      </c>
      <c r="M2994">
        <v>0.02</v>
      </c>
      <c r="N2994" t="s">
        <v>6224</v>
      </c>
      <c r="P2994">
        <v>47734</v>
      </c>
      <c r="Q2994">
        <v>4.24</v>
      </c>
      <c r="R2994">
        <v>0.79</v>
      </c>
      <c r="S2994" t="b">
        <v>0</v>
      </c>
      <c r="T2994" t="s">
        <v>33</v>
      </c>
      <c r="U2994">
        <v>13</v>
      </c>
      <c r="V2994" t="s">
        <v>46</v>
      </c>
      <c r="W2994" t="str">
        <f t="shared" si="46"/>
        <v>Double Jeopardy</v>
      </c>
    </row>
    <row r="2995" spans="1:23" x14ac:dyDescent="0.3">
      <c r="A2995" t="s">
        <v>6225</v>
      </c>
      <c r="B2995">
        <v>2025</v>
      </c>
      <c r="C2995" t="s">
        <v>112</v>
      </c>
      <c r="D2995" t="s">
        <v>68</v>
      </c>
      <c r="E2995" t="s">
        <v>268</v>
      </c>
      <c r="F2995" t="s">
        <v>81</v>
      </c>
      <c r="G2995" t="s">
        <v>40</v>
      </c>
      <c r="H2995" t="s">
        <v>41</v>
      </c>
      <c r="I2995" t="s">
        <v>71</v>
      </c>
      <c r="J2995" t="s">
        <v>64</v>
      </c>
      <c r="K2995" t="b">
        <v>1</v>
      </c>
      <c r="L2995" t="s">
        <v>729</v>
      </c>
      <c r="M2995">
        <v>0.84</v>
      </c>
      <c r="N2995" t="s">
        <v>6226</v>
      </c>
      <c r="O2995" t="s">
        <v>729</v>
      </c>
      <c r="P2995">
        <v>122839</v>
      </c>
      <c r="Q2995">
        <v>17.71</v>
      </c>
      <c r="R2995">
        <v>0.23</v>
      </c>
      <c r="S2995" t="b">
        <v>1</v>
      </c>
      <c r="T2995" t="s">
        <v>45</v>
      </c>
      <c r="U2995">
        <v>6</v>
      </c>
      <c r="V2995" t="s">
        <v>34</v>
      </c>
      <c r="W2995" t="str">
        <f t="shared" si="46"/>
        <v>Safe Bet</v>
      </c>
    </row>
    <row r="2996" spans="1:23" x14ac:dyDescent="0.3">
      <c r="A2996" t="s">
        <v>6227</v>
      </c>
      <c r="B2996">
        <v>2015</v>
      </c>
      <c r="C2996" t="s">
        <v>74</v>
      </c>
      <c r="D2996" t="s">
        <v>24</v>
      </c>
      <c r="E2996" t="s">
        <v>93</v>
      </c>
      <c r="F2996" t="s">
        <v>88</v>
      </c>
      <c r="G2996" t="s">
        <v>40</v>
      </c>
      <c r="H2996" t="s">
        <v>41</v>
      </c>
      <c r="I2996" t="s">
        <v>42</v>
      </c>
      <c r="J2996" t="s">
        <v>55</v>
      </c>
      <c r="K2996" t="b">
        <v>0</v>
      </c>
      <c r="M2996">
        <v>0.16</v>
      </c>
      <c r="N2996" t="s">
        <v>6228</v>
      </c>
      <c r="P2996">
        <v>45763</v>
      </c>
      <c r="Q2996">
        <v>-2.2999999999999998</v>
      </c>
      <c r="R2996">
        <v>0.8</v>
      </c>
      <c r="S2996" t="b">
        <v>0</v>
      </c>
      <c r="T2996" t="s">
        <v>40</v>
      </c>
      <c r="U2996">
        <v>3</v>
      </c>
      <c r="V2996" t="s">
        <v>46</v>
      </c>
      <c r="W2996" t="str">
        <f t="shared" si="46"/>
        <v>Double Jeopardy</v>
      </c>
    </row>
    <row r="2997" spans="1:23" x14ac:dyDescent="0.3">
      <c r="A2997" t="s">
        <v>6229</v>
      </c>
      <c r="B2997">
        <v>2023</v>
      </c>
      <c r="C2997" t="s">
        <v>604</v>
      </c>
      <c r="D2997" t="s">
        <v>162</v>
      </c>
      <c r="E2997" t="s">
        <v>104</v>
      </c>
      <c r="F2997" t="s">
        <v>211</v>
      </c>
      <c r="G2997" t="s">
        <v>27</v>
      </c>
      <c r="H2997" t="s">
        <v>41</v>
      </c>
      <c r="I2997" t="s">
        <v>42</v>
      </c>
      <c r="J2997" t="s">
        <v>76</v>
      </c>
      <c r="K2997" t="b">
        <v>1</v>
      </c>
      <c r="L2997" t="s">
        <v>729</v>
      </c>
      <c r="M2997">
        <v>0.86</v>
      </c>
      <c r="N2997" t="s">
        <v>4089</v>
      </c>
      <c r="O2997" t="s">
        <v>729</v>
      </c>
      <c r="P2997">
        <v>58512</v>
      </c>
      <c r="Q2997">
        <v>12.01</v>
      </c>
      <c r="R2997">
        <v>0.33</v>
      </c>
      <c r="S2997" t="b">
        <v>1</v>
      </c>
      <c r="T2997" t="s">
        <v>33</v>
      </c>
      <c r="U2997">
        <v>14</v>
      </c>
      <c r="V2997" t="s">
        <v>34</v>
      </c>
      <c r="W2997" t="str">
        <f t="shared" si="46"/>
        <v>Stable</v>
      </c>
    </row>
    <row r="2998" spans="1:23" x14ac:dyDescent="0.3">
      <c r="A2998" t="s">
        <v>6230</v>
      </c>
      <c r="B2998">
        <v>2013</v>
      </c>
      <c r="C2998" t="s">
        <v>247</v>
      </c>
      <c r="D2998" t="s">
        <v>139</v>
      </c>
      <c r="E2998" t="s">
        <v>93</v>
      </c>
      <c r="F2998" t="s">
        <v>274</v>
      </c>
      <c r="G2998" t="s">
        <v>62</v>
      </c>
      <c r="H2998" t="s">
        <v>82</v>
      </c>
      <c r="I2998" t="s">
        <v>83</v>
      </c>
      <c r="J2998" t="s">
        <v>30</v>
      </c>
      <c r="K2998" t="b">
        <v>0</v>
      </c>
      <c r="M2998">
        <v>0.12</v>
      </c>
      <c r="N2998" t="s">
        <v>6231</v>
      </c>
      <c r="P2998">
        <v>76873</v>
      </c>
      <c r="Q2998">
        <v>-0.41</v>
      </c>
      <c r="R2998">
        <v>0.64</v>
      </c>
      <c r="S2998" t="b">
        <v>0</v>
      </c>
      <c r="T2998" t="s">
        <v>45</v>
      </c>
      <c r="U2998">
        <v>12</v>
      </c>
      <c r="V2998" t="s">
        <v>46</v>
      </c>
      <c r="W2998" t="str">
        <f t="shared" si="46"/>
        <v>Safe Bet</v>
      </c>
    </row>
    <row r="2999" spans="1:23" x14ac:dyDescent="0.3">
      <c r="A2999" t="s">
        <v>6232</v>
      </c>
      <c r="B2999">
        <v>2017</v>
      </c>
      <c r="C2999" t="s">
        <v>247</v>
      </c>
      <c r="D2999" t="s">
        <v>139</v>
      </c>
      <c r="E2999" t="s">
        <v>25</v>
      </c>
      <c r="F2999" t="s">
        <v>51</v>
      </c>
      <c r="G2999" t="s">
        <v>52</v>
      </c>
      <c r="H2999" t="s">
        <v>53</v>
      </c>
      <c r="I2999" t="s">
        <v>83</v>
      </c>
      <c r="J2999" t="s">
        <v>30</v>
      </c>
      <c r="K2999" t="b">
        <v>0</v>
      </c>
      <c r="M2999">
        <v>0.11</v>
      </c>
      <c r="N2999" t="s">
        <v>4364</v>
      </c>
      <c r="P2999">
        <v>82863</v>
      </c>
      <c r="Q2999">
        <v>-2.39</v>
      </c>
      <c r="R2999">
        <v>0.66</v>
      </c>
      <c r="S2999" t="b">
        <v>0</v>
      </c>
      <c r="T2999" t="s">
        <v>40</v>
      </c>
      <c r="U2999">
        <v>3</v>
      </c>
      <c r="V2999" t="s">
        <v>34</v>
      </c>
      <c r="W2999" t="str">
        <f t="shared" si="46"/>
        <v>Safe Bet</v>
      </c>
    </row>
    <row r="3000" spans="1:23" x14ac:dyDescent="0.3">
      <c r="A3000" t="s">
        <v>6233</v>
      </c>
      <c r="B3000">
        <v>2018</v>
      </c>
      <c r="C3000" t="s">
        <v>207</v>
      </c>
      <c r="D3000" t="s">
        <v>139</v>
      </c>
      <c r="E3000" t="s">
        <v>109</v>
      </c>
      <c r="F3000" t="s">
        <v>69</v>
      </c>
      <c r="G3000" t="s">
        <v>62</v>
      </c>
      <c r="H3000" t="s">
        <v>41</v>
      </c>
      <c r="I3000" t="s">
        <v>135</v>
      </c>
      <c r="J3000" t="s">
        <v>169</v>
      </c>
      <c r="K3000" t="b">
        <v>0</v>
      </c>
      <c r="M3000">
        <v>0.18</v>
      </c>
      <c r="N3000" t="s">
        <v>3613</v>
      </c>
      <c r="P3000">
        <v>83085</v>
      </c>
      <c r="Q3000">
        <v>-0.83</v>
      </c>
      <c r="R3000">
        <v>0.76</v>
      </c>
      <c r="S3000" t="b">
        <v>0</v>
      </c>
      <c r="T3000" t="s">
        <v>45</v>
      </c>
      <c r="U3000">
        <v>14</v>
      </c>
      <c r="V3000" t="s">
        <v>34</v>
      </c>
      <c r="W3000" t="str">
        <f t="shared" si="46"/>
        <v>High-Value Risk Zone</v>
      </c>
    </row>
    <row r="3001" spans="1:23" x14ac:dyDescent="0.3">
      <c r="A3001" t="s">
        <v>6234</v>
      </c>
      <c r="B3001">
        <v>2019</v>
      </c>
      <c r="C3001" t="s">
        <v>193</v>
      </c>
      <c r="D3001" t="s">
        <v>132</v>
      </c>
      <c r="E3001" t="s">
        <v>87</v>
      </c>
      <c r="F3001" t="s">
        <v>274</v>
      </c>
      <c r="G3001" t="s">
        <v>62</v>
      </c>
      <c r="H3001" t="s">
        <v>165</v>
      </c>
      <c r="I3001" t="s">
        <v>143</v>
      </c>
      <c r="J3001" t="s">
        <v>169</v>
      </c>
      <c r="K3001" t="b">
        <v>0</v>
      </c>
      <c r="M3001">
        <v>0.01</v>
      </c>
      <c r="N3001" t="s">
        <v>6235</v>
      </c>
      <c r="P3001">
        <v>25077</v>
      </c>
      <c r="Q3001">
        <v>2.0299999999999998</v>
      </c>
      <c r="R3001">
        <v>0.69</v>
      </c>
      <c r="S3001" t="b">
        <v>0</v>
      </c>
      <c r="T3001" t="s">
        <v>33</v>
      </c>
      <c r="U3001">
        <v>2</v>
      </c>
      <c r="V3001" t="s">
        <v>34</v>
      </c>
      <c r="W3001" t="str">
        <f t="shared" si="46"/>
        <v>Double Jeopardy</v>
      </c>
    </row>
    <row r="3002" spans="1:23" x14ac:dyDescent="0.3">
      <c r="A3002" t="s">
        <v>6236</v>
      </c>
      <c r="B3002">
        <v>2022</v>
      </c>
      <c r="C3002" t="s">
        <v>168</v>
      </c>
      <c r="D3002" t="s">
        <v>24</v>
      </c>
      <c r="E3002" t="s">
        <v>124</v>
      </c>
      <c r="F3002" t="s">
        <v>274</v>
      </c>
      <c r="G3002" t="s">
        <v>27</v>
      </c>
      <c r="H3002" t="s">
        <v>105</v>
      </c>
      <c r="I3002" t="s">
        <v>115</v>
      </c>
      <c r="J3002" t="s">
        <v>43</v>
      </c>
      <c r="K3002" t="b">
        <v>0</v>
      </c>
      <c r="M3002">
        <v>0.17</v>
      </c>
      <c r="N3002" t="s">
        <v>6237</v>
      </c>
      <c r="P3002">
        <v>53117</v>
      </c>
      <c r="Q3002">
        <v>-3.31</v>
      </c>
      <c r="R3002">
        <v>0.84</v>
      </c>
      <c r="S3002" t="b">
        <v>0</v>
      </c>
      <c r="T3002" t="s">
        <v>33</v>
      </c>
      <c r="U3002">
        <v>2</v>
      </c>
      <c r="V3002" t="s">
        <v>34</v>
      </c>
      <c r="W3002" t="str">
        <f t="shared" si="46"/>
        <v>Double Jeopardy</v>
      </c>
    </row>
    <row r="3003" spans="1:23" x14ac:dyDescent="0.3">
      <c r="A3003" t="s">
        <v>6238</v>
      </c>
      <c r="B3003">
        <v>2010</v>
      </c>
      <c r="C3003" t="s">
        <v>131</v>
      </c>
      <c r="D3003" t="s">
        <v>132</v>
      </c>
      <c r="E3003" t="s">
        <v>190</v>
      </c>
      <c r="F3003" t="s">
        <v>158</v>
      </c>
      <c r="G3003" t="s">
        <v>27</v>
      </c>
      <c r="H3003" t="s">
        <v>28</v>
      </c>
      <c r="I3003" t="s">
        <v>29</v>
      </c>
      <c r="J3003" t="s">
        <v>55</v>
      </c>
      <c r="K3003" t="b">
        <v>0</v>
      </c>
      <c r="M3003">
        <v>0.1</v>
      </c>
      <c r="N3003" t="s">
        <v>6239</v>
      </c>
      <c r="P3003">
        <v>19932</v>
      </c>
      <c r="Q3003">
        <v>-2.13</v>
      </c>
      <c r="R3003">
        <v>0.78</v>
      </c>
      <c r="S3003" t="b">
        <v>0</v>
      </c>
      <c r="T3003" t="s">
        <v>33</v>
      </c>
      <c r="U3003">
        <v>9</v>
      </c>
      <c r="V3003" t="s">
        <v>46</v>
      </c>
      <c r="W3003" t="str">
        <f t="shared" si="46"/>
        <v>Double Jeopardy</v>
      </c>
    </row>
    <row r="3004" spans="1:23" x14ac:dyDescent="0.3">
      <c r="A3004" t="s">
        <v>6240</v>
      </c>
      <c r="B3004">
        <v>2013</v>
      </c>
      <c r="C3004" t="s">
        <v>97</v>
      </c>
      <c r="D3004" t="s">
        <v>49</v>
      </c>
      <c r="E3004" t="s">
        <v>147</v>
      </c>
      <c r="F3004" t="s">
        <v>81</v>
      </c>
      <c r="G3004" t="s">
        <v>40</v>
      </c>
      <c r="H3004" t="s">
        <v>165</v>
      </c>
      <c r="I3004" t="s">
        <v>143</v>
      </c>
      <c r="J3004" t="s">
        <v>169</v>
      </c>
      <c r="K3004" t="b">
        <v>0</v>
      </c>
      <c r="M3004">
        <v>0.15</v>
      </c>
      <c r="N3004" t="s">
        <v>6241</v>
      </c>
      <c r="P3004">
        <v>21375</v>
      </c>
      <c r="Q3004">
        <v>-2.4700000000000002</v>
      </c>
      <c r="R3004">
        <v>0.65</v>
      </c>
      <c r="S3004" t="b">
        <v>0</v>
      </c>
      <c r="T3004" t="s">
        <v>33</v>
      </c>
      <c r="U3004">
        <v>15</v>
      </c>
      <c r="V3004" t="s">
        <v>46</v>
      </c>
      <c r="W3004" t="str">
        <f t="shared" si="46"/>
        <v>Stable</v>
      </c>
    </row>
    <row r="3005" spans="1:23" x14ac:dyDescent="0.3">
      <c r="A3005" t="s">
        <v>6242</v>
      </c>
      <c r="B3005">
        <v>2019</v>
      </c>
      <c r="C3005" t="s">
        <v>74</v>
      </c>
      <c r="D3005" t="s">
        <v>24</v>
      </c>
      <c r="E3005" t="s">
        <v>109</v>
      </c>
      <c r="F3005" t="s">
        <v>69</v>
      </c>
      <c r="G3005" t="s">
        <v>40</v>
      </c>
      <c r="H3005" t="s">
        <v>70</v>
      </c>
      <c r="I3005" t="s">
        <v>135</v>
      </c>
      <c r="J3005" t="s">
        <v>43</v>
      </c>
      <c r="K3005" t="b">
        <v>1</v>
      </c>
      <c r="L3005" t="s">
        <v>2901</v>
      </c>
      <c r="M3005">
        <v>0.52</v>
      </c>
      <c r="N3005" t="s">
        <v>6243</v>
      </c>
      <c r="O3005" t="s">
        <v>2901</v>
      </c>
      <c r="P3005">
        <v>68416</v>
      </c>
      <c r="Q3005">
        <v>8.5399999999999991</v>
      </c>
      <c r="R3005">
        <v>0.11</v>
      </c>
      <c r="S3005" t="b">
        <v>1</v>
      </c>
      <c r="T3005" t="s">
        <v>33</v>
      </c>
      <c r="U3005">
        <v>1</v>
      </c>
      <c r="V3005" t="s">
        <v>34</v>
      </c>
      <c r="W3005" t="str">
        <f t="shared" si="46"/>
        <v>Safe Bet</v>
      </c>
    </row>
    <row r="3006" spans="1:23" x14ac:dyDescent="0.3">
      <c r="A3006" t="s">
        <v>6244</v>
      </c>
      <c r="B3006">
        <v>2012</v>
      </c>
      <c r="C3006" t="s">
        <v>161</v>
      </c>
      <c r="D3006" t="s">
        <v>162</v>
      </c>
      <c r="E3006" t="s">
        <v>190</v>
      </c>
      <c r="F3006" t="s">
        <v>274</v>
      </c>
      <c r="G3006" t="s">
        <v>75</v>
      </c>
      <c r="H3006" t="s">
        <v>41</v>
      </c>
      <c r="I3006" t="s">
        <v>89</v>
      </c>
      <c r="J3006" t="s">
        <v>43</v>
      </c>
      <c r="K3006" t="b">
        <v>1</v>
      </c>
      <c r="L3006" t="s">
        <v>729</v>
      </c>
      <c r="M3006">
        <v>0.84</v>
      </c>
      <c r="N3006" t="s">
        <v>6245</v>
      </c>
      <c r="O3006" t="s">
        <v>729</v>
      </c>
      <c r="P3006">
        <v>40263</v>
      </c>
      <c r="Q3006">
        <v>-3.59</v>
      </c>
      <c r="R3006">
        <v>0.28999999999999998</v>
      </c>
      <c r="S3006" t="b">
        <v>1</v>
      </c>
      <c r="T3006" t="s">
        <v>45</v>
      </c>
      <c r="U3006">
        <v>7</v>
      </c>
      <c r="V3006" t="s">
        <v>46</v>
      </c>
      <c r="W3006" t="str">
        <f t="shared" si="46"/>
        <v>Stable</v>
      </c>
    </row>
    <row r="3007" spans="1:23" x14ac:dyDescent="0.3">
      <c r="A3007" t="s">
        <v>6246</v>
      </c>
      <c r="B3007">
        <v>2025</v>
      </c>
      <c r="C3007" t="s">
        <v>86</v>
      </c>
      <c r="D3007" t="s">
        <v>24</v>
      </c>
      <c r="E3007" t="s">
        <v>50</v>
      </c>
      <c r="F3007" t="s">
        <v>199</v>
      </c>
      <c r="G3007" t="s">
        <v>75</v>
      </c>
      <c r="H3007" t="s">
        <v>165</v>
      </c>
      <c r="I3007" t="s">
        <v>83</v>
      </c>
      <c r="J3007" t="s">
        <v>30</v>
      </c>
      <c r="K3007" t="b">
        <v>1</v>
      </c>
      <c r="L3007" t="s">
        <v>2784</v>
      </c>
      <c r="M3007">
        <v>0.82</v>
      </c>
      <c r="N3007" t="s">
        <v>5251</v>
      </c>
      <c r="O3007" t="s">
        <v>2784</v>
      </c>
      <c r="P3007">
        <v>76537</v>
      </c>
      <c r="Q3007">
        <v>9.0299999999999994</v>
      </c>
      <c r="R3007">
        <v>0.16</v>
      </c>
      <c r="S3007" t="b">
        <v>1</v>
      </c>
      <c r="T3007" t="s">
        <v>40</v>
      </c>
      <c r="U3007">
        <v>1</v>
      </c>
      <c r="V3007" t="s">
        <v>34</v>
      </c>
      <c r="W3007" t="str">
        <f t="shared" si="46"/>
        <v>Safe Bet</v>
      </c>
    </row>
    <row r="3008" spans="1:23" x14ac:dyDescent="0.3">
      <c r="A3008" t="s">
        <v>6247</v>
      </c>
      <c r="B3008">
        <v>2013</v>
      </c>
      <c r="C3008" t="s">
        <v>207</v>
      </c>
      <c r="D3008" t="s">
        <v>139</v>
      </c>
      <c r="E3008" t="s">
        <v>154</v>
      </c>
      <c r="F3008" t="s">
        <v>94</v>
      </c>
      <c r="G3008" t="s">
        <v>75</v>
      </c>
      <c r="H3008" t="s">
        <v>41</v>
      </c>
      <c r="I3008" t="s">
        <v>115</v>
      </c>
      <c r="J3008" t="s">
        <v>169</v>
      </c>
      <c r="K3008" t="b">
        <v>0</v>
      </c>
      <c r="M3008">
        <v>0.16</v>
      </c>
      <c r="N3008" t="s">
        <v>6248</v>
      </c>
      <c r="P3008">
        <v>76080</v>
      </c>
      <c r="Q3008">
        <v>0.11</v>
      </c>
      <c r="R3008">
        <v>0.61</v>
      </c>
      <c r="S3008" t="b">
        <v>0</v>
      </c>
      <c r="T3008" t="s">
        <v>33</v>
      </c>
      <c r="U3008">
        <v>12</v>
      </c>
      <c r="V3008" t="s">
        <v>46</v>
      </c>
      <c r="W3008" t="str">
        <f t="shared" si="46"/>
        <v>Safe Bet</v>
      </c>
    </row>
    <row r="3009" spans="1:23" x14ac:dyDescent="0.3">
      <c r="A3009" t="s">
        <v>6249</v>
      </c>
      <c r="B3009">
        <v>2017</v>
      </c>
      <c r="C3009" t="s">
        <v>74</v>
      </c>
      <c r="D3009" t="s">
        <v>24</v>
      </c>
      <c r="E3009" t="s">
        <v>190</v>
      </c>
      <c r="F3009" t="s">
        <v>113</v>
      </c>
      <c r="G3009" t="s">
        <v>52</v>
      </c>
      <c r="H3009" t="s">
        <v>70</v>
      </c>
      <c r="I3009" t="s">
        <v>115</v>
      </c>
      <c r="J3009" t="s">
        <v>64</v>
      </c>
      <c r="K3009" t="b">
        <v>0</v>
      </c>
      <c r="M3009">
        <v>0.08</v>
      </c>
      <c r="N3009" t="s">
        <v>5808</v>
      </c>
      <c r="P3009">
        <v>43769</v>
      </c>
      <c r="Q3009">
        <v>4.7300000000000004</v>
      </c>
      <c r="R3009">
        <v>0.9</v>
      </c>
      <c r="S3009" t="b">
        <v>0</v>
      </c>
      <c r="T3009" t="s">
        <v>40</v>
      </c>
      <c r="U3009">
        <v>11</v>
      </c>
      <c r="V3009" t="s">
        <v>34</v>
      </c>
      <c r="W3009" t="str">
        <f t="shared" si="46"/>
        <v>Double Jeopardy</v>
      </c>
    </row>
    <row r="3010" spans="1:23" x14ac:dyDescent="0.3">
      <c r="A3010" t="s">
        <v>6250</v>
      </c>
      <c r="B3010">
        <v>2019</v>
      </c>
      <c r="C3010" t="s">
        <v>92</v>
      </c>
      <c r="D3010" t="s">
        <v>49</v>
      </c>
      <c r="E3010" t="s">
        <v>109</v>
      </c>
      <c r="F3010" t="s">
        <v>120</v>
      </c>
      <c r="G3010" t="s">
        <v>40</v>
      </c>
      <c r="H3010" t="s">
        <v>28</v>
      </c>
      <c r="I3010" t="s">
        <v>99</v>
      </c>
      <c r="J3010" t="s">
        <v>55</v>
      </c>
      <c r="K3010" t="b">
        <v>0</v>
      </c>
      <c r="M3010">
        <v>0.02</v>
      </c>
      <c r="N3010" t="s">
        <v>6251</v>
      </c>
      <c r="P3010">
        <v>22303</v>
      </c>
      <c r="Q3010">
        <v>4.57</v>
      </c>
      <c r="R3010">
        <v>0.88</v>
      </c>
      <c r="S3010" t="b">
        <v>0</v>
      </c>
      <c r="T3010" t="s">
        <v>45</v>
      </c>
      <c r="U3010">
        <v>3</v>
      </c>
      <c r="V3010" t="s">
        <v>34</v>
      </c>
      <c r="W3010" t="str">
        <f t="shared" si="46"/>
        <v>Double Jeopardy</v>
      </c>
    </row>
    <row r="3011" spans="1:23" x14ac:dyDescent="0.3">
      <c r="A3011" t="s">
        <v>6252</v>
      </c>
      <c r="B3011">
        <v>2013</v>
      </c>
      <c r="C3011" t="s">
        <v>58</v>
      </c>
      <c r="D3011" t="s">
        <v>59</v>
      </c>
      <c r="E3011" t="s">
        <v>93</v>
      </c>
      <c r="F3011" t="s">
        <v>26</v>
      </c>
      <c r="G3011" t="s">
        <v>75</v>
      </c>
      <c r="H3011" t="s">
        <v>53</v>
      </c>
      <c r="I3011" t="s">
        <v>89</v>
      </c>
      <c r="J3011" t="s">
        <v>55</v>
      </c>
      <c r="K3011" t="b">
        <v>0</v>
      </c>
      <c r="M3011">
        <v>0.06</v>
      </c>
      <c r="N3011" t="s">
        <v>6253</v>
      </c>
      <c r="P3011">
        <v>68396</v>
      </c>
      <c r="Q3011">
        <v>-4.55</v>
      </c>
      <c r="R3011">
        <v>0.83</v>
      </c>
      <c r="S3011" t="b">
        <v>0</v>
      </c>
      <c r="T3011" t="s">
        <v>40</v>
      </c>
      <c r="U3011">
        <v>1</v>
      </c>
      <c r="V3011" t="s">
        <v>46</v>
      </c>
      <c r="W3011" t="str">
        <f t="shared" ref="W3011:W3074" si="47">IF(AND(P3011&gt;=MEDIAN($P$2:$P$5001),R3011&gt;=MEDIAN($R$2:$R$5001)),"High-Value Risk Zone",IF(AND(P3011&gt;=MEDIAN($P$2:$P$5001),R3011&lt;MEDIAN($R$2:$R$5001)),"Safe Bet",IF(AND(P3011&lt;MEDIAN($P$2:$P$5001),R3011&gt;=MEDIAN($R$2:$R$5001)),"Double Jeopardy","Stable")))</f>
        <v>High-Value Risk Zone</v>
      </c>
    </row>
    <row r="3012" spans="1:23" x14ac:dyDescent="0.3">
      <c r="A3012" t="s">
        <v>6254</v>
      </c>
      <c r="B3012">
        <v>2022</v>
      </c>
      <c r="C3012" t="s">
        <v>131</v>
      </c>
      <c r="D3012" t="s">
        <v>132</v>
      </c>
      <c r="E3012" t="s">
        <v>124</v>
      </c>
      <c r="F3012" t="s">
        <v>158</v>
      </c>
      <c r="G3012" t="s">
        <v>27</v>
      </c>
      <c r="H3012" t="s">
        <v>63</v>
      </c>
      <c r="I3012" t="s">
        <v>143</v>
      </c>
      <c r="J3012" t="s">
        <v>76</v>
      </c>
      <c r="K3012" t="b">
        <v>0</v>
      </c>
      <c r="M3012">
        <v>0.05</v>
      </c>
      <c r="N3012" t="s">
        <v>6255</v>
      </c>
      <c r="P3012">
        <v>21876</v>
      </c>
      <c r="Q3012">
        <v>3.19</v>
      </c>
      <c r="R3012">
        <v>0.65</v>
      </c>
      <c r="S3012" t="b">
        <v>0</v>
      </c>
      <c r="T3012" t="s">
        <v>40</v>
      </c>
      <c r="U3012">
        <v>7</v>
      </c>
      <c r="V3012" t="s">
        <v>34</v>
      </c>
      <c r="W3012" t="str">
        <f t="shared" si="47"/>
        <v>Stable</v>
      </c>
    </row>
    <row r="3013" spans="1:23" x14ac:dyDescent="0.3">
      <c r="A3013" t="s">
        <v>6256</v>
      </c>
      <c r="B3013">
        <v>2011</v>
      </c>
      <c r="C3013" t="s">
        <v>351</v>
      </c>
      <c r="D3013" t="s">
        <v>59</v>
      </c>
      <c r="E3013" t="s">
        <v>38</v>
      </c>
      <c r="F3013" t="s">
        <v>88</v>
      </c>
      <c r="G3013" t="s">
        <v>27</v>
      </c>
      <c r="H3013" t="s">
        <v>28</v>
      </c>
      <c r="I3013" t="s">
        <v>143</v>
      </c>
      <c r="J3013" t="s">
        <v>43</v>
      </c>
      <c r="K3013" t="b">
        <v>0</v>
      </c>
      <c r="M3013">
        <v>0.13</v>
      </c>
      <c r="N3013" t="s">
        <v>6257</v>
      </c>
      <c r="P3013">
        <v>58654</v>
      </c>
      <c r="Q3013">
        <v>-4</v>
      </c>
      <c r="R3013">
        <v>0.8</v>
      </c>
      <c r="S3013" t="b">
        <v>0</v>
      </c>
      <c r="T3013" t="s">
        <v>45</v>
      </c>
      <c r="U3013">
        <v>16</v>
      </c>
      <c r="V3013" t="s">
        <v>46</v>
      </c>
      <c r="W3013" t="str">
        <f t="shared" si="47"/>
        <v>Double Jeopardy</v>
      </c>
    </row>
    <row r="3014" spans="1:23" x14ac:dyDescent="0.3">
      <c r="A3014" t="s">
        <v>6258</v>
      </c>
      <c r="B3014">
        <v>2012</v>
      </c>
      <c r="C3014" t="s">
        <v>86</v>
      </c>
      <c r="D3014" t="s">
        <v>24</v>
      </c>
      <c r="E3014" t="s">
        <v>190</v>
      </c>
      <c r="F3014" t="s">
        <v>94</v>
      </c>
      <c r="G3014" t="s">
        <v>40</v>
      </c>
      <c r="H3014" t="s">
        <v>82</v>
      </c>
      <c r="I3014" t="s">
        <v>54</v>
      </c>
      <c r="J3014" t="s">
        <v>30</v>
      </c>
      <c r="K3014" t="b">
        <v>0</v>
      </c>
      <c r="M3014">
        <v>0.17</v>
      </c>
      <c r="N3014" t="s">
        <v>6259</v>
      </c>
      <c r="P3014">
        <v>33118</v>
      </c>
      <c r="Q3014">
        <v>-3.91</v>
      </c>
      <c r="R3014">
        <v>0.85</v>
      </c>
      <c r="S3014" t="b">
        <v>0</v>
      </c>
      <c r="T3014" t="s">
        <v>33</v>
      </c>
      <c r="U3014">
        <v>4</v>
      </c>
      <c r="V3014" t="s">
        <v>46</v>
      </c>
      <c r="W3014" t="str">
        <f t="shared" si="47"/>
        <v>Double Jeopardy</v>
      </c>
    </row>
    <row r="3015" spans="1:23" x14ac:dyDescent="0.3">
      <c r="A3015" t="s">
        <v>6260</v>
      </c>
      <c r="B3015">
        <v>2017</v>
      </c>
      <c r="C3015" t="s">
        <v>138</v>
      </c>
      <c r="D3015" t="s">
        <v>139</v>
      </c>
      <c r="E3015" t="s">
        <v>104</v>
      </c>
      <c r="F3015" t="s">
        <v>274</v>
      </c>
      <c r="G3015" t="s">
        <v>40</v>
      </c>
      <c r="H3015" t="s">
        <v>63</v>
      </c>
      <c r="I3015" t="s">
        <v>115</v>
      </c>
      <c r="J3015" t="s">
        <v>30</v>
      </c>
      <c r="K3015" t="b">
        <v>0</v>
      </c>
      <c r="M3015">
        <v>0.01</v>
      </c>
      <c r="N3015" t="s">
        <v>6261</v>
      </c>
      <c r="P3015">
        <v>72669</v>
      </c>
      <c r="Q3015">
        <v>2.89</v>
      </c>
      <c r="R3015">
        <v>0.65</v>
      </c>
      <c r="S3015" t="b">
        <v>0</v>
      </c>
      <c r="T3015" t="s">
        <v>45</v>
      </c>
      <c r="U3015">
        <v>19</v>
      </c>
      <c r="V3015" t="s">
        <v>34</v>
      </c>
      <c r="W3015" t="str">
        <f t="shared" si="47"/>
        <v>Safe Bet</v>
      </c>
    </row>
    <row r="3016" spans="1:23" x14ac:dyDescent="0.3">
      <c r="A3016" t="s">
        <v>6262</v>
      </c>
      <c r="B3016">
        <v>2018</v>
      </c>
      <c r="C3016" t="s">
        <v>175</v>
      </c>
      <c r="D3016" t="s">
        <v>37</v>
      </c>
      <c r="E3016" t="s">
        <v>50</v>
      </c>
      <c r="F3016" t="s">
        <v>26</v>
      </c>
      <c r="G3016" t="s">
        <v>27</v>
      </c>
      <c r="H3016" t="s">
        <v>70</v>
      </c>
      <c r="I3016" t="s">
        <v>99</v>
      </c>
      <c r="J3016" t="s">
        <v>55</v>
      </c>
      <c r="K3016" t="b">
        <v>0</v>
      </c>
      <c r="M3016">
        <v>0.12</v>
      </c>
      <c r="N3016" t="s">
        <v>6263</v>
      </c>
      <c r="P3016">
        <v>64715</v>
      </c>
      <c r="Q3016">
        <v>4.21</v>
      </c>
      <c r="R3016">
        <v>0.75</v>
      </c>
      <c r="S3016" t="b">
        <v>0</v>
      </c>
      <c r="T3016" t="s">
        <v>40</v>
      </c>
      <c r="U3016">
        <v>11</v>
      </c>
      <c r="V3016" t="s">
        <v>34</v>
      </c>
      <c r="W3016" t="str">
        <f t="shared" si="47"/>
        <v>High-Value Risk Zone</v>
      </c>
    </row>
    <row r="3017" spans="1:23" x14ac:dyDescent="0.3">
      <c r="A3017" t="s">
        <v>6264</v>
      </c>
      <c r="B3017">
        <v>2017</v>
      </c>
      <c r="C3017" t="s">
        <v>384</v>
      </c>
      <c r="D3017" t="s">
        <v>162</v>
      </c>
      <c r="E3017" t="s">
        <v>98</v>
      </c>
      <c r="F3017" t="s">
        <v>176</v>
      </c>
      <c r="G3017" t="s">
        <v>75</v>
      </c>
      <c r="H3017" t="s">
        <v>63</v>
      </c>
      <c r="I3017" t="s">
        <v>99</v>
      </c>
      <c r="J3017" t="s">
        <v>169</v>
      </c>
      <c r="K3017" t="b">
        <v>0</v>
      </c>
      <c r="M3017">
        <v>0.05</v>
      </c>
      <c r="N3017" t="s">
        <v>6265</v>
      </c>
      <c r="P3017">
        <v>37326</v>
      </c>
      <c r="Q3017">
        <v>4.78</v>
      </c>
      <c r="R3017">
        <v>0.62</v>
      </c>
      <c r="S3017" t="b">
        <v>0</v>
      </c>
      <c r="T3017" t="s">
        <v>45</v>
      </c>
      <c r="U3017">
        <v>19</v>
      </c>
      <c r="V3017" t="s">
        <v>34</v>
      </c>
      <c r="W3017" t="str">
        <f t="shared" si="47"/>
        <v>Stable</v>
      </c>
    </row>
    <row r="3018" spans="1:23" x14ac:dyDescent="0.3">
      <c r="A3018" t="s">
        <v>6266</v>
      </c>
      <c r="B3018">
        <v>2021</v>
      </c>
      <c r="C3018" t="s">
        <v>67</v>
      </c>
      <c r="D3018" t="s">
        <v>68</v>
      </c>
      <c r="E3018" t="s">
        <v>25</v>
      </c>
      <c r="F3018" t="s">
        <v>26</v>
      </c>
      <c r="G3018" t="s">
        <v>52</v>
      </c>
      <c r="H3018" t="s">
        <v>63</v>
      </c>
      <c r="I3018" t="s">
        <v>99</v>
      </c>
      <c r="J3018" t="s">
        <v>55</v>
      </c>
      <c r="K3018" t="b">
        <v>0</v>
      </c>
      <c r="M3018">
        <v>0.02</v>
      </c>
      <c r="N3018" t="s">
        <v>6267</v>
      </c>
      <c r="P3018">
        <v>81216</v>
      </c>
      <c r="Q3018">
        <v>-4.0599999999999996</v>
      </c>
      <c r="R3018">
        <v>0.79</v>
      </c>
      <c r="S3018" t="b">
        <v>0</v>
      </c>
      <c r="T3018" t="s">
        <v>33</v>
      </c>
      <c r="U3018">
        <v>6</v>
      </c>
      <c r="V3018" t="s">
        <v>34</v>
      </c>
      <c r="W3018" t="str">
        <f t="shared" si="47"/>
        <v>High-Value Risk Zone</v>
      </c>
    </row>
    <row r="3019" spans="1:23" x14ac:dyDescent="0.3">
      <c r="A3019" t="s">
        <v>6268</v>
      </c>
      <c r="B3019">
        <v>2019</v>
      </c>
      <c r="C3019" t="s">
        <v>48</v>
      </c>
      <c r="D3019" t="s">
        <v>49</v>
      </c>
      <c r="E3019" t="s">
        <v>104</v>
      </c>
      <c r="F3019" t="s">
        <v>211</v>
      </c>
      <c r="G3019" t="s">
        <v>52</v>
      </c>
      <c r="H3019" t="s">
        <v>53</v>
      </c>
      <c r="I3019" t="s">
        <v>71</v>
      </c>
      <c r="J3019" t="s">
        <v>55</v>
      </c>
      <c r="K3019" t="b">
        <v>0</v>
      </c>
      <c r="M3019">
        <v>0.05</v>
      </c>
      <c r="N3019" t="s">
        <v>5833</v>
      </c>
      <c r="P3019">
        <v>23574</v>
      </c>
      <c r="Q3019">
        <v>-4.22</v>
      </c>
      <c r="R3019">
        <v>0.67</v>
      </c>
      <c r="S3019" t="b">
        <v>0</v>
      </c>
      <c r="T3019" t="s">
        <v>45</v>
      </c>
      <c r="U3019">
        <v>5</v>
      </c>
      <c r="V3019" t="s">
        <v>34</v>
      </c>
      <c r="W3019" t="str">
        <f t="shared" si="47"/>
        <v>Double Jeopardy</v>
      </c>
    </row>
    <row r="3020" spans="1:23" x14ac:dyDescent="0.3">
      <c r="A3020" t="s">
        <v>6269</v>
      </c>
      <c r="B3020">
        <v>2011</v>
      </c>
      <c r="C3020" t="s">
        <v>351</v>
      </c>
      <c r="D3020" t="s">
        <v>59</v>
      </c>
      <c r="E3020" t="s">
        <v>50</v>
      </c>
      <c r="F3020" t="s">
        <v>211</v>
      </c>
      <c r="G3020" t="s">
        <v>75</v>
      </c>
      <c r="H3020" t="s">
        <v>41</v>
      </c>
      <c r="I3020" t="s">
        <v>115</v>
      </c>
      <c r="J3020" t="s">
        <v>169</v>
      </c>
      <c r="K3020" t="b">
        <v>0</v>
      </c>
      <c r="M3020">
        <v>0.2</v>
      </c>
      <c r="N3020" t="s">
        <v>6270</v>
      </c>
      <c r="P3020">
        <v>70868</v>
      </c>
      <c r="Q3020">
        <v>1.96</v>
      </c>
      <c r="R3020">
        <v>0.79</v>
      </c>
      <c r="S3020" t="b">
        <v>0</v>
      </c>
      <c r="T3020" t="s">
        <v>45</v>
      </c>
      <c r="U3020">
        <v>19</v>
      </c>
      <c r="V3020" t="s">
        <v>46</v>
      </c>
      <c r="W3020" t="str">
        <f t="shared" si="47"/>
        <v>High-Value Risk Zone</v>
      </c>
    </row>
    <row r="3021" spans="1:23" x14ac:dyDescent="0.3">
      <c r="A3021" t="s">
        <v>6271</v>
      </c>
      <c r="B3021">
        <v>2020</v>
      </c>
      <c r="C3021" t="s">
        <v>108</v>
      </c>
      <c r="D3021" t="s">
        <v>103</v>
      </c>
      <c r="E3021" t="s">
        <v>25</v>
      </c>
      <c r="F3021" t="s">
        <v>113</v>
      </c>
      <c r="G3021" t="s">
        <v>75</v>
      </c>
      <c r="H3021" t="s">
        <v>41</v>
      </c>
      <c r="I3021" t="s">
        <v>71</v>
      </c>
      <c r="J3021" t="s">
        <v>30</v>
      </c>
      <c r="K3021" t="b">
        <v>0</v>
      </c>
      <c r="M3021">
        <v>0.12</v>
      </c>
      <c r="N3021" t="s">
        <v>6272</v>
      </c>
      <c r="P3021">
        <v>87668</v>
      </c>
      <c r="Q3021">
        <v>2.61</v>
      </c>
      <c r="R3021">
        <v>0.77</v>
      </c>
      <c r="S3021" t="b">
        <v>0</v>
      </c>
      <c r="T3021" t="s">
        <v>45</v>
      </c>
      <c r="U3021">
        <v>7</v>
      </c>
      <c r="V3021" t="s">
        <v>34</v>
      </c>
      <c r="W3021" t="str">
        <f t="shared" si="47"/>
        <v>High-Value Risk Zone</v>
      </c>
    </row>
    <row r="3022" spans="1:23" x14ac:dyDescent="0.3">
      <c r="A3022" t="s">
        <v>6273</v>
      </c>
      <c r="B3022">
        <v>2021</v>
      </c>
      <c r="C3022" t="s">
        <v>299</v>
      </c>
      <c r="D3022" t="s">
        <v>59</v>
      </c>
      <c r="E3022" t="s">
        <v>98</v>
      </c>
      <c r="F3022" t="s">
        <v>211</v>
      </c>
      <c r="G3022" t="s">
        <v>27</v>
      </c>
      <c r="H3022" t="s">
        <v>28</v>
      </c>
      <c r="I3022" t="s">
        <v>83</v>
      </c>
      <c r="J3022" t="s">
        <v>55</v>
      </c>
      <c r="K3022" t="b">
        <v>0</v>
      </c>
      <c r="M3022">
        <v>0.08</v>
      </c>
      <c r="N3022" t="s">
        <v>6274</v>
      </c>
      <c r="P3022">
        <v>74769</v>
      </c>
      <c r="Q3022">
        <v>0.01</v>
      </c>
      <c r="R3022">
        <v>0.72</v>
      </c>
      <c r="S3022" t="b">
        <v>0</v>
      </c>
      <c r="T3022" t="s">
        <v>33</v>
      </c>
      <c r="U3022">
        <v>5</v>
      </c>
      <c r="V3022" t="s">
        <v>34</v>
      </c>
      <c r="W3022" t="str">
        <f t="shared" si="47"/>
        <v>High-Value Risk Zone</v>
      </c>
    </row>
    <row r="3023" spans="1:23" x14ac:dyDescent="0.3">
      <c r="A3023" t="s">
        <v>6275</v>
      </c>
      <c r="B3023">
        <v>2022</v>
      </c>
      <c r="C3023" t="s">
        <v>284</v>
      </c>
      <c r="D3023" t="s">
        <v>132</v>
      </c>
      <c r="E3023" t="s">
        <v>98</v>
      </c>
      <c r="F3023" t="s">
        <v>51</v>
      </c>
      <c r="G3023" t="s">
        <v>52</v>
      </c>
      <c r="H3023" t="s">
        <v>53</v>
      </c>
      <c r="I3023" t="s">
        <v>54</v>
      </c>
      <c r="J3023" t="s">
        <v>30</v>
      </c>
      <c r="K3023" t="b">
        <v>1</v>
      </c>
      <c r="L3023" t="s">
        <v>6276</v>
      </c>
      <c r="M3023">
        <v>0.94</v>
      </c>
      <c r="N3023" t="s">
        <v>6277</v>
      </c>
      <c r="O3023" t="s">
        <v>6276</v>
      </c>
      <c r="P3023">
        <v>32616</v>
      </c>
      <c r="Q3023">
        <v>17.93</v>
      </c>
      <c r="R3023">
        <v>0.22</v>
      </c>
      <c r="S3023" t="b">
        <v>1</v>
      </c>
      <c r="T3023" t="s">
        <v>40</v>
      </c>
      <c r="U3023">
        <v>17</v>
      </c>
      <c r="V3023" t="s">
        <v>141</v>
      </c>
      <c r="W3023" t="str">
        <f t="shared" si="47"/>
        <v>Stable</v>
      </c>
    </row>
    <row r="3024" spans="1:23" x14ac:dyDescent="0.3">
      <c r="A3024" t="s">
        <v>6278</v>
      </c>
      <c r="B3024">
        <v>2010</v>
      </c>
      <c r="C3024" t="s">
        <v>351</v>
      </c>
      <c r="D3024" t="s">
        <v>59</v>
      </c>
      <c r="E3024" t="s">
        <v>87</v>
      </c>
      <c r="F3024" t="s">
        <v>69</v>
      </c>
      <c r="G3024" t="s">
        <v>75</v>
      </c>
      <c r="H3024" t="s">
        <v>114</v>
      </c>
      <c r="I3024" t="s">
        <v>135</v>
      </c>
      <c r="J3024" t="s">
        <v>169</v>
      </c>
      <c r="K3024" t="b">
        <v>1</v>
      </c>
      <c r="L3024" t="s">
        <v>6279</v>
      </c>
      <c r="M3024">
        <v>0.5</v>
      </c>
      <c r="N3024" t="s">
        <v>6280</v>
      </c>
      <c r="O3024" t="s">
        <v>6279</v>
      </c>
      <c r="P3024">
        <v>81888</v>
      </c>
      <c r="Q3024">
        <v>2.4300000000000002</v>
      </c>
      <c r="R3024">
        <v>0.35</v>
      </c>
      <c r="S3024" t="b">
        <v>1</v>
      </c>
      <c r="T3024" t="s">
        <v>33</v>
      </c>
      <c r="U3024">
        <v>11</v>
      </c>
      <c r="V3024" t="s">
        <v>46</v>
      </c>
      <c r="W3024" t="str">
        <f t="shared" si="47"/>
        <v>Safe Bet</v>
      </c>
    </row>
    <row r="3025" spans="1:23" x14ac:dyDescent="0.3">
      <c r="A3025" t="s">
        <v>6281</v>
      </c>
      <c r="B3025">
        <v>2017</v>
      </c>
      <c r="C3025" t="s">
        <v>284</v>
      </c>
      <c r="D3025" t="s">
        <v>132</v>
      </c>
      <c r="E3025" t="s">
        <v>98</v>
      </c>
      <c r="F3025" t="s">
        <v>26</v>
      </c>
      <c r="G3025" t="s">
        <v>27</v>
      </c>
      <c r="H3025" t="s">
        <v>53</v>
      </c>
      <c r="I3025" t="s">
        <v>89</v>
      </c>
      <c r="J3025" t="s">
        <v>169</v>
      </c>
      <c r="K3025" t="b">
        <v>0</v>
      </c>
      <c r="M3025">
        <v>0</v>
      </c>
      <c r="N3025" t="s">
        <v>6282</v>
      </c>
      <c r="P3025">
        <v>24219</v>
      </c>
      <c r="Q3025">
        <v>2.36</v>
      </c>
      <c r="R3025">
        <v>0.65</v>
      </c>
      <c r="S3025" t="b">
        <v>0</v>
      </c>
      <c r="T3025" t="s">
        <v>33</v>
      </c>
      <c r="U3025">
        <v>17</v>
      </c>
      <c r="V3025" t="s">
        <v>34</v>
      </c>
      <c r="W3025" t="str">
        <f t="shared" si="47"/>
        <v>Stable</v>
      </c>
    </row>
    <row r="3026" spans="1:23" x14ac:dyDescent="0.3">
      <c r="A3026" t="s">
        <v>6283</v>
      </c>
      <c r="B3026">
        <v>2015</v>
      </c>
      <c r="C3026" t="s">
        <v>346</v>
      </c>
      <c r="D3026" t="s">
        <v>132</v>
      </c>
      <c r="E3026" t="s">
        <v>25</v>
      </c>
      <c r="F3026" t="s">
        <v>148</v>
      </c>
      <c r="G3026" t="s">
        <v>27</v>
      </c>
      <c r="H3026" t="s">
        <v>53</v>
      </c>
      <c r="I3026" t="s">
        <v>42</v>
      </c>
      <c r="J3026" t="s">
        <v>43</v>
      </c>
      <c r="K3026" t="b">
        <v>0</v>
      </c>
      <c r="M3026">
        <v>0.16</v>
      </c>
      <c r="N3026" t="s">
        <v>6284</v>
      </c>
      <c r="P3026">
        <v>18181</v>
      </c>
      <c r="Q3026">
        <v>-4.03</v>
      </c>
      <c r="R3026">
        <v>0.71</v>
      </c>
      <c r="S3026" t="b">
        <v>0</v>
      </c>
      <c r="T3026" t="s">
        <v>45</v>
      </c>
      <c r="U3026">
        <v>4</v>
      </c>
      <c r="V3026" t="s">
        <v>46</v>
      </c>
      <c r="W3026" t="str">
        <f t="shared" si="47"/>
        <v>Double Jeopardy</v>
      </c>
    </row>
    <row r="3027" spans="1:23" x14ac:dyDescent="0.3">
      <c r="A3027" t="s">
        <v>6285</v>
      </c>
      <c r="B3027">
        <v>2024</v>
      </c>
      <c r="C3027" t="s">
        <v>138</v>
      </c>
      <c r="D3027" t="s">
        <v>139</v>
      </c>
      <c r="E3027" t="s">
        <v>190</v>
      </c>
      <c r="F3027" t="s">
        <v>39</v>
      </c>
      <c r="G3027" t="s">
        <v>62</v>
      </c>
      <c r="H3027" t="s">
        <v>63</v>
      </c>
      <c r="I3027" t="s">
        <v>99</v>
      </c>
      <c r="J3027" t="s">
        <v>169</v>
      </c>
      <c r="K3027" t="b">
        <v>0</v>
      </c>
      <c r="M3027">
        <v>0.09</v>
      </c>
      <c r="N3027" t="s">
        <v>6286</v>
      </c>
      <c r="P3027">
        <v>109062</v>
      </c>
      <c r="Q3027">
        <v>-3.97</v>
      </c>
      <c r="R3027">
        <v>0.61</v>
      </c>
      <c r="S3027" t="b">
        <v>0</v>
      </c>
      <c r="T3027" t="s">
        <v>45</v>
      </c>
      <c r="U3027">
        <v>7</v>
      </c>
      <c r="V3027" t="s">
        <v>34</v>
      </c>
      <c r="W3027" t="str">
        <f t="shared" si="47"/>
        <v>Safe Bet</v>
      </c>
    </row>
    <row r="3028" spans="1:23" x14ac:dyDescent="0.3">
      <c r="A3028" t="s">
        <v>6287</v>
      </c>
      <c r="B3028">
        <v>2012</v>
      </c>
      <c r="C3028" t="s">
        <v>299</v>
      </c>
      <c r="D3028" t="s">
        <v>59</v>
      </c>
      <c r="E3028" t="s">
        <v>60</v>
      </c>
      <c r="F3028" t="s">
        <v>26</v>
      </c>
      <c r="G3028" t="s">
        <v>62</v>
      </c>
      <c r="H3028" t="s">
        <v>70</v>
      </c>
      <c r="I3028" t="s">
        <v>99</v>
      </c>
      <c r="J3028" t="s">
        <v>55</v>
      </c>
      <c r="K3028" t="b">
        <v>0</v>
      </c>
      <c r="M3028">
        <v>0.04</v>
      </c>
      <c r="N3028" t="s">
        <v>6288</v>
      </c>
      <c r="P3028">
        <v>67004</v>
      </c>
      <c r="Q3028">
        <v>-4.87</v>
      </c>
      <c r="R3028">
        <v>0.88</v>
      </c>
      <c r="S3028" t="b">
        <v>0</v>
      </c>
      <c r="T3028" t="s">
        <v>33</v>
      </c>
      <c r="U3028">
        <v>2</v>
      </c>
      <c r="V3028" t="s">
        <v>46</v>
      </c>
      <c r="W3028" t="str">
        <f t="shared" si="47"/>
        <v>High-Value Risk Zone</v>
      </c>
    </row>
    <row r="3029" spans="1:23" x14ac:dyDescent="0.3">
      <c r="A3029" t="s">
        <v>6289</v>
      </c>
      <c r="B3029">
        <v>2019</v>
      </c>
      <c r="C3029" t="s">
        <v>384</v>
      </c>
      <c r="D3029" t="s">
        <v>162</v>
      </c>
      <c r="E3029" t="s">
        <v>98</v>
      </c>
      <c r="F3029" t="s">
        <v>94</v>
      </c>
      <c r="G3029" t="s">
        <v>62</v>
      </c>
      <c r="H3029" t="s">
        <v>28</v>
      </c>
      <c r="I3029" t="s">
        <v>42</v>
      </c>
      <c r="J3029" t="s">
        <v>76</v>
      </c>
      <c r="K3029" t="b">
        <v>1</v>
      </c>
      <c r="L3029" t="s">
        <v>729</v>
      </c>
      <c r="M3029">
        <v>0.44</v>
      </c>
      <c r="N3029" t="s">
        <v>6290</v>
      </c>
      <c r="O3029" t="s">
        <v>729</v>
      </c>
      <c r="P3029">
        <v>56777</v>
      </c>
      <c r="Q3029">
        <v>11.17</v>
      </c>
      <c r="R3029">
        <v>0.32</v>
      </c>
      <c r="S3029" t="b">
        <v>1</v>
      </c>
      <c r="T3029" t="s">
        <v>45</v>
      </c>
      <c r="U3029">
        <v>10</v>
      </c>
      <c r="V3029" t="s">
        <v>34</v>
      </c>
      <c r="W3029" t="str">
        <f t="shared" si="47"/>
        <v>Stable</v>
      </c>
    </row>
    <row r="3030" spans="1:23" x14ac:dyDescent="0.3">
      <c r="A3030" t="s">
        <v>6291</v>
      </c>
      <c r="B3030">
        <v>2018</v>
      </c>
      <c r="C3030" t="s">
        <v>604</v>
      </c>
      <c r="D3030" t="s">
        <v>162</v>
      </c>
      <c r="E3030" t="s">
        <v>60</v>
      </c>
      <c r="F3030" t="s">
        <v>113</v>
      </c>
      <c r="G3030" t="s">
        <v>27</v>
      </c>
      <c r="H3030" t="s">
        <v>105</v>
      </c>
      <c r="I3030" t="s">
        <v>71</v>
      </c>
      <c r="J3030" t="s">
        <v>30</v>
      </c>
      <c r="K3030" t="b">
        <v>0</v>
      </c>
      <c r="M3030">
        <v>0.12</v>
      </c>
      <c r="N3030" t="s">
        <v>6292</v>
      </c>
      <c r="P3030">
        <v>36574</v>
      </c>
      <c r="Q3030">
        <v>-4.67</v>
      </c>
      <c r="R3030">
        <v>0.85</v>
      </c>
      <c r="S3030" t="b">
        <v>0</v>
      </c>
      <c r="T3030" t="s">
        <v>33</v>
      </c>
      <c r="U3030">
        <v>7</v>
      </c>
      <c r="V3030" t="s">
        <v>34</v>
      </c>
      <c r="W3030" t="str">
        <f t="shared" si="47"/>
        <v>Double Jeopardy</v>
      </c>
    </row>
    <row r="3031" spans="1:23" x14ac:dyDescent="0.3">
      <c r="A3031" t="s">
        <v>6293</v>
      </c>
      <c r="B3031">
        <v>2023</v>
      </c>
      <c r="C3031" t="s">
        <v>48</v>
      </c>
      <c r="D3031" t="s">
        <v>49</v>
      </c>
      <c r="E3031" t="s">
        <v>25</v>
      </c>
      <c r="F3031" t="s">
        <v>113</v>
      </c>
      <c r="G3031" t="s">
        <v>27</v>
      </c>
      <c r="H3031" t="s">
        <v>82</v>
      </c>
      <c r="I3031" t="s">
        <v>143</v>
      </c>
      <c r="J3031" t="s">
        <v>43</v>
      </c>
      <c r="K3031" t="b">
        <v>1</v>
      </c>
      <c r="L3031" t="s">
        <v>218</v>
      </c>
      <c r="M3031">
        <v>0.85</v>
      </c>
      <c r="N3031" t="s">
        <v>6294</v>
      </c>
      <c r="O3031" t="s">
        <v>218</v>
      </c>
      <c r="P3031">
        <v>43690</v>
      </c>
      <c r="Q3031">
        <v>6.7</v>
      </c>
      <c r="R3031">
        <v>0.23</v>
      </c>
      <c r="S3031" t="b">
        <v>1</v>
      </c>
      <c r="T3031" t="s">
        <v>40</v>
      </c>
      <c r="U3031">
        <v>10</v>
      </c>
      <c r="V3031" t="s">
        <v>34</v>
      </c>
      <c r="W3031" t="str">
        <f t="shared" si="47"/>
        <v>Stable</v>
      </c>
    </row>
    <row r="3032" spans="1:23" x14ac:dyDescent="0.3">
      <c r="A3032" t="s">
        <v>6295</v>
      </c>
      <c r="B3032">
        <v>2023</v>
      </c>
      <c r="C3032" t="s">
        <v>241</v>
      </c>
      <c r="D3032" t="s">
        <v>162</v>
      </c>
      <c r="E3032" t="s">
        <v>93</v>
      </c>
      <c r="F3032" t="s">
        <v>26</v>
      </c>
      <c r="G3032" t="s">
        <v>62</v>
      </c>
      <c r="H3032" t="s">
        <v>114</v>
      </c>
      <c r="I3032" t="s">
        <v>135</v>
      </c>
      <c r="J3032" t="s">
        <v>169</v>
      </c>
      <c r="K3032" t="b">
        <v>1</v>
      </c>
      <c r="L3032" t="s">
        <v>343</v>
      </c>
      <c r="M3032">
        <v>0.67</v>
      </c>
      <c r="N3032" t="s">
        <v>6296</v>
      </c>
      <c r="O3032" t="s">
        <v>343</v>
      </c>
      <c r="P3032">
        <v>53793</v>
      </c>
      <c r="Q3032">
        <v>7.24</v>
      </c>
      <c r="R3032">
        <v>0.11</v>
      </c>
      <c r="S3032" t="b">
        <v>1</v>
      </c>
      <c r="T3032" t="s">
        <v>40</v>
      </c>
      <c r="U3032">
        <v>13</v>
      </c>
      <c r="V3032" t="s">
        <v>141</v>
      </c>
      <c r="W3032" t="str">
        <f t="shared" si="47"/>
        <v>Stable</v>
      </c>
    </row>
    <row r="3033" spans="1:23" x14ac:dyDescent="0.3">
      <c r="A3033" t="s">
        <v>6297</v>
      </c>
      <c r="B3033">
        <v>2014</v>
      </c>
      <c r="C3033" t="s">
        <v>102</v>
      </c>
      <c r="D3033" t="s">
        <v>103</v>
      </c>
      <c r="E3033" t="s">
        <v>98</v>
      </c>
      <c r="F3033" t="s">
        <v>274</v>
      </c>
      <c r="G3033" t="s">
        <v>75</v>
      </c>
      <c r="H3033" t="s">
        <v>41</v>
      </c>
      <c r="I3033" t="s">
        <v>83</v>
      </c>
      <c r="J3033" t="s">
        <v>55</v>
      </c>
      <c r="K3033" t="b">
        <v>0</v>
      </c>
      <c r="M3033">
        <v>0.15</v>
      </c>
      <c r="N3033" t="s">
        <v>6298</v>
      </c>
      <c r="P3033">
        <v>69426</v>
      </c>
      <c r="Q3033">
        <v>1.3</v>
      </c>
      <c r="R3033">
        <v>0.63</v>
      </c>
      <c r="S3033" t="b">
        <v>0</v>
      </c>
      <c r="T3033" t="s">
        <v>45</v>
      </c>
      <c r="U3033">
        <v>14</v>
      </c>
      <c r="V3033" t="s">
        <v>46</v>
      </c>
      <c r="W3033" t="str">
        <f t="shared" si="47"/>
        <v>Safe Bet</v>
      </c>
    </row>
    <row r="3034" spans="1:23" x14ac:dyDescent="0.3">
      <c r="A3034" t="s">
        <v>6299</v>
      </c>
      <c r="B3034">
        <v>2019</v>
      </c>
      <c r="C3034" t="s">
        <v>67</v>
      </c>
      <c r="D3034" t="s">
        <v>68</v>
      </c>
      <c r="E3034" t="s">
        <v>93</v>
      </c>
      <c r="F3034" t="s">
        <v>176</v>
      </c>
      <c r="G3034" t="s">
        <v>75</v>
      </c>
      <c r="H3034" t="s">
        <v>41</v>
      </c>
      <c r="I3034" t="s">
        <v>29</v>
      </c>
      <c r="J3034" t="s">
        <v>55</v>
      </c>
      <c r="K3034" t="b">
        <v>1</v>
      </c>
      <c r="L3034" t="s">
        <v>6300</v>
      </c>
      <c r="M3034">
        <v>0.7</v>
      </c>
      <c r="N3034" t="s">
        <v>6301</v>
      </c>
      <c r="O3034" t="s">
        <v>6300</v>
      </c>
      <c r="P3034">
        <v>87816</v>
      </c>
      <c r="Q3034">
        <v>15.94</v>
      </c>
      <c r="R3034">
        <v>0.24</v>
      </c>
      <c r="S3034" t="b">
        <v>1</v>
      </c>
      <c r="T3034" t="s">
        <v>40</v>
      </c>
      <c r="U3034">
        <v>9</v>
      </c>
      <c r="V3034" t="s">
        <v>34</v>
      </c>
      <c r="W3034" t="str">
        <f t="shared" si="47"/>
        <v>Safe Bet</v>
      </c>
    </row>
    <row r="3035" spans="1:23" x14ac:dyDescent="0.3">
      <c r="A3035" t="s">
        <v>6302</v>
      </c>
      <c r="B3035">
        <v>2015</v>
      </c>
      <c r="C3035" t="s">
        <v>384</v>
      </c>
      <c r="D3035" t="s">
        <v>162</v>
      </c>
      <c r="E3035" t="s">
        <v>87</v>
      </c>
      <c r="F3035" t="s">
        <v>61</v>
      </c>
      <c r="G3035" t="s">
        <v>52</v>
      </c>
      <c r="H3035" t="s">
        <v>114</v>
      </c>
      <c r="I3035" t="s">
        <v>115</v>
      </c>
      <c r="J3035" t="s">
        <v>55</v>
      </c>
      <c r="K3035" t="b">
        <v>1</v>
      </c>
      <c r="L3035" t="s">
        <v>6303</v>
      </c>
      <c r="M3035">
        <v>0.91</v>
      </c>
      <c r="N3035" t="s">
        <v>6304</v>
      </c>
      <c r="O3035" t="s">
        <v>6303</v>
      </c>
      <c r="P3035">
        <v>53565</v>
      </c>
      <c r="Q3035">
        <v>4.71</v>
      </c>
      <c r="R3035">
        <v>0.32</v>
      </c>
      <c r="S3035" t="b">
        <v>1</v>
      </c>
      <c r="T3035" t="s">
        <v>40</v>
      </c>
      <c r="U3035">
        <v>7</v>
      </c>
      <c r="V3035" t="s">
        <v>46</v>
      </c>
      <c r="W3035" t="str">
        <f t="shared" si="47"/>
        <v>Stable</v>
      </c>
    </row>
    <row r="3036" spans="1:23" x14ac:dyDescent="0.3">
      <c r="A3036" t="s">
        <v>6305</v>
      </c>
      <c r="B3036">
        <v>2012</v>
      </c>
      <c r="C3036" t="s">
        <v>123</v>
      </c>
      <c r="D3036" t="s">
        <v>49</v>
      </c>
      <c r="E3036" t="s">
        <v>147</v>
      </c>
      <c r="F3036" t="s">
        <v>211</v>
      </c>
      <c r="G3036" t="s">
        <v>52</v>
      </c>
      <c r="H3036" t="s">
        <v>63</v>
      </c>
      <c r="I3036" t="s">
        <v>42</v>
      </c>
      <c r="J3036" t="s">
        <v>55</v>
      </c>
      <c r="K3036" t="b">
        <v>0</v>
      </c>
      <c r="M3036">
        <v>0.16</v>
      </c>
      <c r="N3036" t="s">
        <v>6306</v>
      </c>
      <c r="P3036">
        <v>23270</v>
      </c>
      <c r="Q3036">
        <v>-3.65</v>
      </c>
      <c r="R3036">
        <v>0.84</v>
      </c>
      <c r="S3036" t="b">
        <v>0</v>
      </c>
      <c r="T3036" t="s">
        <v>33</v>
      </c>
      <c r="U3036">
        <v>6</v>
      </c>
      <c r="V3036" t="s">
        <v>46</v>
      </c>
      <c r="W3036" t="str">
        <f t="shared" si="47"/>
        <v>Double Jeopardy</v>
      </c>
    </row>
    <row r="3037" spans="1:23" x14ac:dyDescent="0.3">
      <c r="A3037" t="s">
        <v>6307</v>
      </c>
      <c r="B3037">
        <v>2024</v>
      </c>
      <c r="C3037" t="s">
        <v>207</v>
      </c>
      <c r="D3037" t="s">
        <v>139</v>
      </c>
      <c r="E3037" t="s">
        <v>109</v>
      </c>
      <c r="F3037" t="s">
        <v>39</v>
      </c>
      <c r="G3037" t="s">
        <v>52</v>
      </c>
      <c r="H3037" t="s">
        <v>114</v>
      </c>
      <c r="I3037" t="s">
        <v>54</v>
      </c>
      <c r="J3037" t="s">
        <v>169</v>
      </c>
      <c r="K3037" t="b">
        <v>1</v>
      </c>
      <c r="L3037" t="s">
        <v>517</v>
      </c>
      <c r="M3037">
        <v>0.6</v>
      </c>
      <c r="N3037" t="s">
        <v>6308</v>
      </c>
      <c r="O3037" t="s">
        <v>517</v>
      </c>
      <c r="P3037">
        <v>126430</v>
      </c>
      <c r="Q3037">
        <v>8.1999999999999993</v>
      </c>
      <c r="R3037">
        <v>0.26</v>
      </c>
      <c r="S3037" t="b">
        <v>1</v>
      </c>
      <c r="T3037" t="s">
        <v>40</v>
      </c>
      <c r="U3037">
        <v>6</v>
      </c>
      <c r="V3037" t="s">
        <v>141</v>
      </c>
      <c r="W3037" t="str">
        <f t="shared" si="47"/>
        <v>Safe Bet</v>
      </c>
    </row>
    <row r="3038" spans="1:23" x14ac:dyDescent="0.3">
      <c r="A3038" t="s">
        <v>6309</v>
      </c>
      <c r="B3038">
        <v>2021</v>
      </c>
      <c r="C3038" t="s">
        <v>86</v>
      </c>
      <c r="D3038" t="s">
        <v>24</v>
      </c>
      <c r="E3038" t="s">
        <v>154</v>
      </c>
      <c r="F3038" t="s">
        <v>94</v>
      </c>
      <c r="G3038" t="s">
        <v>40</v>
      </c>
      <c r="H3038" t="s">
        <v>70</v>
      </c>
      <c r="I3038" t="s">
        <v>135</v>
      </c>
      <c r="J3038" t="s">
        <v>43</v>
      </c>
      <c r="K3038" t="b">
        <v>0</v>
      </c>
      <c r="M3038">
        <v>0.01</v>
      </c>
      <c r="N3038" t="s">
        <v>867</v>
      </c>
      <c r="P3038">
        <v>44999</v>
      </c>
      <c r="Q3038">
        <v>3.92</v>
      </c>
      <c r="R3038">
        <v>0.71</v>
      </c>
      <c r="S3038" t="b">
        <v>0</v>
      </c>
      <c r="T3038" t="s">
        <v>40</v>
      </c>
      <c r="U3038">
        <v>11</v>
      </c>
      <c r="V3038" t="s">
        <v>34</v>
      </c>
      <c r="W3038" t="str">
        <f t="shared" si="47"/>
        <v>Double Jeopardy</v>
      </c>
    </row>
    <row r="3039" spans="1:23" x14ac:dyDescent="0.3">
      <c r="A3039" t="s">
        <v>6310</v>
      </c>
      <c r="B3039">
        <v>2022</v>
      </c>
      <c r="C3039" t="s">
        <v>168</v>
      </c>
      <c r="D3039" t="s">
        <v>24</v>
      </c>
      <c r="E3039" t="s">
        <v>25</v>
      </c>
      <c r="F3039" t="s">
        <v>199</v>
      </c>
      <c r="G3039" t="s">
        <v>40</v>
      </c>
      <c r="H3039" t="s">
        <v>165</v>
      </c>
      <c r="I3039" t="s">
        <v>54</v>
      </c>
      <c r="J3039" t="s">
        <v>55</v>
      </c>
      <c r="K3039" t="b">
        <v>0</v>
      </c>
      <c r="M3039">
        <v>0.17</v>
      </c>
      <c r="N3039" t="s">
        <v>6311</v>
      </c>
      <c r="P3039">
        <v>47349</v>
      </c>
      <c r="Q3039">
        <v>-2.27</v>
      </c>
      <c r="R3039">
        <v>0.84</v>
      </c>
      <c r="S3039" t="b">
        <v>0</v>
      </c>
      <c r="T3039" t="s">
        <v>45</v>
      </c>
      <c r="U3039">
        <v>15</v>
      </c>
      <c r="V3039" t="s">
        <v>34</v>
      </c>
      <c r="W3039" t="str">
        <f t="shared" si="47"/>
        <v>Double Jeopardy</v>
      </c>
    </row>
    <row r="3040" spans="1:23" x14ac:dyDescent="0.3">
      <c r="A3040" t="s">
        <v>6312</v>
      </c>
      <c r="B3040">
        <v>2010</v>
      </c>
      <c r="C3040" t="s">
        <v>247</v>
      </c>
      <c r="D3040" t="s">
        <v>139</v>
      </c>
      <c r="E3040" t="s">
        <v>268</v>
      </c>
      <c r="F3040" t="s">
        <v>274</v>
      </c>
      <c r="G3040" t="s">
        <v>40</v>
      </c>
      <c r="H3040" t="s">
        <v>105</v>
      </c>
      <c r="I3040" t="s">
        <v>99</v>
      </c>
      <c r="J3040" t="s">
        <v>43</v>
      </c>
      <c r="K3040" t="b">
        <v>0</v>
      </c>
      <c r="M3040">
        <v>7.0000000000000007E-2</v>
      </c>
      <c r="N3040" t="s">
        <v>6313</v>
      </c>
      <c r="P3040">
        <v>68043</v>
      </c>
      <c r="Q3040">
        <v>0.97</v>
      </c>
      <c r="R3040">
        <v>0.84</v>
      </c>
      <c r="S3040" t="b">
        <v>0</v>
      </c>
      <c r="T3040" t="s">
        <v>40</v>
      </c>
      <c r="U3040">
        <v>9</v>
      </c>
      <c r="V3040" t="s">
        <v>46</v>
      </c>
      <c r="W3040" t="str">
        <f t="shared" si="47"/>
        <v>High-Value Risk Zone</v>
      </c>
    </row>
    <row r="3041" spans="1:23" x14ac:dyDescent="0.3">
      <c r="A3041" t="s">
        <v>6314</v>
      </c>
      <c r="B3041">
        <v>2016</v>
      </c>
      <c r="C3041" t="s">
        <v>346</v>
      </c>
      <c r="D3041" t="s">
        <v>132</v>
      </c>
      <c r="E3041" t="s">
        <v>268</v>
      </c>
      <c r="F3041" t="s">
        <v>148</v>
      </c>
      <c r="G3041" t="s">
        <v>52</v>
      </c>
      <c r="H3041" t="s">
        <v>41</v>
      </c>
      <c r="I3041" t="s">
        <v>42</v>
      </c>
      <c r="J3041" t="s">
        <v>76</v>
      </c>
      <c r="K3041" t="b">
        <v>0</v>
      </c>
      <c r="M3041">
        <v>0.03</v>
      </c>
      <c r="N3041" t="s">
        <v>4653</v>
      </c>
      <c r="P3041">
        <v>19370</v>
      </c>
      <c r="Q3041">
        <v>4.7699999999999996</v>
      </c>
      <c r="R3041">
        <v>0.62</v>
      </c>
      <c r="S3041" t="b">
        <v>0</v>
      </c>
      <c r="T3041" t="s">
        <v>45</v>
      </c>
      <c r="U3041">
        <v>1</v>
      </c>
      <c r="V3041" t="s">
        <v>46</v>
      </c>
      <c r="W3041" t="str">
        <f t="shared" si="47"/>
        <v>Stable</v>
      </c>
    </row>
    <row r="3042" spans="1:23" x14ac:dyDescent="0.3">
      <c r="A3042" t="s">
        <v>6315</v>
      </c>
      <c r="B3042">
        <v>2023</v>
      </c>
      <c r="C3042" t="s">
        <v>449</v>
      </c>
      <c r="D3042" t="s">
        <v>132</v>
      </c>
      <c r="E3042" t="s">
        <v>190</v>
      </c>
      <c r="F3042" t="s">
        <v>211</v>
      </c>
      <c r="G3042" t="s">
        <v>62</v>
      </c>
      <c r="H3042" t="s">
        <v>63</v>
      </c>
      <c r="I3042" t="s">
        <v>135</v>
      </c>
      <c r="J3042" t="s">
        <v>30</v>
      </c>
      <c r="K3042" t="b">
        <v>1</v>
      </c>
      <c r="L3042" t="s">
        <v>374</v>
      </c>
      <c r="M3042">
        <v>0.89</v>
      </c>
      <c r="N3042" t="s">
        <v>6316</v>
      </c>
      <c r="O3042" t="s">
        <v>374</v>
      </c>
      <c r="P3042">
        <v>36541</v>
      </c>
      <c r="Q3042">
        <v>5.28</v>
      </c>
      <c r="R3042">
        <v>0.2</v>
      </c>
      <c r="S3042" t="b">
        <v>1</v>
      </c>
      <c r="T3042" t="s">
        <v>45</v>
      </c>
      <c r="U3042">
        <v>19</v>
      </c>
      <c r="V3042" t="s">
        <v>34</v>
      </c>
      <c r="W3042" t="str">
        <f t="shared" si="47"/>
        <v>Stable</v>
      </c>
    </row>
    <row r="3043" spans="1:23" x14ac:dyDescent="0.3">
      <c r="A3043" t="s">
        <v>6317</v>
      </c>
      <c r="B3043">
        <v>2012</v>
      </c>
      <c r="C3043" t="s">
        <v>74</v>
      </c>
      <c r="D3043" t="s">
        <v>24</v>
      </c>
      <c r="E3043" t="s">
        <v>147</v>
      </c>
      <c r="F3043" t="s">
        <v>199</v>
      </c>
      <c r="G3043" t="s">
        <v>75</v>
      </c>
      <c r="H3043" t="s">
        <v>165</v>
      </c>
      <c r="I3043" t="s">
        <v>135</v>
      </c>
      <c r="J3043" t="s">
        <v>64</v>
      </c>
      <c r="K3043" t="b">
        <v>1</v>
      </c>
      <c r="L3043" t="s">
        <v>6318</v>
      </c>
      <c r="M3043">
        <v>0.76</v>
      </c>
      <c r="N3043" t="s">
        <v>6319</v>
      </c>
      <c r="O3043" t="s">
        <v>6318</v>
      </c>
      <c r="P3043">
        <v>46321</v>
      </c>
      <c r="Q3043">
        <v>-1.76</v>
      </c>
      <c r="R3043">
        <v>0.38</v>
      </c>
      <c r="S3043" t="b">
        <v>1</v>
      </c>
      <c r="T3043" t="s">
        <v>33</v>
      </c>
      <c r="U3043">
        <v>7</v>
      </c>
      <c r="V3043" t="s">
        <v>46</v>
      </c>
      <c r="W3043" t="str">
        <f t="shared" si="47"/>
        <v>Stable</v>
      </c>
    </row>
    <row r="3044" spans="1:23" x14ac:dyDescent="0.3">
      <c r="A3044" t="s">
        <v>6320</v>
      </c>
      <c r="B3044">
        <v>2018</v>
      </c>
      <c r="C3044" t="s">
        <v>210</v>
      </c>
      <c r="D3044" t="s">
        <v>68</v>
      </c>
      <c r="E3044" t="s">
        <v>190</v>
      </c>
      <c r="F3044" t="s">
        <v>211</v>
      </c>
      <c r="G3044" t="s">
        <v>75</v>
      </c>
      <c r="H3044" t="s">
        <v>114</v>
      </c>
      <c r="I3044" t="s">
        <v>99</v>
      </c>
      <c r="J3044" t="s">
        <v>55</v>
      </c>
      <c r="K3044" t="b">
        <v>0</v>
      </c>
      <c r="M3044">
        <v>0.14000000000000001</v>
      </c>
      <c r="N3044" t="s">
        <v>6321</v>
      </c>
      <c r="P3044">
        <v>65758</v>
      </c>
      <c r="Q3044">
        <v>4.76</v>
      </c>
      <c r="R3044">
        <v>0.87</v>
      </c>
      <c r="S3044" t="b">
        <v>0</v>
      </c>
      <c r="T3044" t="s">
        <v>33</v>
      </c>
      <c r="U3044">
        <v>17</v>
      </c>
      <c r="V3044" t="s">
        <v>34</v>
      </c>
      <c r="W3044" t="str">
        <f t="shared" si="47"/>
        <v>High-Value Risk Zone</v>
      </c>
    </row>
    <row r="3045" spans="1:23" x14ac:dyDescent="0.3">
      <c r="A3045" t="s">
        <v>6322</v>
      </c>
      <c r="B3045">
        <v>2017</v>
      </c>
      <c r="C3045" t="s">
        <v>207</v>
      </c>
      <c r="D3045" t="s">
        <v>139</v>
      </c>
      <c r="E3045" t="s">
        <v>25</v>
      </c>
      <c r="F3045" t="s">
        <v>176</v>
      </c>
      <c r="G3045" t="s">
        <v>27</v>
      </c>
      <c r="H3045" t="s">
        <v>28</v>
      </c>
      <c r="I3045" t="s">
        <v>135</v>
      </c>
      <c r="J3045" t="s">
        <v>64</v>
      </c>
      <c r="K3045" t="b">
        <v>0</v>
      </c>
      <c r="M3045">
        <v>0.08</v>
      </c>
      <c r="N3045" t="s">
        <v>6323</v>
      </c>
      <c r="P3045">
        <v>79042</v>
      </c>
      <c r="Q3045">
        <v>3.14</v>
      </c>
      <c r="R3045">
        <v>0.84</v>
      </c>
      <c r="S3045" t="b">
        <v>0</v>
      </c>
      <c r="T3045" t="s">
        <v>45</v>
      </c>
      <c r="U3045">
        <v>3</v>
      </c>
      <c r="V3045" t="s">
        <v>34</v>
      </c>
      <c r="W3045" t="str">
        <f t="shared" si="47"/>
        <v>High-Value Risk Zone</v>
      </c>
    </row>
    <row r="3046" spans="1:23" x14ac:dyDescent="0.3">
      <c r="A3046" t="s">
        <v>6324</v>
      </c>
      <c r="B3046">
        <v>2013</v>
      </c>
      <c r="C3046" t="s">
        <v>48</v>
      </c>
      <c r="D3046" t="s">
        <v>49</v>
      </c>
      <c r="E3046" t="s">
        <v>93</v>
      </c>
      <c r="F3046" t="s">
        <v>148</v>
      </c>
      <c r="G3046" t="s">
        <v>62</v>
      </c>
      <c r="H3046" t="s">
        <v>165</v>
      </c>
      <c r="I3046" t="s">
        <v>135</v>
      </c>
      <c r="J3046" t="s">
        <v>43</v>
      </c>
      <c r="K3046" t="b">
        <v>0</v>
      </c>
      <c r="M3046">
        <v>0.13</v>
      </c>
      <c r="N3046" t="s">
        <v>4834</v>
      </c>
      <c r="P3046">
        <v>18649</v>
      </c>
      <c r="Q3046">
        <v>-0.13</v>
      </c>
      <c r="R3046">
        <v>0.85</v>
      </c>
      <c r="S3046" t="b">
        <v>0</v>
      </c>
      <c r="T3046" t="s">
        <v>33</v>
      </c>
      <c r="U3046">
        <v>11</v>
      </c>
      <c r="V3046" t="s">
        <v>46</v>
      </c>
      <c r="W3046" t="str">
        <f t="shared" si="47"/>
        <v>Double Jeopardy</v>
      </c>
    </row>
    <row r="3047" spans="1:23" x14ac:dyDescent="0.3">
      <c r="A3047" t="s">
        <v>6325</v>
      </c>
      <c r="B3047">
        <v>2022</v>
      </c>
      <c r="C3047" t="s">
        <v>38</v>
      </c>
      <c r="D3047" t="s">
        <v>162</v>
      </c>
      <c r="E3047" t="s">
        <v>147</v>
      </c>
      <c r="F3047" t="s">
        <v>148</v>
      </c>
      <c r="G3047" t="s">
        <v>27</v>
      </c>
      <c r="H3047" t="s">
        <v>114</v>
      </c>
      <c r="I3047" t="s">
        <v>115</v>
      </c>
      <c r="J3047" t="s">
        <v>64</v>
      </c>
      <c r="K3047" t="b">
        <v>1</v>
      </c>
      <c r="L3047" t="s">
        <v>599</v>
      </c>
      <c r="M3047">
        <v>0.9</v>
      </c>
      <c r="N3047" t="s">
        <v>6326</v>
      </c>
      <c r="O3047" t="s">
        <v>599</v>
      </c>
      <c r="P3047">
        <v>58567</v>
      </c>
      <c r="Q3047">
        <v>14.1</v>
      </c>
      <c r="R3047">
        <v>0.12</v>
      </c>
      <c r="S3047" t="b">
        <v>1</v>
      </c>
      <c r="T3047" t="s">
        <v>33</v>
      </c>
      <c r="U3047">
        <v>3</v>
      </c>
      <c r="V3047" t="s">
        <v>141</v>
      </c>
      <c r="W3047" t="str">
        <f t="shared" si="47"/>
        <v>Stable</v>
      </c>
    </row>
    <row r="3048" spans="1:23" x14ac:dyDescent="0.3">
      <c r="A3048" t="s">
        <v>6327</v>
      </c>
      <c r="B3048">
        <v>2024</v>
      </c>
      <c r="C3048" t="s">
        <v>181</v>
      </c>
      <c r="D3048" t="s">
        <v>162</v>
      </c>
      <c r="E3048" t="s">
        <v>109</v>
      </c>
      <c r="F3048" t="s">
        <v>148</v>
      </c>
      <c r="G3048" t="s">
        <v>40</v>
      </c>
      <c r="H3048" t="s">
        <v>41</v>
      </c>
      <c r="I3048" t="s">
        <v>54</v>
      </c>
      <c r="J3048" t="s">
        <v>76</v>
      </c>
      <c r="K3048" t="b">
        <v>0</v>
      </c>
      <c r="M3048">
        <v>0.09</v>
      </c>
      <c r="N3048" t="s">
        <v>6328</v>
      </c>
      <c r="P3048">
        <v>44535</v>
      </c>
      <c r="Q3048">
        <v>1.9</v>
      </c>
      <c r="R3048">
        <v>0.72</v>
      </c>
      <c r="S3048" t="b">
        <v>0</v>
      </c>
      <c r="T3048" t="s">
        <v>40</v>
      </c>
      <c r="U3048">
        <v>4</v>
      </c>
      <c r="V3048" t="s">
        <v>34</v>
      </c>
      <c r="W3048" t="str">
        <f t="shared" si="47"/>
        <v>Double Jeopardy</v>
      </c>
    </row>
    <row r="3049" spans="1:23" x14ac:dyDescent="0.3">
      <c r="A3049" t="s">
        <v>6329</v>
      </c>
      <c r="B3049">
        <v>2021</v>
      </c>
      <c r="C3049" t="s">
        <v>97</v>
      </c>
      <c r="D3049" t="s">
        <v>49</v>
      </c>
      <c r="E3049" t="s">
        <v>268</v>
      </c>
      <c r="F3049" t="s">
        <v>61</v>
      </c>
      <c r="G3049" t="s">
        <v>27</v>
      </c>
      <c r="H3049" t="s">
        <v>53</v>
      </c>
      <c r="I3049" t="s">
        <v>89</v>
      </c>
      <c r="J3049" t="s">
        <v>169</v>
      </c>
      <c r="K3049" t="b">
        <v>0</v>
      </c>
      <c r="M3049">
        <v>0.01</v>
      </c>
      <c r="N3049" t="s">
        <v>6330</v>
      </c>
      <c r="P3049">
        <v>28930</v>
      </c>
      <c r="Q3049">
        <v>3.65</v>
      </c>
      <c r="R3049">
        <v>0.75</v>
      </c>
      <c r="S3049" t="b">
        <v>0</v>
      </c>
      <c r="T3049" t="s">
        <v>40</v>
      </c>
      <c r="U3049">
        <v>18</v>
      </c>
      <c r="V3049" t="s">
        <v>34</v>
      </c>
      <c r="W3049" t="str">
        <f t="shared" si="47"/>
        <v>Double Jeopardy</v>
      </c>
    </row>
    <row r="3050" spans="1:23" x14ac:dyDescent="0.3">
      <c r="A3050" t="s">
        <v>6331</v>
      </c>
      <c r="B3050">
        <v>2021</v>
      </c>
      <c r="C3050" t="s">
        <v>181</v>
      </c>
      <c r="D3050" t="s">
        <v>162</v>
      </c>
      <c r="E3050" t="s">
        <v>50</v>
      </c>
      <c r="F3050" t="s">
        <v>88</v>
      </c>
      <c r="G3050" t="s">
        <v>27</v>
      </c>
      <c r="H3050" t="s">
        <v>53</v>
      </c>
      <c r="I3050" t="s">
        <v>29</v>
      </c>
      <c r="J3050" t="s">
        <v>169</v>
      </c>
      <c r="K3050" t="b">
        <v>1</v>
      </c>
      <c r="L3050" t="s">
        <v>374</v>
      </c>
      <c r="M3050">
        <v>0.89</v>
      </c>
      <c r="N3050" t="s">
        <v>3603</v>
      </c>
      <c r="O3050" t="s">
        <v>374</v>
      </c>
      <c r="P3050">
        <v>56523</v>
      </c>
      <c r="Q3050">
        <v>13.34</v>
      </c>
      <c r="R3050">
        <v>0.18</v>
      </c>
      <c r="S3050" t="b">
        <v>1</v>
      </c>
      <c r="T3050" t="s">
        <v>45</v>
      </c>
      <c r="U3050">
        <v>2</v>
      </c>
      <c r="V3050" t="s">
        <v>34</v>
      </c>
      <c r="W3050" t="str">
        <f t="shared" si="47"/>
        <v>Stable</v>
      </c>
    </row>
    <row r="3051" spans="1:23" x14ac:dyDescent="0.3">
      <c r="A3051" t="s">
        <v>6332</v>
      </c>
      <c r="B3051">
        <v>2018</v>
      </c>
      <c r="C3051" t="s">
        <v>38</v>
      </c>
      <c r="D3051" t="s">
        <v>162</v>
      </c>
      <c r="E3051" t="s">
        <v>93</v>
      </c>
      <c r="F3051" t="s">
        <v>61</v>
      </c>
      <c r="G3051" t="s">
        <v>52</v>
      </c>
      <c r="H3051" t="s">
        <v>53</v>
      </c>
      <c r="I3051" t="s">
        <v>89</v>
      </c>
      <c r="J3051" t="s">
        <v>43</v>
      </c>
      <c r="K3051" t="b">
        <v>1</v>
      </c>
      <c r="L3051" t="s">
        <v>623</v>
      </c>
      <c r="M3051">
        <v>0.94</v>
      </c>
      <c r="N3051" t="s">
        <v>6333</v>
      </c>
      <c r="O3051" t="s">
        <v>623</v>
      </c>
      <c r="P3051">
        <v>49683</v>
      </c>
      <c r="Q3051">
        <v>11.53</v>
      </c>
      <c r="R3051">
        <v>0.32</v>
      </c>
      <c r="S3051" t="b">
        <v>1</v>
      </c>
      <c r="T3051" t="s">
        <v>33</v>
      </c>
      <c r="U3051">
        <v>9</v>
      </c>
      <c r="V3051" t="s">
        <v>34</v>
      </c>
      <c r="W3051" t="str">
        <f t="shared" si="47"/>
        <v>Stable</v>
      </c>
    </row>
    <row r="3052" spans="1:23" x14ac:dyDescent="0.3">
      <c r="A3052" t="s">
        <v>6334</v>
      </c>
      <c r="B3052">
        <v>2010</v>
      </c>
      <c r="C3052" t="s">
        <v>308</v>
      </c>
      <c r="D3052" t="s">
        <v>37</v>
      </c>
      <c r="E3052" t="s">
        <v>104</v>
      </c>
      <c r="F3052" t="s">
        <v>69</v>
      </c>
      <c r="G3052" t="s">
        <v>75</v>
      </c>
      <c r="H3052" t="s">
        <v>63</v>
      </c>
      <c r="I3052" t="s">
        <v>71</v>
      </c>
      <c r="J3052" t="s">
        <v>55</v>
      </c>
      <c r="K3052" t="b">
        <v>1</v>
      </c>
      <c r="L3052" t="s">
        <v>1466</v>
      </c>
      <c r="M3052">
        <v>0.92</v>
      </c>
      <c r="N3052" t="s">
        <v>6335</v>
      </c>
      <c r="O3052" t="s">
        <v>1466</v>
      </c>
      <c r="P3052">
        <v>79020</v>
      </c>
      <c r="Q3052">
        <v>-3.92</v>
      </c>
      <c r="R3052">
        <v>0.28000000000000003</v>
      </c>
      <c r="S3052" t="b">
        <v>1</v>
      </c>
      <c r="T3052" t="s">
        <v>33</v>
      </c>
      <c r="U3052">
        <v>2</v>
      </c>
      <c r="V3052" t="s">
        <v>46</v>
      </c>
      <c r="W3052" t="str">
        <f t="shared" si="47"/>
        <v>Safe Bet</v>
      </c>
    </row>
    <row r="3053" spans="1:23" x14ac:dyDescent="0.3">
      <c r="A3053" t="s">
        <v>6336</v>
      </c>
      <c r="B3053">
        <v>2019</v>
      </c>
      <c r="C3053" t="s">
        <v>232</v>
      </c>
      <c r="D3053" t="s">
        <v>24</v>
      </c>
      <c r="E3053" t="s">
        <v>154</v>
      </c>
      <c r="F3053" t="s">
        <v>211</v>
      </c>
      <c r="G3053" t="s">
        <v>75</v>
      </c>
      <c r="H3053" t="s">
        <v>63</v>
      </c>
      <c r="I3053" t="s">
        <v>71</v>
      </c>
      <c r="J3053" t="s">
        <v>169</v>
      </c>
      <c r="K3053" t="b">
        <v>0</v>
      </c>
      <c r="M3053">
        <v>0.13</v>
      </c>
      <c r="N3053" t="s">
        <v>6337</v>
      </c>
      <c r="P3053">
        <v>49399</v>
      </c>
      <c r="Q3053">
        <v>-4.91</v>
      </c>
      <c r="R3053">
        <v>0.86</v>
      </c>
      <c r="S3053" t="b">
        <v>0</v>
      </c>
      <c r="T3053" t="s">
        <v>33</v>
      </c>
      <c r="U3053">
        <v>5</v>
      </c>
      <c r="V3053" t="s">
        <v>34</v>
      </c>
      <c r="W3053" t="str">
        <f t="shared" si="47"/>
        <v>Double Jeopardy</v>
      </c>
    </row>
    <row r="3054" spans="1:23" x14ac:dyDescent="0.3">
      <c r="A3054" t="s">
        <v>6338</v>
      </c>
      <c r="B3054">
        <v>2021</v>
      </c>
      <c r="C3054" t="s">
        <v>108</v>
      </c>
      <c r="D3054" t="s">
        <v>103</v>
      </c>
      <c r="E3054" t="s">
        <v>87</v>
      </c>
      <c r="F3054" t="s">
        <v>69</v>
      </c>
      <c r="G3054" t="s">
        <v>27</v>
      </c>
      <c r="H3054" t="s">
        <v>53</v>
      </c>
      <c r="I3054" t="s">
        <v>83</v>
      </c>
      <c r="J3054" t="s">
        <v>169</v>
      </c>
      <c r="K3054" t="b">
        <v>0</v>
      </c>
      <c r="M3054">
        <v>0.13</v>
      </c>
      <c r="N3054" t="s">
        <v>6339</v>
      </c>
      <c r="P3054">
        <v>88101</v>
      </c>
      <c r="Q3054">
        <v>0.36</v>
      </c>
      <c r="R3054">
        <v>0.81</v>
      </c>
      <c r="S3054" t="b">
        <v>0</v>
      </c>
      <c r="T3054" t="s">
        <v>40</v>
      </c>
      <c r="U3054">
        <v>5</v>
      </c>
      <c r="V3054" t="s">
        <v>34</v>
      </c>
      <c r="W3054" t="str">
        <f t="shared" si="47"/>
        <v>High-Value Risk Zone</v>
      </c>
    </row>
    <row r="3055" spans="1:23" x14ac:dyDescent="0.3">
      <c r="A3055" t="s">
        <v>6340</v>
      </c>
      <c r="B3055">
        <v>2010</v>
      </c>
      <c r="C3055" t="s">
        <v>161</v>
      </c>
      <c r="D3055" t="s">
        <v>162</v>
      </c>
      <c r="E3055" t="s">
        <v>98</v>
      </c>
      <c r="F3055" t="s">
        <v>26</v>
      </c>
      <c r="G3055" t="s">
        <v>75</v>
      </c>
      <c r="H3055" t="s">
        <v>114</v>
      </c>
      <c r="I3055" t="s">
        <v>135</v>
      </c>
      <c r="J3055" t="s">
        <v>55</v>
      </c>
      <c r="K3055" t="b">
        <v>1</v>
      </c>
      <c r="L3055" t="s">
        <v>562</v>
      </c>
      <c r="M3055">
        <v>0.71</v>
      </c>
      <c r="N3055" t="s">
        <v>6341</v>
      </c>
      <c r="O3055" t="s">
        <v>562</v>
      </c>
      <c r="P3055">
        <v>41824</v>
      </c>
      <c r="Q3055">
        <v>3.82</v>
      </c>
      <c r="R3055">
        <v>0.23</v>
      </c>
      <c r="S3055" t="b">
        <v>1</v>
      </c>
      <c r="T3055" t="s">
        <v>45</v>
      </c>
      <c r="U3055">
        <v>0</v>
      </c>
      <c r="V3055" t="s">
        <v>46</v>
      </c>
      <c r="W3055" t="str">
        <f t="shared" si="47"/>
        <v>Stable</v>
      </c>
    </row>
    <row r="3056" spans="1:23" x14ac:dyDescent="0.3">
      <c r="A3056" t="s">
        <v>6342</v>
      </c>
      <c r="B3056">
        <v>2011</v>
      </c>
      <c r="C3056" t="s">
        <v>74</v>
      </c>
      <c r="D3056" t="s">
        <v>24</v>
      </c>
      <c r="E3056" t="s">
        <v>268</v>
      </c>
      <c r="F3056" t="s">
        <v>148</v>
      </c>
      <c r="G3056" t="s">
        <v>27</v>
      </c>
      <c r="H3056" t="s">
        <v>63</v>
      </c>
      <c r="I3056" t="s">
        <v>115</v>
      </c>
      <c r="J3056" t="s">
        <v>55</v>
      </c>
      <c r="K3056" t="b">
        <v>0</v>
      </c>
      <c r="M3056">
        <v>0.18</v>
      </c>
      <c r="N3056" t="s">
        <v>2435</v>
      </c>
      <c r="P3056">
        <v>31774</v>
      </c>
      <c r="Q3056">
        <v>0.74</v>
      </c>
      <c r="R3056">
        <v>0.86</v>
      </c>
      <c r="S3056" t="b">
        <v>0</v>
      </c>
      <c r="T3056" t="s">
        <v>40</v>
      </c>
      <c r="U3056">
        <v>13</v>
      </c>
      <c r="V3056" t="s">
        <v>46</v>
      </c>
      <c r="W3056" t="str">
        <f t="shared" si="47"/>
        <v>Double Jeopardy</v>
      </c>
    </row>
    <row r="3057" spans="1:23" x14ac:dyDescent="0.3">
      <c r="A3057" t="s">
        <v>6343</v>
      </c>
      <c r="B3057">
        <v>2020</v>
      </c>
      <c r="C3057" t="s">
        <v>92</v>
      </c>
      <c r="D3057" t="s">
        <v>49</v>
      </c>
      <c r="E3057" t="s">
        <v>124</v>
      </c>
      <c r="F3057" t="s">
        <v>274</v>
      </c>
      <c r="G3057" t="s">
        <v>40</v>
      </c>
      <c r="H3057" t="s">
        <v>41</v>
      </c>
      <c r="I3057" t="s">
        <v>83</v>
      </c>
      <c r="J3057" t="s">
        <v>76</v>
      </c>
      <c r="K3057" t="b">
        <v>0</v>
      </c>
      <c r="M3057">
        <v>0.05</v>
      </c>
      <c r="N3057" t="s">
        <v>1174</v>
      </c>
      <c r="P3057">
        <v>29707</v>
      </c>
      <c r="Q3057">
        <v>4.28</v>
      </c>
      <c r="R3057">
        <v>0.62</v>
      </c>
      <c r="S3057" t="b">
        <v>0</v>
      </c>
      <c r="T3057" t="s">
        <v>40</v>
      </c>
      <c r="U3057">
        <v>10</v>
      </c>
      <c r="V3057" t="s">
        <v>34</v>
      </c>
      <c r="W3057" t="str">
        <f t="shared" si="47"/>
        <v>Stable</v>
      </c>
    </row>
    <row r="3058" spans="1:23" x14ac:dyDescent="0.3">
      <c r="A3058" t="s">
        <v>6344</v>
      </c>
      <c r="B3058">
        <v>2020</v>
      </c>
      <c r="C3058" t="s">
        <v>346</v>
      </c>
      <c r="D3058" t="s">
        <v>132</v>
      </c>
      <c r="E3058" t="s">
        <v>87</v>
      </c>
      <c r="F3058" t="s">
        <v>81</v>
      </c>
      <c r="G3058" t="s">
        <v>27</v>
      </c>
      <c r="H3058" t="s">
        <v>70</v>
      </c>
      <c r="I3058" t="s">
        <v>143</v>
      </c>
      <c r="J3058" t="s">
        <v>43</v>
      </c>
      <c r="K3058" t="b">
        <v>0</v>
      </c>
      <c r="M3058">
        <v>0.14000000000000001</v>
      </c>
      <c r="N3058" t="s">
        <v>6345</v>
      </c>
      <c r="P3058">
        <v>24311</v>
      </c>
      <c r="Q3058">
        <v>-0.72</v>
      </c>
      <c r="R3058">
        <v>0.85</v>
      </c>
      <c r="S3058" t="b">
        <v>0</v>
      </c>
      <c r="T3058" t="s">
        <v>33</v>
      </c>
      <c r="U3058">
        <v>18</v>
      </c>
      <c r="V3058" t="s">
        <v>34</v>
      </c>
      <c r="W3058" t="str">
        <f t="shared" si="47"/>
        <v>Double Jeopardy</v>
      </c>
    </row>
    <row r="3059" spans="1:23" x14ac:dyDescent="0.3">
      <c r="A3059" t="s">
        <v>6346</v>
      </c>
      <c r="B3059">
        <v>2010</v>
      </c>
      <c r="C3059" t="s">
        <v>449</v>
      </c>
      <c r="D3059" t="s">
        <v>132</v>
      </c>
      <c r="E3059" t="s">
        <v>190</v>
      </c>
      <c r="F3059" t="s">
        <v>274</v>
      </c>
      <c r="G3059" t="s">
        <v>40</v>
      </c>
      <c r="H3059" t="s">
        <v>70</v>
      </c>
      <c r="I3059" t="s">
        <v>83</v>
      </c>
      <c r="J3059" t="s">
        <v>76</v>
      </c>
      <c r="K3059" t="b">
        <v>0</v>
      </c>
      <c r="M3059">
        <v>0.03</v>
      </c>
      <c r="N3059" t="s">
        <v>6347</v>
      </c>
      <c r="P3059">
        <v>18441</v>
      </c>
      <c r="Q3059">
        <v>-0.87</v>
      </c>
      <c r="R3059">
        <v>0.86</v>
      </c>
      <c r="S3059" t="b">
        <v>0</v>
      </c>
      <c r="T3059" t="s">
        <v>33</v>
      </c>
      <c r="U3059">
        <v>0</v>
      </c>
      <c r="V3059" t="s">
        <v>46</v>
      </c>
      <c r="W3059" t="str">
        <f t="shared" si="47"/>
        <v>Double Jeopardy</v>
      </c>
    </row>
    <row r="3060" spans="1:23" x14ac:dyDescent="0.3">
      <c r="A3060" t="s">
        <v>6348</v>
      </c>
      <c r="B3060">
        <v>2025</v>
      </c>
      <c r="C3060" t="s">
        <v>438</v>
      </c>
      <c r="D3060" t="s">
        <v>59</v>
      </c>
      <c r="E3060" t="s">
        <v>124</v>
      </c>
      <c r="F3060" t="s">
        <v>61</v>
      </c>
      <c r="G3060" t="s">
        <v>62</v>
      </c>
      <c r="H3060" t="s">
        <v>28</v>
      </c>
      <c r="I3060" t="s">
        <v>143</v>
      </c>
      <c r="J3060" t="s">
        <v>169</v>
      </c>
      <c r="K3060" t="b">
        <v>1</v>
      </c>
      <c r="L3060" t="s">
        <v>6349</v>
      </c>
      <c r="M3060">
        <v>0.89</v>
      </c>
      <c r="N3060" t="s">
        <v>6350</v>
      </c>
      <c r="O3060" t="s">
        <v>6349</v>
      </c>
      <c r="P3060">
        <v>125761</v>
      </c>
      <c r="Q3060">
        <v>17.809999999999999</v>
      </c>
      <c r="R3060">
        <v>0.2</v>
      </c>
      <c r="S3060" t="b">
        <v>1</v>
      </c>
      <c r="T3060" t="s">
        <v>40</v>
      </c>
      <c r="U3060">
        <v>12</v>
      </c>
      <c r="V3060" t="s">
        <v>34</v>
      </c>
      <c r="W3060" t="str">
        <f t="shared" si="47"/>
        <v>Safe Bet</v>
      </c>
    </row>
    <row r="3061" spans="1:23" x14ac:dyDescent="0.3">
      <c r="A3061" t="s">
        <v>6351</v>
      </c>
      <c r="B3061">
        <v>2017</v>
      </c>
      <c r="C3061" t="s">
        <v>384</v>
      </c>
      <c r="D3061" t="s">
        <v>162</v>
      </c>
      <c r="E3061" t="s">
        <v>104</v>
      </c>
      <c r="F3061" t="s">
        <v>69</v>
      </c>
      <c r="G3061" t="s">
        <v>27</v>
      </c>
      <c r="H3061" t="s">
        <v>63</v>
      </c>
      <c r="I3061" t="s">
        <v>83</v>
      </c>
      <c r="J3061" t="s">
        <v>55</v>
      </c>
      <c r="K3061" t="b">
        <v>0</v>
      </c>
      <c r="M3061">
        <v>0.03</v>
      </c>
      <c r="N3061" t="s">
        <v>1149</v>
      </c>
      <c r="P3061">
        <v>39966</v>
      </c>
      <c r="Q3061">
        <v>2.99</v>
      </c>
      <c r="R3061">
        <v>0.61</v>
      </c>
      <c r="S3061" t="b">
        <v>0</v>
      </c>
      <c r="T3061" t="s">
        <v>33</v>
      </c>
      <c r="U3061">
        <v>19</v>
      </c>
      <c r="V3061" t="s">
        <v>34</v>
      </c>
      <c r="W3061" t="str">
        <f t="shared" si="47"/>
        <v>Stable</v>
      </c>
    </row>
    <row r="3062" spans="1:23" x14ac:dyDescent="0.3">
      <c r="A3062" t="s">
        <v>6352</v>
      </c>
      <c r="B3062">
        <v>2015</v>
      </c>
      <c r="C3062" t="s">
        <v>168</v>
      </c>
      <c r="D3062" t="s">
        <v>24</v>
      </c>
      <c r="E3062" t="s">
        <v>38</v>
      </c>
      <c r="F3062" t="s">
        <v>148</v>
      </c>
      <c r="G3062" t="s">
        <v>75</v>
      </c>
      <c r="H3062" t="s">
        <v>70</v>
      </c>
      <c r="I3062" t="s">
        <v>115</v>
      </c>
      <c r="J3062" t="s">
        <v>43</v>
      </c>
      <c r="K3062" t="b">
        <v>0</v>
      </c>
      <c r="M3062">
        <v>0.09</v>
      </c>
      <c r="N3062" t="s">
        <v>6353</v>
      </c>
      <c r="P3062">
        <v>36844</v>
      </c>
      <c r="Q3062">
        <v>-4.17</v>
      </c>
      <c r="R3062">
        <v>0.6</v>
      </c>
      <c r="S3062" t="b">
        <v>0</v>
      </c>
      <c r="T3062" t="s">
        <v>33</v>
      </c>
      <c r="U3062">
        <v>8</v>
      </c>
      <c r="V3062" t="s">
        <v>46</v>
      </c>
      <c r="W3062" t="str">
        <f t="shared" si="47"/>
        <v>Stable</v>
      </c>
    </row>
    <row r="3063" spans="1:23" x14ac:dyDescent="0.3">
      <c r="A3063" t="s">
        <v>6354</v>
      </c>
      <c r="B3063">
        <v>2017</v>
      </c>
      <c r="C3063" t="s">
        <v>48</v>
      </c>
      <c r="D3063" t="s">
        <v>49</v>
      </c>
      <c r="E3063" t="s">
        <v>38</v>
      </c>
      <c r="F3063" t="s">
        <v>88</v>
      </c>
      <c r="G3063" t="s">
        <v>62</v>
      </c>
      <c r="H3063" t="s">
        <v>105</v>
      </c>
      <c r="I3063" t="s">
        <v>143</v>
      </c>
      <c r="J3063" t="s">
        <v>76</v>
      </c>
      <c r="K3063" t="b">
        <v>0</v>
      </c>
      <c r="M3063">
        <v>0.12</v>
      </c>
      <c r="N3063" t="s">
        <v>6355</v>
      </c>
      <c r="P3063">
        <v>27241</v>
      </c>
      <c r="Q3063">
        <v>-2.74</v>
      </c>
      <c r="R3063">
        <v>0.8</v>
      </c>
      <c r="S3063" t="b">
        <v>0</v>
      </c>
      <c r="T3063" t="s">
        <v>33</v>
      </c>
      <c r="U3063">
        <v>6</v>
      </c>
      <c r="V3063" t="s">
        <v>34</v>
      </c>
      <c r="W3063" t="str">
        <f t="shared" si="47"/>
        <v>Double Jeopardy</v>
      </c>
    </row>
    <row r="3064" spans="1:23" x14ac:dyDescent="0.3">
      <c r="A3064" t="s">
        <v>6356</v>
      </c>
      <c r="B3064">
        <v>2016</v>
      </c>
      <c r="C3064" t="s">
        <v>247</v>
      </c>
      <c r="D3064" t="s">
        <v>139</v>
      </c>
      <c r="E3064" t="s">
        <v>60</v>
      </c>
      <c r="F3064" t="s">
        <v>113</v>
      </c>
      <c r="G3064" t="s">
        <v>27</v>
      </c>
      <c r="H3064" t="s">
        <v>63</v>
      </c>
      <c r="I3064" t="s">
        <v>54</v>
      </c>
      <c r="J3064" t="s">
        <v>169</v>
      </c>
      <c r="K3064" t="b">
        <v>0</v>
      </c>
      <c r="M3064">
        <v>0.09</v>
      </c>
      <c r="N3064" t="s">
        <v>6357</v>
      </c>
      <c r="P3064">
        <v>91771</v>
      </c>
      <c r="Q3064">
        <v>4.7300000000000004</v>
      </c>
      <c r="R3064">
        <v>0.7</v>
      </c>
      <c r="S3064" t="b">
        <v>0</v>
      </c>
      <c r="T3064" t="s">
        <v>33</v>
      </c>
      <c r="U3064">
        <v>13</v>
      </c>
      <c r="V3064" t="s">
        <v>46</v>
      </c>
      <c r="W3064" t="str">
        <f t="shared" si="47"/>
        <v>High-Value Risk Zone</v>
      </c>
    </row>
    <row r="3065" spans="1:23" x14ac:dyDescent="0.3">
      <c r="A3065" t="s">
        <v>6358</v>
      </c>
      <c r="B3065">
        <v>2023</v>
      </c>
      <c r="C3065" t="s">
        <v>102</v>
      </c>
      <c r="D3065" t="s">
        <v>103</v>
      </c>
      <c r="E3065" t="s">
        <v>109</v>
      </c>
      <c r="F3065" t="s">
        <v>158</v>
      </c>
      <c r="G3065" t="s">
        <v>40</v>
      </c>
      <c r="H3065" t="s">
        <v>53</v>
      </c>
      <c r="I3065" t="s">
        <v>89</v>
      </c>
      <c r="J3065" t="s">
        <v>30</v>
      </c>
      <c r="K3065" t="b">
        <v>1</v>
      </c>
      <c r="L3065" t="s">
        <v>709</v>
      </c>
      <c r="M3065">
        <v>0.93</v>
      </c>
      <c r="N3065" t="s">
        <v>6359</v>
      </c>
      <c r="O3065" t="s">
        <v>709</v>
      </c>
      <c r="P3065">
        <v>124525</v>
      </c>
      <c r="Q3065">
        <v>16.600000000000001</v>
      </c>
      <c r="R3065">
        <v>0.12</v>
      </c>
      <c r="S3065" t="b">
        <v>1</v>
      </c>
      <c r="T3065" t="s">
        <v>40</v>
      </c>
      <c r="U3065">
        <v>16</v>
      </c>
      <c r="V3065" t="s">
        <v>141</v>
      </c>
      <c r="W3065" t="str">
        <f t="shared" si="47"/>
        <v>Safe Bet</v>
      </c>
    </row>
    <row r="3066" spans="1:23" x14ac:dyDescent="0.3">
      <c r="A3066" t="s">
        <v>6360</v>
      </c>
      <c r="B3066">
        <v>2021</v>
      </c>
      <c r="C3066" t="s">
        <v>168</v>
      </c>
      <c r="D3066" t="s">
        <v>24</v>
      </c>
      <c r="E3066" t="s">
        <v>190</v>
      </c>
      <c r="F3066" t="s">
        <v>39</v>
      </c>
      <c r="G3066" t="s">
        <v>27</v>
      </c>
      <c r="H3066" t="s">
        <v>165</v>
      </c>
      <c r="I3066" t="s">
        <v>115</v>
      </c>
      <c r="J3066" t="s">
        <v>64</v>
      </c>
      <c r="K3066" t="b">
        <v>0</v>
      </c>
      <c r="M3066">
        <v>0.14000000000000001</v>
      </c>
      <c r="N3066" t="s">
        <v>2584</v>
      </c>
      <c r="P3066">
        <v>44386</v>
      </c>
      <c r="Q3066">
        <v>2.82</v>
      </c>
      <c r="R3066">
        <v>0.85</v>
      </c>
      <c r="S3066" t="b">
        <v>0</v>
      </c>
      <c r="T3066" t="s">
        <v>40</v>
      </c>
      <c r="U3066">
        <v>16</v>
      </c>
      <c r="V3066" t="s">
        <v>34</v>
      </c>
      <c r="W3066" t="str">
        <f t="shared" si="47"/>
        <v>Double Jeopardy</v>
      </c>
    </row>
    <row r="3067" spans="1:23" x14ac:dyDescent="0.3">
      <c r="A3067" t="s">
        <v>6361</v>
      </c>
      <c r="B3067">
        <v>2015</v>
      </c>
      <c r="C3067" t="s">
        <v>80</v>
      </c>
      <c r="D3067" t="s">
        <v>37</v>
      </c>
      <c r="E3067" t="s">
        <v>60</v>
      </c>
      <c r="F3067" t="s">
        <v>88</v>
      </c>
      <c r="G3067" t="s">
        <v>27</v>
      </c>
      <c r="H3067" t="s">
        <v>63</v>
      </c>
      <c r="I3067" t="s">
        <v>42</v>
      </c>
      <c r="J3067" t="s">
        <v>55</v>
      </c>
      <c r="K3067" t="b">
        <v>0</v>
      </c>
      <c r="M3067">
        <v>7.0000000000000007E-2</v>
      </c>
      <c r="N3067" t="s">
        <v>6362</v>
      </c>
      <c r="P3067">
        <v>62275</v>
      </c>
      <c r="Q3067">
        <v>3.72</v>
      </c>
      <c r="R3067">
        <v>0.66</v>
      </c>
      <c r="S3067" t="b">
        <v>0</v>
      </c>
      <c r="T3067" t="s">
        <v>33</v>
      </c>
      <c r="U3067">
        <v>18</v>
      </c>
      <c r="V3067" t="s">
        <v>46</v>
      </c>
      <c r="W3067" t="str">
        <f t="shared" si="47"/>
        <v>Safe Bet</v>
      </c>
    </row>
    <row r="3068" spans="1:23" x14ac:dyDescent="0.3">
      <c r="A3068" t="s">
        <v>6363</v>
      </c>
      <c r="B3068">
        <v>2024</v>
      </c>
      <c r="C3068" t="s">
        <v>533</v>
      </c>
      <c r="D3068" t="s">
        <v>37</v>
      </c>
      <c r="E3068" t="s">
        <v>93</v>
      </c>
      <c r="F3068" t="s">
        <v>120</v>
      </c>
      <c r="G3068" t="s">
        <v>40</v>
      </c>
      <c r="H3068" t="s">
        <v>53</v>
      </c>
      <c r="I3068" t="s">
        <v>71</v>
      </c>
      <c r="J3068" t="s">
        <v>43</v>
      </c>
      <c r="K3068" t="b">
        <v>0</v>
      </c>
      <c r="M3068">
        <v>0.02</v>
      </c>
      <c r="N3068" t="s">
        <v>2580</v>
      </c>
      <c r="P3068">
        <v>63513</v>
      </c>
      <c r="Q3068">
        <v>3.86</v>
      </c>
      <c r="R3068">
        <v>0.67</v>
      </c>
      <c r="S3068" t="b">
        <v>0</v>
      </c>
      <c r="T3068" t="s">
        <v>33</v>
      </c>
      <c r="U3068">
        <v>14</v>
      </c>
      <c r="V3068" t="s">
        <v>141</v>
      </c>
      <c r="W3068" t="str">
        <f t="shared" si="47"/>
        <v>High-Value Risk Zone</v>
      </c>
    </row>
    <row r="3069" spans="1:23" x14ac:dyDescent="0.3">
      <c r="A3069" t="s">
        <v>6364</v>
      </c>
      <c r="B3069">
        <v>2018</v>
      </c>
      <c r="C3069" t="s">
        <v>384</v>
      </c>
      <c r="D3069" t="s">
        <v>162</v>
      </c>
      <c r="E3069" t="s">
        <v>50</v>
      </c>
      <c r="F3069" t="s">
        <v>81</v>
      </c>
      <c r="G3069" t="s">
        <v>75</v>
      </c>
      <c r="H3069" t="s">
        <v>53</v>
      </c>
      <c r="I3069" t="s">
        <v>71</v>
      </c>
      <c r="J3069" t="s">
        <v>64</v>
      </c>
      <c r="K3069" t="b">
        <v>1</v>
      </c>
      <c r="L3069" t="s">
        <v>791</v>
      </c>
      <c r="M3069">
        <v>0.71</v>
      </c>
      <c r="N3069" t="s">
        <v>6365</v>
      </c>
      <c r="O3069" t="s">
        <v>791</v>
      </c>
      <c r="P3069">
        <v>57051</v>
      </c>
      <c r="Q3069">
        <v>6.45</v>
      </c>
      <c r="R3069">
        <v>0.28000000000000003</v>
      </c>
      <c r="S3069" t="b">
        <v>1</v>
      </c>
      <c r="T3069" t="s">
        <v>40</v>
      </c>
      <c r="U3069">
        <v>14</v>
      </c>
      <c r="V3069" t="s">
        <v>34</v>
      </c>
      <c r="W3069" t="str">
        <f t="shared" si="47"/>
        <v>Stable</v>
      </c>
    </row>
    <row r="3070" spans="1:23" x14ac:dyDescent="0.3">
      <c r="A3070" t="s">
        <v>6366</v>
      </c>
      <c r="B3070">
        <v>2024</v>
      </c>
      <c r="C3070" t="s">
        <v>108</v>
      </c>
      <c r="D3070" t="s">
        <v>103</v>
      </c>
      <c r="E3070" t="s">
        <v>109</v>
      </c>
      <c r="F3070" t="s">
        <v>94</v>
      </c>
      <c r="G3070" t="s">
        <v>27</v>
      </c>
      <c r="H3070" t="s">
        <v>41</v>
      </c>
      <c r="I3070" t="s">
        <v>83</v>
      </c>
      <c r="J3070" t="s">
        <v>43</v>
      </c>
      <c r="K3070" t="b">
        <v>0</v>
      </c>
      <c r="M3070">
        <v>0.09</v>
      </c>
      <c r="N3070" t="s">
        <v>6367</v>
      </c>
      <c r="P3070">
        <v>99106</v>
      </c>
      <c r="Q3070">
        <v>-1.1100000000000001</v>
      </c>
      <c r="R3070">
        <v>0.78</v>
      </c>
      <c r="S3070" t="b">
        <v>0</v>
      </c>
      <c r="T3070" t="s">
        <v>40</v>
      </c>
      <c r="U3070">
        <v>19</v>
      </c>
      <c r="V3070" t="s">
        <v>34</v>
      </c>
      <c r="W3070" t="str">
        <f t="shared" si="47"/>
        <v>High-Value Risk Zone</v>
      </c>
    </row>
    <row r="3071" spans="1:23" x14ac:dyDescent="0.3">
      <c r="A3071" t="s">
        <v>6368</v>
      </c>
      <c r="B3071">
        <v>2011</v>
      </c>
      <c r="C3071" t="s">
        <v>138</v>
      </c>
      <c r="D3071" t="s">
        <v>139</v>
      </c>
      <c r="E3071" t="s">
        <v>104</v>
      </c>
      <c r="F3071" t="s">
        <v>39</v>
      </c>
      <c r="G3071" t="s">
        <v>75</v>
      </c>
      <c r="H3071" t="s">
        <v>41</v>
      </c>
      <c r="I3071" t="s">
        <v>115</v>
      </c>
      <c r="J3071" t="s">
        <v>76</v>
      </c>
      <c r="K3071" t="b">
        <v>0</v>
      </c>
      <c r="M3071">
        <v>0.19</v>
      </c>
      <c r="N3071" t="s">
        <v>1836</v>
      </c>
      <c r="P3071">
        <v>69796</v>
      </c>
      <c r="Q3071">
        <v>-3.22</v>
      </c>
      <c r="R3071">
        <v>0.75</v>
      </c>
      <c r="S3071" t="b">
        <v>0</v>
      </c>
      <c r="T3071" t="s">
        <v>33</v>
      </c>
      <c r="U3071">
        <v>2</v>
      </c>
      <c r="V3071" t="s">
        <v>46</v>
      </c>
      <c r="W3071" t="str">
        <f t="shared" si="47"/>
        <v>High-Value Risk Zone</v>
      </c>
    </row>
    <row r="3072" spans="1:23" x14ac:dyDescent="0.3">
      <c r="A3072" t="s">
        <v>6369</v>
      </c>
      <c r="B3072">
        <v>2021</v>
      </c>
      <c r="C3072" t="s">
        <v>168</v>
      </c>
      <c r="D3072" t="s">
        <v>24</v>
      </c>
      <c r="E3072" t="s">
        <v>104</v>
      </c>
      <c r="F3072" t="s">
        <v>211</v>
      </c>
      <c r="G3072" t="s">
        <v>75</v>
      </c>
      <c r="H3072" t="s">
        <v>70</v>
      </c>
      <c r="I3072" t="s">
        <v>54</v>
      </c>
      <c r="J3072" t="s">
        <v>76</v>
      </c>
      <c r="K3072" t="b">
        <v>1</v>
      </c>
      <c r="L3072" t="s">
        <v>1387</v>
      </c>
      <c r="M3072">
        <v>0.84</v>
      </c>
      <c r="N3072" t="s">
        <v>2000</v>
      </c>
      <c r="O3072" t="s">
        <v>1387</v>
      </c>
      <c r="P3072">
        <v>73319</v>
      </c>
      <c r="Q3072">
        <v>9.06</v>
      </c>
      <c r="R3072">
        <v>0.17</v>
      </c>
      <c r="S3072" t="b">
        <v>1</v>
      </c>
      <c r="T3072" t="s">
        <v>33</v>
      </c>
      <c r="U3072">
        <v>7</v>
      </c>
      <c r="V3072" t="s">
        <v>34</v>
      </c>
      <c r="W3072" t="str">
        <f t="shared" si="47"/>
        <v>Safe Bet</v>
      </c>
    </row>
    <row r="3073" spans="1:23" x14ac:dyDescent="0.3">
      <c r="A3073" t="s">
        <v>6370</v>
      </c>
      <c r="B3073">
        <v>2019</v>
      </c>
      <c r="C3073" t="s">
        <v>438</v>
      </c>
      <c r="D3073" t="s">
        <v>59</v>
      </c>
      <c r="E3073" t="s">
        <v>93</v>
      </c>
      <c r="F3073" t="s">
        <v>148</v>
      </c>
      <c r="G3073" t="s">
        <v>52</v>
      </c>
      <c r="H3073" t="s">
        <v>41</v>
      </c>
      <c r="I3073" t="s">
        <v>71</v>
      </c>
      <c r="J3073" t="s">
        <v>64</v>
      </c>
      <c r="K3073" t="b">
        <v>0</v>
      </c>
      <c r="M3073">
        <v>0.19</v>
      </c>
      <c r="N3073" t="s">
        <v>771</v>
      </c>
      <c r="P3073">
        <v>73597</v>
      </c>
      <c r="Q3073">
        <v>4.2300000000000004</v>
      </c>
      <c r="R3073">
        <v>0.73</v>
      </c>
      <c r="S3073" t="b">
        <v>0</v>
      </c>
      <c r="T3073" t="s">
        <v>45</v>
      </c>
      <c r="U3073">
        <v>19</v>
      </c>
      <c r="V3073" t="s">
        <v>34</v>
      </c>
      <c r="W3073" t="str">
        <f t="shared" si="47"/>
        <v>High-Value Risk Zone</v>
      </c>
    </row>
    <row r="3074" spans="1:23" x14ac:dyDescent="0.3">
      <c r="A3074" t="s">
        <v>6371</v>
      </c>
      <c r="B3074">
        <v>2025</v>
      </c>
      <c r="C3074" t="s">
        <v>38</v>
      </c>
      <c r="D3074" t="s">
        <v>162</v>
      </c>
      <c r="E3074" t="s">
        <v>25</v>
      </c>
      <c r="F3074" t="s">
        <v>69</v>
      </c>
      <c r="G3074" t="s">
        <v>75</v>
      </c>
      <c r="H3074" t="s">
        <v>114</v>
      </c>
      <c r="I3074" t="s">
        <v>115</v>
      </c>
      <c r="J3074" t="s">
        <v>64</v>
      </c>
      <c r="K3074" t="b">
        <v>1</v>
      </c>
      <c r="L3074" t="s">
        <v>325</v>
      </c>
      <c r="M3074">
        <v>0.91</v>
      </c>
      <c r="N3074" t="s">
        <v>4497</v>
      </c>
      <c r="O3074" t="s">
        <v>325</v>
      </c>
      <c r="P3074">
        <v>69832</v>
      </c>
      <c r="Q3074">
        <v>11.37</v>
      </c>
      <c r="R3074">
        <v>0.31</v>
      </c>
      <c r="S3074" t="b">
        <v>1</v>
      </c>
      <c r="T3074" t="s">
        <v>33</v>
      </c>
      <c r="U3074">
        <v>7</v>
      </c>
      <c r="V3074" t="s">
        <v>141</v>
      </c>
      <c r="W3074" t="str">
        <f t="shared" si="47"/>
        <v>Safe Bet</v>
      </c>
    </row>
    <row r="3075" spans="1:23" x14ac:dyDescent="0.3">
      <c r="A3075" t="s">
        <v>6372</v>
      </c>
      <c r="B3075">
        <v>2019</v>
      </c>
      <c r="C3075" t="s">
        <v>438</v>
      </c>
      <c r="D3075" t="s">
        <v>59</v>
      </c>
      <c r="E3075" t="s">
        <v>87</v>
      </c>
      <c r="F3075" t="s">
        <v>148</v>
      </c>
      <c r="G3075" t="s">
        <v>62</v>
      </c>
      <c r="H3075" t="s">
        <v>114</v>
      </c>
      <c r="I3075" t="s">
        <v>135</v>
      </c>
      <c r="J3075" t="s">
        <v>30</v>
      </c>
      <c r="K3075" t="b">
        <v>0</v>
      </c>
      <c r="M3075">
        <v>0.15</v>
      </c>
      <c r="N3075" t="s">
        <v>6373</v>
      </c>
      <c r="P3075">
        <v>83963</v>
      </c>
      <c r="Q3075">
        <v>-3.06</v>
      </c>
      <c r="R3075">
        <v>0.65</v>
      </c>
      <c r="S3075" t="b">
        <v>0</v>
      </c>
      <c r="T3075" t="s">
        <v>33</v>
      </c>
      <c r="U3075">
        <v>15</v>
      </c>
      <c r="V3075" t="s">
        <v>34</v>
      </c>
      <c r="W3075" t="str">
        <f t="shared" ref="W3075:W3138" si="48">IF(AND(P3075&gt;=MEDIAN($P$2:$P$5001),R3075&gt;=MEDIAN($R$2:$R$5001)),"High-Value Risk Zone",IF(AND(P3075&gt;=MEDIAN($P$2:$P$5001),R3075&lt;MEDIAN($R$2:$R$5001)),"Safe Bet",IF(AND(P3075&lt;MEDIAN($P$2:$P$5001),R3075&gt;=MEDIAN($R$2:$R$5001)),"Double Jeopardy","Stable")))</f>
        <v>Safe Bet</v>
      </c>
    </row>
    <row r="3076" spans="1:23" x14ac:dyDescent="0.3">
      <c r="A3076" t="s">
        <v>6374</v>
      </c>
      <c r="B3076">
        <v>2022</v>
      </c>
      <c r="C3076" t="s">
        <v>193</v>
      </c>
      <c r="D3076" t="s">
        <v>132</v>
      </c>
      <c r="E3076" t="s">
        <v>25</v>
      </c>
      <c r="F3076" t="s">
        <v>94</v>
      </c>
      <c r="G3076" t="s">
        <v>75</v>
      </c>
      <c r="H3076" t="s">
        <v>53</v>
      </c>
      <c r="I3076" t="s">
        <v>89</v>
      </c>
      <c r="J3076" t="s">
        <v>76</v>
      </c>
      <c r="K3076" t="b">
        <v>1</v>
      </c>
      <c r="L3076" t="s">
        <v>6375</v>
      </c>
      <c r="M3076">
        <v>0.93</v>
      </c>
      <c r="N3076" t="s">
        <v>6376</v>
      </c>
      <c r="O3076" t="s">
        <v>6375</v>
      </c>
      <c r="P3076">
        <v>33568</v>
      </c>
      <c r="Q3076">
        <v>17.63</v>
      </c>
      <c r="R3076">
        <v>0.23</v>
      </c>
      <c r="S3076" t="b">
        <v>1</v>
      </c>
      <c r="T3076" t="s">
        <v>40</v>
      </c>
      <c r="U3076">
        <v>11</v>
      </c>
      <c r="V3076" t="s">
        <v>141</v>
      </c>
      <c r="W3076" t="str">
        <f t="shared" si="48"/>
        <v>Stable</v>
      </c>
    </row>
    <row r="3077" spans="1:23" x14ac:dyDescent="0.3">
      <c r="A3077" s="1" t="s">
        <v>6377</v>
      </c>
      <c r="B3077">
        <v>2011</v>
      </c>
      <c r="C3077" t="s">
        <v>38</v>
      </c>
      <c r="D3077" t="s">
        <v>162</v>
      </c>
      <c r="E3077" t="s">
        <v>25</v>
      </c>
      <c r="F3077" t="s">
        <v>211</v>
      </c>
      <c r="G3077" t="s">
        <v>27</v>
      </c>
      <c r="H3077" t="s">
        <v>63</v>
      </c>
      <c r="I3077" t="s">
        <v>54</v>
      </c>
      <c r="J3077" t="s">
        <v>169</v>
      </c>
      <c r="K3077" t="b">
        <v>0</v>
      </c>
      <c r="M3077">
        <v>0.2</v>
      </c>
      <c r="N3077" t="s">
        <v>6378</v>
      </c>
      <c r="P3077">
        <v>34707</v>
      </c>
      <c r="Q3077">
        <v>4.99</v>
      </c>
      <c r="R3077">
        <v>0.64</v>
      </c>
      <c r="S3077" t="b">
        <v>0</v>
      </c>
      <c r="T3077" t="s">
        <v>40</v>
      </c>
      <c r="U3077">
        <v>15</v>
      </c>
      <c r="V3077" t="s">
        <v>46</v>
      </c>
      <c r="W3077" t="str">
        <f t="shared" si="48"/>
        <v>Stable</v>
      </c>
    </row>
    <row r="3078" spans="1:23" x14ac:dyDescent="0.3">
      <c r="A3078" t="s">
        <v>6379</v>
      </c>
      <c r="B3078">
        <v>2014</v>
      </c>
      <c r="C3078" t="s">
        <v>131</v>
      </c>
      <c r="D3078" t="s">
        <v>132</v>
      </c>
      <c r="E3078" t="s">
        <v>98</v>
      </c>
      <c r="F3078" t="s">
        <v>199</v>
      </c>
      <c r="G3078" t="s">
        <v>40</v>
      </c>
      <c r="H3078" t="s">
        <v>105</v>
      </c>
      <c r="I3078" t="s">
        <v>54</v>
      </c>
      <c r="J3078" t="s">
        <v>64</v>
      </c>
      <c r="K3078" t="b">
        <v>0</v>
      </c>
      <c r="M3078">
        <v>0.1</v>
      </c>
      <c r="N3078" t="s">
        <v>6380</v>
      </c>
      <c r="P3078">
        <v>19640</v>
      </c>
      <c r="Q3078">
        <v>-4.08</v>
      </c>
      <c r="R3078">
        <v>0.73</v>
      </c>
      <c r="S3078" t="b">
        <v>0</v>
      </c>
      <c r="T3078" t="s">
        <v>33</v>
      </c>
      <c r="U3078">
        <v>12</v>
      </c>
      <c r="V3078" t="s">
        <v>46</v>
      </c>
      <c r="W3078" t="str">
        <f t="shared" si="48"/>
        <v>Double Jeopardy</v>
      </c>
    </row>
    <row r="3079" spans="1:23" x14ac:dyDescent="0.3">
      <c r="A3079" t="s">
        <v>6381</v>
      </c>
      <c r="B3079">
        <v>2017</v>
      </c>
      <c r="C3079" t="s">
        <v>108</v>
      </c>
      <c r="D3079" t="s">
        <v>103</v>
      </c>
      <c r="E3079" t="s">
        <v>147</v>
      </c>
      <c r="F3079" t="s">
        <v>120</v>
      </c>
      <c r="G3079" t="s">
        <v>52</v>
      </c>
      <c r="H3079" t="s">
        <v>63</v>
      </c>
      <c r="I3079" t="s">
        <v>29</v>
      </c>
      <c r="J3079" t="s">
        <v>43</v>
      </c>
      <c r="K3079" t="b">
        <v>0</v>
      </c>
      <c r="M3079">
        <v>0.05</v>
      </c>
      <c r="N3079" t="s">
        <v>6382</v>
      </c>
      <c r="P3079">
        <v>82831</v>
      </c>
      <c r="Q3079">
        <v>4.74</v>
      </c>
      <c r="R3079">
        <v>0.75</v>
      </c>
      <c r="S3079" t="b">
        <v>0</v>
      </c>
      <c r="T3079" t="s">
        <v>33</v>
      </c>
      <c r="U3079">
        <v>11</v>
      </c>
      <c r="V3079" t="s">
        <v>34</v>
      </c>
      <c r="W3079" t="str">
        <f t="shared" si="48"/>
        <v>High-Value Risk Zone</v>
      </c>
    </row>
    <row r="3080" spans="1:23" x14ac:dyDescent="0.3">
      <c r="A3080" t="s">
        <v>6383</v>
      </c>
      <c r="B3080">
        <v>2016</v>
      </c>
      <c r="C3080" t="s">
        <v>102</v>
      </c>
      <c r="D3080" t="s">
        <v>103</v>
      </c>
      <c r="E3080" t="s">
        <v>98</v>
      </c>
      <c r="F3080" t="s">
        <v>69</v>
      </c>
      <c r="G3080" t="s">
        <v>75</v>
      </c>
      <c r="H3080" t="s">
        <v>53</v>
      </c>
      <c r="I3080" t="s">
        <v>83</v>
      </c>
      <c r="J3080" t="s">
        <v>64</v>
      </c>
      <c r="K3080" t="b">
        <v>0</v>
      </c>
      <c r="M3080">
        <v>0.14000000000000001</v>
      </c>
      <c r="N3080" t="s">
        <v>4161</v>
      </c>
      <c r="P3080">
        <v>78498</v>
      </c>
      <c r="Q3080">
        <v>-0.8</v>
      </c>
      <c r="R3080">
        <v>0.73</v>
      </c>
      <c r="S3080" t="b">
        <v>0</v>
      </c>
      <c r="T3080" t="s">
        <v>33</v>
      </c>
      <c r="U3080">
        <v>0</v>
      </c>
      <c r="V3080" t="s">
        <v>46</v>
      </c>
      <c r="W3080" t="str">
        <f t="shared" si="48"/>
        <v>High-Value Risk Zone</v>
      </c>
    </row>
    <row r="3081" spans="1:23" x14ac:dyDescent="0.3">
      <c r="A3081" t="s">
        <v>6384</v>
      </c>
      <c r="B3081">
        <v>2014</v>
      </c>
      <c r="C3081" t="s">
        <v>168</v>
      </c>
      <c r="D3081" t="s">
        <v>24</v>
      </c>
      <c r="E3081" t="s">
        <v>154</v>
      </c>
      <c r="F3081" t="s">
        <v>158</v>
      </c>
      <c r="G3081" t="s">
        <v>62</v>
      </c>
      <c r="H3081" t="s">
        <v>63</v>
      </c>
      <c r="I3081" t="s">
        <v>89</v>
      </c>
      <c r="J3081" t="s">
        <v>43</v>
      </c>
      <c r="K3081" t="b">
        <v>0</v>
      </c>
      <c r="M3081">
        <v>0.13</v>
      </c>
      <c r="N3081" t="s">
        <v>6385</v>
      </c>
      <c r="P3081">
        <v>37452</v>
      </c>
      <c r="Q3081">
        <v>1.07</v>
      </c>
      <c r="R3081">
        <v>0.84</v>
      </c>
      <c r="S3081" t="b">
        <v>0</v>
      </c>
      <c r="T3081" t="s">
        <v>40</v>
      </c>
      <c r="U3081">
        <v>13</v>
      </c>
      <c r="V3081" t="s">
        <v>46</v>
      </c>
      <c r="W3081" t="str">
        <f t="shared" si="48"/>
        <v>Double Jeopardy</v>
      </c>
    </row>
    <row r="3082" spans="1:23" x14ac:dyDescent="0.3">
      <c r="A3082" s="1" t="s">
        <v>6386</v>
      </c>
      <c r="B3082">
        <v>2016</v>
      </c>
      <c r="C3082" t="s">
        <v>241</v>
      </c>
      <c r="D3082" t="s">
        <v>162</v>
      </c>
      <c r="E3082" t="s">
        <v>190</v>
      </c>
      <c r="F3082" t="s">
        <v>69</v>
      </c>
      <c r="G3082" t="s">
        <v>52</v>
      </c>
      <c r="H3082" t="s">
        <v>114</v>
      </c>
      <c r="I3082" t="s">
        <v>143</v>
      </c>
      <c r="J3082" t="s">
        <v>169</v>
      </c>
      <c r="K3082" t="b">
        <v>0</v>
      </c>
      <c r="M3082">
        <v>0.03</v>
      </c>
      <c r="N3082" t="s">
        <v>6387</v>
      </c>
      <c r="P3082">
        <v>32236</v>
      </c>
      <c r="Q3082">
        <v>1.59</v>
      </c>
      <c r="R3082">
        <v>0.75</v>
      </c>
      <c r="S3082" t="b">
        <v>0</v>
      </c>
      <c r="T3082" t="s">
        <v>40</v>
      </c>
      <c r="U3082">
        <v>13</v>
      </c>
      <c r="V3082" t="s">
        <v>46</v>
      </c>
      <c r="W3082" t="str">
        <f t="shared" si="48"/>
        <v>Double Jeopardy</v>
      </c>
    </row>
    <row r="3083" spans="1:23" x14ac:dyDescent="0.3">
      <c r="A3083" t="s">
        <v>6388</v>
      </c>
      <c r="B3083">
        <v>2019</v>
      </c>
      <c r="C3083" t="s">
        <v>308</v>
      </c>
      <c r="D3083" t="s">
        <v>37</v>
      </c>
      <c r="E3083" t="s">
        <v>60</v>
      </c>
      <c r="F3083" t="s">
        <v>61</v>
      </c>
      <c r="G3083" t="s">
        <v>62</v>
      </c>
      <c r="H3083" t="s">
        <v>105</v>
      </c>
      <c r="I3083" t="s">
        <v>135</v>
      </c>
      <c r="J3083" t="s">
        <v>43</v>
      </c>
      <c r="K3083" t="b">
        <v>1</v>
      </c>
      <c r="L3083" t="s">
        <v>6389</v>
      </c>
      <c r="M3083">
        <v>0.53</v>
      </c>
      <c r="N3083" t="s">
        <v>6390</v>
      </c>
      <c r="O3083" t="s">
        <v>6389</v>
      </c>
      <c r="P3083">
        <v>94455</v>
      </c>
      <c r="Q3083">
        <v>10.210000000000001</v>
      </c>
      <c r="R3083">
        <v>0.22</v>
      </c>
      <c r="S3083" t="b">
        <v>1</v>
      </c>
      <c r="T3083" t="s">
        <v>40</v>
      </c>
      <c r="U3083">
        <v>0</v>
      </c>
      <c r="V3083" t="s">
        <v>34</v>
      </c>
      <c r="W3083" t="str">
        <f t="shared" si="48"/>
        <v>Safe Bet</v>
      </c>
    </row>
    <row r="3084" spans="1:23" x14ac:dyDescent="0.3">
      <c r="A3084" t="s">
        <v>6391</v>
      </c>
      <c r="B3084">
        <v>2018</v>
      </c>
      <c r="C3084" t="s">
        <v>247</v>
      </c>
      <c r="D3084" t="s">
        <v>139</v>
      </c>
      <c r="E3084" t="s">
        <v>98</v>
      </c>
      <c r="F3084" t="s">
        <v>199</v>
      </c>
      <c r="G3084" t="s">
        <v>52</v>
      </c>
      <c r="H3084" t="s">
        <v>105</v>
      </c>
      <c r="I3084" t="s">
        <v>99</v>
      </c>
      <c r="J3084" t="s">
        <v>43</v>
      </c>
      <c r="K3084" t="b">
        <v>0</v>
      </c>
      <c r="M3084">
        <v>0.01</v>
      </c>
      <c r="N3084" t="s">
        <v>6392</v>
      </c>
      <c r="P3084">
        <v>96800</v>
      </c>
      <c r="Q3084">
        <v>1.27</v>
      </c>
      <c r="R3084">
        <v>0.86</v>
      </c>
      <c r="S3084" t="b">
        <v>0</v>
      </c>
      <c r="T3084" t="s">
        <v>40</v>
      </c>
      <c r="U3084">
        <v>0</v>
      </c>
      <c r="V3084" t="s">
        <v>34</v>
      </c>
      <c r="W3084" t="str">
        <f t="shared" si="48"/>
        <v>High-Value Risk Zone</v>
      </c>
    </row>
    <row r="3085" spans="1:23" x14ac:dyDescent="0.3">
      <c r="A3085" t="s">
        <v>6393</v>
      </c>
      <c r="B3085">
        <v>2016</v>
      </c>
      <c r="C3085" t="s">
        <v>217</v>
      </c>
      <c r="D3085" t="s">
        <v>49</v>
      </c>
      <c r="E3085" t="s">
        <v>154</v>
      </c>
      <c r="F3085" t="s">
        <v>88</v>
      </c>
      <c r="G3085" t="s">
        <v>27</v>
      </c>
      <c r="H3085" t="s">
        <v>82</v>
      </c>
      <c r="I3085" t="s">
        <v>42</v>
      </c>
      <c r="J3085" t="s">
        <v>76</v>
      </c>
      <c r="K3085" t="b">
        <v>0</v>
      </c>
      <c r="M3085">
        <v>0</v>
      </c>
      <c r="N3085" t="s">
        <v>6394</v>
      </c>
      <c r="P3085">
        <v>21181</v>
      </c>
      <c r="Q3085">
        <v>0.6</v>
      </c>
      <c r="R3085">
        <v>0.87</v>
      </c>
      <c r="S3085" t="b">
        <v>0</v>
      </c>
      <c r="T3085" t="s">
        <v>40</v>
      </c>
      <c r="U3085">
        <v>16</v>
      </c>
      <c r="V3085" t="s">
        <v>46</v>
      </c>
      <c r="W3085" t="str">
        <f t="shared" si="48"/>
        <v>Double Jeopardy</v>
      </c>
    </row>
    <row r="3086" spans="1:23" x14ac:dyDescent="0.3">
      <c r="A3086" t="s">
        <v>6395</v>
      </c>
      <c r="B3086">
        <v>2011</v>
      </c>
      <c r="C3086" t="s">
        <v>384</v>
      </c>
      <c r="D3086" t="s">
        <v>162</v>
      </c>
      <c r="E3086" t="s">
        <v>93</v>
      </c>
      <c r="F3086" t="s">
        <v>113</v>
      </c>
      <c r="G3086" t="s">
        <v>27</v>
      </c>
      <c r="H3086" t="s">
        <v>82</v>
      </c>
      <c r="I3086" t="s">
        <v>89</v>
      </c>
      <c r="J3086" t="s">
        <v>76</v>
      </c>
      <c r="K3086" t="b">
        <v>0</v>
      </c>
      <c r="M3086">
        <v>0.09</v>
      </c>
      <c r="N3086" t="s">
        <v>6396</v>
      </c>
      <c r="P3086">
        <v>33610</v>
      </c>
      <c r="Q3086">
        <v>-4.57</v>
      </c>
      <c r="R3086">
        <v>0.7</v>
      </c>
      <c r="S3086" t="b">
        <v>0</v>
      </c>
      <c r="T3086" t="s">
        <v>40</v>
      </c>
      <c r="U3086">
        <v>4</v>
      </c>
      <c r="V3086" t="s">
        <v>46</v>
      </c>
      <c r="W3086" t="str">
        <f t="shared" si="48"/>
        <v>Double Jeopardy</v>
      </c>
    </row>
    <row r="3087" spans="1:23" x14ac:dyDescent="0.3">
      <c r="A3087" t="s">
        <v>6397</v>
      </c>
      <c r="B3087">
        <v>2025</v>
      </c>
      <c r="C3087" t="s">
        <v>36</v>
      </c>
      <c r="D3087" t="s">
        <v>37</v>
      </c>
      <c r="E3087" t="s">
        <v>104</v>
      </c>
      <c r="F3087" t="s">
        <v>211</v>
      </c>
      <c r="G3087" t="s">
        <v>52</v>
      </c>
      <c r="H3087" t="s">
        <v>70</v>
      </c>
      <c r="I3087" t="s">
        <v>143</v>
      </c>
      <c r="J3087" t="s">
        <v>30</v>
      </c>
      <c r="K3087" t="b">
        <v>1</v>
      </c>
      <c r="L3087" t="s">
        <v>340</v>
      </c>
      <c r="M3087">
        <v>0.67</v>
      </c>
      <c r="N3087" t="s">
        <v>4241</v>
      </c>
      <c r="O3087" t="s">
        <v>340</v>
      </c>
      <c r="P3087">
        <v>98905</v>
      </c>
      <c r="Q3087">
        <v>8.98</v>
      </c>
      <c r="R3087">
        <v>0.21</v>
      </c>
      <c r="S3087" t="b">
        <v>1</v>
      </c>
      <c r="T3087" t="s">
        <v>33</v>
      </c>
      <c r="U3087">
        <v>8</v>
      </c>
      <c r="V3087" t="s">
        <v>34</v>
      </c>
      <c r="W3087" t="str">
        <f t="shared" si="48"/>
        <v>Safe Bet</v>
      </c>
    </row>
    <row r="3088" spans="1:23" x14ac:dyDescent="0.3">
      <c r="A3088" t="s">
        <v>6398</v>
      </c>
      <c r="B3088">
        <v>2016</v>
      </c>
      <c r="C3088" t="s">
        <v>207</v>
      </c>
      <c r="D3088" t="s">
        <v>139</v>
      </c>
      <c r="E3088" t="s">
        <v>50</v>
      </c>
      <c r="F3088" t="s">
        <v>113</v>
      </c>
      <c r="G3088" t="s">
        <v>40</v>
      </c>
      <c r="H3088" t="s">
        <v>41</v>
      </c>
      <c r="I3088" t="s">
        <v>71</v>
      </c>
      <c r="J3088" t="s">
        <v>43</v>
      </c>
      <c r="K3088" t="b">
        <v>0</v>
      </c>
      <c r="M3088">
        <v>0.06</v>
      </c>
      <c r="N3088" t="s">
        <v>6399</v>
      </c>
      <c r="P3088">
        <v>84850</v>
      </c>
      <c r="Q3088">
        <v>-4.25</v>
      </c>
      <c r="R3088">
        <v>0.88</v>
      </c>
      <c r="S3088" t="b">
        <v>0</v>
      </c>
      <c r="T3088" t="s">
        <v>40</v>
      </c>
      <c r="U3088">
        <v>15</v>
      </c>
      <c r="V3088" t="s">
        <v>46</v>
      </c>
      <c r="W3088" t="str">
        <f t="shared" si="48"/>
        <v>High-Value Risk Zone</v>
      </c>
    </row>
    <row r="3089" spans="1:23" x14ac:dyDescent="0.3">
      <c r="A3089" t="s">
        <v>6400</v>
      </c>
      <c r="B3089">
        <v>2022</v>
      </c>
      <c r="C3089" t="s">
        <v>351</v>
      </c>
      <c r="D3089" t="s">
        <v>59</v>
      </c>
      <c r="E3089" t="s">
        <v>109</v>
      </c>
      <c r="F3089" t="s">
        <v>176</v>
      </c>
      <c r="G3089" t="s">
        <v>40</v>
      </c>
      <c r="H3089" t="s">
        <v>82</v>
      </c>
      <c r="I3089" t="s">
        <v>29</v>
      </c>
      <c r="J3089" t="s">
        <v>76</v>
      </c>
      <c r="K3089" t="b">
        <v>1</v>
      </c>
      <c r="L3089" t="s">
        <v>6401</v>
      </c>
      <c r="M3089">
        <v>0.94</v>
      </c>
      <c r="N3089" t="s">
        <v>341</v>
      </c>
      <c r="O3089" t="s">
        <v>6401</v>
      </c>
      <c r="P3089">
        <v>99333</v>
      </c>
      <c r="Q3089">
        <v>8.93</v>
      </c>
      <c r="R3089">
        <v>0.3</v>
      </c>
      <c r="S3089" t="b">
        <v>1</v>
      </c>
      <c r="T3089" t="s">
        <v>45</v>
      </c>
      <c r="U3089">
        <v>3</v>
      </c>
      <c r="V3089" t="s">
        <v>34</v>
      </c>
      <c r="W3089" t="str">
        <f t="shared" si="48"/>
        <v>Safe Bet</v>
      </c>
    </row>
    <row r="3090" spans="1:23" x14ac:dyDescent="0.3">
      <c r="A3090" t="s">
        <v>6402</v>
      </c>
      <c r="B3090">
        <v>2017</v>
      </c>
      <c r="C3090" t="s">
        <v>86</v>
      </c>
      <c r="D3090" t="s">
        <v>24</v>
      </c>
      <c r="E3090" t="s">
        <v>154</v>
      </c>
      <c r="F3090" t="s">
        <v>274</v>
      </c>
      <c r="G3090" t="s">
        <v>75</v>
      </c>
      <c r="H3090" t="s">
        <v>41</v>
      </c>
      <c r="I3090" t="s">
        <v>115</v>
      </c>
      <c r="J3090" t="s">
        <v>169</v>
      </c>
      <c r="K3090" t="b">
        <v>0</v>
      </c>
      <c r="M3090">
        <v>7.0000000000000007E-2</v>
      </c>
      <c r="N3090" t="s">
        <v>6403</v>
      </c>
      <c r="P3090">
        <v>39494</v>
      </c>
      <c r="Q3090">
        <v>-4.0999999999999996</v>
      </c>
      <c r="R3090">
        <v>0.87</v>
      </c>
      <c r="S3090" t="b">
        <v>0</v>
      </c>
      <c r="T3090" t="s">
        <v>45</v>
      </c>
      <c r="U3090">
        <v>12</v>
      </c>
      <c r="V3090" t="s">
        <v>34</v>
      </c>
      <c r="W3090" t="str">
        <f t="shared" si="48"/>
        <v>Double Jeopardy</v>
      </c>
    </row>
    <row r="3091" spans="1:23" x14ac:dyDescent="0.3">
      <c r="A3091" t="s">
        <v>6404</v>
      </c>
      <c r="B3091">
        <v>2017</v>
      </c>
      <c r="C3091" t="s">
        <v>36</v>
      </c>
      <c r="D3091" t="s">
        <v>37</v>
      </c>
      <c r="E3091" t="s">
        <v>154</v>
      </c>
      <c r="F3091" t="s">
        <v>88</v>
      </c>
      <c r="G3091" t="s">
        <v>40</v>
      </c>
      <c r="H3091" t="s">
        <v>114</v>
      </c>
      <c r="I3091" t="s">
        <v>54</v>
      </c>
      <c r="J3091" t="s">
        <v>43</v>
      </c>
      <c r="K3091" t="b">
        <v>1</v>
      </c>
      <c r="L3091" t="s">
        <v>562</v>
      </c>
      <c r="M3091">
        <v>0.9</v>
      </c>
      <c r="N3091" t="s">
        <v>6405</v>
      </c>
      <c r="O3091" t="s">
        <v>562</v>
      </c>
      <c r="P3091">
        <v>75566</v>
      </c>
      <c r="Q3091">
        <v>2.3199999999999998</v>
      </c>
      <c r="R3091">
        <v>0.33</v>
      </c>
      <c r="S3091" t="b">
        <v>1</v>
      </c>
      <c r="T3091" t="s">
        <v>33</v>
      </c>
      <c r="U3091">
        <v>2</v>
      </c>
      <c r="V3091" t="s">
        <v>34</v>
      </c>
      <c r="W3091" t="str">
        <f t="shared" si="48"/>
        <v>Safe Bet</v>
      </c>
    </row>
    <row r="3092" spans="1:23" x14ac:dyDescent="0.3">
      <c r="A3092" t="s">
        <v>6406</v>
      </c>
      <c r="B3092">
        <v>2012</v>
      </c>
      <c r="C3092" t="s">
        <v>168</v>
      </c>
      <c r="D3092" t="s">
        <v>24</v>
      </c>
      <c r="E3092" t="s">
        <v>124</v>
      </c>
      <c r="F3092" t="s">
        <v>199</v>
      </c>
      <c r="G3092" t="s">
        <v>40</v>
      </c>
      <c r="H3092" t="s">
        <v>82</v>
      </c>
      <c r="I3092" t="s">
        <v>71</v>
      </c>
      <c r="J3092" t="s">
        <v>76</v>
      </c>
      <c r="K3092" t="b">
        <v>0</v>
      </c>
      <c r="M3092">
        <v>0.12</v>
      </c>
      <c r="N3092" t="s">
        <v>6407</v>
      </c>
      <c r="P3092">
        <v>35263</v>
      </c>
      <c r="Q3092">
        <v>4.5</v>
      </c>
      <c r="R3092">
        <v>0.66</v>
      </c>
      <c r="S3092" t="b">
        <v>0</v>
      </c>
      <c r="T3092" t="s">
        <v>40</v>
      </c>
      <c r="U3092">
        <v>13</v>
      </c>
      <c r="V3092" t="s">
        <v>46</v>
      </c>
      <c r="W3092" t="str">
        <f t="shared" si="48"/>
        <v>Stable</v>
      </c>
    </row>
    <row r="3093" spans="1:23" x14ac:dyDescent="0.3">
      <c r="A3093" t="s">
        <v>6408</v>
      </c>
      <c r="B3093">
        <v>2010</v>
      </c>
      <c r="C3093" t="s">
        <v>138</v>
      </c>
      <c r="D3093" t="s">
        <v>139</v>
      </c>
      <c r="E3093" t="s">
        <v>268</v>
      </c>
      <c r="F3093" t="s">
        <v>211</v>
      </c>
      <c r="G3093" t="s">
        <v>75</v>
      </c>
      <c r="H3093" t="s">
        <v>82</v>
      </c>
      <c r="I3093" t="s">
        <v>83</v>
      </c>
      <c r="J3093" t="s">
        <v>64</v>
      </c>
      <c r="K3093" t="b">
        <v>0</v>
      </c>
      <c r="M3093">
        <v>0.16</v>
      </c>
      <c r="N3093" t="s">
        <v>2365</v>
      </c>
      <c r="P3093">
        <v>60941</v>
      </c>
      <c r="Q3093">
        <v>3.34</v>
      </c>
      <c r="R3093">
        <v>0.81</v>
      </c>
      <c r="S3093" t="b">
        <v>0</v>
      </c>
      <c r="T3093" t="s">
        <v>40</v>
      </c>
      <c r="U3093">
        <v>11</v>
      </c>
      <c r="V3093" t="s">
        <v>46</v>
      </c>
      <c r="W3093" t="str">
        <f t="shared" si="48"/>
        <v>High-Value Risk Zone</v>
      </c>
    </row>
    <row r="3094" spans="1:23" x14ac:dyDescent="0.3">
      <c r="A3094" t="s">
        <v>6409</v>
      </c>
      <c r="B3094">
        <v>2024</v>
      </c>
      <c r="C3094" t="s">
        <v>533</v>
      </c>
      <c r="D3094" t="s">
        <v>37</v>
      </c>
      <c r="E3094" t="s">
        <v>87</v>
      </c>
      <c r="F3094" t="s">
        <v>274</v>
      </c>
      <c r="G3094" t="s">
        <v>52</v>
      </c>
      <c r="H3094" t="s">
        <v>63</v>
      </c>
      <c r="I3094" t="s">
        <v>143</v>
      </c>
      <c r="J3094" t="s">
        <v>43</v>
      </c>
      <c r="K3094" t="b">
        <v>0</v>
      </c>
      <c r="M3094">
        <v>0.01</v>
      </c>
      <c r="N3094" t="s">
        <v>6410</v>
      </c>
      <c r="P3094">
        <v>61453</v>
      </c>
      <c r="Q3094">
        <v>4.17</v>
      </c>
      <c r="R3094">
        <v>0.64</v>
      </c>
      <c r="S3094" t="b">
        <v>0</v>
      </c>
      <c r="T3094" t="s">
        <v>45</v>
      </c>
      <c r="U3094">
        <v>8</v>
      </c>
      <c r="V3094" t="s">
        <v>34</v>
      </c>
      <c r="W3094" t="str">
        <f t="shared" si="48"/>
        <v>Safe Bet</v>
      </c>
    </row>
    <row r="3095" spans="1:23" x14ac:dyDescent="0.3">
      <c r="A3095" t="s">
        <v>6411</v>
      </c>
      <c r="B3095">
        <v>2022</v>
      </c>
      <c r="C3095" t="s">
        <v>123</v>
      </c>
      <c r="D3095" t="s">
        <v>49</v>
      </c>
      <c r="E3095" t="s">
        <v>98</v>
      </c>
      <c r="F3095" t="s">
        <v>158</v>
      </c>
      <c r="G3095" t="s">
        <v>40</v>
      </c>
      <c r="H3095" t="s">
        <v>114</v>
      </c>
      <c r="I3095" t="s">
        <v>71</v>
      </c>
      <c r="J3095" t="s">
        <v>30</v>
      </c>
      <c r="K3095" t="b">
        <v>1</v>
      </c>
      <c r="L3095" t="s">
        <v>325</v>
      </c>
      <c r="M3095">
        <v>0.86</v>
      </c>
      <c r="N3095" t="s">
        <v>6412</v>
      </c>
      <c r="O3095" t="s">
        <v>325</v>
      </c>
      <c r="P3095">
        <v>40749</v>
      </c>
      <c r="Q3095">
        <v>10</v>
      </c>
      <c r="R3095">
        <v>0.4</v>
      </c>
      <c r="S3095" t="b">
        <v>1</v>
      </c>
      <c r="T3095" t="s">
        <v>33</v>
      </c>
      <c r="U3095">
        <v>2</v>
      </c>
      <c r="V3095" t="s">
        <v>141</v>
      </c>
      <c r="W3095" t="str">
        <f t="shared" si="48"/>
        <v>Stable</v>
      </c>
    </row>
    <row r="3096" spans="1:23" x14ac:dyDescent="0.3">
      <c r="A3096" t="s">
        <v>6413</v>
      </c>
      <c r="B3096">
        <v>2022</v>
      </c>
      <c r="C3096" t="s">
        <v>175</v>
      </c>
      <c r="D3096" t="s">
        <v>37</v>
      </c>
      <c r="E3096" t="s">
        <v>190</v>
      </c>
      <c r="F3096" t="s">
        <v>176</v>
      </c>
      <c r="G3096" t="s">
        <v>62</v>
      </c>
      <c r="H3096" t="s">
        <v>28</v>
      </c>
      <c r="I3096" t="s">
        <v>71</v>
      </c>
      <c r="J3096" t="s">
        <v>76</v>
      </c>
      <c r="K3096" t="b">
        <v>1</v>
      </c>
      <c r="L3096" t="s">
        <v>250</v>
      </c>
      <c r="M3096">
        <v>0.73</v>
      </c>
      <c r="N3096" t="s">
        <v>6414</v>
      </c>
      <c r="O3096" t="s">
        <v>250</v>
      </c>
      <c r="P3096">
        <v>91418</v>
      </c>
      <c r="Q3096">
        <v>16.97</v>
      </c>
      <c r="R3096">
        <v>0.2</v>
      </c>
      <c r="S3096" t="b">
        <v>1</v>
      </c>
      <c r="T3096" t="s">
        <v>33</v>
      </c>
      <c r="U3096">
        <v>16</v>
      </c>
      <c r="V3096" t="s">
        <v>34</v>
      </c>
      <c r="W3096" t="str">
        <f t="shared" si="48"/>
        <v>Safe Bet</v>
      </c>
    </row>
    <row r="3097" spans="1:23" x14ac:dyDescent="0.3">
      <c r="A3097" t="s">
        <v>6415</v>
      </c>
      <c r="B3097">
        <v>2016</v>
      </c>
      <c r="C3097" t="s">
        <v>175</v>
      </c>
      <c r="D3097" t="s">
        <v>37</v>
      </c>
      <c r="E3097" t="s">
        <v>109</v>
      </c>
      <c r="F3097" t="s">
        <v>94</v>
      </c>
      <c r="G3097" t="s">
        <v>75</v>
      </c>
      <c r="H3097" t="s">
        <v>82</v>
      </c>
      <c r="I3097" t="s">
        <v>135</v>
      </c>
      <c r="J3097" t="s">
        <v>43</v>
      </c>
      <c r="K3097" t="b">
        <v>0</v>
      </c>
      <c r="M3097">
        <v>0.14000000000000001</v>
      </c>
      <c r="N3097" t="s">
        <v>6416</v>
      </c>
      <c r="P3097">
        <v>66064</v>
      </c>
      <c r="Q3097">
        <v>-4.12</v>
      </c>
      <c r="R3097">
        <v>0.63</v>
      </c>
      <c r="S3097" t="b">
        <v>0</v>
      </c>
      <c r="T3097" t="s">
        <v>33</v>
      </c>
      <c r="U3097">
        <v>12</v>
      </c>
      <c r="V3097" t="s">
        <v>46</v>
      </c>
      <c r="W3097" t="str">
        <f t="shared" si="48"/>
        <v>Safe Bet</v>
      </c>
    </row>
    <row r="3098" spans="1:23" x14ac:dyDescent="0.3">
      <c r="A3098" t="s">
        <v>6417</v>
      </c>
      <c r="B3098">
        <v>2013</v>
      </c>
      <c r="C3098" t="s">
        <v>232</v>
      </c>
      <c r="D3098" t="s">
        <v>24</v>
      </c>
      <c r="E3098" t="s">
        <v>60</v>
      </c>
      <c r="F3098" t="s">
        <v>211</v>
      </c>
      <c r="G3098" t="s">
        <v>52</v>
      </c>
      <c r="H3098" t="s">
        <v>114</v>
      </c>
      <c r="I3098" t="s">
        <v>135</v>
      </c>
      <c r="J3098" t="s">
        <v>76</v>
      </c>
      <c r="K3098" t="b">
        <v>0</v>
      </c>
      <c r="M3098">
        <v>0.05</v>
      </c>
      <c r="N3098" t="s">
        <v>6418</v>
      </c>
      <c r="P3098">
        <v>39692</v>
      </c>
      <c r="Q3098">
        <v>0.72</v>
      </c>
      <c r="R3098">
        <v>0.64</v>
      </c>
      <c r="S3098" t="b">
        <v>0</v>
      </c>
      <c r="T3098" t="s">
        <v>40</v>
      </c>
      <c r="U3098">
        <v>2</v>
      </c>
      <c r="V3098" t="s">
        <v>46</v>
      </c>
      <c r="W3098" t="str">
        <f t="shared" si="48"/>
        <v>Stable</v>
      </c>
    </row>
    <row r="3099" spans="1:23" x14ac:dyDescent="0.3">
      <c r="A3099" t="s">
        <v>6419</v>
      </c>
      <c r="B3099">
        <v>2020</v>
      </c>
      <c r="C3099" t="s">
        <v>217</v>
      </c>
      <c r="D3099" t="s">
        <v>49</v>
      </c>
      <c r="E3099" t="s">
        <v>50</v>
      </c>
      <c r="F3099" t="s">
        <v>120</v>
      </c>
      <c r="G3099" t="s">
        <v>27</v>
      </c>
      <c r="H3099" t="s">
        <v>41</v>
      </c>
      <c r="I3099" t="s">
        <v>54</v>
      </c>
      <c r="J3099" t="s">
        <v>76</v>
      </c>
      <c r="K3099" t="b">
        <v>0</v>
      </c>
      <c r="M3099">
        <v>0.04</v>
      </c>
      <c r="N3099" t="s">
        <v>6420</v>
      </c>
      <c r="P3099">
        <v>27433</v>
      </c>
      <c r="Q3099">
        <v>-0.03</v>
      </c>
      <c r="R3099">
        <v>0.69</v>
      </c>
      <c r="S3099" t="b">
        <v>0</v>
      </c>
      <c r="T3099" t="s">
        <v>45</v>
      </c>
      <c r="U3099">
        <v>17</v>
      </c>
      <c r="V3099" t="s">
        <v>34</v>
      </c>
      <c r="W3099" t="str">
        <f t="shared" si="48"/>
        <v>Double Jeopardy</v>
      </c>
    </row>
    <row r="3100" spans="1:23" x14ac:dyDescent="0.3">
      <c r="A3100" t="s">
        <v>6421</v>
      </c>
      <c r="B3100">
        <v>2020</v>
      </c>
      <c r="C3100" t="s">
        <v>138</v>
      </c>
      <c r="D3100" t="s">
        <v>139</v>
      </c>
      <c r="E3100" t="s">
        <v>154</v>
      </c>
      <c r="F3100" t="s">
        <v>199</v>
      </c>
      <c r="G3100" t="s">
        <v>40</v>
      </c>
      <c r="H3100" t="s">
        <v>114</v>
      </c>
      <c r="I3100" t="s">
        <v>42</v>
      </c>
      <c r="J3100" t="s">
        <v>55</v>
      </c>
      <c r="K3100" t="b">
        <v>1</v>
      </c>
      <c r="L3100" t="s">
        <v>397</v>
      </c>
      <c r="M3100">
        <v>0.86</v>
      </c>
      <c r="N3100" t="s">
        <v>2666</v>
      </c>
      <c r="O3100" t="s">
        <v>397</v>
      </c>
      <c r="P3100">
        <v>140372</v>
      </c>
      <c r="Q3100">
        <v>14.93</v>
      </c>
      <c r="R3100">
        <v>0.14000000000000001</v>
      </c>
      <c r="S3100" t="b">
        <v>1</v>
      </c>
      <c r="T3100" t="s">
        <v>45</v>
      </c>
      <c r="U3100">
        <v>14</v>
      </c>
      <c r="V3100" t="s">
        <v>34</v>
      </c>
      <c r="W3100" t="str">
        <f t="shared" si="48"/>
        <v>Safe Bet</v>
      </c>
    </row>
    <row r="3101" spans="1:23" x14ac:dyDescent="0.3">
      <c r="A3101" t="s">
        <v>6422</v>
      </c>
      <c r="B3101">
        <v>2017</v>
      </c>
      <c r="C3101" t="s">
        <v>247</v>
      </c>
      <c r="D3101" t="s">
        <v>139</v>
      </c>
      <c r="E3101" t="s">
        <v>87</v>
      </c>
      <c r="F3101" t="s">
        <v>81</v>
      </c>
      <c r="G3101" t="s">
        <v>27</v>
      </c>
      <c r="H3101" t="s">
        <v>114</v>
      </c>
      <c r="I3101" t="s">
        <v>89</v>
      </c>
      <c r="J3101" t="s">
        <v>64</v>
      </c>
      <c r="K3101" t="b">
        <v>0</v>
      </c>
      <c r="M3101">
        <v>0.1</v>
      </c>
      <c r="N3101" t="s">
        <v>1820</v>
      </c>
      <c r="P3101">
        <v>84202</v>
      </c>
      <c r="Q3101">
        <v>1.65</v>
      </c>
      <c r="R3101">
        <v>0.82</v>
      </c>
      <c r="S3101" t="b">
        <v>0</v>
      </c>
      <c r="T3101" t="s">
        <v>45</v>
      </c>
      <c r="U3101">
        <v>2</v>
      </c>
      <c r="V3101" t="s">
        <v>34</v>
      </c>
      <c r="W3101" t="str">
        <f t="shared" si="48"/>
        <v>High-Value Risk Zone</v>
      </c>
    </row>
    <row r="3102" spans="1:23" x14ac:dyDescent="0.3">
      <c r="A3102" t="s">
        <v>6423</v>
      </c>
      <c r="B3102">
        <v>2014</v>
      </c>
      <c r="C3102" t="s">
        <v>207</v>
      </c>
      <c r="D3102" t="s">
        <v>139</v>
      </c>
      <c r="E3102" t="s">
        <v>93</v>
      </c>
      <c r="F3102" t="s">
        <v>88</v>
      </c>
      <c r="G3102" t="s">
        <v>62</v>
      </c>
      <c r="H3102" t="s">
        <v>41</v>
      </c>
      <c r="I3102" t="s">
        <v>135</v>
      </c>
      <c r="J3102" t="s">
        <v>169</v>
      </c>
      <c r="K3102" t="b">
        <v>1</v>
      </c>
      <c r="L3102" t="s">
        <v>709</v>
      </c>
      <c r="M3102">
        <v>0.46</v>
      </c>
      <c r="N3102" t="s">
        <v>6424</v>
      </c>
      <c r="O3102" t="s">
        <v>709</v>
      </c>
      <c r="P3102">
        <v>121093</v>
      </c>
      <c r="Q3102">
        <v>-0.52</v>
      </c>
      <c r="R3102">
        <v>0.38</v>
      </c>
      <c r="S3102" t="b">
        <v>1</v>
      </c>
      <c r="T3102" t="s">
        <v>40</v>
      </c>
      <c r="U3102">
        <v>1</v>
      </c>
      <c r="V3102" t="s">
        <v>46</v>
      </c>
      <c r="W3102" t="str">
        <f t="shared" si="48"/>
        <v>Safe Bet</v>
      </c>
    </row>
    <row r="3103" spans="1:23" x14ac:dyDescent="0.3">
      <c r="A3103" t="s">
        <v>6425</v>
      </c>
      <c r="B3103">
        <v>2017</v>
      </c>
      <c r="C3103" t="s">
        <v>48</v>
      </c>
      <c r="D3103" t="s">
        <v>49</v>
      </c>
      <c r="E3103" t="s">
        <v>109</v>
      </c>
      <c r="F3103" t="s">
        <v>94</v>
      </c>
      <c r="G3103" t="s">
        <v>40</v>
      </c>
      <c r="H3103" t="s">
        <v>28</v>
      </c>
      <c r="I3103" t="s">
        <v>89</v>
      </c>
      <c r="J3103" t="s">
        <v>30</v>
      </c>
      <c r="K3103" t="b">
        <v>0</v>
      </c>
      <c r="M3103">
        <v>0.2</v>
      </c>
      <c r="N3103" t="s">
        <v>6426</v>
      </c>
      <c r="P3103">
        <v>22343</v>
      </c>
      <c r="Q3103">
        <v>-0.12</v>
      </c>
      <c r="R3103">
        <v>0.75</v>
      </c>
      <c r="S3103" t="b">
        <v>0</v>
      </c>
      <c r="T3103" t="s">
        <v>40</v>
      </c>
      <c r="U3103">
        <v>18</v>
      </c>
      <c r="V3103" t="s">
        <v>34</v>
      </c>
      <c r="W3103" t="str">
        <f t="shared" si="48"/>
        <v>Double Jeopardy</v>
      </c>
    </row>
    <row r="3104" spans="1:23" x14ac:dyDescent="0.3">
      <c r="A3104" t="s">
        <v>6427</v>
      </c>
      <c r="B3104">
        <v>2012</v>
      </c>
      <c r="C3104" t="s">
        <v>131</v>
      </c>
      <c r="D3104" t="s">
        <v>132</v>
      </c>
      <c r="E3104" t="s">
        <v>104</v>
      </c>
      <c r="F3104" t="s">
        <v>120</v>
      </c>
      <c r="G3104" t="s">
        <v>40</v>
      </c>
      <c r="H3104" t="s">
        <v>53</v>
      </c>
      <c r="I3104" t="s">
        <v>143</v>
      </c>
      <c r="J3104" t="s">
        <v>169</v>
      </c>
      <c r="K3104" t="b">
        <v>1</v>
      </c>
      <c r="L3104" t="s">
        <v>6428</v>
      </c>
      <c r="M3104">
        <v>0.92</v>
      </c>
      <c r="N3104" t="s">
        <v>6429</v>
      </c>
      <c r="O3104" t="s">
        <v>6428</v>
      </c>
      <c r="P3104">
        <v>26162</v>
      </c>
      <c r="Q3104">
        <v>3.42</v>
      </c>
      <c r="R3104">
        <v>0.16</v>
      </c>
      <c r="S3104" t="b">
        <v>1</v>
      </c>
      <c r="T3104" t="s">
        <v>33</v>
      </c>
      <c r="U3104">
        <v>12</v>
      </c>
      <c r="V3104" t="s">
        <v>46</v>
      </c>
      <c r="W3104" t="str">
        <f t="shared" si="48"/>
        <v>Stable</v>
      </c>
    </row>
    <row r="3105" spans="1:23" x14ac:dyDescent="0.3">
      <c r="A3105" t="s">
        <v>6430</v>
      </c>
      <c r="B3105">
        <v>2024</v>
      </c>
      <c r="C3105" t="s">
        <v>102</v>
      </c>
      <c r="D3105" t="s">
        <v>103</v>
      </c>
      <c r="E3105" t="s">
        <v>93</v>
      </c>
      <c r="F3105" t="s">
        <v>113</v>
      </c>
      <c r="G3105" t="s">
        <v>40</v>
      </c>
      <c r="H3105" t="s">
        <v>82</v>
      </c>
      <c r="I3105" t="s">
        <v>115</v>
      </c>
      <c r="J3105" t="s">
        <v>76</v>
      </c>
      <c r="K3105" t="b">
        <v>1</v>
      </c>
      <c r="L3105" t="s">
        <v>2697</v>
      </c>
      <c r="M3105">
        <v>0.43</v>
      </c>
      <c r="N3105" t="s">
        <v>971</v>
      </c>
      <c r="O3105" t="s">
        <v>2697</v>
      </c>
      <c r="P3105">
        <v>141135</v>
      </c>
      <c r="Q3105">
        <v>6.92</v>
      </c>
      <c r="R3105">
        <v>0.3</v>
      </c>
      <c r="S3105" t="b">
        <v>1</v>
      </c>
      <c r="T3105" t="s">
        <v>40</v>
      </c>
      <c r="U3105">
        <v>15</v>
      </c>
      <c r="V3105" t="s">
        <v>34</v>
      </c>
      <c r="W3105" t="str">
        <f t="shared" si="48"/>
        <v>Safe Bet</v>
      </c>
    </row>
    <row r="3106" spans="1:23" x14ac:dyDescent="0.3">
      <c r="A3106" t="s">
        <v>6431</v>
      </c>
      <c r="B3106">
        <v>2025</v>
      </c>
      <c r="C3106" t="s">
        <v>449</v>
      </c>
      <c r="D3106" t="s">
        <v>132</v>
      </c>
      <c r="E3106" t="s">
        <v>190</v>
      </c>
      <c r="F3106" t="s">
        <v>158</v>
      </c>
      <c r="G3106" t="s">
        <v>27</v>
      </c>
      <c r="H3106" t="s">
        <v>70</v>
      </c>
      <c r="I3106" t="s">
        <v>135</v>
      </c>
      <c r="J3106" t="s">
        <v>55</v>
      </c>
      <c r="K3106" t="b">
        <v>0</v>
      </c>
      <c r="M3106">
        <v>0.02</v>
      </c>
      <c r="N3106" t="s">
        <v>6432</v>
      </c>
      <c r="P3106">
        <v>23220</v>
      </c>
      <c r="Q3106">
        <v>2.66</v>
      </c>
      <c r="R3106">
        <v>0.84</v>
      </c>
      <c r="S3106" t="b">
        <v>0</v>
      </c>
      <c r="T3106" t="s">
        <v>45</v>
      </c>
      <c r="U3106">
        <v>11</v>
      </c>
      <c r="V3106" t="s">
        <v>34</v>
      </c>
      <c r="W3106" t="str">
        <f t="shared" si="48"/>
        <v>Double Jeopardy</v>
      </c>
    </row>
    <row r="3107" spans="1:23" x14ac:dyDescent="0.3">
      <c r="A3107" t="s">
        <v>6433</v>
      </c>
      <c r="B3107">
        <v>2017</v>
      </c>
      <c r="C3107" t="s">
        <v>92</v>
      </c>
      <c r="D3107" t="s">
        <v>49</v>
      </c>
      <c r="E3107" t="s">
        <v>60</v>
      </c>
      <c r="F3107" t="s">
        <v>94</v>
      </c>
      <c r="G3107" t="s">
        <v>52</v>
      </c>
      <c r="H3107" t="s">
        <v>53</v>
      </c>
      <c r="I3107" t="s">
        <v>54</v>
      </c>
      <c r="J3107" t="s">
        <v>30</v>
      </c>
      <c r="K3107" t="b">
        <v>0</v>
      </c>
      <c r="M3107">
        <v>0.13</v>
      </c>
      <c r="N3107" t="s">
        <v>6434</v>
      </c>
      <c r="P3107">
        <v>24697</v>
      </c>
      <c r="Q3107">
        <v>-0.72</v>
      </c>
      <c r="R3107">
        <v>0.76</v>
      </c>
      <c r="S3107" t="b">
        <v>0</v>
      </c>
      <c r="T3107" t="s">
        <v>40</v>
      </c>
      <c r="U3107">
        <v>11</v>
      </c>
      <c r="V3107" t="s">
        <v>34</v>
      </c>
      <c r="W3107" t="str">
        <f t="shared" si="48"/>
        <v>Double Jeopardy</v>
      </c>
    </row>
    <row r="3108" spans="1:23" x14ac:dyDescent="0.3">
      <c r="A3108" t="s">
        <v>6435</v>
      </c>
      <c r="B3108">
        <v>2019</v>
      </c>
      <c r="C3108" t="s">
        <v>67</v>
      </c>
      <c r="D3108" t="s">
        <v>68</v>
      </c>
      <c r="E3108" t="s">
        <v>124</v>
      </c>
      <c r="F3108" t="s">
        <v>51</v>
      </c>
      <c r="G3108" t="s">
        <v>27</v>
      </c>
      <c r="H3108" t="s">
        <v>165</v>
      </c>
      <c r="I3108" t="s">
        <v>99</v>
      </c>
      <c r="J3108" t="s">
        <v>30</v>
      </c>
      <c r="K3108" t="b">
        <v>0</v>
      </c>
      <c r="M3108">
        <v>0.14000000000000001</v>
      </c>
      <c r="N3108" t="s">
        <v>6436</v>
      </c>
      <c r="P3108">
        <v>60127</v>
      </c>
      <c r="Q3108">
        <v>-1.05</v>
      </c>
      <c r="R3108">
        <v>0.9</v>
      </c>
      <c r="S3108" t="b">
        <v>0</v>
      </c>
      <c r="T3108" t="s">
        <v>33</v>
      </c>
      <c r="U3108">
        <v>2</v>
      </c>
      <c r="V3108" t="s">
        <v>34</v>
      </c>
      <c r="W3108" t="str">
        <f t="shared" si="48"/>
        <v>Double Jeopardy</v>
      </c>
    </row>
    <row r="3109" spans="1:23" x14ac:dyDescent="0.3">
      <c r="A3109" t="s">
        <v>6437</v>
      </c>
      <c r="B3109">
        <v>2018</v>
      </c>
      <c r="C3109" t="s">
        <v>232</v>
      </c>
      <c r="D3109" t="s">
        <v>24</v>
      </c>
      <c r="E3109" t="s">
        <v>147</v>
      </c>
      <c r="F3109" t="s">
        <v>199</v>
      </c>
      <c r="G3109" t="s">
        <v>27</v>
      </c>
      <c r="H3109" t="s">
        <v>82</v>
      </c>
      <c r="I3109" t="s">
        <v>54</v>
      </c>
      <c r="J3109" t="s">
        <v>64</v>
      </c>
      <c r="K3109" t="b">
        <v>0</v>
      </c>
      <c r="M3109">
        <v>0.02</v>
      </c>
      <c r="N3109" t="s">
        <v>6438</v>
      </c>
      <c r="P3109">
        <v>41205</v>
      </c>
      <c r="Q3109">
        <v>-2.2400000000000002</v>
      </c>
      <c r="R3109">
        <v>0.67</v>
      </c>
      <c r="S3109" t="b">
        <v>0</v>
      </c>
      <c r="T3109" t="s">
        <v>33</v>
      </c>
      <c r="U3109">
        <v>4</v>
      </c>
      <c r="V3109" t="s">
        <v>34</v>
      </c>
      <c r="W3109" t="str">
        <f t="shared" si="48"/>
        <v>Double Jeopardy</v>
      </c>
    </row>
    <row r="3110" spans="1:23" x14ac:dyDescent="0.3">
      <c r="A3110" t="s">
        <v>6439</v>
      </c>
      <c r="B3110">
        <v>2015</v>
      </c>
      <c r="C3110" t="s">
        <v>38</v>
      </c>
      <c r="D3110" t="s">
        <v>162</v>
      </c>
      <c r="E3110" t="s">
        <v>268</v>
      </c>
      <c r="F3110" t="s">
        <v>94</v>
      </c>
      <c r="G3110" t="s">
        <v>62</v>
      </c>
      <c r="H3110" t="s">
        <v>114</v>
      </c>
      <c r="I3110" t="s">
        <v>71</v>
      </c>
      <c r="J3110" t="s">
        <v>43</v>
      </c>
      <c r="K3110" t="b">
        <v>1</v>
      </c>
      <c r="L3110" t="s">
        <v>31</v>
      </c>
      <c r="M3110">
        <v>0.46</v>
      </c>
      <c r="N3110" t="s">
        <v>6440</v>
      </c>
      <c r="O3110" t="s">
        <v>31</v>
      </c>
      <c r="P3110">
        <v>50822</v>
      </c>
      <c r="Q3110">
        <v>-1.1499999999999999</v>
      </c>
      <c r="R3110">
        <v>0.28000000000000003</v>
      </c>
      <c r="S3110" t="b">
        <v>1</v>
      </c>
      <c r="T3110" t="s">
        <v>45</v>
      </c>
      <c r="U3110">
        <v>3</v>
      </c>
      <c r="V3110" t="s">
        <v>46</v>
      </c>
      <c r="W3110" t="str">
        <f t="shared" si="48"/>
        <v>Stable</v>
      </c>
    </row>
    <row r="3111" spans="1:23" x14ac:dyDescent="0.3">
      <c r="A3111" t="s">
        <v>6441</v>
      </c>
      <c r="B3111">
        <v>2011</v>
      </c>
      <c r="C3111" t="s">
        <v>67</v>
      </c>
      <c r="D3111" t="s">
        <v>68</v>
      </c>
      <c r="E3111" t="s">
        <v>190</v>
      </c>
      <c r="F3111" t="s">
        <v>158</v>
      </c>
      <c r="G3111" t="s">
        <v>52</v>
      </c>
      <c r="H3111" t="s">
        <v>70</v>
      </c>
      <c r="I3111" t="s">
        <v>29</v>
      </c>
      <c r="J3111" t="s">
        <v>43</v>
      </c>
      <c r="K3111" t="b">
        <v>0</v>
      </c>
      <c r="M3111">
        <v>0.17</v>
      </c>
      <c r="N3111" t="s">
        <v>6442</v>
      </c>
      <c r="P3111">
        <v>61842</v>
      </c>
      <c r="Q3111">
        <v>-4.7300000000000004</v>
      </c>
      <c r="R3111">
        <v>0.77</v>
      </c>
      <c r="S3111" t="b">
        <v>0</v>
      </c>
      <c r="T3111" t="s">
        <v>45</v>
      </c>
      <c r="U3111">
        <v>2</v>
      </c>
      <c r="V3111" t="s">
        <v>46</v>
      </c>
      <c r="W3111" t="str">
        <f t="shared" si="48"/>
        <v>High-Value Risk Zone</v>
      </c>
    </row>
    <row r="3112" spans="1:23" x14ac:dyDescent="0.3">
      <c r="A3112" t="s">
        <v>6443</v>
      </c>
      <c r="B3112">
        <v>2024</v>
      </c>
      <c r="C3112" t="s">
        <v>108</v>
      </c>
      <c r="D3112" t="s">
        <v>103</v>
      </c>
      <c r="E3112" t="s">
        <v>25</v>
      </c>
      <c r="F3112" t="s">
        <v>26</v>
      </c>
      <c r="G3112" t="s">
        <v>40</v>
      </c>
      <c r="H3112" t="s">
        <v>70</v>
      </c>
      <c r="I3112" t="s">
        <v>71</v>
      </c>
      <c r="J3112" t="s">
        <v>43</v>
      </c>
      <c r="K3112" t="b">
        <v>0</v>
      </c>
      <c r="M3112">
        <v>0.01</v>
      </c>
      <c r="N3112" t="s">
        <v>6444</v>
      </c>
      <c r="P3112">
        <v>87253</v>
      </c>
      <c r="Q3112">
        <v>1.87</v>
      </c>
      <c r="R3112">
        <v>0.67</v>
      </c>
      <c r="S3112" t="b">
        <v>0</v>
      </c>
      <c r="T3112" t="s">
        <v>40</v>
      </c>
      <c r="U3112">
        <v>9</v>
      </c>
      <c r="V3112" t="s">
        <v>34</v>
      </c>
      <c r="W3112" t="str">
        <f t="shared" si="48"/>
        <v>High-Value Risk Zone</v>
      </c>
    </row>
    <row r="3113" spans="1:23" x14ac:dyDescent="0.3">
      <c r="A3113" t="s">
        <v>6445</v>
      </c>
      <c r="B3113">
        <v>2017</v>
      </c>
      <c r="C3113" t="s">
        <v>92</v>
      </c>
      <c r="D3113" t="s">
        <v>49</v>
      </c>
      <c r="E3113" t="s">
        <v>38</v>
      </c>
      <c r="F3113" t="s">
        <v>26</v>
      </c>
      <c r="G3113" t="s">
        <v>75</v>
      </c>
      <c r="H3113" t="s">
        <v>105</v>
      </c>
      <c r="I3113" t="s">
        <v>71</v>
      </c>
      <c r="J3113" t="s">
        <v>64</v>
      </c>
      <c r="K3113" t="b">
        <v>0</v>
      </c>
      <c r="M3113">
        <v>0.06</v>
      </c>
      <c r="N3113" t="s">
        <v>6446</v>
      </c>
      <c r="P3113">
        <v>23651</v>
      </c>
      <c r="Q3113">
        <v>-2.2000000000000002</v>
      </c>
      <c r="R3113">
        <v>0.79</v>
      </c>
      <c r="S3113" t="b">
        <v>0</v>
      </c>
      <c r="T3113" t="s">
        <v>33</v>
      </c>
      <c r="U3113">
        <v>5</v>
      </c>
      <c r="V3113" t="s">
        <v>34</v>
      </c>
      <c r="W3113" t="str">
        <f t="shared" si="48"/>
        <v>Double Jeopardy</v>
      </c>
    </row>
    <row r="3114" spans="1:23" x14ac:dyDescent="0.3">
      <c r="A3114" t="s">
        <v>6447</v>
      </c>
      <c r="B3114">
        <v>2012</v>
      </c>
      <c r="C3114" t="s">
        <v>67</v>
      </c>
      <c r="D3114" t="s">
        <v>68</v>
      </c>
      <c r="E3114" t="s">
        <v>154</v>
      </c>
      <c r="F3114" t="s">
        <v>94</v>
      </c>
      <c r="G3114" t="s">
        <v>40</v>
      </c>
      <c r="H3114" t="s">
        <v>41</v>
      </c>
      <c r="I3114" t="s">
        <v>89</v>
      </c>
      <c r="J3114" t="s">
        <v>169</v>
      </c>
      <c r="K3114" t="b">
        <v>0</v>
      </c>
      <c r="M3114">
        <v>0.05</v>
      </c>
      <c r="N3114" t="s">
        <v>6448</v>
      </c>
      <c r="P3114">
        <v>55571</v>
      </c>
      <c r="Q3114">
        <v>-2.13</v>
      </c>
      <c r="R3114">
        <v>0.87</v>
      </c>
      <c r="S3114" t="b">
        <v>0</v>
      </c>
      <c r="T3114" t="s">
        <v>45</v>
      </c>
      <c r="U3114">
        <v>16</v>
      </c>
      <c r="V3114" t="s">
        <v>46</v>
      </c>
      <c r="W3114" t="str">
        <f t="shared" si="48"/>
        <v>Double Jeopardy</v>
      </c>
    </row>
    <row r="3115" spans="1:23" x14ac:dyDescent="0.3">
      <c r="A3115" t="s">
        <v>6449</v>
      </c>
      <c r="B3115">
        <v>2013</v>
      </c>
      <c r="C3115" t="s">
        <v>48</v>
      </c>
      <c r="D3115" t="s">
        <v>49</v>
      </c>
      <c r="E3115" t="s">
        <v>93</v>
      </c>
      <c r="F3115" t="s">
        <v>39</v>
      </c>
      <c r="G3115" t="s">
        <v>75</v>
      </c>
      <c r="H3115" t="s">
        <v>105</v>
      </c>
      <c r="I3115" t="s">
        <v>29</v>
      </c>
      <c r="J3115" t="s">
        <v>64</v>
      </c>
      <c r="K3115" t="b">
        <v>0</v>
      </c>
      <c r="M3115">
        <v>0.01</v>
      </c>
      <c r="N3115" t="s">
        <v>1674</v>
      </c>
      <c r="P3115">
        <v>24618</v>
      </c>
      <c r="Q3115">
        <v>-0.28000000000000003</v>
      </c>
      <c r="R3115">
        <v>0.81</v>
      </c>
      <c r="S3115" t="b">
        <v>0</v>
      </c>
      <c r="T3115" t="s">
        <v>33</v>
      </c>
      <c r="U3115">
        <v>7</v>
      </c>
      <c r="V3115" t="s">
        <v>46</v>
      </c>
      <c r="W3115" t="str">
        <f t="shared" si="48"/>
        <v>Double Jeopardy</v>
      </c>
    </row>
    <row r="3116" spans="1:23" x14ac:dyDescent="0.3">
      <c r="A3116" t="s">
        <v>6450</v>
      </c>
      <c r="B3116">
        <v>2016</v>
      </c>
      <c r="C3116" t="s">
        <v>138</v>
      </c>
      <c r="D3116" t="s">
        <v>139</v>
      </c>
      <c r="E3116" t="s">
        <v>60</v>
      </c>
      <c r="F3116" t="s">
        <v>274</v>
      </c>
      <c r="G3116" t="s">
        <v>52</v>
      </c>
      <c r="H3116" t="s">
        <v>82</v>
      </c>
      <c r="I3116" t="s">
        <v>71</v>
      </c>
      <c r="J3116" t="s">
        <v>64</v>
      </c>
      <c r="K3116" t="b">
        <v>0</v>
      </c>
      <c r="M3116">
        <v>0.02</v>
      </c>
      <c r="N3116" t="s">
        <v>2983</v>
      </c>
      <c r="P3116">
        <v>90901</v>
      </c>
      <c r="Q3116">
        <v>-0.73</v>
      </c>
      <c r="R3116">
        <v>0.87</v>
      </c>
      <c r="S3116" t="b">
        <v>0</v>
      </c>
      <c r="T3116" t="s">
        <v>45</v>
      </c>
      <c r="U3116">
        <v>3</v>
      </c>
      <c r="V3116" t="s">
        <v>46</v>
      </c>
      <c r="W3116" t="str">
        <f t="shared" si="48"/>
        <v>High-Value Risk Zone</v>
      </c>
    </row>
    <row r="3117" spans="1:23" x14ac:dyDescent="0.3">
      <c r="A3117" t="s">
        <v>6451</v>
      </c>
      <c r="B3117">
        <v>2017</v>
      </c>
      <c r="C3117" t="s">
        <v>247</v>
      </c>
      <c r="D3117" t="s">
        <v>139</v>
      </c>
      <c r="E3117" t="s">
        <v>109</v>
      </c>
      <c r="F3117" t="s">
        <v>176</v>
      </c>
      <c r="G3117" t="s">
        <v>52</v>
      </c>
      <c r="H3117" t="s">
        <v>28</v>
      </c>
      <c r="I3117" t="s">
        <v>135</v>
      </c>
      <c r="J3117" t="s">
        <v>30</v>
      </c>
      <c r="K3117" t="b">
        <v>0</v>
      </c>
      <c r="M3117">
        <v>7.0000000000000007E-2</v>
      </c>
      <c r="N3117" t="s">
        <v>6452</v>
      </c>
      <c r="P3117">
        <v>92498</v>
      </c>
      <c r="Q3117">
        <v>1.53</v>
      </c>
      <c r="R3117">
        <v>0.63</v>
      </c>
      <c r="S3117" t="b">
        <v>0</v>
      </c>
      <c r="T3117" t="s">
        <v>33</v>
      </c>
      <c r="U3117">
        <v>8</v>
      </c>
      <c r="V3117" t="s">
        <v>34</v>
      </c>
      <c r="W3117" t="str">
        <f t="shared" si="48"/>
        <v>Safe Bet</v>
      </c>
    </row>
    <row r="3118" spans="1:23" x14ac:dyDescent="0.3">
      <c r="A3118" t="s">
        <v>6453</v>
      </c>
      <c r="B3118">
        <v>2011</v>
      </c>
      <c r="C3118" t="s">
        <v>284</v>
      </c>
      <c r="D3118" t="s">
        <v>132</v>
      </c>
      <c r="E3118" t="s">
        <v>98</v>
      </c>
      <c r="F3118" t="s">
        <v>26</v>
      </c>
      <c r="G3118" t="s">
        <v>75</v>
      </c>
      <c r="H3118" t="s">
        <v>114</v>
      </c>
      <c r="I3118" t="s">
        <v>89</v>
      </c>
      <c r="J3118" t="s">
        <v>55</v>
      </c>
      <c r="K3118" t="b">
        <v>0</v>
      </c>
      <c r="M3118">
        <v>0.08</v>
      </c>
      <c r="N3118" t="s">
        <v>6454</v>
      </c>
      <c r="P3118">
        <v>17598</v>
      </c>
      <c r="Q3118">
        <v>4.55</v>
      </c>
      <c r="R3118">
        <v>0.62</v>
      </c>
      <c r="S3118" t="b">
        <v>0</v>
      </c>
      <c r="T3118" t="s">
        <v>40</v>
      </c>
      <c r="U3118">
        <v>13</v>
      </c>
      <c r="V3118" t="s">
        <v>46</v>
      </c>
      <c r="W3118" t="str">
        <f t="shared" si="48"/>
        <v>Stable</v>
      </c>
    </row>
    <row r="3119" spans="1:23" x14ac:dyDescent="0.3">
      <c r="A3119" t="s">
        <v>6455</v>
      </c>
      <c r="B3119">
        <v>2019</v>
      </c>
      <c r="C3119" t="s">
        <v>217</v>
      </c>
      <c r="D3119" t="s">
        <v>49</v>
      </c>
      <c r="E3119" t="s">
        <v>87</v>
      </c>
      <c r="F3119" t="s">
        <v>199</v>
      </c>
      <c r="G3119" t="s">
        <v>40</v>
      </c>
      <c r="H3119" t="s">
        <v>41</v>
      </c>
      <c r="I3119" t="s">
        <v>115</v>
      </c>
      <c r="J3119" t="s">
        <v>55</v>
      </c>
      <c r="K3119" t="b">
        <v>0</v>
      </c>
      <c r="M3119">
        <v>0.18</v>
      </c>
      <c r="N3119" t="s">
        <v>6456</v>
      </c>
      <c r="P3119">
        <v>28485</v>
      </c>
      <c r="Q3119">
        <v>-3.56</v>
      </c>
      <c r="R3119">
        <v>0.71</v>
      </c>
      <c r="S3119" t="b">
        <v>0</v>
      </c>
      <c r="T3119" t="s">
        <v>33</v>
      </c>
      <c r="U3119">
        <v>19</v>
      </c>
      <c r="V3119" t="s">
        <v>34</v>
      </c>
      <c r="W3119" t="str">
        <f t="shared" si="48"/>
        <v>Double Jeopardy</v>
      </c>
    </row>
    <row r="3120" spans="1:23" x14ac:dyDescent="0.3">
      <c r="A3120" t="s">
        <v>6457</v>
      </c>
      <c r="B3120">
        <v>2025</v>
      </c>
      <c r="C3120" t="s">
        <v>207</v>
      </c>
      <c r="D3120" t="s">
        <v>139</v>
      </c>
      <c r="E3120" t="s">
        <v>124</v>
      </c>
      <c r="F3120" t="s">
        <v>199</v>
      </c>
      <c r="G3120" t="s">
        <v>62</v>
      </c>
      <c r="H3120" t="s">
        <v>82</v>
      </c>
      <c r="I3120" t="s">
        <v>115</v>
      </c>
      <c r="J3120" t="s">
        <v>169</v>
      </c>
      <c r="K3120" t="b">
        <v>1</v>
      </c>
      <c r="L3120" t="s">
        <v>6458</v>
      </c>
      <c r="M3120">
        <v>0.42</v>
      </c>
      <c r="N3120" t="s">
        <v>6459</v>
      </c>
      <c r="O3120" t="s">
        <v>6458</v>
      </c>
      <c r="P3120">
        <v>146919</v>
      </c>
      <c r="Q3120">
        <v>10.26</v>
      </c>
      <c r="R3120">
        <v>0.14000000000000001</v>
      </c>
      <c r="S3120" t="b">
        <v>1</v>
      </c>
      <c r="T3120" t="s">
        <v>45</v>
      </c>
      <c r="U3120">
        <v>9</v>
      </c>
      <c r="V3120" t="s">
        <v>34</v>
      </c>
      <c r="W3120" t="str">
        <f t="shared" si="48"/>
        <v>Safe Bet</v>
      </c>
    </row>
    <row r="3121" spans="1:23" x14ac:dyDescent="0.3">
      <c r="A3121" t="s">
        <v>6460</v>
      </c>
      <c r="B3121">
        <v>2021</v>
      </c>
      <c r="C3121" t="s">
        <v>207</v>
      </c>
      <c r="D3121" t="s">
        <v>139</v>
      </c>
      <c r="E3121" t="s">
        <v>25</v>
      </c>
      <c r="F3121" t="s">
        <v>176</v>
      </c>
      <c r="G3121" t="s">
        <v>75</v>
      </c>
      <c r="H3121" t="s">
        <v>105</v>
      </c>
      <c r="I3121" t="s">
        <v>29</v>
      </c>
      <c r="J3121" t="s">
        <v>76</v>
      </c>
      <c r="K3121" t="b">
        <v>1</v>
      </c>
      <c r="L3121" t="s">
        <v>966</v>
      </c>
      <c r="M3121">
        <v>0.77</v>
      </c>
      <c r="N3121" t="s">
        <v>6461</v>
      </c>
      <c r="O3121" t="s">
        <v>966</v>
      </c>
      <c r="P3121">
        <v>130832</v>
      </c>
      <c r="Q3121">
        <v>12.71</v>
      </c>
      <c r="R3121">
        <v>0.17</v>
      </c>
      <c r="S3121" t="b">
        <v>1</v>
      </c>
      <c r="T3121" t="s">
        <v>40</v>
      </c>
      <c r="U3121">
        <v>15</v>
      </c>
      <c r="V3121" t="s">
        <v>34</v>
      </c>
      <c r="W3121" t="str">
        <f t="shared" si="48"/>
        <v>Safe Bet</v>
      </c>
    </row>
    <row r="3122" spans="1:23" x14ac:dyDescent="0.3">
      <c r="A3122" t="s">
        <v>6462</v>
      </c>
      <c r="B3122">
        <v>2024</v>
      </c>
      <c r="C3122" t="s">
        <v>67</v>
      </c>
      <c r="D3122" t="s">
        <v>68</v>
      </c>
      <c r="E3122" t="s">
        <v>147</v>
      </c>
      <c r="F3122" t="s">
        <v>211</v>
      </c>
      <c r="G3122" t="s">
        <v>27</v>
      </c>
      <c r="H3122" t="s">
        <v>114</v>
      </c>
      <c r="I3122" t="s">
        <v>99</v>
      </c>
      <c r="J3122" t="s">
        <v>76</v>
      </c>
      <c r="K3122" t="b">
        <v>0</v>
      </c>
      <c r="M3122">
        <v>0.18</v>
      </c>
      <c r="N3122" t="s">
        <v>6463</v>
      </c>
      <c r="P3122">
        <v>85549</v>
      </c>
      <c r="Q3122">
        <v>-0.57999999999999996</v>
      </c>
      <c r="R3122">
        <v>0.85</v>
      </c>
      <c r="S3122" t="b">
        <v>0</v>
      </c>
      <c r="T3122" t="s">
        <v>33</v>
      </c>
      <c r="U3122">
        <v>5</v>
      </c>
      <c r="V3122" t="s">
        <v>141</v>
      </c>
      <c r="W3122" t="str">
        <f t="shared" si="48"/>
        <v>High-Value Risk Zone</v>
      </c>
    </row>
    <row r="3123" spans="1:23" x14ac:dyDescent="0.3">
      <c r="A3123" t="s">
        <v>6464</v>
      </c>
      <c r="B3123">
        <v>2025</v>
      </c>
      <c r="C3123" t="s">
        <v>131</v>
      </c>
      <c r="D3123" t="s">
        <v>132</v>
      </c>
      <c r="E3123" t="s">
        <v>147</v>
      </c>
      <c r="F3123" t="s">
        <v>61</v>
      </c>
      <c r="G3123" t="s">
        <v>27</v>
      </c>
      <c r="H3123" t="s">
        <v>105</v>
      </c>
      <c r="I3123" t="s">
        <v>143</v>
      </c>
      <c r="J3123" t="s">
        <v>169</v>
      </c>
      <c r="K3123" t="b">
        <v>0</v>
      </c>
      <c r="M3123">
        <v>0.04</v>
      </c>
      <c r="N3123" t="s">
        <v>6465</v>
      </c>
      <c r="P3123">
        <v>27009</v>
      </c>
      <c r="Q3123">
        <v>4.74</v>
      </c>
      <c r="R3123">
        <v>0.78</v>
      </c>
      <c r="S3123" t="b">
        <v>0</v>
      </c>
      <c r="T3123" t="s">
        <v>40</v>
      </c>
      <c r="U3123">
        <v>9</v>
      </c>
      <c r="V3123" t="s">
        <v>34</v>
      </c>
      <c r="W3123" t="str">
        <f t="shared" si="48"/>
        <v>Double Jeopardy</v>
      </c>
    </row>
    <row r="3124" spans="1:23" x14ac:dyDescent="0.3">
      <c r="A3124" t="s">
        <v>6466</v>
      </c>
      <c r="B3124">
        <v>2018</v>
      </c>
      <c r="C3124" t="s">
        <v>36</v>
      </c>
      <c r="D3124" t="s">
        <v>37</v>
      </c>
      <c r="E3124" t="s">
        <v>93</v>
      </c>
      <c r="F3124" t="s">
        <v>61</v>
      </c>
      <c r="G3124" t="s">
        <v>62</v>
      </c>
      <c r="H3124" t="s">
        <v>105</v>
      </c>
      <c r="I3124" t="s">
        <v>89</v>
      </c>
      <c r="J3124" t="s">
        <v>30</v>
      </c>
      <c r="K3124" t="b">
        <v>0</v>
      </c>
      <c r="M3124">
        <v>0.09</v>
      </c>
      <c r="N3124" t="s">
        <v>2435</v>
      </c>
      <c r="P3124">
        <v>64488</v>
      </c>
      <c r="Q3124">
        <v>-1.61</v>
      </c>
      <c r="R3124">
        <v>0.82</v>
      </c>
      <c r="S3124" t="b">
        <v>0</v>
      </c>
      <c r="T3124" t="s">
        <v>45</v>
      </c>
      <c r="U3124">
        <v>6</v>
      </c>
      <c r="V3124" t="s">
        <v>34</v>
      </c>
      <c r="W3124" t="str">
        <f t="shared" si="48"/>
        <v>High-Value Risk Zone</v>
      </c>
    </row>
    <row r="3125" spans="1:23" x14ac:dyDescent="0.3">
      <c r="A3125" t="s">
        <v>6467</v>
      </c>
      <c r="B3125">
        <v>2024</v>
      </c>
      <c r="C3125" t="s">
        <v>438</v>
      </c>
      <c r="D3125" t="s">
        <v>59</v>
      </c>
      <c r="E3125" t="s">
        <v>38</v>
      </c>
      <c r="F3125" t="s">
        <v>211</v>
      </c>
      <c r="G3125" t="s">
        <v>40</v>
      </c>
      <c r="H3125" t="s">
        <v>41</v>
      </c>
      <c r="I3125" t="s">
        <v>71</v>
      </c>
      <c r="J3125" t="s">
        <v>64</v>
      </c>
      <c r="K3125" t="b">
        <v>1</v>
      </c>
      <c r="L3125" t="s">
        <v>31</v>
      </c>
      <c r="M3125">
        <v>0.86</v>
      </c>
      <c r="N3125" t="s">
        <v>6468</v>
      </c>
      <c r="O3125" t="s">
        <v>31</v>
      </c>
      <c r="P3125">
        <v>135414</v>
      </c>
      <c r="Q3125">
        <v>9.61</v>
      </c>
      <c r="R3125">
        <v>0.14000000000000001</v>
      </c>
      <c r="S3125" t="b">
        <v>1</v>
      </c>
      <c r="T3125" t="s">
        <v>33</v>
      </c>
      <c r="U3125">
        <v>17</v>
      </c>
      <c r="V3125" t="s">
        <v>34</v>
      </c>
      <c r="W3125" t="str">
        <f t="shared" si="48"/>
        <v>Safe Bet</v>
      </c>
    </row>
    <row r="3126" spans="1:23" x14ac:dyDescent="0.3">
      <c r="A3126" t="s">
        <v>6469</v>
      </c>
      <c r="B3126">
        <v>2025</v>
      </c>
      <c r="C3126" t="s">
        <v>161</v>
      </c>
      <c r="D3126" t="s">
        <v>162</v>
      </c>
      <c r="E3126" t="s">
        <v>98</v>
      </c>
      <c r="F3126" t="s">
        <v>26</v>
      </c>
      <c r="G3126" t="s">
        <v>52</v>
      </c>
      <c r="H3126" t="s">
        <v>41</v>
      </c>
      <c r="I3126" t="s">
        <v>83</v>
      </c>
      <c r="J3126" t="s">
        <v>43</v>
      </c>
      <c r="K3126" t="b">
        <v>0</v>
      </c>
      <c r="M3126">
        <v>0.09</v>
      </c>
      <c r="N3126" t="s">
        <v>6470</v>
      </c>
      <c r="P3126">
        <v>43739</v>
      </c>
      <c r="Q3126">
        <v>-4.4400000000000004</v>
      </c>
      <c r="R3126">
        <v>0.66</v>
      </c>
      <c r="S3126" t="b">
        <v>0</v>
      </c>
      <c r="T3126" t="s">
        <v>33</v>
      </c>
      <c r="U3126">
        <v>19</v>
      </c>
      <c r="V3126" t="s">
        <v>34</v>
      </c>
      <c r="W3126" t="str">
        <f t="shared" si="48"/>
        <v>Stable</v>
      </c>
    </row>
    <row r="3127" spans="1:23" x14ac:dyDescent="0.3">
      <c r="A3127" t="s">
        <v>6471</v>
      </c>
      <c r="B3127">
        <v>2023</v>
      </c>
      <c r="C3127" t="s">
        <v>119</v>
      </c>
      <c r="D3127" t="s">
        <v>59</v>
      </c>
      <c r="E3127" t="s">
        <v>268</v>
      </c>
      <c r="F3127" t="s">
        <v>148</v>
      </c>
      <c r="G3127" t="s">
        <v>40</v>
      </c>
      <c r="H3127" t="s">
        <v>63</v>
      </c>
      <c r="I3127" t="s">
        <v>54</v>
      </c>
      <c r="J3127" t="s">
        <v>169</v>
      </c>
      <c r="K3127" t="b">
        <v>1</v>
      </c>
      <c r="L3127" t="s">
        <v>6472</v>
      </c>
      <c r="M3127">
        <v>0.69</v>
      </c>
      <c r="N3127" t="s">
        <v>6473</v>
      </c>
      <c r="O3127" t="s">
        <v>6472</v>
      </c>
      <c r="P3127">
        <v>107466</v>
      </c>
      <c r="Q3127">
        <v>10.1</v>
      </c>
      <c r="R3127">
        <v>0.32</v>
      </c>
      <c r="S3127" t="b">
        <v>1</v>
      </c>
      <c r="T3127" t="s">
        <v>45</v>
      </c>
      <c r="U3127">
        <v>0</v>
      </c>
      <c r="V3127" t="s">
        <v>34</v>
      </c>
      <c r="W3127" t="str">
        <f t="shared" si="48"/>
        <v>Safe Bet</v>
      </c>
    </row>
    <row r="3128" spans="1:23" x14ac:dyDescent="0.3">
      <c r="A3128" t="s">
        <v>6474</v>
      </c>
      <c r="B3128">
        <v>2012</v>
      </c>
      <c r="C3128" t="s">
        <v>196</v>
      </c>
      <c r="D3128" t="s">
        <v>68</v>
      </c>
      <c r="E3128" t="s">
        <v>104</v>
      </c>
      <c r="F3128" t="s">
        <v>148</v>
      </c>
      <c r="G3128" t="s">
        <v>52</v>
      </c>
      <c r="H3128" t="s">
        <v>28</v>
      </c>
      <c r="I3128" t="s">
        <v>143</v>
      </c>
      <c r="J3128" t="s">
        <v>76</v>
      </c>
      <c r="K3128" t="b">
        <v>0</v>
      </c>
      <c r="M3128">
        <v>0.18</v>
      </c>
      <c r="N3128" t="s">
        <v>6475</v>
      </c>
      <c r="P3128">
        <v>54373</v>
      </c>
      <c r="Q3128">
        <v>0.65</v>
      </c>
      <c r="R3128">
        <v>0.73</v>
      </c>
      <c r="S3128" t="b">
        <v>0</v>
      </c>
      <c r="T3128" t="s">
        <v>33</v>
      </c>
      <c r="U3128">
        <v>14</v>
      </c>
      <c r="V3128" t="s">
        <v>46</v>
      </c>
      <c r="W3128" t="str">
        <f t="shared" si="48"/>
        <v>Double Jeopardy</v>
      </c>
    </row>
    <row r="3129" spans="1:23" x14ac:dyDescent="0.3">
      <c r="A3129" t="s">
        <v>6476</v>
      </c>
      <c r="B3129">
        <v>2015</v>
      </c>
      <c r="C3129" t="s">
        <v>102</v>
      </c>
      <c r="D3129" t="s">
        <v>103</v>
      </c>
      <c r="E3129" t="s">
        <v>38</v>
      </c>
      <c r="F3129" t="s">
        <v>26</v>
      </c>
      <c r="G3129" t="s">
        <v>62</v>
      </c>
      <c r="H3129" t="s">
        <v>63</v>
      </c>
      <c r="I3129" t="s">
        <v>135</v>
      </c>
      <c r="J3129" t="s">
        <v>169</v>
      </c>
      <c r="K3129" t="b">
        <v>0</v>
      </c>
      <c r="M3129">
        <v>0.05</v>
      </c>
      <c r="N3129" t="s">
        <v>6477</v>
      </c>
      <c r="P3129">
        <v>66282</v>
      </c>
      <c r="Q3129">
        <v>-0.75</v>
      </c>
      <c r="R3129">
        <v>0.86</v>
      </c>
      <c r="S3129" t="b">
        <v>0</v>
      </c>
      <c r="T3129" t="s">
        <v>40</v>
      </c>
      <c r="U3129">
        <v>3</v>
      </c>
      <c r="V3129" t="s">
        <v>46</v>
      </c>
      <c r="W3129" t="str">
        <f t="shared" si="48"/>
        <v>High-Value Risk Zone</v>
      </c>
    </row>
    <row r="3130" spans="1:23" x14ac:dyDescent="0.3">
      <c r="A3130" t="s">
        <v>6478</v>
      </c>
      <c r="B3130">
        <v>2023</v>
      </c>
      <c r="C3130" t="s">
        <v>108</v>
      </c>
      <c r="D3130" t="s">
        <v>103</v>
      </c>
      <c r="E3130" t="s">
        <v>124</v>
      </c>
      <c r="F3130" t="s">
        <v>51</v>
      </c>
      <c r="G3130" t="s">
        <v>27</v>
      </c>
      <c r="H3130" t="s">
        <v>82</v>
      </c>
      <c r="I3130" t="s">
        <v>42</v>
      </c>
      <c r="J3130" t="s">
        <v>43</v>
      </c>
      <c r="K3130" t="b">
        <v>1</v>
      </c>
      <c r="L3130" t="s">
        <v>2697</v>
      </c>
      <c r="M3130">
        <v>0.62</v>
      </c>
      <c r="N3130" t="s">
        <v>6479</v>
      </c>
      <c r="O3130" t="s">
        <v>2697</v>
      </c>
      <c r="P3130">
        <v>114332</v>
      </c>
      <c r="Q3130">
        <v>5.61</v>
      </c>
      <c r="R3130">
        <v>0.17</v>
      </c>
      <c r="S3130" t="b">
        <v>1</v>
      </c>
      <c r="T3130" t="s">
        <v>40</v>
      </c>
      <c r="U3130">
        <v>9</v>
      </c>
      <c r="V3130" t="s">
        <v>34</v>
      </c>
      <c r="W3130" t="str">
        <f t="shared" si="48"/>
        <v>Safe Bet</v>
      </c>
    </row>
    <row r="3131" spans="1:23" x14ac:dyDescent="0.3">
      <c r="A3131" t="s">
        <v>6480</v>
      </c>
      <c r="B3131">
        <v>2014</v>
      </c>
      <c r="C3131" t="s">
        <v>217</v>
      </c>
      <c r="D3131" t="s">
        <v>49</v>
      </c>
      <c r="E3131" t="s">
        <v>98</v>
      </c>
      <c r="F3131" t="s">
        <v>26</v>
      </c>
      <c r="G3131" t="s">
        <v>52</v>
      </c>
      <c r="H3131" t="s">
        <v>114</v>
      </c>
      <c r="I3131" t="s">
        <v>71</v>
      </c>
      <c r="J3131" t="s">
        <v>76</v>
      </c>
      <c r="K3131" t="b">
        <v>1</v>
      </c>
      <c r="L3131" t="s">
        <v>1463</v>
      </c>
      <c r="M3131">
        <v>0.93</v>
      </c>
      <c r="N3131" t="s">
        <v>6481</v>
      </c>
      <c r="O3131" t="s">
        <v>1463</v>
      </c>
      <c r="P3131">
        <v>35204</v>
      </c>
      <c r="Q3131">
        <v>1.47</v>
      </c>
      <c r="R3131">
        <v>0.36</v>
      </c>
      <c r="S3131" t="b">
        <v>1</v>
      </c>
      <c r="T3131" t="s">
        <v>45</v>
      </c>
      <c r="U3131">
        <v>7</v>
      </c>
      <c r="V3131" t="s">
        <v>46</v>
      </c>
      <c r="W3131" t="str">
        <f t="shared" si="48"/>
        <v>Stable</v>
      </c>
    </row>
    <row r="3132" spans="1:23" x14ac:dyDescent="0.3">
      <c r="A3132" t="s">
        <v>6482</v>
      </c>
      <c r="B3132">
        <v>2023</v>
      </c>
      <c r="C3132" t="s">
        <v>38</v>
      </c>
      <c r="D3132" t="s">
        <v>162</v>
      </c>
      <c r="E3132" t="s">
        <v>38</v>
      </c>
      <c r="F3132" t="s">
        <v>81</v>
      </c>
      <c r="G3132" t="s">
        <v>27</v>
      </c>
      <c r="H3132" t="s">
        <v>70</v>
      </c>
      <c r="I3132" t="s">
        <v>71</v>
      </c>
      <c r="J3132" t="s">
        <v>55</v>
      </c>
      <c r="K3132" t="b">
        <v>0</v>
      </c>
      <c r="M3132">
        <v>0.06</v>
      </c>
      <c r="N3132" t="s">
        <v>6483</v>
      </c>
      <c r="P3132">
        <v>44580</v>
      </c>
      <c r="Q3132">
        <v>-3.99</v>
      </c>
      <c r="R3132">
        <v>0.79</v>
      </c>
      <c r="S3132" t="b">
        <v>0</v>
      </c>
      <c r="T3132" t="s">
        <v>33</v>
      </c>
      <c r="U3132">
        <v>1</v>
      </c>
      <c r="V3132" t="s">
        <v>34</v>
      </c>
      <c r="W3132" t="str">
        <f t="shared" si="48"/>
        <v>Double Jeopardy</v>
      </c>
    </row>
    <row r="3133" spans="1:23" x14ac:dyDescent="0.3">
      <c r="A3133" t="s">
        <v>6484</v>
      </c>
      <c r="B3133">
        <v>2021</v>
      </c>
      <c r="C3133" t="s">
        <v>102</v>
      </c>
      <c r="D3133" t="s">
        <v>103</v>
      </c>
      <c r="E3133" t="s">
        <v>154</v>
      </c>
      <c r="F3133" t="s">
        <v>120</v>
      </c>
      <c r="G3133" t="s">
        <v>27</v>
      </c>
      <c r="H3133" t="s">
        <v>41</v>
      </c>
      <c r="I3133" t="s">
        <v>99</v>
      </c>
      <c r="J3133" t="s">
        <v>169</v>
      </c>
      <c r="K3133" t="b">
        <v>0</v>
      </c>
      <c r="M3133">
        <v>0.02</v>
      </c>
      <c r="N3133" t="s">
        <v>3806</v>
      </c>
      <c r="P3133">
        <v>75748</v>
      </c>
      <c r="Q3133">
        <v>4.05</v>
      </c>
      <c r="R3133">
        <v>0.86</v>
      </c>
      <c r="S3133" t="b">
        <v>0</v>
      </c>
      <c r="T3133" t="s">
        <v>40</v>
      </c>
      <c r="U3133">
        <v>13</v>
      </c>
      <c r="V3133" t="s">
        <v>34</v>
      </c>
      <c r="W3133" t="str">
        <f t="shared" si="48"/>
        <v>High-Value Risk Zone</v>
      </c>
    </row>
    <row r="3134" spans="1:23" x14ac:dyDescent="0.3">
      <c r="A3134" t="s">
        <v>6485</v>
      </c>
      <c r="B3134">
        <v>2025</v>
      </c>
      <c r="C3134" t="s">
        <v>74</v>
      </c>
      <c r="D3134" t="s">
        <v>24</v>
      </c>
      <c r="E3134" t="s">
        <v>60</v>
      </c>
      <c r="F3134" t="s">
        <v>211</v>
      </c>
      <c r="G3134" t="s">
        <v>52</v>
      </c>
      <c r="H3134" t="s">
        <v>105</v>
      </c>
      <c r="I3134" t="s">
        <v>115</v>
      </c>
      <c r="J3134" t="s">
        <v>43</v>
      </c>
      <c r="K3134" t="b">
        <v>1</v>
      </c>
      <c r="L3134" t="s">
        <v>2850</v>
      </c>
      <c r="M3134">
        <v>0.52</v>
      </c>
      <c r="N3134" t="s">
        <v>6486</v>
      </c>
      <c r="O3134" t="s">
        <v>2850</v>
      </c>
      <c r="P3134">
        <v>80372</v>
      </c>
      <c r="Q3134">
        <v>8.34</v>
      </c>
      <c r="R3134">
        <v>0.3</v>
      </c>
      <c r="S3134" t="b">
        <v>1</v>
      </c>
      <c r="T3134" t="s">
        <v>33</v>
      </c>
      <c r="U3134">
        <v>15</v>
      </c>
      <c r="V3134" t="s">
        <v>34</v>
      </c>
      <c r="W3134" t="str">
        <f t="shared" si="48"/>
        <v>Safe Bet</v>
      </c>
    </row>
    <row r="3135" spans="1:23" x14ac:dyDescent="0.3">
      <c r="A3135" t="s">
        <v>6487</v>
      </c>
      <c r="B3135">
        <v>2023</v>
      </c>
      <c r="C3135" t="s">
        <v>196</v>
      </c>
      <c r="D3135" t="s">
        <v>68</v>
      </c>
      <c r="E3135" t="s">
        <v>50</v>
      </c>
      <c r="F3135" t="s">
        <v>88</v>
      </c>
      <c r="G3135" t="s">
        <v>62</v>
      </c>
      <c r="H3135" t="s">
        <v>165</v>
      </c>
      <c r="I3135" t="s">
        <v>42</v>
      </c>
      <c r="J3135" t="s">
        <v>43</v>
      </c>
      <c r="K3135" t="b">
        <v>0</v>
      </c>
      <c r="M3135">
        <v>0.1</v>
      </c>
      <c r="N3135" t="s">
        <v>4519</v>
      </c>
      <c r="P3135">
        <v>68442</v>
      </c>
      <c r="Q3135">
        <v>1.89</v>
      </c>
      <c r="R3135">
        <v>0.86</v>
      </c>
      <c r="S3135" t="b">
        <v>0</v>
      </c>
      <c r="T3135" t="s">
        <v>33</v>
      </c>
      <c r="U3135">
        <v>12</v>
      </c>
      <c r="V3135" t="s">
        <v>34</v>
      </c>
      <c r="W3135" t="str">
        <f t="shared" si="48"/>
        <v>High-Value Risk Zone</v>
      </c>
    </row>
    <row r="3136" spans="1:23" x14ac:dyDescent="0.3">
      <c r="A3136" t="s">
        <v>6488</v>
      </c>
      <c r="B3136">
        <v>2018</v>
      </c>
      <c r="C3136" t="s">
        <v>23</v>
      </c>
      <c r="D3136" t="s">
        <v>24</v>
      </c>
      <c r="E3136" t="s">
        <v>109</v>
      </c>
      <c r="F3136" t="s">
        <v>120</v>
      </c>
      <c r="G3136" t="s">
        <v>52</v>
      </c>
      <c r="H3136" t="s">
        <v>53</v>
      </c>
      <c r="I3136" t="s">
        <v>83</v>
      </c>
      <c r="J3136" t="s">
        <v>43</v>
      </c>
      <c r="K3136" t="b">
        <v>0</v>
      </c>
      <c r="M3136">
        <v>0.08</v>
      </c>
      <c r="N3136" t="s">
        <v>6489</v>
      </c>
      <c r="P3136">
        <v>40576</v>
      </c>
      <c r="Q3136">
        <v>-1.63</v>
      </c>
      <c r="R3136">
        <v>0.75</v>
      </c>
      <c r="S3136" t="b">
        <v>0</v>
      </c>
      <c r="T3136" t="s">
        <v>40</v>
      </c>
      <c r="U3136">
        <v>3</v>
      </c>
      <c r="V3136" t="s">
        <v>34</v>
      </c>
      <c r="W3136" t="str">
        <f t="shared" si="48"/>
        <v>Double Jeopardy</v>
      </c>
    </row>
    <row r="3137" spans="1:23" x14ac:dyDescent="0.3">
      <c r="A3137" t="s">
        <v>6490</v>
      </c>
      <c r="B3137">
        <v>2020</v>
      </c>
      <c r="C3137" t="s">
        <v>308</v>
      </c>
      <c r="D3137" t="s">
        <v>37</v>
      </c>
      <c r="E3137" t="s">
        <v>60</v>
      </c>
      <c r="F3137" t="s">
        <v>26</v>
      </c>
      <c r="G3137" t="s">
        <v>62</v>
      </c>
      <c r="H3137" t="s">
        <v>28</v>
      </c>
      <c r="I3137" t="s">
        <v>71</v>
      </c>
      <c r="J3137" t="s">
        <v>43</v>
      </c>
      <c r="K3137" t="b">
        <v>1</v>
      </c>
      <c r="L3137" t="s">
        <v>3432</v>
      </c>
      <c r="M3137">
        <v>0.68</v>
      </c>
      <c r="N3137" t="s">
        <v>6491</v>
      </c>
      <c r="O3137" t="s">
        <v>3432</v>
      </c>
      <c r="P3137">
        <v>90207</v>
      </c>
      <c r="Q3137">
        <v>15.53</v>
      </c>
      <c r="R3137">
        <v>0.35</v>
      </c>
      <c r="S3137" t="b">
        <v>1</v>
      </c>
      <c r="T3137" t="s">
        <v>33</v>
      </c>
      <c r="U3137">
        <v>19</v>
      </c>
      <c r="V3137" t="s">
        <v>34</v>
      </c>
      <c r="W3137" t="str">
        <f t="shared" si="48"/>
        <v>Safe Bet</v>
      </c>
    </row>
    <row r="3138" spans="1:23" x14ac:dyDescent="0.3">
      <c r="A3138" t="s">
        <v>6492</v>
      </c>
      <c r="B3138">
        <v>2016</v>
      </c>
      <c r="C3138" t="s">
        <v>108</v>
      </c>
      <c r="D3138" t="s">
        <v>103</v>
      </c>
      <c r="E3138" t="s">
        <v>38</v>
      </c>
      <c r="F3138" t="s">
        <v>61</v>
      </c>
      <c r="G3138" t="s">
        <v>27</v>
      </c>
      <c r="H3138" t="s">
        <v>70</v>
      </c>
      <c r="I3138" t="s">
        <v>83</v>
      </c>
      <c r="J3138" t="s">
        <v>64</v>
      </c>
      <c r="K3138" t="b">
        <v>0</v>
      </c>
      <c r="M3138">
        <v>0.15</v>
      </c>
      <c r="N3138" t="s">
        <v>6493</v>
      </c>
      <c r="P3138">
        <v>76613</v>
      </c>
      <c r="Q3138">
        <v>-3.78</v>
      </c>
      <c r="R3138">
        <v>0.84</v>
      </c>
      <c r="S3138" t="b">
        <v>0</v>
      </c>
      <c r="T3138" t="s">
        <v>45</v>
      </c>
      <c r="U3138">
        <v>7</v>
      </c>
      <c r="V3138" t="s">
        <v>46</v>
      </c>
      <c r="W3138" t="str">
        <f t="shared" si="48"/>
        <v>High-Value Risk Zone</v>
      </c>
    </row>
    <row r="3139" spans="1:23" x14ac:dyDescent="0.3">
      <c r="A3139" t="s">
        <v>6494</v>
      </c>
      <c r="B3139">
        <v>2025</v>
      </c>
      <c r="C3139" t="s">
        <v>138</v>
      </c>
      <c r="D3139" t="s">
        <v>139</v>
      </c>
      <c r="E3139" t="s">
        <v>60</v>
      </c>
      <c r="F3139" t="s">
        <v>113</v>
      </c>
      <c r="G3139" t="s">
        <v>27</v>
      </c>
      <c r="H3139" t="s">
        <v>53</v>
      </c>
      <c r="I3139" t="s">
        <v>71</v>
      </c>
      <c r="J3139" t="s">
        <v>169</v>
      </c>
      <c r="K3139" t="b">
        <v>1</v>
      </c>
      <c r="L3139" t="s">
        <v>562</v>
      </c>
      <c r="M3139">
        <v>0.45</v>
      </c>
      <c r="N3139" t="s">
        <v>6495</v>
      </c>
      <c r="O3139" t="s">
        <v>562</v>
      </c>
      <c r="P3139">
        <v>144476</v>
      </c>
      <c r="Q3139">
        <v>17.45</v>
      </c>
      <c r="R3139">
        <v>0.19</v>
      </c>
      <c r="S3139" t="b">
        <v>1</v>
      </c>
      <c r="T3139" t="s">
        <v>45</v>
      </c>
      <c r="U3139">
        <v>0</v>
      </c>
      <c r="V3139" t="s">
        <v>141</v>
      </c>
      <c r="W3139" t="str">
        <f t="shared" ref="W3139:W3202" si="49">IF(AND(P3139&gt;=MEDIAN($P$2:$P$5001),R3139&gt;=MEDIAN($R$2:$R$5001)),"High-Value Risk Zone",IF(AND(P3139&gt;=MEDIAN($P$2:$P$5001),R3139&lt;MEDIAN($R$2:$R$5001)),"Safe Bet",IF(AND(P3139&lt;MEDIAN($P$2:$P$5001),R3139&gt;=MEDIAN($R$2:$R$5001)),"Double Jeopardy","Stable")))</f>
        <v>Safe Bet</v>
      </c>
    </row>
    <row r="3140" spans="1:23" x14ac:dyDescent="0.3">
      <c r="A3140" t="s">
        <v>6496</v>
      </c>
      <c r="B3140">
        <v>2011</v>
      </c>
      <c r="C3140" t="s">
        <v>112</v>
      </c>
      <c r="D3140" t="s">
        <v>68</v>
      </c>
      <c r="E3140" t="s">
        <v>147</v>
      </c>
      <c r="F3140" t="s">
        <v>81</v>
      </c>
      <c r="G3140" t="s">
        <v>75</v>
      </c>
      <c r="H3140" t="s">
        <v>82</v>
      </c>
      <c r="I3140" t="s">
        <v>99</v>
      </c>
      <c r="J3140" t="s">
        <v>64</v>
      </c>
      <c r="K3140" t="b">
        <v>0</v>
      </c>
      <c r="M3140">
        <v>0.08</v>
      </c>
      <c r="N3140" t="s">
        <v>6497</v>
      </c>
      <c r="P3140">
        <v>52698</v>
      </c>
      <c r="Q3140">
        <v>-0.82</v>
      </c>
      <c r="R3140">
        <v>0.81</v>
      </c>
      <c r="S3140" t="b">
        <v>0</v>
      </c>
      <c r="T3140" t="s">
        <v>45</v>
      </c>
      <c r="U3140">
        <v>6</v>
      </c>
      <c r="V3140" t="s">
        <v>46</v>
      </c>
      <c r="W3140" t="str">
        <f t="shared" si="49"/>
        <v>Double Jeopardy</v>
      </c>
    </row>
    <row r="3141" spans="1:23" x14ac:dyDescent="0.3">
      <c r="A3141" t="s">
        <v>6498</v>
      </c>
      <c r="B3141">
        <v>2017</v>
      </c>
      <c r="C3141" t="s">
        <v>80</v>
      </c>
      <c r="D3141" t="s">
        <v>37</v>
      </c>
      <c r="E3141" t="s">
        <v>147</v>
      </c>
      <c r="F3141" t="s">
        <v>148</v>
      </c>
      <c r="G3141" t="s">
        <v>40</v>
      </c>
      <c r="H3141" t="s">
        <v>165</v>
      </c>
      <c r="I3141" t="s">
        <v>115</v>
      </c>
      <c r="J3141" t="s">
        <v>169</v>
      </c>
      <c r="K3141" t="b">
        <v>0</v>
      </c>
      <c r="M3141">
        <v>0.12</v>
      </c>
      <c r="N3141" t="s">
        <v>6499</v>
      </c>
      <c r="P3141">
        <v>61259</v>
      </c>
      <c r="Q3141">
        <v>-0.6</v>
      </c>
      <c r="R3141">
        <v>0.9</v>
      </c>
      <c r="S3141" t="b">
        <v>0</v>
      </c>
      <c r="T3141" t="s">
        <v>45</v>
      </c>
      <c r="U3141">
        <v>12</v>
      </c>
      <c r="V3141" t="s">
        <v>34</v>
      </c>
      <c r="W3141" t="str">
        <f t="shared" si="49"/>
        <v>High-Value Risk Zone</v>
      </c>
    </row>
    <row r="3142" spans="1:23" x14ac:dyDescent="0.3">
      <c r="A3142" t="s">
        <v>6500</v>
      </c>
      <c r="B3142">
        <v>2014</v>
      </c>
      <c r="C3142" t="s">
        <v>533</v>
      </c>
      <c r="D3142" t="s">
        <v>37</v>
      </c>
      <c r="E3142" t="s">
        <v>25</v>
      </c>
      <c r="F3142" t="s">
        <v>51</v>
      </c>
      <c r="G3142" t="s">
        <v>40</v>
      </c>
      <c r="H3142" t="s">
        <v>82</v>
      </c>
      <c r="I3142" t="s">
        <v>42</v>
      </c>
      <c r="J3142" t="s">
        <v>30</v>
      </c>
      <c r="K3142" t="b">
        <v>0</v>
      </c>
      <c r="M3142">
        <v>0.12</v>
      </c>
      <c r="N3142" t="s">
        <v>6501</v>
      </c>
      <c r="P3142">
        <v>51509</v>
      </c>
      <c r="Q3142">
        <v>3.1</v>
      </c>
      <c r="R3142">
        <v>0.88</v>
      </c>
      <c r="S3142" t="b">
        <v>0</v>
      </c>
      <c r="T3142" t="s">
        <v>33</v>
      </c>
      <c r="U3142">
        <v>1</v>
      </c>
      <c r="V3142" t="s">
        <v>46</v>
      </c>
      <c r="W3142" t="str">
        <f t="shared" si="49"/>
        <v>Double Jeopardy</v>
      </c>
    </row>
    <row r="3143" spans="1:23" x14ac:dyDescent="0.3">
      <c r="A3143" t="s">
        <v>6502</v>
      </c>
      <c r="B3143">
        <v>2015</v>
      </c>
      <c r="C3143" t="s">
        <v>351</v>
      </c>
      <c r="D3143" t="s">
        <v>59</v>
      </c>
      <c r="E3143" t="s">
        <v>147</v>
      </c>
      <c r="F3143" t="s">
        <v>211</v>
      </c>
      <c r="G3143" t="s">
        <v>40</v>
      </c>
      <c r="H3143" t="s">
        <v>114</v>
      </c>
      <c r="I3143" t="s">
        <v>42</v>
      </c>
      <c r="J3143" t="s">
        <v>169</v>
      </c>
      <c r="K3143" t="b">
        <v>0</v>
      </c>
      <c r="M3143">
        <v>0.05</v>
      </c>
      <c r="N3143" t="s">
        <v>6503</v>
      </c>
      <c r="P3143">
        <v>60956</v>
      </c>
      <c r="Q3143">
        <v>4.1100000000000003</v>
      </c>
      <c r="R3143">
        <v>0.64</v>
      </c>
      <c r="S3143" t="b">
        <v>0</v>
      </c>
      <c r="T3143" t="s">
        <v>40</v>
      </c>
      <c r="U3143">
        <v>5</v>
      </c>
      <c r="V3143" t="s">
        <v>46</v>
      </c>
      <c r="W3143" t="str">
        <f t="shared" si="49"/>
        <v>Safe Bet</v>
      </c>
    </row>
    <row r="3144" spans="1:23" x14ac:dyDescent="0.3">
      <c r="A3144" t="s">
        <v>6504</v>
      </c>
      <c r="B3144">
        <v>2022</v>
      </c>
      <c r="C3144" t="s">
        <v>48</v>
      </c>
      <c r="D3144" t="s">
        <v>49</v>
      </c>
      <c r="E3144" t="s">
        <v>98</v>
      </c>
      <c r="F3144" t="s">
        <v>120</v>
      </c>
      <c r="G3144" t="s">
        <v>27</v>
      </c>
      <c r="H3144" t="s">
        <v>63</v>
      </c>
      <c r="I3144" t="s">
        <v>29</v>
      </c>
      <c r="J3144" t="s">
        <v>64</v>
      </c>
      <c r="K3144" t="b">
        <v>0</v>
      </c>
      <c r="M3144">
        <v>0.04</v>
      </c>
      <c r="N3144" t="s">
        <v>3680</v>
      </c>
      <c r="P3144">
        <v>29282</v>
      </c>
      <c r="Q3144">
        <v>0.69</v>
      </c>
      <c r="R3144">
        <v>0.83</v>
      </c>
      <c r="S3144" t="b">
        <v>0</v>
      </c>
      <c r="T3144" t="s">
        <v>33</v>
      </c>
      <c r="U3144">
        <v>2</v>
      </c>
      <c r="V3144" t="s">
        <v>34</v>
      </c>
      <c r="W3144" t="str">
        <f t="shared" si="49"/>
        <v>Double Jeopardy</v>
      </c>
    </row>
    <row r="3145" spans="1:23" x14ac:dyDescent="0.3">
      <c r="A3145" t="s">
        <v>6505</v>
      </c>
      <c r="B3145">
        <v>2021</v>
      </c>
      <c r="C3145" t="s">
        <v>138</v>
      </c>
      <c r="D3145" t="s">
        <v>139</v>
      </c>
      <c r="E3145" t="s">
        <v>154</v>
      </c>
      <c r="F3145" t="s">
        <v>69</v>
      </c>
      <c r="G3145" t="s">
        <v>27</v>
      </c>
      <c r="H3145" t="s">
        <v>63</v>
      </c>
      <c r="I3145" t="s">
        <v>71</v>
      </c>
      <c r="J3145" t="s">
        <v>43</v>
      </c>
      <c r="K3145" t="b">
        <v>1</v>
      </c>
      <c r="L3145" t="s">
        <v>6506</v>
      </c>
      <c r="M3145">
        <v>0.85</v>
      </c>
      <c r="N3145" t="s">
        <v>6507</v>
      </c>
      <c r="O3145" t="s">
        <v>6506</v>
      </c>
      <c r="P3145">
        <v>129313</v>
      </c>
      <c r="Q3145">
        <v>6.21</v>
      </c>
      <c r="R3145">
        <v>0.2</v>
      </c>
      <c r="S3145" t="b">
        <v>1</v>
      </c>
      <c r="T3145" t="s">
        <v>33</v>
      </c>
      <c r="U3145">
        <v>1</v>
      </c>
      <c r="V3145" t="s">
        <v>34</v>
      </c>
      <c r="W3145" t="str">
        <f t="shared" si="49"/>
        <v>Safe Bet</v>
      </c>
    </row>
    <row r="3146" spans="1:23" x14ac:dyDescent="0.3">
      <c r="A3146" t="s">
        <v>6508</v>
      </c>
      <c r="B3146">
        <v>2023</v>
      </c>
      <c r="C3146" t="s">
        <v>123</v>
      </c>
      <c r="D3146" t="s">
        <v>49</v>
      </c>
      <c r="E3146" t="s">
        <v>154</v>
      </c>
      <c r="F3146" t="s">
        <v>26</v>
      </c>
      <c r="G3146" t="s">
        <v>75</v>
      </c>
      <c r="H3146" t="s">
        <v>105</v>
      </c>
      <c r="I3146" t="s">
        <v>42</v>
      </c>
      <c r="J3146" t="s">
        <v>169</v>
      </c>
      <c r="K3146" t="b">
        <v>0</v>
      </c>
      <c r="M3146">
        <v>0.12</v>
      </c>
      <c r="N3146" t="s">
        <v>6509</v>
      </c>
      <c r="P3146">
        <v>28250</v>
      </c>
      <c r="Q3146">
        <v>-0.68</v>
      </c>
      <c r="R3146">
        <v>0.67</v>
      </c>
      <c r="S3146" t="b">
        <v>0</v>
      </c>
      <c r="T3146" t="s">
        <v>45</v>
      </c>
      <c r="U3146">
        <v>8</v>
      </c>
      <c r="V3146" t="s">
        <v>34</v>
      </c>
      <c r="W3146" t="str">
        <f t="shared" si="49"/>
        <v>Double Jeopardy</v>
      </c>
    </row>
    <row r="3147" spans="1:23" x14ac:dyDescent="0.3">
      <c r="A3147" t="s">
        <v>6510</v>
      </c>
      <c r="B3147">
        <v>2012</v>
      </c>
      <c r="C3147" t="s">
        <v>36</v>
      </c>
      <c r="D3147" t="s">
        <v>37</v>
      </c>
      <c r="E3147" t="s">
        <v>60</v>
      </c>
      <c r="F3147" t="s">
        <v>94</v>
      </c>
      <c r="G3147" t="s">
        <v>27</v>
      </c>
      <c r="H3147" t="s">
        <v>165</v>
      </c>
      <c r="I3147" t="s">
        <v>89</v>
      </c>
      <c r="J3147" t="s">
        <v>76</v>
      </c>
      <c r="K3147" t="b">
        <v>0</v>
      </c>
      <c r="M3147">
        <v>0.19</v>
      </c>
      <c r="N3147" t="s">
        <v>6511</v>
      </c>
      <c r="P3147">
        <v>46762</v>
      </c>
      <c r="Q3147">
        <v>2.0299999999999998</v>
      </c>
      <c r="R3147">
        <v>0.82</v>
      </c>
      <c r="S3147" t="b">
        <v>0</v>
      </c>
      <c r="T3147" t="s">
        <v>33</v>
      </c>
      <c r="U3147">
        <v>8</v>
      </c>
      <c r="V3147" t="s">
        <v>46</v>
      </c>
      <c r="W3147" t="str">
        <f t="shared" si="49"/>
        <v>Double Jeopardy</v>
      </c>
    </row>
    <row r="3148" spans="1:23" x14ac:dyDescent="0.3">
      <c r="A3148" t="s">
        <v>6512</v>
      </c>
      <c r="B3148">
        <v>2010</v>
      </c>
      <c r="C3148" t="s">
        <v>308</v>
      </c>
      <c r="D3148" t="s">
        <v>37</v>
      </c>
      <c r="E3148" t="s">
        <v>38</v>
      </c>
      <c r="F3148" t="s">
        <v>158</v>
      </c>
      <c r="G3148" t="s">
        <v>62</v>
      </c>
      <c r="H3148" t="s">
        <v>41</v>
      </c>
      <c r="I3148" t="s">
        <v>54</v>
      </c>
      <c r="J3148" t="s">
        <v>43</v>
      </c>
      <c r="K3148" t="b">
        <v>0</v>
      </c>
      <c r="M3148">
        <v>0</v>
      </c>
      <c r="N3148" t="s">
        <v>6513</v>
      </c>
      <c r="P3148">
        <v>43471</v>
      </c>
      <c r="Q3148">
        <v>-3.55</v>
      </c>
      <c r="R3148">
        <v>0.78</v>
      </c>
      <c r="S3148" t="b">
        <v>0</v>
      </c>
      <c r="T3148" t="s">
        <v>45</v>
      </c>
      <c r="U3148">
        <v>16</v>
      </c>
      <c r="V3148" t="s">
        <v>46</v>
      </c>
      <c r="W3148" t="str">
        <f t="shared" si="49"/>
        <v>Double Jeopardy</v>
      </c>
    </row>
    <row r="3149" spans="1:23" x14ac:dyDescent="0.3">
      <c r="A3149" t="s">
        <v>6514</v>
      </c>
      <c r="B3149">
        <v>2015</v>
      </c>
      <c r="C3149" t="s">
        <v>23</v>
      </c>
      <c r="D3149" t="s">
        <v>24</v>
      </c>
      <c r="E3149" t="s">
        <v>109</v>
      </c>
      <c r="F3149" t="s">
        <v>199</v>
      </c>
      <c r="G3149" t="s">
        <v>52</v>
      </c>
      <c r="H3149" t="s">
        <v>114</v>
      </c>
      <c r="I3149" t="s">
        <v>115</v>
      </c>
      <c r="J3149" t="s">
        <v>43</v>
      </c>
      <c r="K3149" t="b">
        <v>0</v>
      </c>
      <c r="M3149">
        <v>0.08</v>
      </c>
      <c r="N3149" t="s">
        <v>6515</v>
      </c>
      <c r="P3149">
        <v>38084</v>
      </c>
      <c r="Q3149">
        <v>-1.83</v>
      </c>
      <c r="R3149">
        <v>0.88</v>
      </c>
      <c r="S3149" t="b">
        <v>0</v>
      </c>
      <c r="T3149" t="s">
        <v>40</v>
      </c>
      <c r="U3149">
        <v>0</v>
      </c>
      <c r="V3149" t="s">
        <v>46</v>
      </c>
      <c r="W3149" t="str">
        <f t="shared" si="49"/>
        <v>Double Jeopardy</v>
      </c>
    </row>
    <row r="3150" spans="1:23" x14ac:dyDescent="0.3">
      <c r="A3150" t="s">
        <v>6516</v>
      </c>
      <c r="B3150">
        <v>2021</v>
      </c>
      <c r="C3150" t="s">
        <v>384</v>
      </c>
      <c r="D3150" t="s">
        <v>162</v>
      </c>
      <c r="E3150" t="s">
        <v>93</v>
      </c>
      <c r="F3150" t="s">
        <v>26</v>
      </c>
      <c r="G3150" t="s">
        <v>27</v>
      </c>
      <c r="H3150" t="s">
        <v>28</v>
      </c>
      <c r="I3150" t="s">
        <v>71</v>
      </c>
      <c r="J3150" t="s">
        <v>30</v>
      </c>
      <c r="K3150" t="b">
        <v>0</v>
      </c>
      <c r="M3150">
        <v>0.13</v>
      </c>
      <c r="N3150" t="s">
        <v>690</v>
      </c>
      <c r="P3150">
        <v>36023</v>
      </c>
      <c r="Q3150">
        <v>-3.33</v>
      </c>
      <c r="R3150">
        <v>0.77</v>
      </c>
      <c r="S3150" t="b">
        <v>0</v>
      </c>
      <c r="T3150" t="s">
        <v>33</v>
      </c>
      <c r="U3150">
        <v>12</v>
      </c>
      <c r="V3150" t="s">
        <v>34</v>
      </c>
      <c r="W3150" t="str">
        <f t="shared" si="49"/>
        <v>Double Jeopardy</v>
      </c>
    </row>
    <row r="3151" spans="1:23" x14ac:dyDescent="0.3">
      <c r="A3151" t="s">
        <v>6517</v>
      </c>
      <c r="B3151">
        <v>2012</v>
      </c>
      <c r="C3151" t="s">
        <v>193</v>
      </c>
      <c r="D3151" t="s">
        <v>132</v>
      </c>
      <c r="E3151" t="s">
        <v>154</v>
      </c>
      <c r="F3151" t="s">
        <v>39</v>
      </c>
      <c r="G3151" t="s">
        <v>75</v>
      </c>
      <c r="H3151" t="s">
        <v>53</v>
      </c>
      <c r="I3151" t="s">
        <v>99</v>
      </c>
      <c r="J3151" t="s">
        <v>64</v>
      </c>
      <c r="K3151" t="b">
        <v>0</v>
      </c>
      <c r="M3151">
        <v>0.16</v>
      </c>
      <c r="N3151" t="s">
        <v>6518</v>
      </c>
      <c r="P3151">
        <v>20852</v>
      </c>
      <c r="Q3151">
        <v>0.44</v>
      </c>
      <c r="R3151">
        <v>0.78</v>
      </c>
      <c r="S3151" t="b">
        <v>0</v>
      </c>
      <c r="T3151" t="s">
        <v>40</v>
      </c>
      <c r="U3151">
        <v>1</v>
      </c>
      <c r="V3151" t="s">
        <v>46</v>
      </c>
      <c r="W3151" t="str">
        <f t="shared" si="49"/>
        <v>Double Jeopardy</v>
      </c>
    </row>
    <row r="3152" spans="1:23" x14ac:dyDescent="0.3">
      <c r="A3152" t="s">
        <v>6519</v>
      </c>
      <c r="B3152">
        <v>2018</v>
      </c>
      <c r="C3152" t="s">
        <v>284</v>
      </c>
      <c r="D3152" t="s">
        <v>132</v>
      </c>
      <c r="E3152" t="s">
        <v>25</v>
      </c>
      <c r="F3152" t="s">
        <v>211</v>
      </c>
      <c r="G3152" t="s">
        <v>40</v>
      </c>
      <c r="H3152" t="s">
        <v>114</v>
      </c>
      <c r="I3152" t="s">
        <v>29</v>
      </c>
      <c r="J3152" t="s">
        <v>43</v>
      </c>
      <c r="K3152" t="b">
        <v>0</v>
      </c>
      <c r="M3152">
        <v>0.11</v>
      </c>
      <c r="N3152" t="s">
        <v>6520</v>
      </c>
      <c r="P3152">
        <v>24215</v>
      </c>
      <c r="Q3152">
        <v>-2.48</v>
      </c>
      <c r="R3152">
        <v>0.78</v>
      </c>
      <c r="S3152" t="b">
        <v>0</v>
      </c>
      <c r="T3152" t="s">
        <v>33</v>
      </c>
      <c r="U3152">
        <v>18</v>
      </c>
      <c r="V3152" t="s">
        <v>34</v>
      </c>
      <c r="W3152" t="str">
        <f t="shared" si="49"/>
        <v>Double Jeopardy</v>
      </c>
    </row>
    <row r="3153" spans="1:23" x14ac:dyDescent="0.3">
      <c r="A3153" t="s">
        <v>6521</v>
      </c>
      <c r="B3153">
        <v>2023</v>
      </c>
      <c r="C3153" t="s">
        <v>92</v>
      </c>
      <c r="D3153" t="s">
        <v>49</v>
      </c>
      <c r="E3153" t="s">
        <v>154</v>
      </c>
      <c r="F3153" t="s">
        <v>26</v>
      </c>
      <c r="G3153" t="s">
        <v>27</v>
      </c>
      <c r="H3153" t="s">
        <v>82</v>
      </c>
      <c r="I3153" t="s">
        <v>99</v>
      </c>
      <c r="J3153" t="s">
        <v>55</v>
      </c>
      <c r="K3153" t="b">
        <v>0</v>
      </c>
      <c r="M3153">
        <v>0.06</v>
      </c>
      <c r="N3153" t="s">
        <v>6522</v>
      </c>
      <c r="P3153">
        <v>23845</v>
      </c>
      <c r="Q3153">
        <v>-1.36</v>
      </c>
      <c r="R3153">
        <v>0.86</v>
      </c>
      <c r="S3153" t="b">
        <v>0</v>
      </c>
      <c r="T3153" t="s">
        <v>45</v>
      </c>
      <c r="U3153">
        <v>7</v>
      </c>
      <c r="V3153" t="s">
        <v>34</v>
      </c>
      <c r="W3153" t="str">
        <f t="shared" si="49"/>
        <v>Double Jeopardy</v>
      </c>
    </row>
    <row r="3154" spans="1:23" x14ac:dyDescent="0.3">
      <c r="A3154" t="s">
        <v>6523</v>
      </c>
      <c r="B3154">
        <v>2011</v>
      </c>
      <c r="C3154" t="s">
        <v>48</v>
      </c>
      <c r="D3154" t="s">
        <v>49</v>
      </c>
      <c r="E3154" t="s">
        <v>38</v>
      </c>
      <c r="F3154" t="s">
        <v>120</v>
      </c>
      <c r="G3154" t="s">
        <v>75</v>
      </c>
      <c r="H3154" t="s">
        <v>165</v>
      </c>
      <c r="I3154" t="s">
        <v>29</v>
      </c>
      <c r="J3154" t="s">
        <v>30</v>
      </c>
      <c r="K3154" t="b">
        <v>0</v>
      </c>
      <c r="M3154">
        <v>0.13</v>
      </c>
      <c r="N3154" t="s">
        <v>1778</v>
      </c>
      <c r="P3154">
        <v>22508</v>
      </c>
      <c r="Q3154">
        <v>4.34</v>
      </c>
      <c r="R3154">
        <v>0.78</v>
      </c>
      <c r="S3154" t="b">
        <v>0</v>
      </c>
      <c r="T3154" t="s">
        <v>40</v>
      </c>
      <c r="U3154">
        <v>10</v>
      </c>
      <c r="V3154" t="s">
        <v>46</v>
      </c>
      <c r="W3154" t="str">
        <f t="shared" si="49"/>
        <v>Double Jeopardy</v>
      </c>
    </row>
    <row r="3155" spans="1:23" x14ac:dyDescent="0.3">
      <c r="A3155" t="s">
        <v>6524</v>
      </c>
      <c r="B3155">
        <v>2018</v>
      </c>
      <c r="C3155" t="s">
        <v>67</v>
      </c>
      <c r="D3155" t="s">
        <v>68</v>
      </c>
      <c r="E3155" t="s">
        <v>93</v>
      </c>
      <c r="F3155" t="s">
        <v>81</v>
      </c>
      <c r="G3155" t="s">
        <v>40</v>
      </c>
      <c r="H3155" t="s">
        <v>41</v>
      </c>
      <c r="I3155" t="s">
        <v>143</v>
      </c>
      <c r="J3155" t="s">
        <v>55</v>
      </c>
      <c r="K3155" t="b">
        <v>1</v>
      </c>
      <c r="L3155" t="s">
        <v>2850</v>
      </c>
      <c r="M3155">
        <v>0.43</v>
      </c>
      <c r="N3155" t="s">
        <v>5967</v>
      </c>
      <c r="O3155" t="s">
        <v>2850</v>
      </c>
      <c r="P3155">
        <v>93047</v>
      </c>
      <c r="Q3155">
        <v>10.09</v>
      </c>
      <c r="R3155">
        <v>0.24</v>
      </c>
      <c r="S3155" t="b">
        <v>1</v>
      </c>
      <c r="T3155" t="s">
        <v>45</v>
      </c>
      <c r="U3155">
        <v>4</v>
      </c>
      <c r="V3155" t="s">
        <v>34</v>
      </c>
      <c r="W3155" t="str">
        <f t="shared" si="49"/>
        <v>Safe Bet</v>
      </c>
    </row>
    <row r="3156" spans="1:23" x14ac:dyDescent="0.3">
      <c r="A3156" t="s">
        <v>6525</v>
      </c>
      <c r="B3156">
        <v>2024</v>
      </c>
      <c r="C3156" t="s">
        <v>175</v>
      </c>
      <c r="D3156" t="s">
        <v>37</v>
      </c>
      <c r="E3156" t="s">
        <v>60</v>
      </c>
      <c r="F3156" t="s">
        <v>113</v>
      </c>
      <c r="G3156" t="s">
        <v>27</v>
      </c>
      <c r="H3156" t="s">
        <v>41</v>
      </c>
      <c r="I3156" t="s">
        <v>99</v>
      </c>
      <c r="J3156" t="s">
        <v>169</v>
      </c>
      <c r="K3156" t="b">
        <v>1</v>
      </c>
      <c r="L3156" t="s">
        <v>3819</v>
      </c>
      <c r="M3156">
        <v>0.89</v>
      </c>
      <c r="N3156" t="s">
        <v>6526</v>
      </c>
      <c r="O3156" t="s">
        <v>3819</v>
      </c>
      <c r="P3156">
        <v>99707</v>
      </c>
      <c r="Q3156">
        <v>17.09</v>
      </c>
      <c r="R3156">
        <v>0.33</v>
      </c>
      <c r="S3156" t="b">
        <v>1</v>
      </c>
      <c r="T3156" t="s">
        <v>45</v>
      </c>
      <c r="U3156">
        <v>3</v>
      </c>
      <c r="V3156" t="s">
        <v>34</v>
      </c>
      <c r="W3156" t="str">
        <f t="shared" si="49"/>
        <v>Safe Bet</v>
      </c>
    </row>
    <row r="3157" spans="1:23" x14ac:dyDescent="0.3">
      <c r="A3157" t="s">
        <v>6527</v>
      </c>
      <c r="B3157">
        <v>2024</v>
      </c>
      <c r="C3157" t="s">
        <v>74</v>
      </c>
      <c r="D3157" t="s">
        <v>24</v>
      </c>
      <c r="E3157" t="s">
        <v>50</v>
      </c>
      <c r="F3157" t="s">
        <v>26</v>
      </c>
      <c r="G3157" t="s">
        <v>40</v>
      </c>
      <c r="H3157" t="s">
        <v>114</v>
      </c>
      <c r="I3157" t="s">
        <v>54</v>
      </c>
      <c r="J3157" t="s">
        <v>64</v>
      </c>
      <c r="K3157" t="b">
        <v>1</v>
      </c>
      <c r="L3157" t="s">
        <v>6528</v>
      </c>
      <c r="M3157">
        <v>0.43</v>
      </c>
      <c r="N3157" t="s">
        <v>6529</v>
      </c>
      <c r="O3157" t="s">
        <v>6528</v>
      </c>
      <c r="P3157">
        <v>62760</v>
      </c>
      <c r="Q3157">
        <v>14.67</v>
      </c>
      <c r="R3157">
        <v>0.39</v>
      </c>
      <c r="S3157" t="b">
        <v>1</v>
      </c>
      <c r="T3157" t="s">
        <v>33</v>
      </c>
      <c r="U3157">
        <v>4</v>
      </c>
      <c r="V3157" t="s">
        <v>141</v>
      </c>
      <c r="W3157" t="str">
        <f t="shared" si="49"/>
        <v>Safe Bet</v>
      </c>
    </row>
    <row r="3158" spans="1:23" x14ac:dyDescent="0.3">
      <c r="A3158" t="s">
        <v>6530</v>
      </c>
      <c r="B3158">
        <v>2013</v>
      </c>
      <c r="C3158" t="s">
        <v>146</v>
      </c>
      <c r="D3158" t="s">
        <v>59</v>
      </c>
      <c r="E3158" t="s">
        <v>98</v>
      </c>
      <c r="F3158" t="s">
        <v>148</v>
      </c>
      <c r="G3158" t="s">
        <v>75</v>
      </c>
      <c r="H3158" t="s">
        <v>28</v>
      </c>
      <c r="I3158" t="s">
        <v>42</v>
      </c>
      <c r="J3158" t="s">
        <v>30</v>
      </c>
      <c r="K3158" t="b">
        <v>0</v>
      </c>
      <c r="M3158">
        <v>0.12</v>
      </c>
      <c r="N3158" t="s">
        <v>6531</v>
      </c>
      <c r="P3158">
        <v>73470</v>
      </c>
      <c r="Q3158">
        <v>-4.32</v>
      </c>
      <c r="R3158">
        <v>0.72</v>
      </c>
      <c r="S3158" t="b">
        <v>0</v>
      </c>
      <c r="T3158" t="s">
        <v>33</v>
      </c>
      <c r="U3158">
        <v>13</v>
      </c>
      <c r="V3158" t="s">
        <v>46</v>
      </c>
      <c r="W3158" t="str">
        <f t="shared" si="49"/>
        <v>High-Value Risk Zone</v>
      </c>
    </row>
    <row r="3159" spans="1:23" x14ac:dyDescent="0.3">
      <c r="A3159" t="s">
        <v>6532</v>
      </c>
      <c r="B3159">
        <v>2018</v>
      </c>
      <c r="C3159" t="s">
        <v>108</v>
      </c>
      <c r="D3159" t="s">
        <v>103</v>
      </c>
      <c r="E3159" t="s">
        <v>38</v>
      </c>
      <c r="F3159" t="s">
        <v>88</v>
      </c>
      <c r="G3159" t="s">
        <v>27</v>
      </c>
      <c r="H3159" t="s">
        <v>165</v>
      </c>
      <c r="I3159" t="s">
        <v>42</v>
      </c>
      <c r="J3159" t="s">
        <v>64</v>
      </c>
      <c r="K3159" t="b">
        <v>0</v>
      </c>
      <c r="M3159">
        <v>0.11</v>
      </c>
      <c r="N3159" t="s">
        <v>6533</v>
      </c>
      <c r="P3159">
        <v>80807</v>
      </c>
      <c r="Q3159">
        <v>1.61</v>
      </c>
      <c r="R3159">
        <v>0.79</v>
      </c>
      <c r="S3159" t="b">
        <v>0</v>
      </c>
      <c r="T3159" t="s">
        <v>33</v>
      </c>
      <c r="U3159">
        <v>6</v>
      </c>
      <c r="V3159" t="s">
        <v>34</v>
      </c>
      <c r="W3159" t="str">
        <f t="shared" si="49"/>
        <v>High-Value Risk Zone</v>
      </c>
    </row>
    <row r="3160" spans="1:23" x14ac:dyDescent="0.3">
      <c r="A3160" t="s">
        <v>6534</v>
      </c>
      <c r="B3160">
        <v>2012</v>
      </c>
      <c r="C3160" t="s">
        <v>138</v>
      </c>
      <c r="D3160" t="s">
        <v>139</v>
      </c>
      <c r="E3160" t="s">
        <v>38</v>
      </c>
      <c r="F3160" t="s">
        <v>61</v>
      </c>
      <c r="G3160" t="s">
        <v>62</v>
      </c>
      <c r="H3160" t="s">
        <v>114</v>
      </c>
      <c r="I3160" t="s">
        <v>135</v>
      </c>
      <c r="J3160" t="s">
        <v>43</v>
      </c>
      <c r="K3160" t="b">
        <v>0</v>
      </c>
      <c r="M3160">
        <v>0.12</v>
      </c>
      <c r="N3160" t="s">
        <v>6535</v>
      </c>
      <c r="P3160">
        <v>80651</v>
      </c>
      <c r="Q3160">
        <v>-2.68</v>
      </c>
      <c r="R3160">
        <v>0.71</v>
      </c>
      <c r="S3160" t="b">
        <v>0</v>
      </c>
      <c r="T3160" t="s">
        <v>40</v>
      </c>
      <c r="U3160">
        <v>9</v>
      </c>
      <c r="V3160" t="s">
        <v>46</v>
      </c>
      <c r="W3160" t="str">
        <f t="shared" si="49"/>
        <v>High-Value Risk Zone</v>
      </c>
    </row>
    <row r="3161" spans="1:23" x14ac:dyDescent="0.3">
      <c r="A3161" t="s">
        <v>6536</v>
      </c>
      <c r="B3161">
        <v>2017</v>
      </c>
      <c r="C3161" t="s">
        <v>123</v>
      </c>
      <c r="D3161" t="s">
        <v>49</v>
      </c>
      <c r="E3161" t="s">
        <v>109</v>
      </c>
      <c r="F3161" t="s">
        <v>158</v>
      </c>
      <c r="G3161" t="s">
        <v>27</v>
      </c>
      <c r="H3161" t="s">
        <v>41</v>
      </c>
      <c r="I3161" t="s">
        <v>83</v>
      </c>
      <c r="J3161" t="s">
        <v>64</v>
      </c>
      <c r="K3161" t="b">
        <v>0</v>
      </c>
      <c r="M3161">
        <v>0.11</v>
      </c>
      <c r="N3161" t="s">
        <v>6537</v>
      </c>
      <c r="P3161">
        <v>24672</v>
      </c>
      <c r="Q3161">
        <v>-0.59</v>
      </c>
      <c r="R3161">
        <v>0.77</v>
      </c>
      <c r="S3161" t="b">
        <v>0</v>
      </c>
      <c r="T3161" t="s">
        <v>45</v>
      </c>
      <c r="U3161">
        <v>5</v>
      </c>
      <c r="V3161" t="s">
        <v>34</v>
      </c>
      <c r="W3161" t="str">
        <f t="shared" si="49"/>
        <v>Double Jeopardy</v>
      </c>
    </row>
    <row r="3162" spans="1:23" x14ac:dyDescent="0.3">
      <c r="A3162" t="s">
        <v>6538</v>
      </c>
      <c r="B3162">
        <v>2016</v>
      </c>
      <c r="C3162" t="s">
        <v>351</v>
      </c>
      <c r="D3162" t="s">
        <v>59</v>
      </c>
      <c r="E3162" t="s">
        <v>60</v>
      </c>
      <c r="F3162" t="s">
        <v>81</v>
      </c>
      <c r="G3162" t="s">
        <v>62</v>
      </c>
      <c r="H3162" t="s">
        <v>105</v>
      </c>
      <c r="I3162" t="s">
        <v>42</v>
      </c>
      <c r="J3162" t="s">
        <v>64</v>
      </c>
      <c r="K3162" t="b">
        <v>1</v>
      </c>
      <c r="L3162" t="s">
        <v>6539</v>
      </c>
      <c r="M3162">
        <v>0.82</v>
      </c>
      <c r="N3162" t="s">
        <v>6540</v>
      </c>
      <c r="O3162" t="s">
        <v>6539</v>
      </c>
      <c r="P3162">
        <v>100561</v>
      </c>
      <c r="Q3162">
        <v>-3.11</v>
      </c>
      <c r="R3162">
        <v>0.26</v>
      </c>
      <c r="S3162" t="b">
        <v>1</v>
      </c>
      <c r="T3162" t="s">
        <v>40</v>
      </c>
      <c r="U3162">
        <v>14</v>
      </c>
      <c r="V3162" t="s">
        <v>46</v>
      </c>
      <c r="W3162" t="str">
        <f t="shared" si="49"/>
        <v>Safe Bet</v>
      </c>
    </row>
    <row r="3163" spans="1:23" x14ac:dyDescent="0.3">
      <c r="A3163" t="s">
        <v>6541</v>
      </c>
      <c r="B3163">
        <v>2021</v>
      </c>
      <c r="C3163" t="s">
        <v>102</v>
      </c>
      <c r="D3163" t="s">
        <v>103</v>
      </c>
      <c r="E3163" t="s">
        <v>60</v>
      </c>
      <c r="F3163" t="s">
        <v>81</v>
      </c>
      <c r="G3163" t="s">
        <v>27</v>
      </c>
      <c r="H3163" t="s">
        <v>70</v>
      </c>
      <c r="I3163" t="s">
        <v>143</v>
      </c>
      <c r="J3163" t="s">
        <v>64</v>
      </c>
      <c r="K3163" t="b">
        <v>1</v>
      </c>
      <c r="L3163" t="s">
        <v>729</v>
      </c>
      <c r="M3163">
        <v>0.88</v>
      </c>
      <c r="N3163" t="s">
        <v>6542</v>
      </c>
      <c r="O3163" t="s">
        <v>729</v>
      </c>
      <c r="P3163">
        <v>126535</v>
      </c>
      <c r="Q3163">
        <v>13.19</v>
      </c>
      <c r="R3163">
        <v>0.24</v>
      </c>
      <c r="S3163" t="b">
        <v>1</v>
      </c>
      <c r="T3163" t="s">
        <v>45</v>
      </c>
      <c r="U3163">
        <v>15</v>
      </c>
      <c r="V3163" t="s">
        <v>34</v>
      </c>
      <c r="W3163" t="str">
        <f t="shared" si="49"/>
        <v>Safe Bet</v>
      </c>
    </row>
    <row r="3164" spans="1:23" x14ac:dyDescent="0.3">
      <c r="A3164" t="s">
        <v>6543</v>
      </c>
      <c r="B3164">
        <v>2017</v>
      </c>
      <c r="C3164" t="s">
        <v>108</v>
      </c>
      <c r="D3164" t="s">
        <v>103</v>
      </c>
      <c r="E3164" t="s">
        <v>109</v>
      </c>
      <c r="F3164" t="s">
        <v>176</v>
      </c>
      <c r="G3164" t="s">
        <v>40</v>
      </c>
      <c r="H3164" t="s">
        <v>53</v>
      </c>
      <c r="I3164" t="s">
        <v>99</v>
      </c>
      <c r="J3164" t="s">
        <v>169</v>
      </c>
      <c r="K3164" t="b">
        <v>1</v>
      </c>
      <c r="L3164" t="s">
        <v>6544</v>
      </c>
      <c r="M3164">
        <v>0.41</v>
      </c>
      <c r="N3164" t="s">
        <v>6545</v>
      </c>
      <c r="O3164" t="s">
        <v>6544</v>
      </c>
      <c r="P3164">
        <v>108996</v>
      </c>
      <c r="Q3164">
        <v>-0.65</v>
      </c>
      <c r="R3164">
        <v>0.2</v>
      </c>
      <c r="S3164" t="b">
        <v>1</v>
      </c>
      <c r="T3164" t="s">
        <v>45</v>
      </c>
      <c r="U3164">
        <v>12</v>
      </c>
      <c r="V3164" t="s">
        <v>34</v>
      </c>
      <c r="W3164" t="str">
        <f t="shared" si="49"/>
        <v>Safe Bet</v>
      </c>
    </row>
    <row r="3165" spans="1:23" x14ac:dyDescent="0.3">
      <c r="A3165" t="s">
        <v>6546</v>
      </c>
      <c r="B3165">
        <v>2016</v>
      </c>
      <c r="C3165" t="s">
        <v>123</v>
      </c>
      <c r="D3165" t="s">
        <v>49</v>
      </c>
      <c r="E3165" t="s">
        <v>147</v>
      </c>
      <c r="F3165" t="s">
        <v>120</v>
      </c>
      <c r="G3165" t="s">
        <v>52</v>
      </c>
      <c r="H3165" t="s">
        <v>82</v>
      </c>
      <c r="I3165" t="s">
        <v>71</v>
      </c>
      <c r="J3165" t="s">
        <v>30</v>
      </c>
      <c r="K3165" t="b">
        <v>0</v>
      </c>
      <c r="M3165">
        <v>0.17</v>
      </c>
      <c r="N3165" t="s">
        <v>6547</v>
      </c>
      <c r="P3165">
        <v>24603</v>
      </c>
      <c r="Q3165">
        <v>-3.4</v>
      </c>
      <c r="R3165">
        <v>0.87</v>
      </c>
      <c r="S3165" t="b">
        <v>0</v>
      </c>
      <c r="T3165" t="s">
        <v>40</v>
      </c>
      <c r="U3165">
        <v>15</v>
      </c>
      <c r="V3165" t="s">
        <v>46</v>
      </c>
      <c r="W3165" t="str">
        <f t="shared" si="49"/>
        <v>Double Jeopardy</v>
      </c>
    </row>
    <row r="3166" spans="1:23" x14ac:dyDescent="0.3">
      <c r="A3166" t="s">
        <v>6548</v>
      </c>
      <c r="B3166">
        <v>2020</v>
      </c>
      <c r="C3166" t="s">
        <v>185</v>
      </c>
      <c r="D3166" t="s">
        <v>59</v>
      </c>
      <c r="E3166" t="s">
        <v>154</v>
      </c>
      <c r="F3166" t="s">
        <v>176</v>
      </c>
      <c r="G3166" t="s">
        <v>75</v>
      </c>
      <c r="H3166" t="s">
        <v>114</v>
      </c>
      <c r="I3166" t="s">
        <v>71</v>
      </c>
      <c r="J3166" t="s">
        <v>169</v>
      </c>
      <c r="K3166" t="b">
        <v>0</v>
      </c>
      <c r="M3166">
        <v>0.03</v>
      </c>
      <c r="N3166" t="s">
        <v>5216</v>
      </c>
      <c r="P3166">
        <v>67549</v>
      </c>
      <c r="Q3166">
        <v>-4.78</v>
      </c>
      <c r="R3166">
        <v>0.7</v>
      </c>
      <c r="S3166" t="b">
        <v>0</v>
      </c>
      <c r="T3166" t="s">
        <v>45</v>
      </c>
      <c r="U3166">
        <v>12</v>
      </c>
      <c r="V3166" t="s">
        <v>34</v>
      </c>
      <c r="W3166" t="str">
        <f t="shared" si="49"/>
        <v>High-Value Risk Zone</v>
      </c>
    </row>
    <row r="3167" spans="1:23" x14ac:dyDescent="0.3">
      <c r="A3167" t="s">
        <v>6549</v>
      </c>
      <c r="B3167">
        <v>2013</v>
      </c>
      <c r="C3167" t="s">
        <v>533</v>
      </c>
      <c r="D3167" t="s">
        <v>37</v>
      </c>
      <c r="E3167" t="s">
        <v>268</v>
      </c>
      <c r="F3167" t="s">
        <v>69</v>
      </c>
      <c r="G3167" t="s">
        <v>27</v>
      </c>
      <c r="H3167" t="s">
        <v>114</v>
      </c>
      <c r="I3167" t="s">
        <v>54</v>
      </c>
      <c r="J3167" t="s">
        <v>76</v>
      </c>
      <c r="K3167" t="b">
        <v>0</v>
      </c>
      <c r="M3167">
        <v>0.15</v>
      </c>
      <c r="N3167" t="s">
        <v>1922</v>
      </c>
      <c r="P3167">
        <v>61472</v>
      </c>
      <c r="Q3167">
        <v>-4.7300000000000004</v>
      </c>
      <c r="R3167">
        <v>0.75</v>
      </c>
      <c r="S3167" t="b">
        <v>0</v>
      </c>
      <c r="T3167" t="s">
        <v>33</v>
      </c>
      <c r="U3167">
        <v>0</v>
      </c>
      <c r="V3167" t="s">
        <v>46</v>
      </c>
      <c r="W3167" t="str">
        <f t="shared" si="49"/>
        <v>High-Value Risk Zone</v>
      </c>
    </row>
    <row r="3168" spans="1:23" x14ac:dyDescent="0.3">
      <c r="A3168" t="s">
        <v>6550</v>
      </c>
      <c r="B3168">
        <v>2024</v>
      </c>
      <c r="C3168" t="s">
        <v>102</v>
      </c>
      <c r="D3168" t="s">
        <v>103</v>
      </c>
      <c r="E3168" t="s">
        <v>190</v>
      </c>
      <c r="F3168" t="s">
        <v>113</v>
      </c>
      <c r="G3168" t="s">
        <v>75</v>
      </c>
      <c r="H3168" t="s">
        <v>63</v>
      </c>
      <c r="I3168" t="s">
        <v>115</v>
      </c>
      <c r="J3168" t="s">
        <v>64</v>
      </c>
      <c r="K3168" t="b">
        <v>1</v>
      </c>
      <c r="L3168" t="s">
        <v>3890</v>
      </c>
      <c r="M3168">
        <v>0.54</v>
      </c>
      <c r="N3168" t="s">
        <v>6551</v>
      </c>
      <c r="O3168" t="s">
        <v>3890</v>
      </c>
      <c r="P3168">
        <v>110476</v>
      </c>
      <c r="Q3168">
        <v>8.4499999999999993</v>
      </c>
      <c r="R3168">
        <v>0.22</v>
      </c>
      <c r="S3168" t="b">
        <v>1</v>
      </c>
      <c r="T3168" t="s">
        <v>40</v>
      </c>
      <c r="U3168">
        <v>8</v>
      </c>
      <c r="V3168" t="s">
        <v>34</v>
      </c>
      <c r="W3168" t="str">
        <f t="shared" si="49"/>
        <v>Safe Bet</v>
      </c>
    </row>
    <row r="3169" spans="1:23" x14ac:dyDescent="0.3">
      <c r="A3169" t="s">
        <v>6552</v>
      </c>
      <c r="B3169">
        <v>2011</v>
      </c>
      <c r="C3169" t="s">
        <v>604</v>
      </c>
      <c r="D3169" t="s">
        <v>162</v>
      </c>
      <c r="E3169" t="s">
        <v>38</v>
      </c>
      <c r="F3169" t="s">
        <v>94</v>
      </c>
      <c r="G3169" t="s">
        <v>52</v>
      </c>
      <c r="H3169" t="s">
        <v>28</v>
      </c>
      <c r="I3169" t="s">
        <v>89</v>
      </c>
      <c r="J3169" t="s">
        <v>76</v>
      </c>
      <c r="K3169" t="b">
        <v>0</v>
      </c>
      <c r="M3169">
        <v>0.18</v>
      </c>
      <c r="N3169" t="s">
        <v>6553</v>
      </c>
      <c r="P3169">
        <v>33728</v>
      </c>
      <c r="Q3169">
        <v>3.45</v>
      </c>
      <c r="R3169">
        <v>0.75</v>
      </c>
      <c r="S3169" t="b">
        <v>0</v>
      </c>
      <c r="T3169" t="s">
        <v>33</v>
      </c>
      <c r="U3169">
        <v>0</v>
      </c>
      <c r="V3169" t="s">
        <v>46</v>
      </c>
      <c r="W3169" t="str">
        <f t="shared" si="49"/>
        <v>Double Jeopardy</v>
      </c>
    </row>
    <row r="3170" spans="1:23" x14ac:dyDescent="0.3">
      <c r="A3170" t="s">
        <v>6554</v>
      </c>
      <c r="B3170">
        <v>2010</v>
      </c>
      <c r="C3170" t="s">
        <v>284</v>
      </c>
      <c r="D3170" t="s">
        <v>132</v>
      </c>
      <c r="E3170" t="s">
        <v>190</v>
      </c>
      <c r="F3170" t="s">
        <v>39</v>
      </c>
      <c r="G3170" t="s">
        <v>52</v>
      </c>
      <c r="H3170" t="s">
        <v>105</v>
      </c>
      <c r="I3170" t="s">
        <v>143</v>
      </c>
      <c r="J3170" t="s">
        <v>169</v>
      </c>
      <c r="K3170" t="b">
        <v>0</v>
      </c>
      <c r="M3170">
        <v>0.09</v>
      </c>
      <c r="N3170" t="s">
        <v>6555</v>
      </c>
      <c r="P3170">
        <v>15610</v>
      </c>
      <c r="Q3170">
        <v>-1.93</v>
      </c>
      <c r="R3170">
        <v>0.72</v>
      </c>
      <c r="S3170" t="b">
        <v>0</v>
      </c>
      <c r="T3170" t="s">
        <v>45</v>
      </c>
      <c r="U3170">
        <v>6</v>
      </c>
      <c r="V3170" t="s">
        <v>46</v>
      </c>
      <c r="W3170" t="str">
        <f t="shared" si="49"/>
        <v>Double Jeopardy</v>
      </c>
    </row>
    <row r="3171" spans="1:23" x14ac:dyDescent="0.3">
      <c r="A3171" t="s">
        <v>6556</v>
      </c>
      <c r="B3171">
        <v>2012</v>
      </c>
      <c r="C3171" t="s">
        <v>207</v>
      </c>
      <c r="D3171" t="s">
        <v>139</v>
      </c>
      <c r="E3171" t="s">
        <v>154</v>
      </c>
      <c r="F3171" t="s">
        <v>51</v>
      </c>
      <c r="G3171" t="s">
        <v>52</v>
      </c>
      <c r="H3171" t="s">
        <v>105</v>
      </c>
      <c r="I3171" t="s">
        <v>71</v>
      </c>
      <c r="J3171" t="s">
        <v>169</v>
      </c>
      <c r="K3171" t="b">
        <v>0</v>
      </c>
      <c r="M3171">
        <v>0.06</v>
      </c>
      <c r="N3171" t="s">
        <v>6557</v>
      </c>
      <c r="P3171">
        <v>66019</v>
      </c>
      <c r="Q3171">
        <v>2.7</v>
      </c>
      <c r="R3171">
        <v>0.61</v>
      </c>
      <c r="S3171" t="b">
        <v>0</v>
      </c>
      <c r="T3171" t="s">
        <v>33</v>
      </c>
      <c r="U3171">
        <v>11</v>
      </c>
      <c r="V3171" t="s">
        <v>46</v>
      </c>
      <c r="W3171" t="str">
        <f t="shared" si="49"/>
        <v>Safe Bet</v>
      </c>
    </row>
    <row r="3172" spans="1:23" x14ac:dyDescent="0.3">
      <c r="A3172" t="s">
        <v>6558</v>
      </c>
      <c r="B3172">
        <v>2019</v>
      </c>
      <c r="C3172" t="s">
        <v>210</v>
      </c>
      <c r="D3172" t="s">
        <v>68</v>
      </c>
      <c r="E3172" t="s">
        <v>98</v>
      </c>
      <c r="F3172" t="s">
        <v>211</v>
      </c>
      <c r="G3172" t="s">
        <v>75</v>
      </c>
      <c r="H3172" t="s">
        <v>28</v>
      </c>
      <c r="I3172" t="s">
        <v>54</v>
      </c>
      <c r="J3172" t="s">
        <v>64</v>
      </c>
      <c r="K3172" t="b">
        <v>0</v>
      </c>
      <c r="M3172">
        <v>0.1</v>
      </c>
      <c r="N3172" t="s">
        <v>6559</v>
      </c>
      <c r="P3172">
        <v>77183</v>
      </c>
      <c r="Q3172">
        <v>-3.57</v>
      </c>
      <c r="R3172">
        <v>0.71</v>
      </c>
      <c r="S3172" t="b">
        <v>0</v>
      </c>
      <c r="T3172" t="s">
        <v>45</v>
      </c>
      <c r="U3172">
        <v>11</v>
      </c>
      <c r="V3172" t="s">
        <v>34</v>
      </c>
      <c r="W3172" t="str">
        <f t="shared" si="49"/>
        <v>High-Value Risk Zone</v>
      </c>
    </row>
    <row r="3173" spans="1:23" x14ac:dyDescent="0.3">
      <c r="A3173" t="s">
        <v>6560</v>
      </c>
      <c r="B3173">
        <v>2021</v>
      </c>
      <c r="C3173" t="s">
        <v>97</v>
      </c>
      <c r="D3173" t="s">
        <v>49</v>
      </c>
      <c r="E3173" t="s">
        <v>93</v>
      </c>
      <c r="F3173" t="s">
        <v>61</v>
      </c>
      <c r="G3173" t="s">
        <v>27</v>
      </c>
      <c r="H3173" t="s">
        <v>165</v>
      </c>
      <c r="I3173" t="s">
        <v>135</v>
      </c>
      <c r="J3173" t="s">
        <v>169</v>
      </c>
      <c r="K3173" t="b">
        <v>0</v>
      </c>
      <c r="M3173">
        <v>0.11</v>
      </c>
      <c r="N3173" t="s">
        <v>6561</v>
      </c>
      <c r="P3173">
        <v>25501</v>
      </c>
      <c r="Q3173">
        <v>-0.64</v>
      </c>
      <c r="R3173">
        <v>0.7</v>
      </c>
      <c r="S3173" t="b">
        <v>0</v>
      </c>
      <c r="T3173" t="s">
        <v>45</v>
      </c>
      <c r="U3173">
        <v>4</v>
      </c>
      <c r="V3173" t="s">
        <v>34</v>
      </c>
      <c r="W3173" t="str">
        <f t="shared" si="49"/>
        <v>Double Jeopardy</v>
      </c>
    </row>
    <row r="3174" spans="1:23" x14ac:dyDescent="0.3">
      <c r="A3174" t="s">
        <v>6562</v>
      </c>
      <c r="B3174">
        <v>2014</v>
      </c>
      <c r="C3174" t="s">
        <v>247</v>
      </c>
      <c r="D3174" t="s">
        <v>139</v>
      </c>
      <c r="E3174" t="s">
        <v>104</v>
      </c>
      <c r="F3174" t="s">
        <v>26</v>
      </c>
      <c r="G3174" t="s">
        <v>52</v>
      </c>
      <c r="H3174" t="s">
        <v>82</v>
      </c>
      <c r="I3174" t="s">
        <v>29</v>
      </c>
      <c r="J3174" t="s">
        <v>30</v>
      </c>
      <c r="K3174" t="b">
        <v>0</v>
      </c>
      <c r="M3174">
        <v>0.05</v>
      </c>
      <c r="N3174" t="s">
        <v>6563</v>
      </c>
      <c r="P3174">
        <v>84154</v>
      </c>
      <c r="Q3174">
        <v>3.93</v>
      </c>
      <c r="R3174">
        <v>0.6</v>
      </c>
      <c r="S3174" t="b">
        <v>0</v>
      </c>
      <c r="T3174" t="s">
        <v>33</v>
      </c>
      <c r="U3174">
        <v>1</v>
      </c>
      <c r="V3174" t="s">
        <v>46</v>
      </c>
      <c r="W3174" t="str">
        <f t="shared" si="49"/>
        <v>Safe Bet</v>
      </c>
    </row>
    <row r="3175" spans="1:23" x14ac:dyDescent="0.3">
      <c r="A3175" t="s">
        <v>6564</v>
      </c>
      <c r="B3175">
        <v>2010</v>
      </c>
      <c r="C3175" t="s">
        <v>112</v>
      </c>
      <c r="D3175" t="s">
        <v>68</v>
      </c>
      <c r="E3175" t="s">
        <v>154</v>
      </c>
      <c r="F3175" t="s">
        <v>274</v>
      </c>
      <c r="G3175" t="s">
        <v>40</v>
      </c>
      <c r="H3175" t="s">
        <v>105</v>
      </c>
      <c r="I3175" t="s">
        <v>115</v>
      </c>
      <c r="J3175" t="s">
        <v>64</v>
      </c>
      <c r="K3175" t="b">
        <v>0</v>
      </c>
      <c r="M3175">
        <v>0</v>
      </c>
      <c r="N3175" t="s">
        <v>1790</v>
      </c>
      <c r="P3175">
        <v>60006</v>
      </c>
      <c r="Q3175">
        <v>2.61</v>
      </c>
      <c r="R3175">
        <v>0.87</v>
      </c>
      <c r="S3175" t="b">
        <v>0</v>
      </c>
      <c r="T3175" t="s">
        <v>45</v>
      </c>
      <c r="U3175">
        <v>15</v>
      </c>
      <c r="V3175" t="s">
        <v>46</v>
      </c>
      <c r="W3175" t="str">
        <f t="shared" si="49"/>
        <v>Double Jeopardy</v>
      </c>
    </row>
    <row r="3176" spans="1:23" x14ac:dyDescent="0.3">
      <c r="A3176" t="s">
        <v>6565</v>
      </c>
      <c r="B3176">
        <v>2022</v>
      </c>
      <c r="C3176" t="s">
        <v>161</v>
      </c>
      <c r="D3176" t="s">
        <v>162</v>
      </c>
      <c r="E3176" t="s">
        <v>154</v>
      </c>
      <c r="F3176" t="s">
        <v>158</v>
      </c>
      <c r="G3176" t="s">
        <v>27</v>
      </c>
      <c r="H3176" t="s">
        <v>70</v>
      </c>
      <c r="I3176" t="s">
        <v>135</v>
      </c>
      <c r="J3176" t="s">
        <v>169</v>
      </c>
      <c r="K3176" t="b">
        <v>1</v>
      </c>
      <c r="L3176" t="s">
        <v>1275</v>
      </c>
      <c r="M3176">
        <v>0.68</v>
      </c>
      <c r="N3176" t="s">
        <v>6566</v>
      </c>
      <c r="O3176" t="s">
        <v>1275</v>
      </c>
      <c r="P3176">
        <v>59944</v>
      </c>
      <c r="Q3176">
        <v>5.25</v>
      </c>
      <c r="R3176">
        <v>0.32</v>
      </c>
      <c r="S3176" t="b">
        <v>1</v>
      </c>
      <c r="T3176" t="s">
        <v>40</v>
      </c>
      <c r="U3176">
        <v>19</v>
      </c>
      <c r="V3176" t="s">
        <v>34</v>
      </c>
      <c r="W3176" t="str">
        <f t="shared" si="49"/>
        <v>Stable</v>
      </c>
    </row>
    <row r="3177" spans="1:23" x14ac:dyDescent="0.3">
      <c r="A3177" t="s">
        <v>6567</v>
      </c>
      <c r="B3177">
        <v>2012</v>
      </c>
      <c r="C3177" t="s">
        <v>86</v>
      </c>
      <c r="D3177" t="s">
        <v>24</v>
      </c>
      <c r="E3177" t="s">
        <v>124</v>
      </c>
      <c r="F3177" t="s">
        <v>176</v>
      </c>
      <c r="G3177" t="s">
        <v>52</v>
      </c>
      <c r="H3177" t="s">
        <v>105</v>
      </c>
      <c r="I3177" t="s">
        <v>99</v>
      </c>
      <c r="J3177" t="s">
        <v>76</v>
      </c>
      <c r="K3177" t="b">
        <v>0</v>
      </c>
      <c r="M3177">
        <v>0.11</v>
      </c>
      <c r="N3177" t="s">
        <v>964</v>
      </c>
      <c r="P3177">
        <v>41656</v>
      </c>
      <c r="Q3177">
        <v>-2.0099999999999998</v>
      </c>
      <c r="R3177">
        <v>0.7</v>
      </c>
      <c r="S3177" t="b">
        <v>0</v>
      </c>
      <c r="T3177" t="s">
        <v>33</v>
      </c>
      <c r="U3177">
        <v>5</v>
      </c>
      <c r="V3177" t="s">
        <v>46</v>
      </c>
      <c r="W3177" t="str">
        <f t="shared" si="49"/>
        <v>Double Jeopardy</v>
      </c>
    </row>
    <row r="3178" spans="1:23" x14ac:dyDescent="0.3">
      <c r="A3178" t="s">
        <v>6568</v>
      </c>
      <c r="B3178">
        <v>2022</v>
      </c>
      <c r="C3178" t="s">
        <v>281</v>
      </c>
      <c r="D3178" t="s">
        <v>132</v>
      </c>
      <c r="E3178" t="s">
        <v>104</v>
      </c>
      <c r="F3178" t="s">
        <v>211</v>
      </c>
      <c r="G3178" t="s">
        <v>75</v>
      </c>
      <c r="H3178" t="s">
        <v>82</v>
      </c>
      <c r="I3178" t="s">
        <v>99</v>
      </c>
      <c r="J3178" t="s">
        <v>43</v>
      </c>
      <c r="K3178" t="b">
        <v>1</v>
      </c>
      <c r="L3178" t="s">
        <v>77</v>
      </c>
      <c r="M3178">
        <v>0.62</v>
      </c>
      <c r="N3178" t="s">
        <v>6569</v>
      </c>
      <c r="O3178" t="s">
        <v>77</v>
      </c>
      <c r="P3178">
        <v>35340</v>
      </c>
      <c r="Q3178">
        <v>11.38</v>
      </c>
      <c r="R3178">
        <v>0.3</v>
      </c>
      <c r="S3178" t="b">
        <v>1</v>
      </c>
      <c r="T3178" t="s">
        <v>40</v>
      </c>
      <c r="U3178">
        <v>2</v>
      </c>
      <c r="V3178" t="s">
        <v>34</v>
      </c>
      <c r="W3178" t="str">
        <f t="shared" si="49"/>
        <v>Stable</v>
      </c>
    </row>
    <row r="3179" spans="1:23" x14ac:dyDescent="0.3">
      <c r="A3179" t="s">
        <v>6570</v>
      </c>
      <c r="B3179">
        <v>2014</v>
      </c>
      <c r="C3179" t="s">
        <v>67</v>
      </c>
      <c r="D3179" t="s">
        <v>68</v>
      </c>
      <c r="E3179" t="s">
        <v>93</v>
      </c>
      <c r="F3179" t="s">
        <v>120</v>
      </c>
      <c r="G3179" t="s">
        <v>52</v>
      </c>
      <c r="H3179" t="s">
        <v>28</v>
      </c>
      <c r="I3179" t="s">
        <v>115</v>
      </c>
      <c r="J3179" t="s">
        <v>64</v>
      </c>
      <c r="K3179" t="b">
        <v>0</v>
      </c>
      <c r="M3179">
        <v>0.02</v>
      </c>
      <c r="N3179" t="s">
        <v>6571</v>
      </c>
      <c r="P3179">
        <v>69244</v>
      </c>
      <c r="Q3179">
        <v>0.42</v>
      </c>
      <c r="R3179">
        <v>0.89</v>
      </c>
      <c r="S3179" t="b">
        <v>0</v>
      </c>
      <c r="T3179" t="s">
        <v>33</v>
      </c>
      <c r="U3179">
        <v>15</v>
      </c>
      <c r="V3179" t="s">
        <v>46</v>
      </c>
      <c r="W3179" t="str">
        <f t="shared" si="49"/>
        <v>High-Value Risk Zone</v>
      </c>
    </row>
    <row r="3180" spans="1:23" x14ac:dyDescent="0.3">
      <c r="A3180" t="s">
        <v>6572</v>
      </c>
      <c r="B3180">
        <v>2018</v>
      </c>
      <c r="C3180" t="s">
        <v>74</v>
      </c>
      <c r="D3180" t="s">
        <v>24</v>
      </c>
      <c r="E3180" t="s">
        <v>104</v>
      </c>
      <c r="F3180" t="s">
        <v>88</v>
      </c>
      <c r="G3180" t="s">
        <v>40</v>
      </c>
      <c r="H3180" t="s">
        <v>63</v>
      </c>
      <c r="I3180" t="s">
        <v>99</v>
      </c>
      <c r="J3180" t="s">
        <v>55</v>
      </c>
      <c r="K3180" t="b">
        <v>0</v>
      </c>
      <c r="M3180">
        <v>0.18</v>
      </c>
      <c r="N3180" t="s">
        <v>6573</v>
      </c>
      <c r="P3180">
        <v>47255</v>
      </c>
      <c r="Q3180">
        <v>2.7</v>
      </c>
      <c r="R3180">
        <v>0.78</v>
      </c>
      <c r="S3180" t="b">
        <v>0</v>
      </c>
      <c r="T3180" t="s">
        <v>40</v>
      </c>
      <c r="U3180">
        <v>12</v>
      </c>
      <c r="V3180" t="s">
        <v>34</v>
      </c>
      <c r="W3180" t="str">
        <f t="shared" si="49"/>
        <v>Double Jeopardy</v>
      </c>
    </row>
    <row r="3181" spans="1:23" x14ac:dyDescent="0.3">
      <c r="A3181" t="s">
        <v>6574</v>
      </c>
      <c r="B3181">
        <v>2024</v>
      </c>
      <c r="C3181" t="s">
        <v>438</v>
      </c>
      <c r="D3181" t="s">
        <v>59</v>
      </c>
      <c r="E3181" t="s">
        <v>38</v>
      </c>
      <c r="F3181" t="s">
        <v>69</v>
      </c>
      <c r="G3181" t="s">
        <v>62</v>
      </c>
      <c r="H3181" t="s">
        <v>82</v>
      </c>
      <c r="I3181" t="s">
        <v>83</v>
      </c>
      <c r="J3181" t="s">
        <v>30</v>
      </c>
      <c r="K3181" t="b">
        <v>0</v>
      </c>
      <c r="M3181">
        <v>0.16</v>
      </c>
      <c r="N3181" t="s">
        <v>6575</v>
      </c>
      <c r="P3181">
        <v>87841</v>
      </c>
      <c r="Q3181">
        <v>-3.78</v>
      </c>
      <c r="R3181">
        <v>0.76</v>
      </c>
      <c r="S3181" t="b">
        <v>0</v>
      </c>
      <c r="T3181" t="s">
        <v>33</v>
      </c>
      <c r="U3181">
        <v>18</v>
      </c>
      <c r="V3181" t="s">
        <v>34</v>
      </c>
      <c r="W3181" t="str">
        <f t="shared" si="49"/>
        <v>High-Value Risk Zone</v>
      </c>
    </row>
    <row r="3182" spans="1:23" x14ac:dyDescent="0.3">
      <c r="A3182" t="s">
        <v>6576</v>
      </c>
      <c r="B3182">
        <v>2025</v>
      </c>
      <c r="C3182" t="s">
        <v>80</v>
      </c>
      <c r="D3182" t="s">
        <v>37</v>
      </c>
      <c r="E3182" t="s">
        <v>124</v>
      </c>
      <c r="F3182" t="s">
        <v>94</v>
      </c>
      <c r="G3182" t="s">
        <v>27</v>
      </c>
      <c r="H3182" t="s">
        <v>70</v>
      </c>
      <c r="I3182" t="s">
        <v>89</v>
      </c>
      <c r="J3182" t="s">
        <v>55</v>
      </c>
      <c r="K3182" t="b">
        <v>1</v>
      </c>
      <c r="L3182" t="s">
        <v>2859</v>
      </c>
      <c r="M3182">
        <v>0.43</v>
      </c>
      <c r="N3182" t="s">
        <v>6577</v>
      </c>
      <c r="O3182" t="s">
        <v>2859</v>
      </c>
      <c r="P3182">
        <v>111629</v>
      </c>
      <c r="Q3182">
        <v>16.21</v>
      </c>
      <c r="R3182">
        <v>0.34</v>
      </c>
      <c r="S3182" t="b">
        <v>1</v>
      </c>
      <c r="T3182" t="s">
        <v>33</v>
      </c>
      <c r="U3182">
        <v>0</v>
      </c>
      <c r="V3182" t="s">
        <v>34</v>
      </c>
      <c r="W3182" t="str">
        <f t="shared" si="49"/>
        <v>Safe Bet</v>
      </c>
    </row>
    <row r="3183" spans="1:23" x14ac:dyDescent="0.3">
      <c r="A3183" t="s">
        <v>6578</v>
      </c>
      <c r="B3183">
        <v>2020</v>
      </c>
      <c r="C3183" t="s">
        <v>217</v>
      </c>
      <c r="D3183" t="s">
        <v>49</v>
      </c>
      <c r="E3183" t="s">
        <v>147</v>
      </c>
      <c r="F3183" t="s">
        <v>51</v>
      </c>
      <c r="G3183" t="s">
        <v>75</v>
      </c>
      <c r="H3183" t="s">
        <v>105</v>
      </c>
      <c r="I3183" t="s">
        <v>89</v>
      </c>
      <c r="J3183" t="s">
        <v>43</v>
      </c>
      <c r="K3183" t="b">
        <v>1</v>
      </c>
      <c r="L3183" t="s">
        <v>729</v>
      </c>
      <c r="M3183">
        <v>0.75</v>
      </c>
      <c r="N3183" t="s">
        <v>3680</v>
      </c>
      <c r="O3183" t="s">
        <v>729</v>
      </c>
      <c r="P3183">
        <v>36294</v>
      </c>
      <c r="Q3183">
        <v>16.39</v>
      </c>
      <c r="R3183">
        <v>0.27</v>
      </c>
      <c r="S3183" t="b">
        <v>1</v>
      </c>
      <c r="T3183" t="s">
        <v>40</v>
      </c>
      <c r="U3183">
        <v>14</v>
      </c>
      <c r="V3183" t="s">
        <v>34</v>
      </c>
      <c r="W3183" t="str">
        <f t="shared" si="49"/>
        <v>Stable</v>
      </c>
    </row>
    <row r="3184" spans="1:23" x14ac:dyDescent="0.3">
      <c r="A3184" t="s">
        <v>6579</v>
      </c>
      <c r="B3184">
        <v>2024</v>
      </c>
      <c r="C3184" t="s">
        <v>23</v>
      </c>
      <c r="D3184" t="s">
        <v>24</v>
      </c>
      <c r="E3184" t="s">
        <v>50</v>
      </c>
      <c r="F3184" t="s">
        <v>69</v>
      </c>
      <c r="G3184" t="s">
        <v>62</v>
      </c>
      <c r="H3184" t="s">
        <v>53</v>
      </c>
      <c r="I3184" t="s">
        <v>42</v>
      </c>
      <c r="J3184" t="s">
        <v>55</v>
      </c>
      <c r="K3184" t="b">
        <v>1</v>
      </c>
      <c r="L3184" t="s">
        <v>4759</v>
      </c>
      <c r="M3184">
        <v>0.64</v>
      </c>
      <c r="N3184" t="s">
        <v>1549</v>
      </c>
      <c r="O3184" t="s">
        <v>4759</v>
      </c>
      <c r="P3184">
        <v>69085</v>
      </c>
      <c r="Q3184">
        <v>6.74</v>
      </c>
      <c r="R3184">
        <v>0.12</v>
      </c>
      <c r="S3184" t="b">
        <v>1</v>
      </c>
      <c r="T3184" t="s">
        <v>40</v>
      </c>
      <c r="U3184">
        <v>18</v>
      </c>
      <c r="V3184" t="s">
        <v>141</v>
      </c>
      <c r="W3184" t="str">
        <f t="shared" si="49"/>
        <v>Safe Bet</v>
      </c>
    </row>
    <row r="3185" spans="1:23" x14ac:dyDescent="0.3">
      <c r="A3185" t="s">
        <v>6580</v>
      </c>
      <c r="B3185">
        <v>2024</v>
      </c>
      <c r="C3185" t="s">
        <v>67</v>
      </c>
      <c r="D3185" t="s">
        <v>68</v>
      </c>
      <c r="E3185" t="s">
        <v>98</v>
      </c>
      <c r="F3185" t="s">
        <v>94</v>
      </c>
      <c r="G3185" t="s">
        <v>75</v>
      </c>
      <c r="H3185" t="s">
        <v>165</v>
      </c>
      <c r="I3185" t="s">
        <v>99</v>
      </c>
      <c r="J3185" t="s">
        <v>76</v>
      </c>
      <c r="K3185" t="b">
        <v>1</v>
      </c>
      <c r="L3185" t="s">
        <v>354</v>
      </c>
      <c r="M3185">
        <v>0.82</v>
      </c>
      <c r="N3185" t="s">
        <v>6581</v>
      </c>
      <c r="O3185" t="s">
        <v>354</v>
      </c>
      <c r="P3185">
        <v>115676</v>
      </c>
      <c r="Q3185">
        <v>11.03</v>
      </c>
      <c r="R3185">
        <v>0.36</v>
      </c>
      <c r="S3185" t="b">
        <v>1</v>
      </c>
      <c r="T3185" t="s">
        <v>33</v>
      </c>
      <c r="U3185">
        <v>0</v>
      </c>
      <c r="V3185" t="s">
        <v>34</v>
      </c>
      <c r="W3185" t="str">
        <f t="shared" si="49"/>
        <v>Safe Bet</v>
      </c>
    </row>
    <row r="3186" spans="1:23" x14ac:dyDescent="0.3">
      <c r="A3186" t="s">
        <v>6582</v>
      </c>
      <c r="B3186">
        <v>2025</v>
      </c>
      <c r="C3186" t="s">
        <v>175</v>
      </c>
      <c r="D3186" t="s">
        <v>37</v>
      </c>
      <c r="E3186" t="s">
        <v>268</v>
      </c>
      <c r="F3186" t="s">
        <v>88</v>
      </c>
      <c r="G3186" t="s">
        <v>62</v>
      </c>
      <c r="H3186" t="s">
        <v>63</v>
      </c>
      <c r="I3186" t="s">
        <v>83</v>
      </c>
      <c r="J3186" t="s">
        <v>43</v>
      </c>
      <c r="K3186" t="b">
        <v>1</v>
      </c>
      <c r="L3186" t="s">
        <v>6583</v>
      </c>
      <c r="M3186">
        <v>0.59</v>
      </c>
      <c r="N3186" t="s">
        <v>730</v>
      </c>
      <c r="O3186" t="s">
        <v>6583</v>
      </c>
      <c r="P3186">
        <v>110833</v>
      </c>
      <c r="Q3186">
        <v>10.15</v>
      </c>
      <c r="R3186">
        <v>0.38</v>
      </c>
      <c r="S3186" t="b">
        <v>1</v>
      </c>
      <c r="T3186" t="s">
        <v>40</v>
      </c>
      <c r="U3186">
        <v>10</v>
      </c>
      <c r="V3186" t="s">
        <v>34</v>
      </c>
      <c r="W3186" t="str">
        <f t="shared" si="49"/>
        <v>Safe Bet</v>
      </c>
    </row>
    <row r="3187" spans="1:23" x14ac:dyDescent="0.3">
      <c r="A3187" t="s">
        <v>6584</v>
      </c>
      <c r="B3187">
        <v>2024</v>
      </c>
      <c r="C3187" t="s">
        <v>271</v>
      </c>
      <c r="D3187" t="s">
        <v>59</v>
      </c>
      <c r="E3187" t="s">
        <v>93</v>
      </c>
      <c r="F3187" t="s">
        <v>274</v>
      </c>
      <c r="G3187" t="s">
        <v>52</v>
      </c>
      <c r="H3187" t="s">
        <v>105</v>
      </c>
      <c r="I3187" t="s">
        <v>115</v>
      </c>
      <c r="J3187" t="s">
        <v>30</v>
      </c>
      <c r="K3187" t="b">
        <v>0</v>
      </c>
      <c r="M3187">
        <v>0.08</v>
      </c>
      <c r="N3187" t="s">
        <v>6585</v>
      </c>
      <c r="P3187">
        <v>79024</v>
      </c>
      <c r="Q3187">
        <v>0.49</v>
      </c>
      <c r="R3187">
        <v>0.83</v>
      </c>
      <c r="S3187" t="b">
        <v>0</v>
      </c>
      <c r="T3187" t="s">
        <v>40</v>
      </c>
      <c r="U3187">
        <v>1</v>
      </c>
      <c r="V3187" t="s">
        <v>34</v>
      </c>
      <c r="W3187" t="str">
        <f t="shared" si="49"/>
        <v>High-Value Risk Zone</v>
      </c>
    </row>
    <row r="3188" spans="1:23" x14ac:dyDescent="0.3">
      <c r="A3188" t="s">
        <v>6586</v>
      </c>
      <c r="B3188">
        <v>2022</v>
      </c>
      <c r="C3188" t="s">
        <v>299</v>
      </c>
      <c r="D3188" t="s">
        <v>59</v>
      </c>
      <c r="E3188" t="s">
        <v>154</v>
      </c>
      <c r="F3188" t="s">
        <v>176</v>
      </c>
      <c r="G3188" t="s">
        <v>62</v>
      </c>
      <c r="H3188" t="s">
        <v>82</v>
      </c>
      <c r="I3188" t="s">
        <v>83</v>
      </c>
      <c r="J3188" t="s">
        <v>64</v>
      </c>
      <c r="K3188" t="b">
        <v>1</v>
      </c>
      <c r="L3188" t="s">
        <v>374</v>
      </c>
      <c r="M3188">
        <v>0.9</v>
      </c>
      <c r="N3188" t="s">
        <v>1924</v>
      </c>
      <c r="O3188" t="s">
        <v>374</v>
      </c>
      <c r="P3188">
        <v>104935</v>
      </c>
      <c r="Q3188">
        <v>14.66</v>
      </c>
      <c r="R3188">
        <v>0.11</v>
      </c>
      <c r="S3188" t="b">
        <v>1</v>
      </c>
      <c r="T3188" t="s">
        <v>33</v>
      </c>
      <c r="U3188">
        <v>18</v>
      </c>
      <c r="V3188" t="s">
        <v>34</v>
      </c>
      <c r="W3188" t="str">
        <f t="shared" si="49"/>
        <v>Safe Bet</v>
      </c>
    </row>
    <row r="3189" spans="1:23" x14ac:dyDescent="0.3">
      <c r="A3189" t="s">
        <v>6587</v>
      </c>
      <c r="B3189">
        <v>2025</v>
      </c>
      <c r="C3189" t="s">
        <v>207</v>
      </c>
      <c r="D3189" t="s">
        <v>139</v>
      </c>
      <c r="E3189" t="s">
        <v>268</v>
      </c>
      <c r="F3189" t="s">
        <v>51</v>
      </c>
      <c r="G3189" t="s">
        <v>27</v>
      </c>
      <c r="H3189" t="s">
        <v>63</v>
      </c>
      <c r="I3189" t="s">
        <v>89</v>
      </c>
      <c r="J3189" t="s">
        <v>169</v>
      </c>
      <c r="K3189" t="b">
        <v>0</v>
      </c>
      <c r="M3189">
        <v>0.11</v>
      </c>
      <c r="N3189" t="s">
        <v>1034</v>
      </c>
      <c r="P3189">
        <v>91600</v>
      </c>
      <c r="Q3189">
        <v>-2.65</v>
      </c>
      <c r="R3189">
        <v>0.88</v>
      </c>
      <c r="S3189" t="b">
        <v>0</v>
      </c>
      <c r="T3189" t="s">
        <v>45</v>
      </c>
      <c r="U3189">
        <v>15</v>
      </c>
      <c r="V3189" t="s">
        <v>34</v>
      </c>
      <c r="W3189" t="str">
        <f t="shared" si="49"/>
        <v>High-Value Risk Zone</v>
      </c>
    </row>
    <row r="3190" spans="1:23" x14ac:dyDescent="0.3">
      <c r="A3190" t="s">
        <v>6588</v>
      </c>
      <c r="B3190">
        <v>2019</v>
      </c>
      <c r="C3190" t="s">
        <v>284</v>
      </c>
      <c r="D3190" t="s">
        <v>132</v>
      </c>
      <c r="E3190" t="s">
        <v>93</v>
      </c>
      <c r="F3190" t="s">
        <v>148</v>
      </c>
      <c r="G3190" t="s">
        <v>52</v>
      </c>
      <c r="H3190" t="s">
        <v>114</v>
      </c>
      <c r="I3190" t="s">
        <v>89</v>
      </c>
      <c r="J3190" t="s">
        <v>43</v>
      </c>
      <c r="K3190" t="b">
        <v>0</v>
      </c>
      <c r="M3190">
        <v>0.01</v>
      </c>
      <c r="N3190" t="s">
        <v>6589</v>
      </c>
      <c r="P3190">
        <v>19857</v>
      </c>
      <c r="Q3190">
        <v>3.48</v>
      </c>
      <c r="R3190">
        <v>0.63</v>
      </c>
      <c r="S3190" t="b">
        <v>0</v>
      </c>
      <c r="T3190" t="s">
        <v>45</v>
      </c>
      <c r="U3190">
        <v>12</v>
      </c>
      <c r="V3190" t="s">
        <v>34</v>
      </c>
      <c r="W3190" t="str">
        <f t="shared" si="49"/>
        <v>Stable</v>
      </c>
    </row>
    <row r="3191" spans="1:23" x14ac:dyDescent="0.3">
      <c r="A3191" t="s">
        <v>6590</v>
      </c>
      <c r="B3191">
        <v>2021</v>
      </c>
      <c r="C3191" t="s">
        <v>196</v>
      </c>
      <c r="D3191" t="s">
        <v>68</v>
      </c>
      <c r="E3191" t="s">
        <v>268</v>
      </c>
      <c r="F3191" t="s">
        <v>51</v>
      </c>
      <c r="G3191" t="s">
        <v>27</v>
      </c>
      <c r="H3191" t="s">
        <v>28</v>
      </c>
      <c r="I3191" t="s">
        <v>89</v>
      </c>
      <c r="J3191" t="s">
        <v>169</v>
      </c>
      <c r="K3191" t="b">
        <v>0</v>
      </c>
      <c r="M3191">
        <v>0.09</v>
      </c>
      <c r="N3191" t="s">
        <v>6591</v>
      </c>
      <c r="P3191">
        <v>66655</v>
      </c>
      <c r="Q3191">
        <v>-4.54</v>
      </c>
      <c r="R3191">
        <v>0.73</v>
      </c>
      <c r="S3191" t="b">
        <v>0</v>
      </c>
      <c r="T3191" t="s">
        <v>40</v>
      </c>
      <c r="U3191">
        <v>6</v>
      </c>
      <c r="V3191" t="s">
        <v>34</v>
      </c>
      <c r="W3191" t="str">
        <f t="shared" si="49"/>
        <v>High-Value Risk Zone</v>
      </c>
    </row>
    <row r="3192" spans="1:23" x14ac:dyDescent="0.3">
      <c r="A3192" t="s">
        <v>6592</v>
      </c>
      <c r="B3192">
        <v>2017</v>
      </c>
      <c r="C3192" t="s">
        <v>123</v>
      </c>
      <c r="D3192" t="s">
        <v>49</v>
      </c>
      <c r="E3192" t="s">
        <v>87</v>
      </c>
      <c r="F3192" t="s">
        <v>61</v>
      </c>
      <c r="G3192" t="s">
        <v>40</v>
      </c>
      <c r="H3192" t="s">
        <v>41</v>
      </c>
      <c r="I3192" t="s">
        <v>115</v>
      </c>
      <c r="J3192" t="s">
        <v>55</v>
      </c>
      <c r="K3192" t="b">
        <v>1</v>
      </c>
      <c r="L3192" t="s">
        <v>6593</v>
      </c>
      <c r="M3192">
        <v>0.83</v>
      </c>
      <c r="N3192" t="s">
        <v>6594</v>
      </c>
      <c r="O3192" t="s">
        <v>6593</v>
      </c>
      <c r="P3192">
        <v>32552</v>
      </c>
      <c r="Q3192">
        <v>3.16</v>
      </c>
      <c r="R3192">
        <v>0.27</v>
      </c>
      <c r="S3192" t="b">
        <v>1</v>
      </c>
      <c r="T3192" t="s">
        <v>33</v>
      </c>
      <c r="U3192">
        <v>11</v>
      </c>
      <c r="V3192" t="s">
        <v>34</v>
      </c>
      <c r="W3192" t="str">
        <f t="shared" si="49"/>
        <v>Stable</v>
      </c>
    </row>
    <row r="3193" spans="1:23" x14ac:dyDescent="0.3">
      <c r="A3193" t="s">
        <v>6595</v>
      </c>
      <c r="B3193">
        <v>2010</v>
      </c>
      <c r="C3193" t="s">
        <v>168</v>
      </c>
      <c r="D3193" t="s">
        <v>24</v>
      </c>
      <c r="E3193" t="s">
        <v>154</v>
      </c>
      <c r="F3193" t="s">
        <v>113</v>
      </c>
      <c r="G3193" t="s">
        <v>62</v>
      </c>
      <c r="H3193" t="s">
        <v>105</v>
      </c>
      <c r="I3193" t="s">
        <v>143</v>
      </c>
      <c r="J3193" t="s">
        <v>76</v>
      </c>
      <c r="K3193" t="b">
        <v>0</v>
      </c>
      <c r="M3193">
        <v>7.0000000000000007E-2</v>
      </c>
      <c r="N3193" t="s">
        <v>6596</v>
      </c>
      <c r="P3193">
        <v>33028</v>
      </c>
      <c r="Q3193">
        <v>2.4700000000000002</v>
      </c>
      <c r="R3193">
        <v>0.75</v>
      </c>
      <c r="S3193" t="b">
        <v>0</v>
      </c>
      <c r="T3193" t="s">
        <v>33</v>
      </c>
      <c r="U3193">
        <v>16</v>
      </c>
      <c r="V3193" t="s">
        <v>46</v>
      </c>
      <c r="W3193" t="str">
        <f t="shared" si="49"/>
        <v>Double Jeopardy</v>
      </c>
    </row>
    <row r="3194" spans="1:23" x14ac:dyDescent="0.3">
      <c r="A3194" t="s">
        <v>6597</v>
      </c>
      <c r="B3194">
        <v>2024</v>
      </c>
      <c r="C3194" t="s">
        <v>138</v>
      </c>
      <c r="D3194" t="s">
        <v>139</v>
      </c>
      <c r="E3194" t="s">
        <v>104</v>
      </c>
      <c r="F3194" t="s">
        <v>113</v>
      </c>
      <c r="G3194" t="s">
        <v>27</v>
      </c>
      <c r="H3194" t="s">
        <v>114</v>
      </c>
      <c r="I3194" t="s">
        <v>54</v>
      </c>
      <c r="J3194" t="s">
        <v>55</v>
      </c>
      <c r="K3194" t="b">
        <v>1</v>
      </c>
      <c r="L3194" t="s">
        <v>562</v>
      </c>
      <c r="M3194">
        <v>0.51</v>
      </c>
      <c r="N3194" t="s">
        <v>6598</v>
      </c>
      <c r="O3194" t="s">
        <v>562</v>
      </c>
      <c r="P3194">
        <v>135770</v>
      </c>
      <c r="Q3194">
        <v>5.46</v>
      </c>
      <c r="R3194">
        <v>0.1</v>
      </c>
      <c r="S3194" t="b">
        <v>1</v>
      </c>
      <c r="T3194" t="s">
        <v>40</v>
      </c>
      <c r="U3194">
        <v>13</v>
      </c>
      <c r="V3194" t="s">
        <v>141</v>
      </c>
      <c r="W3194" t="str">
        <f t="shared" si="49"/>
        <v>Safe Bet</v>
      </c>
    </row>
    <row r="3195" spans="1:23" x14ac:dyDescent="0.3">
      <c r="A3195" t="s">
        <v>6599</v>
      </c>
      <c r="B3195">
        <v>2023</v>
      </c>
      <c r="C3195" t="s">
        <v>138</v>
      </c>
      <c r="D3195" t="s">
        <v>139</v>
      </c>
      <c r="E3195" t="s">
        <v>87</v>
      </c>
      <c r="F3195" t="s">
        <v>199</v>
      </c>
      <c r="G3195" t="s">
        <v>75</v>
      </c>
      <c r="H3195" t="s">
        <v>28</v>
      </c>
      <c r="I3195" t="s">
        <v>135</v>
      </c>
      <c r="J3195" t="s">
        <v>64</v>
      </c>
      <c r="K3195" t="b">
        <v>0</v>
      </c>
      <c r="M3195">
        <v>0.16</v>
      </c>
      <c r="N3195" t="s">
        <v>6600</v>
      </c>
      <c r="P3195">
        <v>85202</v>
      </c>
      <c r="Q3195">
        <v>4.59</v>
      </c>
      <c r="R3195">
        <v>0.64</v>
      </c>
      <c r="S3195" t="b">
        <v>0</v>
      </c>
      <c r="T3195" t="s">
        <v>45</v>
      </c>
      <c r="U3195">
        <v>11</v>
      </c>
      <c r="V3195" t="s">
        <v>34</v>
      </c>
      <c r="W3195" t="str">
        <f t="shared" si="49"/>
        <v>Safe Bet</v>
      </c>
    </row>
    <row r="3196" spans="1:23" x14ac:dyDescent="0.3">
      <c r="A3196" t="s">
        <v>6601</v>
      </c>
      <c r="B3196">
        <v>2015</v>
      </c>
      <c r="C3196" t="s">
        <v>181</v>
      </c>
      <c r="D3196" t="s">
        <v>162</v>
      </c>
      <c r="E3196" t="s">
        <v>154</v>
      </c>
      <c r="F3196" t="s">
        <v>69</v>
      </c>
      <c r="G3196" t="s">
        <v>27</v>
      </c>
      <c r="H3196" t="s">
        <v>28</v>
      </c>
      <c r="I3196" t="s">
        <v>29</v>
      </c>
      <c r="J3196" t="s">
        <v>30</v>
      </c>
      <c r="K3196" t="b">
        <v>0</v>
      </c>
      <c r="M3196">
        <v>0.01</v>
      </c>
      <c r="N3196" t="s">
        <v>6602</v>
      </c>
      <c r="P3196">
        <v>34938</v>
      </c>
      <c r="Q3196">
        <v>0.71</v>
      </c>
      <c r="R3196">
        <v>0.74</v>
      </c>
      <c r="S3196" t="b">
        <v>0</v>
      </c>
      <c r="T3196" t="s">
        <v>45</v>
      </c>
      <c r="U3196">
        <v>8</v>
      </c>
      <c r="V3196" t="s">
        <v>46</v>
      </c>
      <c r="W3196" t="str">
        <f t="shared" si="49"/>
        <v>Double Jeopardy</v>
      </c>
    </row>
    <row r="3197" spans="1:23" x14ac:dyDescent="0.3">
      <c r="A3197" t="s">
        <v>6603</v>
      </c>
      <c r="B3197">
        <v>2021</v>
      </c>
      <c r="C3197" t="s">
        <v>86</v>
      </c>
      <c r="D3197" t="s">
        <v>24</v>
      </c>
      <c r="E3197" t="s">
        <v>124</v>
      </c>
      <c r="F3197" t="s">
        <v>274</v>
      </c>
      <c r="G3197" t="s">
        <v>62</v>
      </c>
      <c r="H3197" t="s">
        <v>53</v>
      </c>
      <c r="I3197" t="s">
        <v>135</v>
      </c>
      <c r="J3197" t="s">
        <v>30</v>
      </c>
      <c r="K3197" t="b">
        <v>0</v>
      </c>
      <c r="M3197">
        <v>0.11</v>
      </c>
      <c r="N3197" t="s">
        <v>6604</v>
      </c>
      <c r="P3197">
        <v>42845</v>
      </c>
      <c r="Q3197">
        <v>0.44</v>
      </c>
      <c r="R3197">
        <v>0.77</v>
      </c>
      <c r="S3197" t="b">
        <v>0</v>
      </c>
      <c r="T3197" t="s">
        <v>40</v>
      </c>
      <c r="U3197">
        <v>14</v>
      </c>
      <c r="V3197" t="s">
        <v>34</v>
      </c>
      <c r="W3197" t="str">
        <f t="shared" si="49"/>
        <v>Double Jeopardy</v>
      </c>
    </row>
    <row r="3198" spans="1:23" x14ac:dyDescent="0.3">
      <c r="A3198" t="s">
        <v>6605</v>
      </c>
      <c r="B3198">
        <v>2021</v>
      </c>
      <c r="C3198" t="s">
        <v>193</v>
      </c>
      <c r="D3198" t="s">
        <v>132</v>
      </c>
      <c r="E3198" t="s">
        <v>268</v>
      </c>
      <c r="F3198" t="s">
        <v>274</v>
      </c>
      <c r="G3198" t="s">
        <v>75</v>
      </c>
      <c r="H3198" t="s">
        <v>41</v>
      </c>
      <c r="I3198" t="s">
        <v>54</v>
      </c>
      <c r="J3198" t="s">
        <v>55</v>
      </c>
      <c r="K3198" t="b">
        <v>0</v>
      </c>
      <c r="M3198">
        <v>0.01</v>
      </c>
      <c r="N3198" t="s">
        <v>5169</v>
      </c>
      <c r="P3198">
        <v>27120</v>
      </c>
      <c r="Q3198">
        <v>-1.78</v>
      </c>
      <c r="R3198">
        <v>0.81</v>
      </c>
      <c r="S3198" t="b">
        <v>0</v>
      </c>
      <c r="T3198" t="s">
        <v>45</v>
      </c>
      <c r="U3198">
        <v>15</v>
      </c>
      <c r="V3198" t="s">
        <v>34</v>
      </c>
      <c r="W3198" t="str">
        <f t="shared" si="49"/>
        <v>Double Jeopardy</v>
      </c>
    </row>
    <row r="3199" spans="1:23" x14ac:dyDescent="0.3">
      <c r="A3199" t="s">
        <v>6606</v>
      </c>
      <c r="B3199">
        <v>2018</v>
      </c>
      <c r="C3199" t="s">
        <v>108</v>
      </c>
      <c r="D3199" t="s">
        <v>103</v>
      </c>
      <c r="E3199" t="s">
        <v>93</v>
      </c>
      <c r="F3199" t="s">
        <v>113</v>
      </c>
      <c r="G3199" t="s">
        <v>52</v>
      </c>
      <c r="H3199" t="s">
        <v>105</v>
      </c>
      <c r="I3199" t="s">
        <v>71</v>
      </c>
      <c r="J3199" t="s">
        <v>55</v>
      </c>
      <c r="K3199" t="b">
        <v>1</v>
      </c>
      <c r="L3199" t="s">
        <v>6607</v>
      </c>
      <c r="M3199">
        <v>0.84</v>
      </c>
      <c r="N3199" t="s">
        <v>5233</v>
      </c>
      <c r="O3199" t="s">
        <v>6607</v>
      </c>
      <c r="P3199">
        <v>100609</v>
      </c>
      <c r="Q3199">
        <v>14.68</v>
      </c>
      <c r="R3199">
        <v>0.21</v>
      </c>
      <c r="S3199" t="b">
        <v>1</v>
      </c>
      <c r="T3199" t="s">
        <v>40</v>
      </c>
      <c r="U3199">
        <v>18</v>
      </c>
      <c r="V3199" t="s">
        <v>34</v>
      </c>
      <c r="W3199" t="str">
        <f t="shared" si="49"/>
        <v>Safe Bet</v>
      </c>
    </row>
    <row r="3200" spans="1:23" x14ac:dyDescent="0.3">
      <c r="A3200" t="s">
        <v>6608</v>
      </c>
      <c r="B3200">
        <v>2010</v>
      </c>
      <c r="C3200" t="s">
        <v>97</v>
      </c>
      <c r="D3200" t="s">
        <v>49</v>
      </c>
      <c r="E3200" t="s">
        <v>268</v>
      </c>
      <c r="F3200" t="s">
        <v>158</v>
      </c>
      <c r="G3200" t="s">
        <v>27</v>
      </c>
      <c r="H3200" t="s">
        <v>105</v>
      </c>
      <c r="I3200" t="s">
        <v>89</v>
      </c>
      <c r="J3200" t="s">
        <v>169</v>
      </c>
      <c r="K3200" t="b">
        <v>0</v>
      </c>
      <c r="M3200">
        <v>0.08</v>
      </c>
      <c r="N3200" t="s">
        <v>6609</v>
      </c>
      <c r="P3200">
        <v>18038</v>
      </c>
      <c r="Q3200">
        <v>4.74</v>
      </c>
      <c r="R3200">
        <v>0.67</v>
      </c>
      <c r="S3200" t="b">
        <v>0</v>
      </c>
      <c r="T3200" t="s">
        <v>45</v>
      </c>
      <c r="U3200">
        <v>2</v>
      </c>
      <c r="V3200" t="s">
        <v>46</v>
      </c>
      <c r="W3200" t="str">
        <f t="shared" si="49"/>
        <v>Double Jeopardy</v>
      </c>
    </row>
    <row r="3201" spans="1:23" x14ac:dyDescent="0.3">
      <c r="A3201" t="s">
        <v>6610</v>
      </c>
      <c r="B3201">
        <v>2015</v>
      </c>
      <c r="C3201" t="s">
        <v>384</v>
      </c>
      <c r="D3201" t="s">
        <v>162</v>
      </c>
      <c r="E3201" t="s">
        <v>38</v>
      </c>
      <c r="F3201" t="s">
        <v>81</v>
      </c>
      <c r="G3201" t="s">
        <v>52</v>
      </c>
      <c r="H3201" t="s">
        <v>41</v>
      </c>
      <c r="I3201" t="s">
        <v>89</v>
      </c>
      <c r="J3201" t="s">
        <v>43</v>
      </c>
      <c r="K3201" t="b">
        <v>0</v>
      </c>
      <c r="M3201">
        <v>0.19</v>
      </c>
      <c r="N3201" t="s">
        <v>6611</v>
      </c>
      <c r="P3201">
        <v>34900</v>
      </c>
      <c r="Q3201">
        <v>4.46</v>
      </c>
      <c r="R3201">
        <v>0.78</v>
      </c>
      <c r="S3201" t="b">
        <v>0</v>
      </c>
      <c r="T3201" t="s">
        <v>33</v>
      </c>
      <c r="U3201">
        <v>13</v>
      </c>
      <c r="V3201" t="s">
        <v>46</v>
      </c>
      <c r="W3201" t="str">
        <f t="shared" si="49"/>
        <v>Double Jeopardy</v>
      </c>
    </row>
    <row r="3202" spans="1:23" x14ac:dyDescent="0.3">
      <c r="A3202" s="1" t="s">
        <v>6612</v>
      </c>
      <c r="B3202">
        <v>2017</v>
      </c>
      <c r="C3202" t="s">
        <v>384</v>
      </c>
      <c r="D3202" t="s">
        <v>162</v>
      </c>
      <c r="E3202" t="s">
        <v>154</v>
      </c>
      <c r="F3202" t="s">
        <v>94</v>
      </c>
      <c r="G3202" t="s">
        <v>40</v>
      </c>
      <c r="H3202" t="s">
        <v>41</v>
      </c>
      <c r="I3202" t="s">
        <v>83</v>
      </c>
      <c r="J3202" t="s">
        <v>169</v>
      </c>
      <c r="K3202" t="b">
        <v>0</v>
      </c>
      <c r="M3202">
        <v>0.14000000000000001</v>
      </c>
      <c r="N3202" t="s">
        <v>4635</v>
      </c>
      <c r="P3202">
        <v>41342</v>
      </c>
      <c r="Q3202">
        <v>-4.18</v>
      </c>
      <c r="R3202">
        <v>0.77</v>
      </c>
      <c r="S3202" t="b">
        <v>0</v>
      </c>
      <c r="T3202" t="s">
        <v>40</v>
      </c>
      <c r="U3202">
        <v>5</v>
      </c>
      <c r="V3202" t="s">
        <v>34</v>
      </c>
      <c r="W3202" t="str">
        <f t="shared" si="49"/>
        <v>Double Jeopardy</v>
      </c>
    </row>
    <row r="3203" spans="1:23" x14ac:dyDescent="0.3">
      <c r="A3203" t="s">
        <v>6613</v>
      </c>
      <c r="B3203">
        <v>2022</v>
      </c>
      <c r="C3203" t="s">
        <v>146</v>
      </c>
      <c r="D3203" t="s">
        <v>59</v>
      </c>
      <c r="E3203" t="s">
        <v>93</v>
      </c>
      <c r="F3203" t="s">
        <v>120</v>
      </c>
      <c r="G3203" t="s">
        <v>52</v>
      </c>
      <c r="H3203" t="s">
        <v>28</v>
      </c>
      <c r="I3203" t="s">
        <v>29</v>
      </c>
      <c r="J3203" t="s">
        <v>76</v>
      </c>
      <c r="K3203" t="b">
        <v>1</v>
      </c>
      <c r="L3203" t="s">
        <v>729</v>
      </c>
      <c r="M3203">
        <v>0.95</v>
      </c>
      <c r="N3203" t="s">
        <v>4406</v>
      </c>
      <c r="O3203" t="s">
        <v>729</v>
      </c>
      <c r="P3203">
        <v>116594</v>
      </c>
      <c r="Q3203">
        <v>13.58</v>
      </c>
      <c r="R3203">
        <v>0.17</v>
      </c>
      <c r="S3203" t="b">
        <v>1</v>
      </c>
      <c r="T3203" t="s">
        <v>33</v>
      </c>
      <c r="U3203">
        <v>7</v>
      </c>
      <c r="V3203" t="s">
        <v>34</v>
      </c>
      <c r="W3203" t="str">
        <f t="shared" ref="W3203:W3266" si="50">IF(AND(P3203&gt;=MEDIAN($P$2:$P$5001),R3203&gt;=MEDIAN($R$2:$R$5001)),"High-Value Risk Zone",IF(AND(P3203&gt;=MEDIAN($P$2:$P$5001),R3203&lt;MEDIAN($R$2:$R$5001)),"Safe Bet",IF(AND(P3203&lt;MEDIAN($P$2:$P$5001),R3203&gt;=MEDIAN($R$2:$R$5001)),"Double Jeopardy","Stable")))</f>
        <v>Safe Bet</v>
      </c>
    </row>
    <row r="3204" spans="1:23" x14ac:dyDescent="0.3">
      <c r="A3204" t="s">
        <v>6614</v>
      </c>
      <c r="B3204">
        <v>2023</v>
      </c>
      <c r="C3204" t="s">
        <v>351</v>
      </c>
      <c r="D3204" t="s">
        <v>59</v>
      </c>
      <c r="E3204" t="s">
        <v>50</v>
      </c>
      <c r="F3204" t="s">
        <v>26</v>
      </c>
      <c r="G3204" t="s">
        <v>40</v>
      </c>
      <c r="H3204" t="s">
        <v>82</v>
      </c>
      <c r="I3204" t="s">
        <v>29</v>
      </c>
      <c r="J3204" t="s">
        <v>43</v>
      </c>
      <c r="K3204" t="b">
        <v>1</v>
      </c>
      <c r="L3204" t="s">
        <v>6615</v>
      </c>
      <c r="M3204">
        <v>0.41</v>
      </c>
      <c r="N3204" t="s">
        <v>6616</v>
      </c>
      <c r="O3204" t="s">
        <v>6615</v>
      </c>
      <c r="P3204">
        <v>128883</v>
      </c>
      <c r="Q3204">
        <v>8.6</v>
      </c>
      <c r="R3204">
        <v>0.3</v>
      </c>
      <c r="S3204" t="b">
        <v>1</v>
      </c>
      <c r="T3204" t="s">
        <v>33</v>
      </c>
      <c r="U3204">
        <v>5</v>
      </c>
      <c r="V3204" t="s">
        <v>34</v>
      </c>
      <c r="W3204" t="str">
        <f t="shared" si="50"/>
        <v>Safe Bet</v>
      </c>
    </row>
    <row r="3205" spans="1:23" x14ac:dyDescent="0.3">
      <c r="A3205" t="s">
        <v>6617</v>
      </c>
      <c r="B3205">
        <v>2025</v>
      </c>
      <c r="C3205" t="s">
        <v>346</v>
      </c>
      <c r="D3205" t="s">
        <v>132</v>
      </c>
      <c r="E3205" t="s">
        <v>25</v>
      </c>
      <c r="F3205" t="s">
        <v>26</v>
      </c>
      <c r="G3205" t="s">
        <v>62</v>
      </c>
      <c r="H3205" t="s">
        <v>114</v>
      </c>
      <c r="I3205" t="s">
        <v>135</v>
      </c>
      <c r="J3205" t="s">
        <v>55</v>
      </c>
      <c r="K3205" t="b">
        <v>1</v>
      </c>
      <c r="L3205" t="s">
        <v>791</v>
      </c>
      <c r="M3205">
        <v>0.44</v>
      </c>
      <c r="N3205" t="s">
        <v>6618</v>
      </c>
      <c r="O3205" t="s">
        <v>791</v>
      </c>
      <c r="P3205">
        <v>38395</v>
      </c>
      <c r="Q3205">
        <v>13.97</v>
      </c>
      <c r="R3205">
        <v>0.17</v>
      </c>
      <c r="S3205" t="b">
        <v>1</v>
      </c>
      <c r="T3205" t="s">
        <v>45</v>
      </c>
      <c r="U3205">
        <v>8</v>
      </c>
      <c r="V3205" t="s">
        <v>141</v>
      </c>
      <c r="W3205" t="str">
        <f t="shared" si="50"/>
        <v>Stable</v>
      </c>
    </row>
    <row r="3206" spans="1:23" x14ac:dyDescent="0.3">
      <c r="A3206" t="s">
        <v>6619</v>
      </c>
      <c r="B3206">
        <v>2012</v>
      </c>
      <c r="C3206" t="s">
        <v>604</v>
      </c>
      <c r="D3206" t="s">
        <v>162</v>
      </c>
      <c r="E3206" t="s">
        <v>109</v>
      </c>
      <c r="F3206" t="s">
        <v>274</v>
      </c>
      <c r="G3206" t="s">
        <v>27</v>
      </c>
      <c r="H3206" t="s">
        <v>165</v>
      </c>
      <c r="I3206" t="s">
        <v>83</v>
      </c>
      <c r="J3206" t="s">
        <v>55</v>
      </c>
      <c r="K3206" t="b">
        <v>0</v>
      </c>
      <c r="M3206">
        <v>0.11</v>
      </c>
      <c r="N3206" t="s">
        <v>6620</v>
      </c>
      <c r="P3206">
        <v>30286</v>
      </c>
      <c r="Q3206">
        <v>0.75</v>
      </c>
      <c r="R3206">
        <v>0.65</v>
      </c>
      <c r="S3206" t="b">
        <v>0</v>
      </c>
      <c r="T3206" t="s">
        <v>45</v>
      </c>
      <c r="U3206">
        <v>0</v>
      </c>
      <c r="V3206" t="s">
        <v>46</v>
      </c>
      <c r="W3206" t="str">
        <f t="shared" si="50"/>
        <v>Stable</v>
      </c>
    </row>
    <row r="3207" spans="1:23" x14ac:dyDescent="0.3">
      <c r="A3207" t="s">
        <v>6621</v>
      </c>
      <c r="B3207">
        <v>2013</v>
      </c>
      <c r="C3207" t="s">
        <v>247</v>
      </c>
      <c r="D3207" t="s">
        <v>139</v>
      </c>
      <c r="E3207" t="s">
        <v>38</v>
      </c>
      <c r="F3207" t="s">
        <v>26</v>
      </c>
      <c r="G3207" t="s">
        <v>40</v>
      </c>
      <c r="H3207" t="s">
        <v>28</v>
      </c>
      <c r="I3207" t="s">
        <v>135</v>
      </c>
      <c r="J3207" t="s">
        <v>64</v>
      </c>
      <c r="K3207" t="b">
        <v>0</v>
      </c>
      <c r="M3207">
        <v>0.06</v>
      </c>
      <c r="N3207" t="s">
        <v>5885</v>
      </c>
      <c r="P3207">
        <v>85785</v>
      </c>
      <c r="Q3207">
        <v>1.04</v>
      </c>
      <c r="R3207">
        <v>0.81</v>
      </c>
      <c r="S3207" t="b">
        <v>0</v>
      </c>
      <c r="T3207" t="s">
        <v>33</v>
      </c>
      <c r="U3207">
        <v>19</v>
      </c>
      <c r="V3207" t="s">
        <v>46</v>
      </c>
      <c r="W3207" t="str">
        <f t="shared" si="50"/>
        <v>High-Value Risk Zone</v>
      </c>
    </row>
    <row r="3208" spans="1:23" x14ac:dyDescent="0.3">
      <c r="A3208" t="s">
        <v>6622</v>
      </c>
      <c r="B3208">
        <v>2015</v>
      </c>
      <c r="C3208" t="s">
        <v>247</v>
      </c>
      <c r="D3208" t="s">
        <v>139</v>
      </c>
      <c r="E3208" t="s">
        <v>38</v>
      </c>
      <c r="F3208" t="s">
        <v>61</v>
      </c>
      <c r="G3208" t="s">
        <v>52</v>
      </c>
      <c r="H3208" t="s">
        <v>105</v>
      </c>
      <c r="I3208" t="s">
        <v>42</v>
      </c>
      <c r="J3208" t="s">
        <v>169</v>
      </c>
      <c r="K3208" t="b">
        <v>0</v>
      </c>
      <c r="M3208">
        <v>0.13</v>
      </c>
      <c r="N3208" t="s">
        <v>6623</v>
      </c>
      <c r="P3208">
        <v>81303</v>
      </c>
      <c r="Q3208">
        <v>-2.78</v>
      </c>
      <c r="R3208">
        <v>0.72</v>
      </c>
      <c r="S3208" t="b">
        <v>0</v>
      </c>
      <c r="T3208" t="s">
        <v>45</v>
      </c>
      <c r="U3208">
        <v>1</v>
      </c>
      <c r="V3208" t="s">
        <v>46</v>
      </c>
      <c r="W3208" t="str">
        <f t="shared" si="50"/>
        <v>High-Value Risk Zone</v>
      </c>
    </row>
    <row r="3209" spans="1:23" x14ac:dyDescent="0.3">
      <c r="A3209" t="s">
        <v>6624</v>
      </c>
      <c r="B3209">
        <v>2022</v>
      </c>
      <c r="C3209" t="s">
        <v>112</v>
      </c>
      <c r="D3209" t="s">
        <v>68</v>
      </c>
      <c r="E3209" t="s">
        <v>104</v>
      </c>
      <c r="F3209" t="s">
        <v>199</v>
      </c>
      <c r="G3209" t="s">
        <v>62</v>
      </c>
      <c r="H3209" t="s">
        <v>165</v>
      </c>
      <c r="I3209" t="s">
        <v>89</v>
      </c>
      <c r="J3209" t="s">
        <v>30</v>
      </c>
      <c r="K3209" t="b">
        <v>1</v>
      </c>
      <c r="L3209" t="s">
        <v>31</v>
      </c>
      <c r="M3209">
        <v>0.86</v>
      </c>
      <c r="N3209" t="s">
        <v>6625</v>
      </c>
      <c r="O3209" t="s">
        <v>31</v>
      </c>
      <c r="P3209">
        <v>103838</v>
      </c>
      <c r="Q3209">
        <v>17.97</v>
      </c>
      <c r="R3209">
        <v>0.25</v>
      </c>
      <c r="S3209" t="b">
        <v>1</v>
      </c>
      <c r="T3209" t="s">
        <v>45</v>
      </c>
      <c r="U3209">
        <v>13</v>
      </c>
      <c r="V3209" t="s">
        <v>34</v>
      </c>
      <c r="W3209" t="str">
        <f t="shared" si="50"/>
        <v>Safe Bet</v>
      </c>
    </row>
    <row r="3210" spans="1:23" x14ac:dyDescent="0.3">
      <c r="A3210" t="s">
        <v>6626</v>
      </c>
      <c r="B3210">
        <v>2011</v>
      </c>
      <c r="C3210" t="s">
        <v>67</v>
      </c>
      <c r="D3210" t="s">
        <v>68</v>
      </c>
      <c r="E3210" t="s">
        <v>109</v>
      </c>
      <c r="F3210" t="s">
        <v>211</v>
      </c>
      <c r="G3210" t="s">
        <v>27</v>
      </c>
      <c r="H3210" t="s">
        <v>63</v>
      </c>
      <c r="I3210" t="s">
        <v>89</v>
      </c>
      <c r="J3210" t="s">
        <v>30</v>
      </c>
      <c r="K3210" t="b">
        <v>0</v>
      </c>
      <c r="M3210">
        <v>0.06</v>
      </c>
      <c r="N3210" t="s">
        <v>6627</v>
      </c>
      <c r="P3210">
        <v>65091</v>
      </c>
      <c r="Q3210">
        <v>-3.98</v>
      </c>
      <c r="R3210">
        <v>0.87</v>
      </c>
      <c r="S3210" t="b">
        <v>0</v>
      </c>
      <c r="T3210" t="s">
        <v>45</v>
      </c>
      <c r="U3210">
        <v>9</v>
      </c>
      <c r="V3210" t="s">
        <v>46</v>
      </c>
      <c r="W3210" t="str">
        <f t="shared" si="50"/>
        <v>High-Value Risk Zone</v>
      </c>
    </row>
    <row r="3211" spans="1:23" x14ac:dyDescent="0.3">
      <c r="A3211" t="s">
        <v>6628</v>
      </c>
      <c r="B3211">
        <v>2020</v>
      </c>
      <c r="C3211" t="s">
        <v>438</v>
      </c>
      <c r="D3211" t="s">
        <v>59</v>
      </c>
      <c r="E3211" t="s">
        <v>50</v>
      </c>
      <c r="F3211" t="s">
        <v>176</v>
      </c>
      <c r="G3211" t="s">
        <v>62</v>
      </c>
      <c r="H3211" t="s">
        <v>41</v>
      </c>
      <c r="I3211" t="s">
        <v>89</v>
      </c>
      <c r="J3211" t="s">
        <v>64</v>
      </c>
      <c r="K3211" t="b">
        <v>0</v>
      </c>
      <c r="M3211">
        <v>0.19</v>
      </c>
      <c r="N3211" t="s">
        <v>6629</v>
      </c>
      <c r="P3211">
        <v>71546</v>
      </c>
      <c r="Q3211">
        <v>-1.42</v>
      </c>
      <c r="R3211">
        <v>0.85</v>
      </c>
      <c r="S3211" t="b">
        <v>0</v>
      </c>
      <c r="T3211" t="s">
        <v>33</v>
      </c>
      <c r="U3211">
        <v>1</v>
      </c>
      <c r="V3211" t="s">
        <v>34</v>
      </c>
      <c r="W3211" t="str">
        <f t="shared" si="50"/>
        <v>High-Value Risk Zone</v>
      </c>
    </row>
    <row r="3212" spans="1:23" x14ac:dyDescent="0.3">
      <c r="A3212" t="s">
        <v>6630</v>
      </c>
      <c r="B3212">
        <v>2013</v>
      </c>
      <c r="C3212" t="s">
        <v>193</v>
      </c>
      <c r="D3212" t="s">
        <v>132</v>
      </c>
      <c r="E3212" t="s">
        <v>38</v>
      </c>
      <c r="F3212" t="s">
        <v>113</v>
      </c>
      <c r="G3212" t="s">
        <v>52</v>
      </c>
      <c r="H3212" t="s">
        <v>114</v>
      </c>
      <c r="I3212" t="s">
        <v>42</v>
      </c>
      <c r="J3212" t="s">
        <v>169</v>
      </c>
      <c r="K3212" t="b">
        <v>0</v>
      </c>
      <c r="M3212">
        <v>0.13</v>
      </c>
      <c r="N3212" t="s">
        <v>6631</v>
      </c>
      <c r="P3212">
        <v>22205</v>
      </c>
      <c r="Q3212">
        <v>4.32</v>
      </c>
      <c r="R3212">
        <v>0.85</v>
      </c>
      <c r="S3212" t="b">
        <v>0</v>
      </c>
      <c r="T3212" t="s">
        <v>40</v>
      </c>
      <c r="U3212">
        <v>13</v>
      </c>
      <c r="V3212" t="s">
        <v>46</v>
      </c>
      <c r="W3212" t="str">
        <f t="shared" si="50"/>
        <v>Double Jeopardy</v>
      </c>
    </row>
    <row r="3213" spans="1:23" x14ac:dyDescent="0.3">
      <c r="A3213" t="s">
        <v>6632</v>
      </c>
      <c r="B3213">
        <v>2013</v>
      </c>
      <c r="C3213" t="s">
        <v>299</v>
      </c>
      <c r="D3213" t="s">
        <v>59</v>
      </c>
      <c r="E3213" t="s">
        <v>154</v>
      </c>
      <c r="F3213" t="s">
        <v>39</v>
      </c>
      <c r="G3213" t="s">
        <v>62</v>
      </c>
      <c r="H3213" t="s">
        <v>41</v>
      </c>
      <c r="I3213" t="s">
        <v>83</v>
      </c>
      <c r="J3213" t="s">
        <v>64</v>
      </c>
      <c r="K3213" t="b">
        <v>0</v>
      </c>
      <c r="M3213">
        <v>0.03</v>
      </c>
      <c r="N3213" t="s">
        <v>6633</v>
      </c>
      <c r="P3213">
        <v>55775</v>
      </c>
      <c r="Q3213">
        <v>0.74</v>
      </c>
      <c r="R3213">
        <v>0.88</v>
      </c>
      <c r="S3213" t="b">
        <v>0</v>
      </c>
      <c r="T3213" t="s">
        <v>40</v>
      </c>
      <c r="U3213">
        <v>9</v>
      </c>
      <c r="V3213" t="s">
        <v>46</v>
      </c>
      <c r="W3213" t="str">
        <f t="shared" si="50"/>
        <v>Double Jeopardy</v>
      </c>
    </row>
    <row r="3214" spans="1:23" x14ac:dyDescent="0.3">
      <c r="A3214" t="s">
        <v>6634</v>
      </c>
      <c r="B3214">
        <v>2013</v>
      </c>
      <c r="C3214" t="s">
        <v>119</v>
      </c>
      <c r="D3214" t="s">
        <v>59</v>
      </c>
      <c r="E3214" t="s">
        <v>87</v>
      </c>
      <c r="F3214" t="s">
        <v>51</v>
      </c>
      <c r="G3214" t="s">
        <v>75</v>
      </c>
      <c r="H3214" t="s">
        <v>165</v>
      </c>
      <c r="I3214" t="s">
        <v>54</v>
      </c>
      <c r="J3214" t="s">
        <v>76</v>
      </c>
      <c r="K3214" t="b">
        <v>0</v>
      </c>
      <c r="M3214">
        <v>0.1</v>
      </c>
      <c r="N3214" t="s">
        <v>6483</v>
      </c>
      <c r="P3214">
        <v>61659</v>
      </c>
      <c r="Q3214">
        <v>4.92</v>
      </c>
      <c r="R3214">
        <v>0.63</v>
      </c>
      <c r="S3214" t="b">
        <v>0</v>
      </c>
      <c r="T3214" t="s">
        <v>33</v>
      </c>
      <c r="U3214">
        <v>5</v>
      </c>
      <c r="V3214" t="s">
        <v>46</v>
      </c>
      <c r="W3214" t="str">
        <f t="shared" si="50"/>
        <v>Safe Bet</v>
      </c>
    </row>
    <row r="3215" spans="1:23" x14ac:dyDescent="0.3">
      <c r="A3215" t="s">
        <v>6635</v>
      </c>
      <c r="B3215">
        <v>2025</v>
      </c>
      <c r="C3215" t="s">
        <v>108</v>
      </c>
      <c r="D3215" t="s">
        <v>103</v>
      </c>
      <c r="E3215" t="s">
        <v>268</v>
      </c>
      <c r="F3215" t="s">
        <v>26</v>
      </c>
      <c r="G3215" t="s">
        <v>75</v>
      </c>
      <c r="H3215" t="s">
        <v>105</v>
      </c>
      <c r="I3215" t="s">
        <v>83</v>
      </c>
      <c r="J3215" t="s">
        <v>64</v>
      </c>
      <c r="K3215" t="b">
        <v>1</v>
      </c>
      <c r="L3215" t="s">
        <v>5667</v>
      </c>
      <c r="M3215">
        <v>0.47</v>
      </c>
      <c r="N3215" t="s">
        <v>6636</v>
      </c>
      <c r="O3215" t="s">
        <v>5667</v>
      </c>
      <c r="P3215">
        <v>133960</v>
      </c>
      <c r="Q3215">
        <v>16.39</v>
      </c>
      <c r="R3215">
        <v>0.25</v>
      </c>
      <c r="S3215" t="b">
        <v>1</v>
      </c>
      <c r="T3215" t="s">
        <v>33</v>
      </c>
      <c r="U3215">
        <v>0</v>
      </c>
      <c r="V3215" t="s">
        <v>34</v>
      </c>
      <c r="W3215" t="str">
        <f t="shared" si="50"/>
        <v>Safe Bet</v>
      </c>
    </row>
    <row r="3216" spans="1:23" x14ac:dyDescent="0.3">
      <c r="A3216" t="s">
        <v>6637</v>
      </c>
      <c r="B3216">
        <v>2019</v>
      </c>
      <c r="C3216" t="s">
        <v>438</v>
      </c>
      <c r="D3216" t="s">
        <v>59</v>
      </c>
      <c r="E3216" t="s">
        <v>104</v>
      </c>
      <c r="F3216" t="s">
        <v>51</v>
      </c>
      <c r="G3216" t="s">
        <v>62</v>
      </c>
      <c r="H3216" t="s">
        <v>82</v>
      </c>
      <c r="I3216" t="s">
        <v>115</v>
      </c>
      <c r="J3216" t="s">
        <v>43</v>
      </c>
      <c r="K3216" t="b">
        <v>0</v>
      </c>
      <c r="M3216">
        <v>0.11</v>
      </c>
      <c r="N3216" t="s">
        <v>5297</v>
      </c>
      <c r="P3216">
        <v>77166</v>
      </c>
      <c r="Q3216">
        <v>0.43</v>
      </c>
      <c r="R3216">
        <v>0.87</v>
      </c>
      <c r="S3216" t="b">
        <v>0</v>
      </c>
      <c r="T3216" t="s">
        <v>45</v>
      </c>
      <c r="U3216">
        <v>1</v>
      </c>
      <c r="V3216" t="s">
        <v>34</v>
      </c>
      <c r="W3216" t="str">
        <f t="shared" si="50"/>
        <v>High-Value Risk Zone</v>
      </c>
    </row>
    <row r="3217" spans="1:23" x14ac:dyDescent="0.3">
      <c r="A3217" t="s">
        <v>6638</v>
      </c>
      <c r="B3217">
        <v>2022</v>
      </c>
      <c r="C3217" t="s">
        <v>112</v>
      </c>
      <c r="D3217" t="s">
        <v>68</v>
      </c>
      <c r="E3217" t="s">
        <v>87</v>
      </c>
      <c r="F3217" t="s">
        <v>148</v>
      </c>
      <c r="G3217" t="s">
        <v>27</v>
      </c>
      <c r="H3217" t="s">
        <v>53</v>
      </c>
      <c r="I3217" t="s">
        <v>71</v>
      </c>
      <c r="J3217" t="s">
        <v>76</v>
      </c>
      <c r="K3217" t="b">
        <v>1</v>
      </c>
      <c r="L3217" t="s">
        <v>2380</v>
      </c>
      <c r="M3217">
        <v>0.91</v>
      </c>
      <c r="N3217" t="s">
        <v>6639</v>
      </c>
      <c r="O3217" t="s">
        <v>2380</v>
      </c>
      <c r="P3217">
        <v>105784</v>
      </c>
      <c r="Q3217">
        <v>14.39</v>
      </c>
      <c r="R3217">
        <v>0.26</v>
      </c>
      <c r="S3217" t="b">
        <v>1</v>
      </c>
      <c r="T3217" t="s">
        <v>33</v>
      </c>
      <c r="U3217">
        <v>7</v>
      </c>
      <c r="V3217" t="s">
        <v>141</v>
      </c>
      <c r="W3217" t="str">
        <f t="shared" si="50"/>
        <v>Safe Bet</v>
      </c>
    </row>
    <row r="3218" spans="1:23" x14ac:dyDescent="0.3">
      <c r="A3218" t="s">
        <v>6640</v>
      </c>
      <c r="B3218">
        <v>2019</v>
      </c>
      <c r="C3218" t="s">
        <v>108</v>
      </c>
      <c r="D3218" t="s">
        <v>103</v>
      </c>
      <c r="E3218" t="s">
        <v>98</v>
      </c>
      <c r="F3218" t="s">
        <v>148</v>
      </c>
      <c r="G3218" t="s">
        <v>62</v>
      </c>
      <c r="H3218" t="s">
        <v>70</v>
      </c>
      <c r="I3218" t="s">
        <v>42</v>
      </c>
      <c r="J3218" t="s">
        <v>64</v>
      </c>
      <c r="K3218" t="b">
        <v>1</v>
      </c>
      <c r="L3218" t="s">
        <v>6349</v>
      </c>
      <c r="M3218">
        <v>0.8</v>
      </c>
      <c r="N3218" t="s">
        <v>6641</v>
      </c>
      <c r="O3218" t="s">
        <v>6349</v>
      </c>
      <c r="P3218">
        <v>130235</v>
      </c>
      <c r="Q3218">
        <v>10.96</v>
      </c>
      <c r="R3218">
        <v>0.12</v>
      </c>
      <c r="S3218" t="b">
        <v>1</v>
      </c>
      <c r="T3218" t="s">
        <v>33</v>
      </c>
      <c r="U3218">
        <v>8</v>
      </c>
      <c r="V3218" t="s">
        <v>34</v>
      </c>
      <c r="W3218" t="str">
        <f t="shared" si="50"/>
        <v>Safe Bet</v>
      </c>
    </row>
    <row r="3219" spans="1:23" x14ac:dyDescent="0.3">
      <c r="A3219" t="s">
        <v>6642</v>
      </c>
      <c r="B3219">
        <v>2016</v>
      </c>
      <c r="C3219" t="s">
        <v>92</v>
      </c>
      <c r="D3219" t="s">
        <v>49</v>
      </c>
      <c r="E3219" t="s">
        <v>25</v>
      </c>
      <c r="F3219" t="s">
        <v>51</v>
      </c>
      <c r="G3219" t="s">
        <v>27</v>
      </c>
      <c r="H3219" t="s">
        <v>53</v>
      </c>
      <c r="I3219" t="s">
        <v>83</v>
      </c>
      <c r="J3219" t="s">
        <v>169</v>
      </c>
      <c r="K3219" t="b">
        <v>1</v>
      </c>
      <c r="L3219" t="s">
        <v>31</v>
      </c>
      <c r="M3219">
        <v>0.61</v>
      </c>
      <c r="N3219" t="s">
        <v>6535</v>
      </c>
      <c r="O3219" t="s">
        <v>31</v>
      </c>
      <c r="P3219">
        <v>32774</v>
      </c>
      <c r="Q3219">
        <v>-4.5999999999999996</v>
      </c>
      <c r="R3219">
        <v>0.35</v>
      </c>
      <c r="S3219" t="b">
        <v>1</v>
      </c>
      <c r="T3219" t="s">
        <v>33</v>
      </c>
      <c r="U3219">
        <v>14</v>
      </c>
      <c r="V3219" t="s">
        <v>46</v>
      </c>
      <c r="W3219" t="str">
        <f t="shared" si="50"/>
        <v>Stable</v>
      </c>
    </row>
    <row r="3220" spans="1:23" x14ac:dyDescent="0.3">
      <c r="A3220" t="s">
        <v>6643</v>
      </c>
      <c r="B3220">
        <v>2012</v>
      </c>
      <c r="C3220" t="s">
        <v>196</v>
      </c>
      <c r="D3220" t="s">
        <v>68</v>
      </c>
      <c r="E3220" t="s">
        <v>109</v>
      </c>
      <c r="F3220" t="s">
        <v>39</v>
      </c>
      <c r="G3220" t="s">
        <v>40</v>
      </c>
      <c r="H3220" t="s">
        <v>41</v>
      </c>
      <c r="I3220" t="s">
        <v>143</v>
      </c>
      <c r="J3220" t="s">
        <v>64</v>
      </c>
      <c r="K3220" t="b">
        <v>0</v>
      </c>
      <c r="M3220">
        <v>0.18</v>
      </c>
      <c r="N3220" t="s">
        <v>6644</v>
      </c>
      <c r="P3220">
        <v>50546</v>
      </c>
      <c r="Q3220">
        <v>3.39</v>
      </c>
      <c r="R3220">
        <v>0.69</v>
      </c>
      <c r="S3220" t="b">
        <v>0</v>
      </c>
      <c r="T3220" t="s">
        <v>40</v>
      </c>
      <c r="U3220">
        <v>4</v>
      </c>
      <c r="V3220" t="s">
        <v>46</v>
      </c>
      <c r="W3220" t="str">
        <f t="shared" si="50"/>
        <v>Double Jeopardy</v>
      </c>
    </row>
    <row r="3221" spans="1:23" x14ac:dyDescent="0.3">
      <c r="A3221" t="s">
        <v>6645</v>
      </c>
      <c r="B3221">
        <v>2012</v>
      </c>
      <c r="C3221" t="s">
        <v>533</v>
      </c>
      <c r="D3221" t="s">
        <v>37</v>
      </c>
      <c r="E3221" t="s">
        <v>124</v>
      </c>
      <c r="F3221" t="s">
        <v>69</v>
      </c>
      <c r="G3221" t="s">
        <v>62</v>
      </c>
      <c r="H3221" t="s">
        <v>53</v>
      </c>
      <c r="I3221" t="s">
        <v>71</v>
      </c>
      <c r="J3221" t="s">
        <v>64</v>
      </c>
      <c r="K3221" t="b">
        <v>0</v>
      </c>
      <c r="M3221">
        <v>0.09</v>
      </c>
      <c r="N3221" t="s">
        <v>6646</v>
      </c>
      <c r="P3221">
        <v>57176</v>
      </c>
      <c r="Q3221">
        <v>3.11</v>
      </c>
      <c r="R3221">
        <v>0.78</v>
      </c>
      <c r="S3221" t="b">
        <v>0</v>
      </c>
      <c r="T3221" t="s">
        <v>33</v>
      </c>
      <c r="U3221">
        <v>6</v>
      </c>
      <c r="V3221" t="s">
        <v>46</v>
      </c>
      <c r="W3221" t="str">
        <f t="shared" si="50"/>
        <v>Double Jeopardy</v>
      </c>
    </row>
    <row r="3222" spans="1:23" x14ac:dyDescent="0.3">
      <c r="A3222" t="s">
        <v>6647</v>
      </c>
      <c r="B3222">
        <v>2016</v>
      </c>
      <c r="C3222" t="s">
        <v>604</v>
      </c>
      <c r="D3222" t="s">
        <v>162</v>
      </c>
      <c r="E3222" t="s">
        <v>87</v>
      </c>
      <c r="F3222" t="s">
        <v>81</v>
      </c>
      <c r="G3222" t="s">
        <v>40</v>
      </c>
      <c r="H3222" t="s">
        <v>28</v>
      </c>
      <c r="I3222" t="s">
        <v>89</v>
      </c>
      <c r="J3222" t="s">
        <v>30</v>
      </c>
      <c r="K3222" t="b">
        <v>0</v>
      </c>
      <c r="M3222">
        <v>0.11</v>
      </c>
      <c r="N3222" t="s">
        <v>6648</v>
      </c>
      <c r="P3222">
        <v>38366</v>
      </c>
      <c r="Q3222">
        <v>-2.93</v>
      </c>
      <c r="R3222">
        <v>0.76</v>
      </c>
      <c r="S3222" t="b">
        <v>0</v>
      </c>
      <c r="T3222" t="s">
        <v>45</v>
      </c>
      <c r="U3222">
        <v>4</v>
      </c>
      <c r="V3222" t="s">
        <v>46</v>
      </c>
      <c r="W3222" t="str">
        <f t="shared" si="50"/>
        <v>Double Jeopardy</v>
      </c>
    </row>
    <row r="3223" spans="1:23" x14ac:dyDescent="0.3">
      <c r="A3223" t="s">
        <v>6649</v>
      </c>
      <c r="B3223">
        <v>2024</v>
      </c>
      <c r="C3223" t="s">
        <v>185</v>
      </c>
      <c r="D3223" t="s">
        <v>59</v>
      </c>
      <c r="E3223" t="s">
        <v>25</v>
      </c>
      <c r="F3223" t="s">
        <v>39</v>
      </c>
      <c r="G3223" t="s">
        <v>75</v>
      </c>
      <c r="H3223" t="s">
        <v>41</v>
      </c>
      <c r="I3223" t="s">
        <v>89</v>
      </c>
      <c r="J3223" t="s">
        <v>55</v>
      </c>
      <c r="K3223" t="b">
        <v>1</v>
      </c>
      <c r="L3223" t="s">
        <v>6650</v>
      </c>
      <c r="M3223">
        <v>0.76</v>
      </c>
      <c r="N3223" t="s">
        <v>6651</v>
      </c>
      <c r="O3223" t="s">
        <v>6650</v>
      </c>
      <c r="P3223">
        <v>117222</v>
      </c>
      <c r="Q3223">
        <v>15.95</v>
      </c>
      <c r="R3223">
        <v>0.12</v>
      </c>
      <c r="S3223" t="b">
        <v>1</v>
      </c>
      <c r="T3223" t="s">
        <v>33</v>
      </c>
      <c r="U3223">
        <v>13</v>
      </c>
      <c r="V3223" t="s">
        <v>34</v>
      </c>
      <c r="W3223" t="str">
        <f t="shared" si="50"/>
        <v>Safe Bet</v>
      </c>
    </row>
    <row r="3224" spans="1:23" x14ac:dyDescent="0.3">
      <c r="A3224" t="s">
        <v>6652</v>
      </c>
      <c r="B3224">
        <v>2018</v>
      </c>
      <c r="C3224" t="s">
        <v>185</v>
      </c>
      <c r="D3224" t="s">
        <v>59</v>
      </c>
      <c r="E3224" t="s">
        <v>147</v>
      </c>
      <c r="F3224" t="s">
        <v>274</v>
      </c>
      <c r="G3224" t="s">
        <v>62</v>
      </c>
      <c r="H3224" t="s">
        <v>70</v>
      </c>
      <c r="I3224" t="s">
        <v>54</v>
      </c>
      <c r="J3224" t="s">
        <v>169</v>
      </c>
      <c r="K3224" t="b">
        <v>0</v>
      </c>
      <c r="M3224">
        <v>0.04</v>
      </c>
      <c r="N3224" t="s">
        <v>1167</v>
      </c>
      <c r="P3224">
        <v>74369</v>
      </c>
      <c r="Q3224">
        <v>-1.89</v>
      </c>
      <c r="R3224">
        <v>0.7</v>
      </c>
      <c r="S3224" t="b">
        <v>0</v>
      </c>
      <c r="T3224" t="s">
        <v>45</v>
      </c>
      <c r="U3224">
        <v>6</v>
      </c>
      <c r="V3224" t="s">
        <v>34</v>
      </c>
      <c r="W3224" t="str">
        <f t="shared" si="50"/>
        <v>High-Value Risk Zone</v>
      </c>
    </row>
    <row r="3225" spans="1:23" x14ac:dyDescent="0.3">
      <c r="A3225" t="s">
        <v>6653</v>
      </c>
      <c r="B3225">
        <v>2016</v>
      </c>
      <c r="C3225" t="s">
        <v>193</v>
      </c>
      <c r="D3225" t="s">
        <v>132</v>
      </c>
      <c r="E3225" t="s">
        <v>154</v>
      </c>
      <c r="F3225" t="s">
        <v>274</v>
      </c>
      <c r="G3225" t="s">
        <v>52</v>
      </c>
      <c r="H3225" t="s">
        <v>41</v>
      </c>
      <c r="I3225" t="s">
        <v>83</v>
      </c>
      <c r="J3225" t="s">
        <v>30</v>
      </c>
      <c r="K3225" t="b">
        <v>0</v>
      </c>
      <c r="M3225">
        <v>0.06</v>
      </c>
      <c r="N3225" t="s">
        <v>6654</v>
      </c>
      <c r="P3225">
        <v>19785</v>
      </c>
      <c r="Q3225">
        <v>-3.87</v>
      </c>
      <c r="R3225">
        <v>0.89</v>
      </c>
      <c r="S3225" t="b">
        <v>0</v>
      </c>
      <c r="T3225" t="s">
        <v>40</v>
      </c>
      <c r="U3225">
        <v>2</v>
      </c>
      <c r="V3225" t="s">
        <v>46</v>
      </c>
      <c r="W3225" t="str">
        <f t="shared" si="50"/>
        <v>Double Jeopardy</v>
      </c>
    </row>
    <row r="3226" spans="1:23" x14ac:dyDescent="0.3">
      <c r="A3226" t="s">
        <v>6655</v>
      </c>
      <c r="B3226">
        <v>2024</v>
      </c>
      <c r="C3226" t="s">
        <v>36</v>
      </c>
      <c r="D3226" t="s">
        <v>37</v>
      </c>
      <c r="E3226" t="s">
        <v>104</v>
      </c>
      <c r="F3226" t="s">
        <v>69</v>
      </c>
      <c r="G3226" t="s">
        <v>40</v>
      </c>
      <c r="H3226" t="s">
        <v>63</v>
      </c>
      <c r="I3226" t="s">
        <v>135</v>
      </c>
      <c r="J3226" t="s">
        <v>55</v>
      </c>
      <c r="K3226" t="b">
        <v>1</v>
      </c>
      <c r="L3226" t="s">
        <v>6656</v>
      </c>
      <c r="M3226">
        <v>0.91</v>
      </c>
      <c r="N3226" t="s">
        <v>6657</v>
      </c>
      <c r="O3226" t="s">
        <v>6656</v>
      </c>
      <c r="P3226">
        <v>92005</v>
      </c>
      <c r="Q3226">
        <v>5.38</v>
      </c>
      <c r="R3226">
        <v>0.35</v>
      </c>
      <c r="S3226" t="b">
        <v>1</v>
      </c>
      <c r="T3226" t="s">
        <v>45</v>
      </c>
      <c r="U3226">
        <v>15</v>
      </c>
      <c r="V3226" t="s">
        <v>34</v>
      </c>
      <c r="W3226" t="str">
        <f t="shared" si="50"/>
        <v>Safe Bet</v>
      </c>
    </row>
    <row r="3227" spans="1:23" x14ac:dyDescent="0.3">
      <c r="A3227" t="s">
        <v>6658</v>
      </c>
      <c r="B3227">
        <v>2011</v>
      </c>
      <c r="C3227" t="s">
        <v>346</v>
      </c>
      <c r="D3227" t="s">
        <v>132</v>
      </c>
      <c r="E3227" t="s">
        <v>104</v>
      </c>
      <c r="F3227" t="s">
        <v>158</v>
      </c>
      <c r="G3227" t="s">
        <v>62</v>
      </c>
      <c r="H3227" t="s">
        <v>165</v>
      </c>
      <c r="I3227" t="s">
        <v>83</v>
      </c>
      <c r="J3227" t="s">
        <v>76</v>
      </c>
      <c r="K3227" t="b">
        <v>0</v>
      </c>
      <c r="M3227">
        <v>0.1</v>
      </c>
      <c r="N3227" t="s">
        <v>4086</v>
      </c>
      <c r="P3227">
        <v>17310</v>
      </c>
      <c r="Q3227">
        <v>3.15</v>
      </c>
      <c r="R3227">
        <v>0.86</v>
      </c>
      <c r="S3227" t="b">
        <v>0</v>
      </c>
      <c r="T3227" t="s">
        <v>45</v>
      </c>
      <c r="U3227">
        <v>19</v>
      </c>
      <c r="V3227" t="s">
        <v>46</v>
      </c>
      <c r="W3227" t="str">
        <f t="shared" si="50"/>
        <v>Double Jeopardy</v>
      </c>
    </row>
    <row r="3228" spans="1:23" x14ac:dyDescent="0.3">
      <c r="A3228" t="s">
        <v>6659</v>
      </c>
      <c r="B3228">
        <v>2015</v>
      </c>
      <c r="C3228" t="s">
        <v>175</v>
      </c>
      <c r="D3228" t="s">
        <v>37</v>
      </c>
      <c r="E3228" t="s">
        <v>60</v>
      </c>
      <c r="F3228" t="s">
        <v>51</v>
      </c>
      <c r="G3228" t="s">
        <v>62</v>
      </c>
      <c r="H3228" t="s">
        <v>82</v>
      </c>
      <c r="I3228" t="s">
        <v>42</v>
      </c>
      <c r="J3228" t="s">
        <v>169</v>
      </c>
      <c r="K3228" t="b">
        <v>0</v>
      </c>
      <c r="M3228">
        <v>0.12</v>
      </c>
      <c r="N3228" t="s">
        <v>6660</v>
      </c>
      <c r="P3228">
        <v>50601</v>
      </c>
      <c r="Q3228">
        <v>3.01</v>
      </c>
      <c r="R3228">
        <v>0.71</v>
      </c>
      <c r="S3228" t="b">
        <v>0</v>
      </c>
      <c r="T3228" t="s">
        <v>45</v>
      </c>
      <c r="U3228">
        <v>4</v>
      </c>
      <c r="V3228" t="s">
        <v>46</v>
      </c>
      <c r="W3228" t="str">
        <f t="shared" si="50"/>
        <v>Double Jeopardy</v>
      </c>
    </row>
    <row r="3229" spans="1:23" x14ac:dyDescent="0.3">
      <c r="A3229" t="s">
        <v>6661</v>
      </c>
      <c r="B3229">
        <v>2010</v>
      </c>
      <c r="C3229" t="s">
        <v>210</v>
      </c>
      <c r="D3229" t="s">
        <v>68</v>
      </c>
      <c r="E3229" t="s">
        <v>147</v>
      </c>
      <c r="F3229" t="s">
        <v>94</v>
      </c>
      <c r="G3229" t="s">
        <v>62</v>
      </c>
      <c r="H3229" t="s">
        <v>165</v>
      </c>
      <c r="I3229" t="s">
        <v>29</v>
      </c>
      <c r="J3229" t="s">
        <v>55</v>
      </c>
      <c r="K3229" t="b">
        <v>0</v>
      </c>
      <c r="M3229">
        <v>0.05</v>
      </c>
      <c r="N3229" t="s">
        <v>6662</v>
      </c>
      <c r="P3229">
        <v>53201</v>
      </c>
      <c r="Q3229">
        <v>-2.41</v>
      </c>
      <c r="R3229">
        <v>0.83</v>
      </c>
      <c r="S3229" t="b">
        <v>0</v>
      </c>
      <c r="T3229" t="s">
        <v>33</v>
      </c>
      <c r="U3229">
        <v>0</v>
      </c>
      <c r="V3229" t="s">
        <v>46</v>
      </c>
      <c r="W3229" t="str">
        <f t="shared" si="50"/>
        <v>Double Jeopardy</v>
      </c>
    </row>
    <row r="3230" spans="1:23" x14ac:dyDescent="0.3">
      <c r="A3230" t="s">
        <v>6663</v>
      </c>
      <c r="B3230">
        <v>2015</v>
      </c>
      <c r="C3230" t="s">
        <v>67</v>
      </c>
      <c r="D3230" t="s">
        <v>68</v>
      </c>
      <c r="E3230" t="s">
        <v>98</v>
      </c>
      <c r="F3230" t="s">
        <v>61</v>
      </c>
      <c r="G3230" t="s">
        <v>40</v>
      </c>
      <c r="H3230" t="s">
        <v>165</v>
      </c>
      <c r="I3230" t="s">
        <v>115</v>
      </c>
      <c r="J3230" t="s">
        <v>76</v>
      </c>
      <c r="K3230" t="b">
        <v>1</v>
      </c>
      <c r="L3230" t="s">
        <v>4170</v>
      </c>
      <c r="M3230">
        <v>0.88</v>
      </c>
      <c r="N3230" t="s">
        <v>6664</v>
      </c>
      <c r="O3230" t="s">
        <v>4170</v>
      </c>
      <c r="P3230">
        <v>79297</v>
      </c>
      <c r="Q3230">
        <v>-4.8899999999999997</v>
      </c>
      <c r="R3230">
        <v>0.16</v>
      </c>
      <c r="S3230" t="b">
        <v>1</v>
      </c>
      <c r="T3230" t="s">
        <v>45</v>
      </c>
      <c r="U3230">
        <v>5</v>
      </c>
      <c r="V3230" t="s">
        <v>46</v>
      </c>
      <c r="W3230" t="str">
        <f t="shared" si="50"/>
        <v>Safe Bet</v>
      </c>
    </row>
    <row r="3231" spans="1:23" x14ac:dyDescent="0.3">
      <c r="A3231" t="s">
        <v>6665</v>
      </c>
      <c r="B3231">
        <v>2018</v>
      </c>
      <c r="C3231" t="s">
        <v>181</v>
      </c>
      <c r="D3231" t="s">
        <v>162</v>
      </c>
      <c r="E3231" t="s">
        <v>60</v>
      </c>
      <c r="F3231" t="s">
        <v>120</v>
      </c>
      <c r="G3231" t="s">
        <v>62</v>
      </c>
      <c r="H3231" t="s">
        <v>28</v>
      </c>
      <c r="I3231" t="s">
        <v>42</v>
      </c>
      <c r="J3231" t="s">
        <v>43</v>
      </c>
      <c r="K3231" t="b">
        <v>0</v>
      </c>
      <c r="M3231">
        <v>0.11</v>
      </c>
      <c r="N3231" t="s">
        <v>6666</v>
      </c>
      <c r="P3231">
        <v>33406</v>
      </c>
      <c r="Q3231">
        <v>-3.61</v>
      </c>
      <c r="R3231">
        <v>0.7</v>
      </c>
      <c r="S3231" t="b">
        <v>0</v>
      </c>
      <c r="T3231" t="s">
        <v>45</v>
      </c>
      <c r="U3231">
        <v>11</v>
      </c>
      <c r="V3231" t="s">
        <v>34</v>
      </c>
      <c r="W3231" t="str">
        <f t="shared" si="50"/>
        <v>Double Jeopardy</v>
      </c>
    </row>
    <row r="3232" spans="1:23" x14ac:dyDescent="0.3">
      <c r="A3232" t="s">
        <v>6667</v>
      </c>
      <c r="B3232">
        <v>2023</v>
      </c>
      <c r="C3232" t="s">
        <v>449</v>
      </c>
      <c r="D3232" t="s">
        <v>132</v>
      </c>
      <c r="E3232" t="s">
        <v>104</v>
      </c>
      <c r="F3232" t="s">
        <v>88</v>
      </c>
      <c r="G3232" t="s">
        <v>62</v>
      </c>
      <c r="H3232" t="s">
        <v>70</v>
      </c>
      <c r="I3232" t="s">
        <v>54</v>
      </c>
      <c r="J3232" t="s">
        <v>76</v>
      </c>
      <c r="K3232" t="b">
        <v>1</v>
      </c>
      <c r="L3232" t="s">
        <v>6668</v>
      </c>
      <c r="M3232">
        <v>0.79</v>
      </c>
      <c r="N3232" t="s">
        <v>6669</v>
      </c>
      <c r="O3232" t="s">
        <v>6668</v>
      </c>
      <c r="P3232">
        <v>30151</v>
      </c>
      <c r="Q3232">
        <v>13.39</v>
      </c>
      <c r="R3232">
        <v>0.28999999999999998</v>
      </c>
      <c r="S3232" t="b">
        <v>1</v>
      </c>
      <c r="T3232" t="s">
        <v>40</v>
      </c>
      <c r="U3232">
        <v>2</v>
      </c>
      <c r="V3232" t="s">
        <v>34</v>
      </c>
      <c r="W3232" t="str">
        <f t="shared" si="50"/>
        <v>Stable</v>
      </c>
    </row>
    <row r="3233" spans="1:23" x14ac:dyDescent="0.3">
      <c r="A3233" t="s">
        <v>6670</v>
      </c>
      <c r="B3233">
        <v>2015</v>
      </c>
      <c r="C3233" t="s">
        <v>138</v>
      </c>
      <c r="D3233" t="s">
        <v>139</v>
      </c>
      <c r="E3233" t="s">
        <v>268</v>
      </c>
      <c r="F3233" t="s">
        <v>26</v>
      </c>
      <c r="G3233" t="s">
        <v>75</v>
      </c>
      <c r="H3233" t="s">
        <v>82</v>
      </c>
      <c r="I3233" t="s">
        <v>89</v>
      </c>
      <c r="J3233" t="s">
        <v>76</v>
      </c>
      <c r="K3233" t="b">
        <v>1</v>
      </c>
      <c r="L3233" t="s">
        <v>1488</v>
      </c>
      <c r="M3233">
        <v>0.54</v>
      </c>
      <c r="N3233" t="s">
        <v>6671</v>
      </c>
      <c r="O3233" t="s">
        <v>1488</v>
      </c>
      <c r="P3233">
        <v>119403</v>
      </c>
      <c r="Q3233">
        <v>-0.43</v>
      </c>
      <c r="R3233">
        <v>0.4</v>
      </c>
      <c r="S3233" t="b">
        <v>1</v>
      </c>
      <c r="T3233" t="s">
        <v>40</v>
      </c>
      <c r="U3233">
        <v>18</v>
      </c>
      <c r="V3233" t="s">
        <v>46</v>
      </c>
      <c r="W3233" t="str">
        <f t="shared" si="50"/>
        <v>Safe Bet</v>
      </c>
    </row>
    <row r="3234" spans="1:23" x14ac:dyDescent="0.3">
      <c r="A3234" t="s">
        <v>6672</v>
      </c>
      <c r="B3234">
        <v>2023</v>
      </c>
      <c r="C3234" t="s">
        <v>138</v>
      </c>
      <c r="D3234" t="s">
        <v>139</v>
      </c>
      <c r="E3234" t="s">
        <v>60</v>
      </c>
      <c r="F3234" t="s">
        <v>274</v>
      </c>
      <c r="G3234" t="s">
        <v>75</v>
      </c>
      <c r="H3234" t="s">
        <v>63</v>
      </c>
      <c r="I3234" t="s">
        <v>143</v>
      </c>
      <c r="J3234" t="s">
        <v>76</v>
      </c>
      <c r="K3234" t="b">
        <v>1</v>
      </c>
      <c r="L3234" t="s">
        <v>3432</v>
      </c>
      <c r="M3234">
        <v>0.78</v>
      </c>
      <c r="N3234" t="s">
        <v>6673</v>
      </c>
      <c r="O3234" t="s">
        <v>3432</v>
      </c>
      <c r="P3234">
        <v>151228</v>
      </c>
      <c r="Q3234">
        <v>14.46</v>
      </c>
      <c r="R3234">
        <v>0.28000000000000003</v>
      </c>
      <c r="S3234" t="b">
        <v>1</v>
      </c>
      <c r="T3234" t="s">
        <v>40</v>
      </c>
      <c r="U3234">
        <v>7</v>
      </c>
      <c r="V3234" t="s">
        <v>34</v>
      </c>
      <c r="W3234" t="str">
        <f t="shared" si="50"/>
        <v>Safe Bet</v>
      </c>
    </row>
    <row r="3235" spans="1:23" x14ac:dyDescent="0.3">
      <c r="A3235" t="s">
        <v>6674</v>
      </c>
      <c r="B3235">
        <v>2015</v>
      </c>
      <c r="C3235" t="s">
        <v>102</v>
      </c>
      <c r="D3235" t="s">
        <v>103</v>
      </c>
      <c r="E3235" t="s">
        <v>124</v>
      </c>
      <c r="F3235" t="s">
        <v>199</v>
      </c>
      <c r="G3235" t="s">
        <v>62</v>
      </c>
      <c r="H3235" t="s">
        <v>82</v>
      </c>
      <c r="I3235" t="s">
        <v>115</v>
      </c>
      <c r="J3235" t="s">
        <v>76</v>
      </c>
      <c r="K3235" t="b">
        <v>1</v>
      </c>
      <c r="L3235" t="s">
        <v>6675</v>
      </c>
      <c r="M3235">
        <v>0.65</v>
      </c>
      <c r="N3235" t="s">
        <v>2702</v>
      </c>
      <c r="O3235" t="s">
        <v>6675</v>
      </c>
      <c r="P3235">
        <v>96367</v>
      </c>
      <c r="Q3235">
        <v>0.32</v>
      </c>
      <c r="R3235">
        <v>0.19</v>
      </c>
      <c r="S3235" t="b">
        <v>1</v>
      </c>
      <c r="T3235" t="s">
        <v>45</v>
      </c>
      <c r="U3235">
        <v>2</v>
      </c>
      <c r="V3235" t="s">
        <v>46</v>
      </c>
      <c r="W3235" t="str">
        <f t="shared" si="50"/>
        <v>Safe Bet</v>
      </c>
    </row>
    <row r="3236" spans="1:23" x14ac:dyDescent="0.3">
      <c r="A3236" t="s">
        <v>6676</v>
      </c>
      <c r="B3236">
        <v>2018</v>
      </c>
      <c r="C3236" t="s">
        <v>138</v>
      </c>
      <c r="D3236" t="s">
        <v>139</v>
      </c>
      <c r="E3236" t="s">
        <v>98</v>
      </c>
      <c r="F3236" t="s">
        <v>51</v>
      </c>
      <c r="G3236" t="s">
        <v>27</v>
      </c>
      <c r="H3236" t="s">
        <v>41</v>
      </c>
      <c r="I3236" t="s">
        <v>83</v>
      </c>
      <c r="J3236" t="s">
        <v>55</v>
      </c>
      <c r="K3236" t="b">
        <v>0</v>
      </c>
      <c r="M3236">
        <v>0.05</v>
      </c>
      <c r="N3236" t="s">
        <v>6677</v>
      </c>
      <c r="P3236">
        <v>93149</v>
      </c>
      <c r="Q3236">
        <v>-4.12</v>
      </c>
      <c r="R3236">
        <v>0.88</v>
      </c>
      <c r="S3236" t="b">
        <v>0</v>
      </c>
      <c r="T3236" t="s">
        <v>45</v>
      </c>
      <c r="U3236">
        <v>5</v>
      </c>
      <c r="V3236" t="s">
        <v>34</v>
      </c>
      <c r="W3236" t="str">
        <f t="shared" si="50"/>
        <v>High-Value Risk Zone</v>
      </c>
    </row>
    <row r="3237" spans="1:23" x14ac:dyDescent="0.3">
      <c r="A3237" t="s">
        <v>6678</v>
      </c>
      <c r="B3237">
        <v>2024</v>
      </c>
      <c r="C3237" t="s">
        <v>108</v>
      </c>
      <c r="D3237" t="s">
        <v>103</v>
      </c>
      <c r="E3237" t="s">
        <v>93</v>
      </c>
      <c r="F3237" t="s">
        <v>158</v>
      </c>
      <c r="G3237" t="s">
        <v>52</v>
      </c>
      <c r="H3237" t="s">
        <v>28</v>
      </c>
      <c r="I3237" t="s">
        <v>54</v>
      </c>
      <c r="J3237" t="s">
        <v>43</v>
      </c>
      <c r="K3237" t="b">
        <v>0</v>
      </c>
      <c r="M3237">
        <v>0.05</v>
      </c>
      <c r="N3237" t="s">
        <v>717</v>
      </c>
      <c r="P3237">
        <v>81796</v>
      </c>
      <c r="Q3237">
        <v>1.41</v>
      </c>
      <c r="R3237">
        <v>0.77</v>
      </c>
      <c r="S3237" t="b">
        <v>0</v>
      </c>
      <c r="T3237" t="s">
        <v>45</v>
      </c>
      <c r="U3237">
        <v>16</v>
      </c>
      <c r="V3237" t="s">
        <v>34</v>
      </c>
      <c r="W3237" t="str">
        <f t="shared" si="50"/>
        <v>High-Value Risk Zone</v>
      </c>
    </row>
    <row r="3238" spans="1:23" x14ac:dyDescent="0.3">
      <c r="A3238" t="s">
        <v>6679</v>
      </c>
      <c r="B3238">
        <v>2010</v>
      </c>
      <c r="C3238" t="s">
        <v>247</v>
      </c>
      <c r="D3238" t="s">
        <v>139</v>
      </c>
      <c r="E3238" t="s">
        <v>268</v>
      </c>
      <c r="F3238" t="s">
        <v>148</v>
      </c>
      <c r="G3238" t="s">
        <v>27</v>
      </c>
      <c r="H3238" t="s">
        <v>82</v>
      </c>
      <c r="I3238" t="s">
        <v>83</v>
      </c>
      <c r="J3238" t="s">
        <v>55</v>
      </c>
      <c r="K3238" t="b">
        <v>0</v>
      </c>
      <c r="M3238">
        <v>0.13</v>
      </c>
      <c r="N3238" t="s">
        <v>6680</v>
      </c>
      <c r="P3238">
        <v>73068</v>
      </c>
      <c r="Q3238">
        <v>-3.98</v>
      </c>
      <c r="R3238">
        <v>0.81</v>
      </c>
      <c r="S3238" t="b">
        <v>0</v>
      </c>
      <c r="T3238" t="s">
        <v>45</v>
      </c>
      <c r="U3238">
        <v>9</v>
      </c>
      <c r="V3238" t="s">
        <v>46</v>
      </c>
      <c r="W3238" t="str">
        <f t="shared" si="50"/>
        <v>High-Value Risk Zone</v>
      </c>
    </row>
    <row r="3239" spans="1:23" x14ac:dyDescent="0.3">
      <c r="A3239" t="s">
        <v>6681</v>
      </c>
      <c r="B3239">
        <v>2025</v>
      </c>
      <c r="C3239" t="s">
        <v>131</v>
      </c>
      <c r="D3239" t="s">
        <v>132</v>
      </c>
      <c r="E3239" t="s">
        <v>104</v>
      </c>
      <c r="F3239" t="s">
        <v>113</v>
      </c>
      <c r="G3239" t="s">
        <v>52</v>
      </c>
      <c r="H3239" t="s">
        <v>28</v>
      </c>
      <c r="I3239" t="s">
        <v>89</v>
      </c>
      <c r="J3239" t="s">
        <v>43</v>
      </c>
      <c r="K3239" t="b">
        <v>0</v>
      </c>
      <c r="M3239">
        <v>0.1</v>
      </c>
      <c r="N3239" t="s">
        <v>5179</v>
      </c>
      <c r="P3239">
        <v>25394</v>
      </c>
      <c r="Q3239">
        <v>-0.28999999999999998</v>
      </c>
      <c r="R3239">
        <v>0.74</v>
      </c>
      <c r="S3239" t="b">
        <v>0</v>
      </c>
      <c r="T3239" t="s">
        <v>33</v>
      </c>
      <c r="U3239">
        <v>8</v>
      </c>
      <c r="V3239" t="s">
        <v>34</v>
      </c>
      <c r="W3239" t="str">
        <f t="shared" si="50"/>
        <v>Double Jeopardy</v>
      </c>
    </row>
    <row r="3240" spans="1:23" x14ac:dyDescent="0.3">
      <c r="A3240" t="s">
        <v>6682</v>
      </c>
      <c r="B3240">
        <v>2010</v>
      </c>
      <c r="C3240" t="s">
        <v>217</v>
      </c>
      <c r="D3240" t="s">
        <v>49</v>
      </c>
      <c r="E3240" t="s">
        <v>268</v>
      </c>
      <c r="F3240" t="s">
        <v>120</v>
      </c>
      <c r="G3240" t="s">
        <v>27</v>
      </c>
      <c r="H3240" t="s">
        <v>165</v>
      </c>
      <c r="I3240" t="s">
        <v>71</v>
      </c>
      <c r="J3240" t="s">
        <v>169</v>
      </c>
      <c r="K3240" t="b">
        <v>0</v>
      </c>
      <c r="M3240">
        <v>0.08</v>
      </c>
      <c r="N3240" t="s">
        <v>6683</v>
      </c>
      <c r="P3240">
        <v>19532</v>
      </c>
      <c r="Q3240">
        <v>-4</v>
      </c>
      <c r="R3240">
        <v>0.7</v>
      </c>
      <c r="S3240" t="b">
        <v>0</v>
      </c>
      <c r="T3240" t="s">
        <v>33</v>
      </c>
      <c r="U3240">
        <v>7</v>
      </c>
      <c r="V3240" t="s">
        <v>46</v>
      </c>
      <c r="W3240" t="str">
        <f t="shared" si="50"/>
        <v>Double Jeopardy</v>
      </c>
    </row>
    <row r="3241" spans="1:23" x14ac:dyDescent="0.3">
      <c r="A3241" t="s">
        <v>6684</v>
      </c>
      <c r="B3241">
        <v>2025</v>
      </c>
      <c r="C3241" t="s">
        <v>308</v>
      </c>
      <c r="D3241" t="s">
        <v>37</v>
      </c>
      <c r="E3241" t="s">
        <v>154</v>
      </c>
      <c r="F3241" t="s">
        <v>274</v>
      </c>
      <c r="G3241" t="s">
        <v>75</v>
      </c>
      <c r="H3241" t="s">
        <v>53</v>
      </c>
      <c r="I3241" t="s">
        <v>143</v>
      </c>
      <c r="J3241" t="s">
        <v>43</v>
      </c>
      <c r="K3241" t="b">
        <v>1</v>
      </c>
      <c r="L3241" t="s">
        <v>6685</v>
      </c>
      <c r="M3241">
        <v>0.48</v>
      </c>
      <c r="N3241" t="s">
        <v>386</v>
      </c>
      <c r="O3241" t="s">
        <v>6685</v>
      </c>
      <c r="P3241">
        <v>95337</v>
      </c>
      <c r="Q3241">
        <v>5.33</v>
      </c>
      <c r="R3241">
        <v>0.23</v>
      </c>
      <c r="S3241" t="b">
        <v>1</v>
      </c>
      <c r="T3241" t="s">
        <v>40</v>
      </c>
      <c r="U3241">
        <v>13</v>
      </c>
      <c r="V3241" t="s">
        <v>141</v>
      </c>
      <c r="W3241" t="str">
        <f t="shared" si="50"/>
        <v>Safe Bet</v>
      </c>
    </row>
    <row r="3242" spans="1:23" x14ac:dyDescent="0.3">
      <c r="A3242" t="s">
        <v>6686</v>
      </c>
      <c r="B3242">
        <v>2016</v>
      </c>
      <c r="C3242" t="s">
        <v>196</v>
      </c>
      <c r="D3242" t="s">
        <v>68</v>
      </c>
      <c r="E3242" t="s">
        <v>98</v>
      </c>
      <c r="F3242" t="s">
        <v>120</v>
      </c>
      <c r="G3242" t="s">
        <v>75</v>
      </c>
      <c r="H3242" t="s">
        <v>165</v>
      </c>
      <c r="I3242" t="s">
        <v>115</v>
      </c>
      <c r="J3242" t="s">
        <v>76</v>
      </c>
      <c r="K3242" t="b">
        <v>0</v>
      </c>
      <c r="M3242">
        <v>0.09</v>
      </c>
      <c r="N3242" t="s">
        <v>6687</v>
      </c>
      <c r="P3242">
        <v>56868</v>
      </c>
      <c r="Q3242">
        <v>-2.2599999999999998</v>
      </c>
      <c r="R3242">
        <v>0.88</v>
      </c>
      <c r="S3242" t="b">
        <v>0</v>
      </c>
      <c r="T3242" t="s">
        <v>33</v>
      </c>
      <c r="U3242">
        <v>9</v>
      </c>
      <c r="V3242" t="s">
        <v>46</v>
      </c>
      <c r="W3242" t="str">
        <f t="shared" si="50"/>
        <v>Double Jeopardy</v>
      </c>
    </row>
    <row r="3243" spans="1:23" x14ac:dyDescent="0.3">
      <c r="A3243" t="s">
        <v>6688</v>
      </c>
      <c r="B3243">
        <v>2011</v>
      </c>
      <c r="C3243" t="s">
        <v>38</v>
      </c>
      <c r="D3243" t="s">
        <v>162</v>
      </c>
      <c r="E3243" t="s">
        <v>147</v>
      </c>
      <c r="F3243" t="s">
        <v>113</v>
      </c>
      <c r="G3243" t="s">
        <v>75</v>
      </c>
      <c r="H3243" t="s">
        <v>28</v>
      </c>
      <c r="I3243" t="s">
        <v>143</v>
      </c>
      <c r="J3243" t="s">
        <v>43</v>
      </c>
      <c r="K3243" t="b">
        <v>0</v>
      </c>
      <c r="M3243">
        <v>0.01</v>
      </c>
      <c r="N3243" t="s">
        <v>6689</v>
      </c>
      <c r="P3243">
        <v>32094</v>
      </c>
      <c r="Q3243">
        <v>-2.09</v>
      </c>
      <c r="R3243">
        <v>0.85</v>
      </c>
      <c r="S3243" t="b">
        <v>0</v>
      </c>
      <c r="T3243" t="s">
        <v>40</v>
      </c>
      <c r="U3243">
        <v>1</v>
      </c>
      <c r="V3243" t="s">
        <v>46</v>
      </c>
      <c r="W3243" t="str">
        <f t="shared" si="50"/>
        <v>Double Jeopardy</v>
      </c>
    </row>
    <row r="3244" spans="1:23" x14ac:dyDescent="0.3">
      <c r="A3244" t="s">
        <v>6690</v>
      </c>
      <c r="B3244">
        <v>2024</v>
      </c>
      <c r="C3244" t="s">
        <v>138</v>
      </c>
      <c r="D3244" t="s">
        <v>139</v>
      </c>
      <c r="E3244" t="s">
        <v>147</v>
      </c>
      <c r="F3244" t="s">
        <v>199</v>
      </c>
      <c r="G3244" t="s">
        <v>52</v>
      </c>
      <c r="H3244" t="s">
        <v>165</v>
      </c>
      <c r="I3244" t="s">
        <v>29</v>
      </c>
      <c r="J3244" t="s">
        <v>30</v>
      </c>
      <c r="K3244" t="b">
        <v>1</v>
      </c>
      <c r="L3244" t="s">
        <v>6691</v>
      </c>
      <c r="M3244">
        <v>0.85</v>
      </c>
      <c r="N3244" t="s">
        <v>6692</v>
      </c>
      <c r="O3244" t="s">
        <v>6691</v>
      </c>
      <c r="P3244">
        <v>137310</v>
      </c>
      <c r="Q3244">
        <v>5.12</v>
      </c>
      <c r="R3244">
        <v>0.22</v>
      </c>
      <c r="S3244" t="b">
        <v>1</v>
      </c>
      <c r="T3244" t="s">
        <v>45</v>
      </c>
      <c r="U3244">
        <v>13</v>
      </c>
      <c r="V3244" t="s">
        <v>34</v>
      </c>
      <c r="W3244" t="str">
        <f t="shared" si="50"/>
        <v>Safe Bet</v>
      </c>
    </row>
    <row r="3245" spans="1:23" x14ac:dyDescent="0.3">
      <c r="A3245" t="s">
        <v>6693</v>
      </c>
      <c r="B3245">
        <v>2014</v>
      </c>
      <c r="C3245" t="s">
        <v>108</v>
      </c>
      <c r="D3245" t="s">
        <v>103</v>
      </c>
      <c r="E3245" t="s">
        <v>38</v>
      </c>
      <c r="F3245" t="s">
        <v>51</v>
      </c>
      <c r="G3245" t="s">
        <v>27</v>
      </c>
      <c r="H3245" t="s">
        <v>41</v>
      </c>
      <c r="I3245" t="s">
        <v>54</v>
      </c>
      <c r="J3245" t="s">
        <v>76</v>
      </c>
      <c r="K3245" t="b">
        <v>0</v>
      </c>
      <c r="M3245">
        <v>0.09</v>
      </c>
      <c r="N3245" t="s">
        <v>6694</v>
      </c>
      <c r="P3245">
        <v>73829</v>
      </c>
      <c r="Q3245">
        <v>0.86</v>
      </c>
      <c r="R3245">
        <v>0.89</v>
      </c>
      <c r="S3245" t="b">
        <v>0</v>
      </c>
      <c r="T3245" t="s">
        <v>45</v>
      </c>
      <c r="U3245">
        <v>3</v>
      </c>
      <c r="V3245" t="s">
        <v>46</v>
      </c>
      <c r="W3245" t="str">
        <f t="shared" si="50"/>
        <v>High-Value Risk Zone</v>
      </c>
    </row>
    <row r="3246" spans="1:23" x14ac:dyDescent="0.3">
      <c r="A3246" t="s">
        <v>6695</v>
      </c>
      <c r="B3246">
        <v>2013</v>
      </c>
      <c r="C3246" t="s">
        <v>108</v>
      </c>
      <c r="D3246" t="s">
        <v>103</v>
      </c>
      <c r="E3246" t="s">
        <v>98</v>
      </c>
      <c r="F3246" t="s">
        <v>81</v>
      </c>
      <c r="G3246" t="s">
        <v>62</v>
      </c>
      <c r="H3246" t="s">
        <v>70</v>
      </c>
      <c r="I3246" t="s">
        <v>135</v>
      </c>
      <c r="J3246" t="s">
        <v>64</v>
      </c>
      <c r="K3246" t="b">
        <v>0</v>
      </c>
      <c r="M3246">
        <v>0.16</v>
      </c>
      <c r="N3246" t="s">
        <v>6696</v>
      </c>
      <c r="P3246">
        <v>74558</v>
      </c>
      <c r="Q3246">
        <v>0.09</v>
      </c>
      <c r="R3246">
        <v>0.65</v>
      </c>
      <c r="S3246" t="b">
        <v>0</v>
      </c>
      <c r="T3246" t="s">
        <v>33</v>
      </c>
      <c r="U3246">
        <v>13</v>
      </c>
      <c r="V3246" t="s">
        <v>46</v>
      </c>
      <c r="W3246" t="str">
        <f t="shared" si="50"/>
        <v>Safe Bet</v>
      </c>
    </row>
    <row r="3247" spans="1:23" x14ac:dyDescent="0.3">
      <c r="A3247" t="s">
        <v>6697</v>
      </c>
      <c r="B3247">
        <v>2013</v>
      </c>
      <c r="C3247" t="s">
        <v>36</v>
      </c>
      <c r="D3247" t="s">
        <v>37</v>
      </c>
      <c r="E3247" t="s">
        <v>124</v>
      </c>
      <c r="F3247" t="s">
        <v>211</v>
      </c>
      <c r="G3247" t="s">
        <v>62</v>
      </c>
      <c r="H3247" t="s">
        <v>70</v>
      </c>
      <c r="I3247" t="s">
        <v>71</v>
      </c>
      <c r="J3247" t="s">
        <v>30</v>
      </c>
      <c r="K3247" t="b">
        <v>1</v>
      </c>
      <c r="L3247" t="s">
        <v>77</v>
      </c>
      <c r="M3247">
        <v>0.72</v>
      </c>
      <c r="N3247" t="s">
        <v>6698</v>
      </c>
      <c r="O3247" t="s">
        <v>77</v>
      </c>
      <c r="P3247">
        <v>85654</v>
      </c>
      <c r="Q3247">
        <v>-0.71</v>
      </c>
      <c r="R3247">
        <v>0.16</v>
      </c>
      <c r="S3247" t="b">
        <v>1</v>
      </c>
      <c r="T3247" t="s">
        <v>40</v>
      </c>
      <c r="U3247">
        <v>15</v>
      </c>
      <c r="V3247" t="s">
        <v>46</v>
      </c>
      <c r="W3247" t="str">
        <f t="shared" si="50"/>
        <v>Safe Bet</v>
      </c>
    </row>
    <row r="3248" spans="1:23" x14ac:dyDescent="0.3">
      <c r="A3248" t="s">
        <v>6699</v>
      </c>
      <c r="B3248">
        <v>2023</v>
      </c>
      <c r="C3248" t="s">
        <v>438</v>
      </c>
      <c r="D3248" t="s">
        <v>59</v>
      </c>
      <c r="E3248" t="s">
        <v>147</v>
      </c>
      <c r="F3248" t="s">
        <v>61</v>
      </c>
      <c r="G3248" t="s">
        <v>27</v>
      </c>
      <c r="H3248" t="s">
        <v>63</v>
      </c>
      <c r="I3248" t="s">
        <v>135</v>
      </c>
      <c r="J3248" t="s">
        <v>43</v>
      </c>
      <c r="K3248" t="b">
        <v>1</v>
      </c>
      <c r="L3248" t="s">
        <v>2931</v>
      </c>
      <c r="M3248">
        <v>0.74</v>
      </c>
      <c r="N3248" t="s">
        <v>6700</v>
      </c>
      <c r="O3248" t="s">
        <v>2931</v>
      </c>
      <c r="P3248">
        <v>112359</v>
      </c>
      <c r="Q3248">
        <v>10.77</v>
      </c>
      <c r="R3248">
        <v>0.22</v>
      </c>
      <c r="S3248" t="b">
        <v>1</v>
      </c>
      <c r="T3248" t="s">
        <v>33</v>
      </c>
      <c r="U3248">
        <v>17</v>
      </c>
      <c r="V3248" t="s">
        <v>34</v>
      </c>
      <c r="W3248" t="str">
        <f t="shared" si="50"/>
        <v>Safe Bet</v>
      </c>
    </row>
    <row r="3249" spans="1:23" x14ac:dyDescent="0.3">
      <c r="A3249" t="s">
        <v>6701</v>
      </c>
      <c r="B3249">
        <v>2024</v>
      </c>
      <c r="C3249" t="s">
        <v>284</v>
      </c>
      <c r="D3249" t="s">
        <v>132</v>
      </c>
      <c r="E3249" t="s">
        <v>98</v>
      </c>
      <c r="F3249" t="s">
        <v>113</v>
      </c>
      <c r="G3249" t="s">
        <v>52</v>
      </c>
      <c r="H3249" t="s">
        <v>165</v>
      </c>
      <c r="I3249" t="s">
        <v>143</v>
      </c>
      <c r="J3249" t="s">
        <v>76</v>
      </c>
      <c r="K3249" t="b">
        <v>1</v>
      </c>
      <c r="L3249" t="s">
        <v>1756</v>
      </c>
      <c r="M3249">
        <v>0.91</v>
      </c>
      <c r="N3249" t="s">
        <v>6702</v>
      </c>
      <c r="O3249" t="s">
        <v>1756</v>
      </c>
      <c r="P3249">
        <v>32477</v>
      </c>
      <c r="Q3249">
        <v>15.74</v>
      </c>
      <c r="R3249">
        <v>0.33</v>
      </c>
      <c r="S3249" t="b">
        <v>1</v>
      </c>
      <c r="T3249" t="s">
        <v>45</v>
      </c>
      <c r="U3249">
        <v>17</v>
      </c>
      <c r="V3249" t="s">
        <v>34</v>
      </c>
      <c r="W3249" t="str">
        <f t="shared" si="50"/>
        <v>Stable</v>
      </c>
    </row>
    <row r="3250" spans="1:23" x14ac:dyDescent="0.3">
      <c r="A3250" t="s">
        <v>6703</v>
      </c>
      <c r="B3250">
        <v>2025</v>
      </c>
      <c r="C3250" t="s">
        <v>102</v>
      </c>
      <c r="D3250" t="s">
        <v>103</v>
      </c>
      <c r="E3250" t="s">
        <v>104</v>
      </c>
      <c r="F3250" t="s">
        <v>176</v>
      </c>
      <c r="G3250" t="s">
        <v>27</v>
      </c>
      <c r="H3250" t="s">
        <v>114</v>
      </c>
      <c r="I3250" t="s">
        <v>54</v>
      </c>
      <c r="J3250" t="s">
        <v>64</v>
      </c>
      <c r="K3250" t="b">
        <v>1</v>
      </c>
      <c r="L3250" t="s">
        <v>2980</v>
      </c>
      <c r="M3250">
        <v>0.68</v>
      </c>
      <c r="N3250" t="s">
        <v>6704</v>
      </c>
      <c r="O3250" t="s">
        <v>2980</v>
      </c>
      <c r="P3250">
        <v>114705</v>
      </c>
      <c r="Q3250">
        <v>9.9</v>
      </c>
      <c r="R3250">
        <v>0.19</v>
      </c>
      <c r="S3250" t="b">
        <v>1</v>
      </c>
      <c r="T3250" t="s">
        <v>45</v>
      </c>
      <c r="U3250">
        <v>2</v>
      </c>
      <c r="V3250" t="s">
        <v>141</v>
      </c>
      <c r="W3250" t="str">
        <f t="shared" si="50"/>
        <v>Safe Bet</v>
      </c>
    </row>
    <row r="3251" spans="1:23" x14ac:dyDescent="0.3">
      <c r="A3251" t="s">
        <v>6705</v>
      </c>
      <c r="B3251">
        <v>2020</v>
      </c>
      <c r="C3251" t="s">
        <v>299</v>
      </c>
      <c r="D3251" t="s">
        <v>59</v>
      </c>
      <c r="E3251" t="s">
        <v>98</v>
      </c>
      <c r="F3251" t="s">
        <v>94</v>
      </c>
      <c r="G3251" t="s">
        <v>40</v>
      </c>
      <c r="H3251" t="s">
        <v>105</v>
      </c>
      <c r="I3251" t="s">
        <v>71</v>
      </c>
      <c r="J3251" t="s">
        <v>76</v>
      </c>
      <c r="K3251" t="b">
        <v>0</v>
      </c>
      <c r="M3251">
        <v>0.18</v>
      </c>
      <c r="N3251" t="s">
        <v>6706</v>
      </c>
      <c r="P3251">
        <v>77735</v>
      </c>
      <c r="Q3251">
        <v>-1.31</v>
      </c>
      <c r="R3251">
        <v>0.69</v>
      </c>
      <c r="S3251" t="b">
        <v>0</v>
      </c>
      <c r="T3251" t="s">
        <v>45</v>
      </c>
      <c r="U3251">
        <v>12</v>
      </c>
      <c r="V3251" t="s">
        <v>34</v>
      </c>
      <c r="W3251" t="str">
        <f t="shared" si="50"/>
        <v>High-Value Risk Zone</v>
      </c>
    </row>
    <row r="3252" spans="1:23" x14ac:dyDescent="0.3">
      <c r="A3252" t="s">
        <v>6707</v>
      </c>
      <c r="B3252">
        <v>2020</v>
      </c>
      <c r="C3252" t="s">
        <v>604</v>
      </c>
      <c r="D3252" t="s">
        <v>162</v>
      </c>
      <c r="E3252" t="s">
        <v>25</v>
      </c>
      <c r="F3252" t="s">
        <v>88</v>
      </c>
      <c r="G3252" t="s">
        <v>75</v>
      </c>
      <c r="H3252" t="s">
        <v>63</v>
      </c>
      <c r="I3252" t="s">
        <v>83</v>
      </c>
      <c r="J3252" t="s">
        <v>76</v>
      </c>
      <c r="K3252" t="b">
        <v>0</v>
      </c>
      <c r="M3252">
        <v>0.04</v>
      </c>
      <c r="N3252" t="s">
        <v>5760</v>
      </c>
      <c r="P3252">
        <v>38701</v>
      </c>
      <c r="Q3252">
        <v>4.78</v>
      </c>
      <c r="R3252">
        <v>0.88</v>
      </c>
      <c r="S3252" t="b">
        <v>0</v>
      </c>
      <c r="T3252" t="s">
        <v>40</v>
      </c>
      <c r="U3252">
        <v>10</v>
      </c>
      <c r="V3252" t="s">
        <v>34</v>
      </c>
      <c r="W3252" t="str">
        <f t="shared" si="50"/>
        <v>Double Jeopardy</v>
      </c>
    </row>
    <row r="3253" spans="1:23" x14ac:dyDescent="0.3">
      <c r="A3253" t="s">
        <v>6708</v>
      </c>
      <c r="B3253">
        <v>2013</v>
      </c>
      <c r="C3253" t="s">
        <v>138</v>
      </c>
      <c r="D3253" t="s">
        <v>139</v>
      </c>
      <c r="E3253" t="s">
        <v>93</v>
      </c>
      <c r="F3253" t="s">
        <v>211</v>
      </c>
      <c r="G3253" t="s">
        <v>52</v>
      </c>
      <c r="H3253" t="s">
        <v>63</v>
      </c>
      <c r="I3253" t="s">
        <v>89</v>
      </c>
      <c r="J3253" t="s">
        <v>30</v>
      </c>
      <c r="K3253" t="b">
        <v>0</v>
      </c>
      <c r="M3253">
        <v>0.14000000000000001</v>
      </c>
      <c r="N3253" t="s">
        <v>6709</v>
      </c>
      <c r="P3253">
        <v>74913</v>
      </c>
      <c r="Q3253">
        <v>-4.32</v>
      </c>
      <c r="R3253">
        <v>0.7</v>
      </c>
      <c r="S3253" t="b">
        <v>0</v>
      </c>
      <c r="T3253" t="s">
        <v>40</v>
      </c>
      <c r="U3253">
        <v>5</v>
      </c>
      <c r="V3253" t="s">
        <v>46</v>
      </c>
      <c r="W3253" t="str">
        <f t="shared" si="50"/>
        <v>High-Value Risk Zone</v>
      </c>
    </row>
    <row r="3254" spans="1:23" x14ac:dyDescent="0.3">
      <c r="A3254" t="s">
        <v>6710</v>
      </c>
      <c r="B3254">
        <v>2018</v>
      </c>
      <c r="C3254" t="s">
        <v>161</v>
      </c>
      <c r="D3254" t="s">
        <v>162</v>
      </c>
      <c r="E3254" t="s">
        <v>109</v>
      </c>
      <c r="F3254" t="s">
        <v>120</v>
      </c>
      <c r="G3254" t="s">
        <v>62</v>
      </c>
      <c r="H3254" t="s">
        <v>70</v>
      </c>
      <c r="I3254" t="s">
        <v>29</v>
      </c>
      <c r="J3254" t="s">
        <v>55</v>
      </c>
      <c r="K3254" t="b">
        <v>1</v>
      </c>
      <c r="L3254" t="s">
        <v>2770</v>
      </c>
      <c r="M3254">
        <v>0.65</v>
      </c>
      <c r="N3254" t="s">
        <v>6711</v>
      </c>
      <c r="O3254" t="s">
        <v>2770</v>
      </c>
      <c r="P3254">
        <v>54387</v>
      </c>
      <c r="Q3254">
        <v>13.95</v>
      </c>
      <c r="R3254">
        <v>0.14000000000000001</v>
      </c>
      <c r="S3254" t="b">
        <v>1</v>
      </c>
      <c r="T3254" t="s">
        <v>45</v>
      </c>
      <c r="U3254">
        <v>18</v>
      </c>
      <c r="V3254" t="s">
        <v>34</v>
      </c>
      <c r="W3254" t="str">
        <f t="shared" si="50"/>
        <v>Stable</v>
      </c>
    </row>
    <row r="3255" spans="1:23" x14ac:dyDescent="0.3">
      <c r="A3255" t="s">
        <v>6712</v>
      </c>
      <c r="B3255">
        <v>2020</v>
      </c>
      <c r="C3255" t="s">
        <v>67</v>
      </c>
      <c r="D3255" t="s">
        <v>68</v>
      </c>
      <c r="E3255" t="s">
        <v>25</v>
      </c>
      <c r="F3255" t="s">
        <v>120</v>
      </c>
      <c r="G3255" t="s">
        <v>62</v>
      </c>
      <c r="H3255" t="s">
        <v>114</v>
      </c>
      <c r="I3255" t="s">
        <v>42</v>
      </c>
      <c r="J3255" t="s">
        <v>55</v>
      </c>
      <c r="K3255" t="b">
        <v>1</v>
      </c>
      <c r="L3255" t="s">
        <v>77</v>
      </c>
      <c r="M3255">
        <v>0.62</v>
      </c>
      <c r="N3255" t="s">
        <v>6713</v>
      </c>
      <c r="O3255" t="s">
        <v>77</v>
      </c>
      <c r="P3255">
        <v>95197</v>
      </c>
      <c r="Q3255">
        <v>17.149999999999999</v>
      </c>
      <c r="R3255">
        <v>0.22</v>
      </c>
      <c r="S3255" t="b">
        <v>1</v>
      </c>
      <c r="T3255" t="s">
        <v>45</v>
      </c>
      <c r="U3255">
        <v>1</v>
      </c>
      <c r="V3255" t="s">
        <v>34</v>
      </c>
      <c r="W3255" t="str">
        <f t="shared" si="50"/>
        <v>Safe Bet</v>
      </c>
    </row>
    <row r="3256" spans="1:23" x14ac:dyDescent="0.3">
      <c r="A3256" t="s">
        <v>6714</v>
      </c>
      <c r="B3256">
        <v>2022</v>
      </c>
      <c r="C3256" t="s">
        <v>207</v>
      </c>
      <c r="D3256" t="s">
        <v>139</v>
      </c>
      <c r="E3256" t="s">
        <v>154</v>
      </c>
      <c r="F3256" t="s">
        <v>211</v>
      </c>
      <c r="G3256" t="s">
        <v>40</v>
      </c>
      <c r="H3256" t="s">
        <v>114</v>
      </c>
      <c r="I3256" t="s">
        <v>42</v>
      </c>
      <c r="J3256" t="s">
        <v>43</v>
      </c>
      <c r="K3256" t="b">
        <v>1</v>
      </c>
      <c r="L3256" t="s">
        <v>6715</v>
      </c>
      <c r="M3256">
        <v>0.5</v>
      </c>
      <c r="N3256" t="s">
        <v>3897</v>
      </c>
      <c r="O3256" t="s">
        <v>6715</v>
      </c>
      <c r="P3256">
        <v>130733</v>
      </c>
      <c r="Q3256">
        <v>5.52</v>
      </c>
      <c r="R3256">
        <v>0.34</v>
      </c>
      <c r="S3256" t="b">
        <v>1</v>
      </c>
      <c r="T3256" t="s">
        <v>40</v>
      </c>
      <c r="U3256">
        <v>18</v>
      </c>
      <c r="V3256" t="s">
        <v>141</v>
      </c>
      <c r="W3256" t="str">
        <f t="shared" si="50"/>
        <v>Safe Bet</v>
      </c>
    </row>
    <row r="3257" spans="1:23" x14ac:dyDescent="0.3">
      <c r="A3257" t="s">
        <v>6716</v>
      </c>
      <c r="B3257">
        <v>2025</v>
      </c>
      <c r="C3257" t="s">
        <v>23</v>
      </c>
      <c r="D3257" t="s">
        <v>24</v>
      </c>
      <c r="E3257" t="s">
        <v>190</v>
      </c>
      <c r="F3257" t="s">
        <v>148</v>
      </c>
      <c r="G3257" t="s">
        <v>62</v>
      </c>
      <c r="H3257" t="s">
        <v>105</v>
      </c>
      <c r="I3257" t="s">
        <v>54</v>
      </c>
      <c r="J3257" t="s">
        <v>169</v>
      </c>
      <c r="K3257" t="b">
        <v>1</v>
      </c>
      <c r="L3257" t="s">
        <v>77</v>
      </c>
      <c r="M3257">
        <v>0.85</v>
      </c>
      <c r="N3257" t="s">
        <v>6717</v>
      </c>
      <c r="O3257" t="s">
        <v>77</v>
      </c>
      <c r="P3257">
        <v>64611</v>
      </c>
      <c r="Q3257">
        <v>5.09</v>
      </c>
      <c r="R3257">
        <v>0.3</v>
      </c>
      <c r="S3257" t="b">
        <v>1</v>
      </c>
      <c r="T3257" t="s">
        <v>33</v>
      </c>
      <c r="U3257">
        <v>10</v>
      </c>
      <c r="V3257" t="s">
        <v>34</v>
      </c>
      <c r="W3257" t="str">
        <f t="shared" si="50"/>
        <v>Safe Bet</v>
      </c>
    </row>
    <row r="3258" spans="1:23" x14ac:dyDescent="0.3">
      <c r="A3258" t="s">
        <v>6718</v>
      </c>
      <c r="B3258">
        <v>2025</v>
      </c>
      <c r="C3258" t="s">
        <v>131</v>
      </c>
      <c r="D3258" t="s">
        <v>132</v>
      </c>
      <c r="E3258" t="s">
        <v>38</v>
      </c>
      <c r="F3258" t="s">
        <v>39</v>
      </c>
      <c r="G3258" t="s">
        <v>52</v>
      </c>
      <c r="H3258" t="s">
        <v>114</v>
      </c>
      <c r="I3258" t="s">
        <v>42</v>
      </c>
      <c r="J3258" t="s">
        <v>43</v>
      </c>
      <c r="K3258" t="b">
        <v>1</v>
      </c>
      <c r="L3258" t="s">
        <v>1548</v>
      </c>
      <c r="M3258">
        <v>0.9</v>
      </c>
      <c r="N3258" t="s">
        <v>338</v>
      </c>
      <c r="O3258" t="s">
        <v>1548</v>
      </c>
      <c r="P3258">
        <v>40922</v>
      </c>
      <c r="Q3258">
        <v>5.13</v>
      </c>
      <c r="R3258">
        <v>0.3</v>
      </c>
      <c r="S3258" t="b">
        <v>1</v>
      </c>
      <c r="T3258" t="s">
        <v>33</v>
      </c>
      <c r="U3258">
        <v>10</v>
      </c>
      <c r="V3258" t="s">
        <v>141</v>
      </c>
      <c r="W3258" t="str">
        <f t="shared" si="50"/>
        <v>Stable</v>
      </c>
    </row>
    <row r="3259" spans="1:23" x14ac:dyDescent="0.3">
      <c r="A3259" t="s">
        <v>6719</v>
      </c>
      <c r="B3259">
        <v>2014</v>
      </c>
      <c r="C3259" t="s">
        <v>185</v>
      </c>
      <c r="D3259" t="s">
        <v>59</v>
      </c>
      <c r="E3259" t="s">
        <v>190</v>
      </c>
      <c r="F3259" t="s">
        <v>26</v>
      </c>
      <c r="G3259" t="s">
        <v>27</v>
      </c>
      <c r="H3259" t="s">
        <v>28</v>
      </c>
      <c r="I3259" t="s">
        <v>71</v>
      </c>
      <c r="J3259" t="s">
        <v>43</v>
      </c>
      <c r="K3259" t="b">
        <v>0</v>
      </c>
      <c r="M3259">
        <v>0.13</v>
      </c>
      <c r="N3259" t="s">
        <v>6192</v>
      </c>
      <c r="P3259">
        <v>74855</v>
      </c>
      <c r="Q3259">
        <v>-2.98</v>
      </c>
      <c r="R3259">
        <v>0.66</v>
      </c>
      <c r="S3259" t="b">
        <v>0</v>
      </c>
      <c r="T3259" t="s">
        <v>33</v>
      </c>
      <c r="U3259">
        <v>4</v>
      </c>
      <c r="V3259" t="s">
        <v>46</v>
      </c>
      <c r="W3259" t="str">
        <f t="shared" si="50"/>
        <v>Safe Bet</v>
      </c>
    </row>
    <row r="3260" spans="1:23" x14ac:dyDescent="0.3">
      <c r="A3260" t="s">
        <v>6720</v>
      </c>
      <c r="B3260">
        <v>2016</v>
      </c>
      <c r="C3260" t="s">
        <v>48</v>
      </c>
      <c r="D3260" t="s">
        <v>49</v>
      </c>
      <c r="E3260" t="s">
        <v>50</v>
      </c>
      <c r="F3260" t="s">
        <v>120</v>
      </c>
      <c r="G3260" t="s">
        <v>52</v>
      </c>
      <c r="H3260" t="s">
        <v>28</v>
      </c>
      <c r="I3260" t="s">
        <v>115</v>
      </c>
      <c r="J3260" t="s">
        <v>43</v>
      </c>
      <c r="K3260" t="b">
        <v>0</v>
      </c>
      <c r="M3260">
        <v>0.13</v>
      </c>
      <c r="N3260" t="s">
        <v>6721</v>
      </c>
      <c r="P3260">
        <v>21751</v>
      </c>
      <c r="Q3260">
        <v>-3.6</v>
      </c>
      <c r="R3260">
        <v>0.75</v>
      </c>
      <c r="S3260" t="b">
        <v>0</v>
      </c>
      <c r="T3260" t="s">
        <v>45</v>
      </c>
      <c r="U3260">
        <v>16</v>
      </c>
      <c r="V3260" t="s">
        <v>46</v>
      </c>
      <c r="W3260" t="str">
        <f t="shared" si="50"/>
        <v>Double Jeopardy</v>
      </c>
    </row>
    <row r="3261" spans="1:23" x14ac:dyDescent="0.3">
      <c r="A3261" t="s">
        <v>6722</v>
      </c>
      <c r="B3261">
        <v>2010</v>
      </c>
      <c r="C3261" t="s">
        <v>23</v>
      </c>
      <c r="D3261" t="s">
        <v>24</v>
      </c>
      <c r="E3261" t="s">
        <v>268</v>
      </c>
      <c r="F3261" t="s">
        <v>26</v>
      </c>
      <c r="G3261" t="s">
        <v>75</v>
      </c>
      <c r="H3261" t="s">
        <v>63</v>
      </c>
      <c r="I3261" t="s">
        <v>54</v>
      </c>
      <c r="J3261" t="s">
        <v>43</v>
      </c>
      <c r="K3261" t="b">
        <v>1</v>
      </c>
      <c r="L3261" t="s">
        <v>4536</v>
      </c>
      <c r="M3261">
        <v>0.56999999999999995</v>
      </c>
      <c r="N3261" t="s">
        <v>6723</v>
      </c>
      <c r="O3261" t="s">
        <v>4536</v>
      </c>
      <c r="P3261">
        <v>44679</v>
      </c>
      <c r="Q3261">
        <v>4.2699999999999996</v>
      </c>
      <c r="R3261">
        <v>0.19</v>
      </c>
      <c r="S3261" t="b">
        <v>1</v>
      </c>
      <c r="T3261" t="s">
        <v>45</v>
      </c>
      <c r="U3261">
        <v>2</v>
      </c>
      <c r="V3261" t="s">
        <v>46</v>
      </c>
      <c r="W3261" t="str">
        <f t="shared" si="50"/>
        <v>Stable</v>
      </c>
    </row>
    <row r="3262" spans="1:23" x14ac:dyDescent="0.3">
      <c r="A3262" t="s">
        <v>6724</v>
      </c>
      <c r="B3262">
        <v>2016</v>
      </c>
      <c r="C3262" t="s">
        <v>102</v>
      </c>
      <c r="D3262" t="s">
        <v>103</v>
      </c>
      <c r="E3262" t="s">
        <v>50</v>
      </c>
      <c r="F3262" t="s">
        <v>120</v>
      </c>
      <c r="G3262" t="s">
        <v>62</v>
      </c>
      <c r="H3262" t="s">
        <v>28</v>
      </c>
      <c r="I3262" t="s">
        <v>42</v>
      </c>
      <c r="J3262" t="s">
        <v>55</v>
      </c>
      <c r="K3262" t="b">
        <v>0</v>
      </c>
      <c r="M3262">
        <v>0.04</v>
      </c>
      <c r="N3262" t="s">
        <v>6725</v>
      </c>
      <c r="P3262">
        <v>70086</v>
      </c>
      <c r="Q3262">
        <v>2.06</v>
      </c>
      <c r="R3262">
        <v>0.7</v>
      </c>
      <c r="S3262" t="b">
        <v>0</v>
      </c>
      <c r="T3262" t="s">
        <v>33</v>
      </c>
      <c r="U3262">
        <v>15</v>
      </c>
      <c r="V3262" t="s">
        <v>46</v>
      </c>
      <c r="W3262" t="str">
        <f t="shared" si="50"/>
        <v>High-Value Risk Zone</v>
      </c>
    </row>
    <row r="3263" spans="1:23" x14ac:dyDescent="0.3">
      <c r="A3263" t="s">
        <v>6726</v>
      </c>
      <c r="B3263">
        <v>2021</v>
      </c>
      <c r="C3263" t="s">
        <v>108</v>
      </c>
      <c r="D3263" t="s">
        <v>103</v>
      </c>
      <c r="E3263" t="s">
        <v>93</v>
      </c>
      <c r="F3263" t="s">
        <v>158</v>
      </c>
      <c r="G3263" t="s">
        <v>27</v>
      </c>
      <c r="H3263" t="s">
        <v>63</v>
      </c>
      <c r="I3263" t="s">
        <v>42</v>
      </c>
      <c r="J3263" t="s">
        <v>55</v>
      </c>
      <c r="K3263" t="b">
        <v>0</v>
      </c>
      <c r="M3263">
        <v>0.17</v>
      </c>
      <c r="N3263" t="s">
        <v>6727</v>
      </c>
      <c r="P3263">
        <v>82590</v>
      </c>
      <c r="Q3263">
        <v>3.44</v>
      </c>
      <c r="R3263">
        <v>0.6</v>
      </c>
      <c r="S3263" t="b">
        <v>0</v>
      </c>
      <c r="T3263" t="s">
        <v>33</v>
      </c>
      <c r="U3263">
        <v>14</v>
      </c>
      <c r="V3263" t="s">
        <v>34</v>
      </c>
      <c r="W3263" t="str">
        <f t="shared" si="50"/>
        <v>Safe Bet</v>
      </c>
    </row>
    <row r="3264" spans="1:23" x14ac:dyDescent="0.3">
      <c r="A3264" t="s">
        <v>6728</v>
      </c>
      <c r="B3264">
        <v>2010</v>
      </c>
      <c r="C3264" t="s">
        <v>299</v>
      </c>
      <c r="D3264" t="s">
        <v>59</v>
      </c>
      <c r="E3264" t="s">
        <v>98</v>
      </c>
      <c r="F3264" t="s">
        <v>113</v>
      </c>
      <c r="G3264" t="s">
        <v>27</v>
      </c>
      <c r="H3264" t="s">
        <v>82</v>
      </c>
      <c r="I3264" t="s">
        <v>71</v>
      </c>
      <c r="J3264" t="s">
        <v>30</v>
      </c>
      <c r="K3264" t="b">
        <v>0</v>
      </c>
      <c r="M3264">
        <v>0.15</v>
      </c>
      <c r="N3264" t="s">
        <v>6729</v>
      </c>
      <c r="P3264">
        <v>51292</v>
      </c>
      <c r="Q3264">
        <v>2.16</v>
      </c>
      <c r="R3264">
        <v>0.7</v>
      </c>
      <c r="S3264" t="b">
        <v>0</v>
      </c>
      <c r="T3264" t="s">
        <v>45</v>
      </c>
      <c r="U3264">
        <v>13</v>
      </c>
      <c r="V3264" t="s">
        <v>46</v>
      </c>
      <c r="W3264" t="str">
        <f t="shared" si="50"/>
        <v>Double Jeopardy</v>
      </c>
    </row>
    <row r="3265" spans="1:23" x14ac:dyDescent="0.3">
      <c r="A3265" t="s">
        <v>6730</v>
      </c>
      <c r="B3265">
        <v>2024</v>
      </c>
      <c r="C3265" t="s">
        <v>97</v>
      </c>
      <c r="D3265" t="s">
        <v>49</v>
      </c>
      <c r="E3265" t="s">
        <v>268</v>
      </c>
      <c r="F3265" t="s">
        <v>148</v>
      </c>
      <c r="G3265" t="s">
        <v>75</v>
      </c>
      <c r="H3265" t="s">
        <v>105</v>
      </c>
      <c r="I3265" t="s">
        <v>83</v>
      </c>
      <c r="J3265" t="s">
        <v>55</v>
      </c>
      <c r="K3265" t="b">
        <v>0</v>
      </c>
      <c r="M3265">
        <v>0.13</v>
      </c>
      <c r="N3265" t="s">
        <v>787</v>
      </c>
      <c r="P3265">
        <v>26479</v>
      </c>
      <c r="Q3265">
        <v>2.4</v>
      </c>
      <c r="R3265">
        <v>0.78</v>
      </c>
      <c r="S3265" t="b">
        <v>0</v>
      </c>
      <c r="T3265" t="s">
        <v>45</v>
      </c>
      <c r="U3265">
        <v>9</v>
      </c>
      <c r="V3265" t="s">
        <v>34</v>
      </c>
      <c r="W3265" t="str">
        <f t="shared" si="50"/>
        <v>Double Jeopardy</v>
      </c>
    </row>
    <row r="3266" spans="1:23" x14ac:dyDescent="0.3">
      <c r="A3266" t="s">
        <v>6731</v>
      </c>
      <c r="B3266">
        <v>2015</v>
      </c>
      <c r="C3266" t="s">
        <v>533</v>
      </c>
      <c r="D3266" t="s">
        <v>37</v>
      </c>
      <c r="E3266" t="s">
        <v>98</v>
      </c>
      <c r="F3266" t="s">
        <v>211</v>
      </c>
      <c r="G3266" t="s">
        <v>27</v>
      </c>
      <c r="H3266" t="s">
        <v>53</v>
      </c>
      <c r="I3266" t="s">
        <v>42</v>
      </c>
      <c r="J3266" t="s">
        <v>43</v>
      </c>
      <c r="K3266" t="b">
        <v>0</v>
      </c>
      <c r="M3266">
        <v>0.15</v>
      </c>
      <c r="N3266" t="s">
        <v>6732</v>
      </c>
      <c r="P3266">
        <v>52628</v>
      </c>
      <c r="Q3266">
        <v>-4.07</v>
      </c>
      <c r="R3266">
        <v>0.67</v>
      </c>
      <c r="S3266" t="b">
        <v>0</v>
      </c>
      <c r="T3266" t="s">
        <v>40</v>
      </c>
      <c r="U3266">
        <v>0</v>
      </c>
      <c r="V3266" t="s">
        <v>46</v>
      </c>
      <c r="W3266" t="str">
        <f t="shared" si="50"/>
        <v>Double Jeopardy</v>
      </c>
    </row>
    <row r="3267" spans="1:23" x14ac:dyDescent="0.3">
      <c r="A3267" t="s">
        <v>6733</v>
      </c>
      <c r="B3267">
        <v>2014</v>
      </c>
      <c r="C3267" t="s">
        <v>449</v>
      </c>
      <c r="D3267" t="s">
        <v>132</v>
      </c>
      <c r="E3267" t="s">
        <v>60</v>
      </c>
      <c r="F3267" t="s">
        <v>176</v>
      </c>
      <c r="G3267" t="s">
        <v>52</v>
      </c>
      <c r="H3267" t="s">
        <v>28</v>
      </c>
      <c r="I3267" t="s">
        <v>71</v>
      </c>
      <c r="J3267" t="s">
        <v>169</v>
      </c>
      <c r="K3267" t="b">
        <v>0</v>
      </c>
      <c r="M3267">
        <v>0.17</v>
      </c>
      <c r="N3267" t="s">
        <v>2060</v>
      </c>
      <c r="P3267">
        <v>20101</v>
      </c>
      <c r="Q3267">
        <v>-3.17</v>
      </c>
      <c r="R3267">
        <v>0.65</v>
      </c>
      <c r="S3267" t="b">
        <v>0</v>
      </c>
      <c r="T3267" t="s">
        <v>40</v>
      </c>
      <c r="U3267">
        <v>19</v>
      </c>
      <c r="V3267" t="s">
        <v>46</v>
      </c>
      <c r="W3267" t="str">
        <f t="shared" ref="W3267:W3330" si="51">IF(AND(P3267&gt;=MEDIAN($P$2:$P$5001),R3267&gt;=MEDIAN($R$2:$R$5001)),"High-Value Risk Zone",IF(AND(P3267&gt;=MEDIAN($P$2:$P$5001),R3267&lt;MEDIAN($R$2:$R$5001)),"Safe Bet",IF(AND(P3267&lt;MEDIAN($P$2:$P$5001),R3267&gt;=MEDIAN($R$2:$R$5001)),"Double Jeopardy","Stable")))</f>
        <v>Stable</v>
      </c>
    </row>
    <row r="3268" spans="1:23" x14ac:dyDescent="0.3">
      <c r="A3268" t="s">
        <v>6734</v>
      </c>
      <c r="B3268">
        <v>2023</v>
      </c>
      <c r="C3268" t="s">
        <v>449</v>
      </c>
      <c r="D3268" t="s">
        <v>132</v>
      </c>
      <c r="E3268" t="s">
        <v>104</v>
      </c>
      <c r="F3268" t="s">
        <v>120</v>
      </c>
      <c r="G3268" t="s">
        <v>62</v>
      </c>
      <c r="H3268" t="s">
        <v>114</v>
      </c>
      <c r="I3268" t="s">
        <v>99</v>
      </c>
      <c r="J3268" t="s">
        <v>64</v>
      </c>
      <c r="K3268" t="b">
        <v>1</v>
      </c>
      <c r="L3268" t="s">
        <v>791</v>
      </c>
      <c r="M3268">
        <v>0.53</v>
      </c>
      <c r="N3268" t="s">
        <v>6735</v>
      </c>
      <c r="O3268" t="s">
        <v>791</v>
      </c>
      <c r="P3268">
        <v>34816</v>
      </c>
      <c r="Q3268">
        <v>8.92</v>
      </c>
      <c r="R3268">
        <v>0.25</v>
      </c>
      <c r="S3268" t="b">
        <v>1</v>
      </c>
      <c r="T3268" t="s">
        <v>45</v>
      </c>
      <c r="U3268">
        <v>18</v>
      </c>
      <c r="V3268" t="s">
        <v>141</v>
      </c>
      <c r="W3268" t="str">
        <f t="shared" si="51"/>
        <v>Stable</v>
      </c>
    </row>
    <row r="3269" spans="1:23" x14ac:dyDescent="0.3">
      <c r="A3269" t="s">
        <v>6736</v>
      </c>
      <c r="B3269">
        <v>2017</v>
      </c>
      <c r="C3269" t="s">
        <v>241</v>
      </c>
      <c r="D3269" t="s">
        <v>162</v>
      </c>
      <c r="E3269" t="s">
        <v>60</v>
      </c>
      <c r="F3269" t="s">
        <v>199</v>
      </c>
      <c r="G3269" t="s">
        <v>40</v>
      </c>
      <c r="H3269" t="s">
        <v>82</v>
      </c>
      <c r="I3269" t="s">
        <v>99</v>
      </c>
      <c r="J3269" t="s">
        <v>30</v>
      </c>
      <c r="K3269" t="b">
        <v>0</v>
      </c>
      <c r="M3269">
        <v>0.13</v>
      </c>
      <c r="N3269" t="s">
        <v>640</v>
      </c>
      <c r="P3269">
        <v>37467</v>
      </c>
      <c r="Q3269">
        <v>4.04</v>
      </c>
      <c r="R3269">
        <v>0.75</v>
      </c>
      <c r="S3269" t="b">
        <v>0</v>
      </c>
      <c r="T3269" t="s">
        <v>33</v>
      </c>
      <c r="U3269">
        <v>15</v>
      </c>
      <c r="V3269" t="s">
        <v>34</v>
      </c>
      <c r="W3269" t="str">
        <f t="shared" si="51"/>
        <v>Double Jeopardy</v>
      </c>
    </row>
    <row r="3270" spans="1:23" x14ac:dyDescent="0.3">
      <c r="A3270" t="s">
        <v>6737</v>
      </c>
      <c r="B3270">
        <v>2019</v>
      </c>
      <c r="C3270" t="s">
        <v>97</v>
      </c>
      <c r="D3270" t="s">
        <v>49</v>
      </c>
      <c r="E3270" t="s">
        <v>190</v>
      </c>
      <c r="F3270" t="s">
        <v>69</v>
      </c>
      <c r="G3270" t="s">
        <v>40</v>
      </c>
      <c r="H3270" t="s">
        <v>53</v>
      </c>
      <c r="I3270" t="s">
        <v>99</v>
      </c>
      <c r="J3270" t="s">
        <v>43</v>
      </c>
      <c r="K3270" t="b">
        <v>1</v>
      </c>
      <c r="L3270" t="s">
        <v>4709</v>
      </c>
      <c r="M3270">
        <v>0.72</v>
      </c>
      <c r="N3270" t="s">
        <v>6738</v>
      </c>
      <c r="O3270" t="s">
        <v>4709</v>
      </c>
      <c r="P3270">
        <v>36209</v>
      </c>
      <c r="Q3270">
        <v>14.09</v>
      </c>
      <c r="R3270">
        <v>0.19</v>
      </c>
      <c r="S3270" t="b">
        <v>1</v>
      </c>
      <c r="T3270" t="s">
        <v>40</v>
      </c>
      <c r="U3270">
        <v>0</v>
      </c>
      <c r="V3270" t="s">
        <v>34</v>
      </c>
      <c r="W3270" t="str">
        <f t="shared" si="51"/>
        <v>Stable</v>
      </c>
    </row>
    <row r="3271" spans="1:23" x14ac:dyDescent="0.3">
      <c r="A3271" t="s">
        <v>6739</v>
      </c>
      <c r="B3271">
        <v>2023</v>
      </c>
      <c r="C3271" t="s">
        <v>108</v>
      </c>
      <c r="D3271" t="s">
        <v>103</v>
      </c>
      <c r="E3271" t="s">
        <v>93</v>
      </c>
      <c r="F3271" t="s">
        <v>199</v>
      </c>
      <c r="G3271" t="s">
        <v>75</v>
      </c>
      <c r="H3271" t="s">
        <v>28</v>
      </c>
      <c r="I3271" t="s">
        <v>54</v>
      </c>
      <c r="J3271" t="s">
        <v>64</v>
      </c>
      <c r="K3271" t="b">
        <v>1</v>
      </c>
      <c r="L3271" t="s">
        <v>1610</v>
      </c>
      <c r="M3271">
        <v>0.82</v>
      </c>
      <c r="N3271" t="s">
        <v>6740</v>
      </c>
      <c r="O3271" t="s">
        <v>1610</v>
      </c>
      <c r="P3271">
        <v>109370</v>
      </c>
      <c r="Q3271">
        <v>8.73</v>
      </c>
      <c r="R3271">
        <v>0.13</v>
      </c>
      <c r="S3271" t="b">
        <v>1</v>
      </c>
      <c r="T3271" t="s">
        <v>33</v>
      </c>
      <c r="U3271">
        <v>3</v>
      </c>
      <c r="V3271" t="s">
        <v>34</v>
      </c>
      <c r="W3271" t="str">
        <f t="shared" si="51"/>
        <v>Safe Bet</v>
      </c>
    </row>
    <row r="3272" spans="1:23" x14ac:dyDescent="0.3">
      <c r="A3272" t="s">
        <v>6741</v>
      </c>
      <c r="B3272">
        <v>2010</v>
      </c>
      <c r="C3272" t="s">
        <v>108</v>
      </c>
      <c r="D3272" t="s">
        <v>103</v>
      </c>
      <c r="E3272" t="s">
        <v>87</v>
      </c>
      <c r="F3272" t="s">
        <v>69</v>
      </c>
      <c r="G3272" t="s">
        <v>75</v>
      </c>
      <c r="H3272" t="s">
        <v>28</v>
      </c>
      <c r="I3272" t="s">
        <v>99</v>
      </c>
      <c r="J3272" t="s">
        <v>43</v>
      </c>
      <c r="K3272" t="b">
        <v>0</v>
      </c>
      <c r="M3272">
        <v>0.01</v>
      </c>
      <c r="N3272" t="s">
        <v>6742</v>
      </c>
      <c r="P3272">
        <v>68252</v>
      </c>
      <c r="Q3272">
        <v>2.82</v>
      </c>
      <c r="R3272">
        <v>0.77</v>
      </c>
      <c r="S3272" t="b">
        <v>0</v>
      </c>
      <c r="T3272" t="s">
        <v>33</v>
      </c>
      <c r="U3272">
        <v>13</v>
      </c>
      <c r="V3272" t="s">
        <v>46</v>
      </c>
      <c r="W3272" t="str">
        <f t="shared" si="51"/>
        <v>High-Value Risk Zone</v>
      </c>
    </row>
    <row r="3273" spans="1:23" x14ac:dyDescent="0.3">
      <c r="A3273" t="s">
        <v>6743</v>
      </c>
      <c r="B3273">
        <v>2023</v>
      </c>
      <c r="C3273" t="s">
        <v>102</v>
      </c>
      <c r="D3273" t="s">
        <v>103</v>
      </c>
      <c r="E3273" t="s">
        <v>124</v>
      </c>
      <c r="F3273" t="s">
        <v>176</v>
      </c>
      <c r="G3273" t="s">
        <v>52</v>
      </c>
      <c r="H3273" t="s">
        <v>105</v>
      </c>
      <c r="I3273" t="s">
        <v>54</v>
      </c>
      <c r="J3273" t="s">
        <v>76</v>
      </c>
      <c r="K3273" t="b">
        <v>1</v>
      </c>
      <c r="L3273" t="s">
        <v>6744</v>
      </c>
      <c r="M3273">
        <v>0.87</v>
      </c>
      <c r="N3273" t="s">
        <v>2152</v>
      </c>
      <c r="O3273" t="s">
        <v>6744</v>
      </c>
      <c r="P3273">
        <v>112936</v>
      </c>
      <c r="Q3273">
        <v>13.91</v>
      </c>
      <c r="R3273">
        <v>0.23</v>
      </c>
      <c r="S3273" t="b">
        <v>1</v>
      </c>
      <c r="T3273" t="s">
        <v>33</v>
      </c>
      <c r="U3273">
        <v>7</v>
      </c>
      <c r="V3273" t="s">
        <v>34</v>
      </c>
      <c r="W3273" t="str">
        <f t="shared" si="51"/>
        <v>Safe Bet</v>
      </c>
    </row>
    <row r="3274" spans="1:23" x14ac:dyDescent="0.3">
      <c r="A3274" t="s">
        <v>6745</v>
      </c>
      <c r="B3274">
        <v>2012</v>
      </c>
      <c r="C3274" t="s">
        <v>217</v>
      </c>
      <c r="D3274" t="s">
        <v>49</v>
      </c>
      <c r="E3274" t="s">
        <v>124</v>
      </c>
      <c r="F3274" t="s">
        <v>81</v>
      </c>
      <c r="G3274" t="s">
        <v>27</v>
      </c>
      <c r="H3274" t="s">
        <v>63</v>
      </c>
      <c r="I3274" t="s">
        <v>54</v>
      </c>
      <c r="J3274" t="s">
        <v>30</v>
      </c>
      <c r="K3274" t="b">
        <v>0</v>
      </c>
      <c r="M3274">
        <v>0.19</v>
      </c>
      <c r="N3274" t="s">
        <v>6746</v>
      </c>
      <c r="P3274">
        <v>21514</v>
      </c>
      <c r="Q3274">
        <v>-0.45</v>
      </c>
      <c r="R3274">
        <v>0.78</v>
      </c>
      <c r="S3274" t="b">
        <v>0</v>
      </c>
      <c r="T3274" t="s">
        <v>40</v>
      </c>
      <c r="U3274">
        <v>7</v>
      </c>
      <c r="V3274" t="s">
        <v>46</v>
      </c>
      <c r="W3274" t="str">
        <f t="shared" si="51"/>
        <v>Double Jeopardy</v>
      </c>
    </row>
    <row r="3275" spans="1:23" x14ac:dyDescent="0.3">
      <c r="A3275" t="s">
        <v>6747</v>
      </c>
      <c r="B3275">
        <v>2023</v>
      </c>
      <c r="C3275" t="s">
        <v>112</v>
      </c>
      <c r="D3275" t="s">
        <v>68</v>
      </c>
      <c r="E3275" t="s">
        <v>93</v>
      </c>
      <c r="F3275" t="s">
        <v>113</v>
      </c>
      <c r="G3275" t="s">
        <v>40</v>
      </c>
      <c r="H3275" t="s">
        <v>105</v>
      </c>
      <c r="I3275" t="s">
        <v>71</v>
      </c>
      <c r="J3275" t="s">
        <v>76</v>
      </c>
      <c r="K3275" t="b">
        <v>0</v>
      </c>
      <c r="M3275">
        <v>0.1</v>
      </c>
      <c r="N3275" t="s">
        <v>1179</v>
      </c>
      <c r="P3275">
        <v>80599</v>
      </c>
      <c r="Q3275">
        <v>-0.78</v>
      </c>
      <c r="R3275">
        <v>0.81</v>
      </c>
      <c r="S3275" t="b">
        <v>0</v>
      </c>
      <c r="T3275" t="s">
        <v>45</v>
      </c>
      <c r="U3275">
        <v>1</v>
      </c>
      <c r="V3275" t="s">
        <v>34</v>
      </c>
      <c r="W3275" t="str">
        <f t="shared" si="51"/>
        <v>High-Value Risk Zone</v>
      </c>
    </row>
    <row r="3276" spans="1:23" x14ac:dyDescent="0.3">
      <c r="A3276" t="s">
        <v>6748</v>
      </c>
      <c r="B3276">
        <v>2024</v>
      </c>
      <c r="C3276" t="s">
        <v>138</v>
      </c>
      <c r="D3276" t="s">
        <v>139</v>
      </c>
      <c r="E3276" t="s">
        <v>50</v>
      </c>
      <c r="F3276" t="s">
        <v>113</v>
      </c>
      <c r="G3276" t="s">
        <v>52</v>
      </c>
      <c r="H3276" t="s">
        <v>53</v>
      </c>
      <c r="I3276" t="s">
        <v>29</v>
      </c>
      <c r="J3276" t="s">
        <v>30</v>
      </c>
      <c r="K3276" t="b">
        <v>1</v>
      </c>
      <c r="L3276" t="s">
        <v>6749</v>
      </c>
      <c r="M3276">
        <v>0.83</v>
      </c>
      <c r="N3276" t="s">
        <v>2860</v>
      </c>
      <c r="O3276" t="s">
        <v>6749</v>
      </c>
      <c r="P3276">
        <v>124336</v>
      </c>
      <c r="Q3276">
        <v>9.64</v>
      </c>
      <c r="R3276">
        <v>0.33</v>
      </c>
      <c r="S3276" t="b">
        <v>1</v>
      </c>
      <c r="T3276" t="s">
        <v>45</v>
      </c>
      <c r="U3276">
        <v>19</v>
      </c>
      <c r="V3276" t="s">
        <v>141</v>
      </c>
      <c r="W3276" t="str">
        <f t="shared" si="51"/>
        <v>Safe Bet</v>
      </c>
    </row>
    <row r="3277" spans="1:23" x14ac:dyDescent="0.3">
      <c r="A3277" t="s">
        <v>6750</v>
      </c>
      <c r="B3277">
        <v>2020</v>
      </c>
      <c r="C3277" t="s">
        <v>308</v>
      </c>
      <c r="D3277" t="s">
        <v>37</v>
      </c>
      <c r="E3277" t="s">
        <v>50</v>
      </c>
      <c r="F3277" t="s">
        <v>148</v>
      </c>
      <c r="G3277" t="s">
        <v>52</v>
      </c>
      <c r="H3277" t="s">
        <v>70</v>
      </c>
      <c r="I3277" t="s">
        <v>135</v>
      </c>
      <c r="J3277" t="s">
        <v>169</v>
      </c>
      <c r="K3277" t="b">
        <v>0</v>
      </c>
      <c r="M3277">
        <v>0.04</v>
      </c>
      <c r="N3277" t="s">
        <v>6751</v>
      </c>
      <c r="P3277">
        <v>74658</v>
      </c>
      <c r="Q3277">
        <v>-3.25</v>
      </c>
      <c r="R3277">
        <v>0.64</v>
      </c>
      <c r="S3277" t="b">
        <v>0</v>
      </c>
      <c r="T3277" t="s">
        <v>45</v>
      </c>
      <c r="U3277">
        <v>5</v>
      </c>
      <c r="V3277" t="s">
        <v>34</v>
      </c>
      <c r="W3277" t="str">
        <f t="shared" si="51"/>
        <v>Safe Bet</v>
      </c>
    </row>
    <row r="3278" spans="1:23" x14ac:dyDescent="0.3">
      <c r="A3278" t="s">
        <v>6752</v>
      </c>
      <c r="B3278">
        <v>2012</v>
      </c>
      <c r="C3278" t="s">
        <v>123</v>
      </c>
      <c r="D3278" t="s">
        <v>49</v>
      </c>
      <c r="E3278" t="s">
        <v>50</v>
      </c>
      <c r="F3278" t="s">
        <v>176</v>
      </c>
      <c r="G3278" t="s">
        <v>62</v>
      </c>
      <c r="H3278" t="s">
        <v>105</v>
      </c>
      <c r="I3278" t="s">
        <v>89</v>
      </c>
      <c r="J3278" t="s">
        <v>43</v>
      </c>
      <c r="K3278" t="b">
        <v>0</v>
      </c>
      <c r="M3278">
        <v>0.1</v>
      </c>
      <c r="N3278" t="s">
        <v>6753</v>
      </c>
      <c r="P3278">
        <v>18932</v>
      </c>
      <c r="Q3278">
        <v>2.98</v>
      </c>
      <c r="R3278">
        <v>0.8</v>
      </c>
      <c r="S3278" t="b">
        <v>0</v>
      </c>
      <c r="T3278" t="s">
        <v>33</v>
      </c>
      <c r="U3278">
        <v>14</v>
      </c>
      <c r="V3278" t="s">
        <v>46</v>
      </c>
      <c r="W3278" t="str">
        <f t="shared" si="51"/>
        <v>Double Jeopardy</v>
      </c>
    </row>
    <row r="3279" spans="1:23" x14ac:dyDescent="0.3">
      <c r="A3279" t="s">
        <v>6754</v>
      </c>
      <c r="B3279">
        <v>2021</v>
      </c>
      <c r="C3279" t="s">
        <v>108</v>
      </c>
      <c r="D3279" t="s">
        <v>103</v>
      </c>
      <c r="E3279" t="s">
        <v>190</v>
      </c>
      <c r="F3279" t="s">
        <v>94</v>
      </c>
      <c r="G3279" t="s">
        <v>75</v>
      </c>
      <c r="H3279" t="s">
        <v>165</v>
      </c>
      <c r="I3279" t="s">
        <v>143</v>
      </c>
      <c r="J3279" t="s">
        <v>43</v>
      </c>
      <c r="K3279" t="b">
        <v>0</v>
      </c>
      <c r="M3279">
        <v>0.19</v>
      </c>
      <c r="N3279" t="s">
        <v>338</v>
      </c>
      <c r="P3279">
        <v>96626</v>
      </c>
      <c r="Q3279">
        <v>4.08</v>
      </c>
      <c r="R3279">
        <v>0.83</v>
      </c>
      <c r="S3279" t="b">
        <v>0</v>
      </c>
      <c r="T3279" t="s">
        <v>40</v>
      </c>
      <c r="U3279">
        <v>6</v>
      </c>
      <c r="V3279" t="s">
        <v>34</v>
      </c>
      <c r="W3279" t="str">
        <f t="shared" si="51"/>
        <v>High-Value Risk Zone</v>
      </c>
    </row>
    <row r="3280" spans="1:23" x14ac:dyDescent="0.3">
      <c r="A3280" t="s">
        <v>6755</v>
      </c>
      <c r="B3280">
        <v>2024</v>
      </c>
      <c r="C3280" t="s">
        <v>193</v>
      </c>
      <c r="D3280" t="s">
        <v>132</v>
      </c>
      <c r="E3280" t="s">
        <v>38</v>
      </c>
      <c r="F3280" t="s">
        <v>158</v>
      </c>
      <c r="G3280" t="s">
        <v>62</v>
      </c>
      <c r="H3280" t="s">
        <v>70</v>
      </c>
      <c r="I3280" t="s">
        <v>143</v>
      </c>
      <c r="J3280" t="s">
        <v>169</v>
      </c>
      <c r="K3280" t="b">
        <v>1</v>
      </c>
      <c r="L3280" t="s">
        <v>6756</v>
      </c>
      <c r="M3280">
        <v>0.86</v>
      </c>
      <c r="N3280" t="s">
        <v>6757</v>
      </c>
      <c r="O3280" t="s">
        <v>6756</v>
      </c>
      <c r="P3280">
        <v>38432</v>
      </c>
      <c r="Q3280">
        <v>6.42</v>
      </c>
      <c r="R3280">
        <v>0.23</v>
      </c>
      <c r="S3280" t="b">
        <v>1</v>
      </c>
      <c r="T3280" t="s">
        <v>45</v>
      </c>
      <c r="U3280">
        <v>17</v>
      </c>
      <c r="V3280" t="s">
        <v>34</v>
      </c>
      <c r="W3280" t="str">
        <f t="shared" si="51"/>
        <v>Stable</v>
      </c>
    </row>
    <row r="3281" spans="1:23" x14ac:dyDescent="0.3">
      <c r="A3281" t="s">
        <v>6758</v>
      </c>
      <c r="B3281">
        <v>2025</v>
      </c>
      <c r="C3281" t="s">
        <v>438</v>
      </c>
      <c r="D3281" t="s">
        <v>59</v>
      </c>
      <c r="E3281" t="s">
        <v>25</v>
      </c>
      <c r="F3281" t="s">
        <v>26</v>
      </c>
      <c r="G3281" t="s">
        <v>75</v>
      </c>
      <c r="H3281" t="s">
        <v>70</v>
      </c>
      <c r="I3281" t="s">
        <v>143</v>
      </c>
      <c r="J3281" t="s">
        <v>64</v>
      </c>
      <c r="K3281" t="b">
        <v>0</v>
      </c>
      <c r="M3281">
        <v>0.06</v>
      </c>
      <c r="N3281" t="s">
        <v>6759</v>
      </c>
      <c r="P3281">
        <v>90057</v>
      </c>
      <c r="Q3281">
        <v>-3.18</v>
      </c>
      <c r="R3281">
        <v>0.85</v>
      </c>
      <c r="S3281" t="b">
        <v>0</v>
      </c>
      <c r="T3281" t="s">
        <v>40</v>
      </c>
      <c r="U3281">
        <v>2</v>
      </c>
      <c r="V3281" t="s">
        <v>34</v>
      </c>
      <c r="W3281" t="str">
        <f t="shared" si="51"/>
        <v>High-Value Risk Zone</v>
      </c>
    </row>
    <row r="3282" spans="1:23" x14ac:dyDescent="0.3">
      <c r="A3282" t="s">
        <v>6760</v>
      </c>
      <c r="B3282">
        <v>2012</v>
      </c>
      <c r="C3282" t="s">
        <v>533</v>
      </c>
      <c r="D3282" t="s">
        <v>37</v>
      </c>
      <c r="E3282" t="s">
        <v>268</v>
      </c>
      <c r="F3282" t="s">
        <v>120</v>
      </c>
      <c r="G3282" t="s">
        <v>75</v>
      </c>
      <c r="H3282" t="s">
        <v>165</v>
      </c>
      <c r="I3282" t="s">
        <v>99</v>
      </c>
      <c r="J3282" t="s">
        <v>64</v>
      </c>
      <c r="K3282" t="b">
        <v>0</v>
      </c>
      <c r="M3282">
        <v>0.17</v>
      </c>
      <c r="N3282" t="s">
        <v>6761</v>
      </c>
      <c r="P3282">
        <v>49108</v>
      </c>
      <c r="Q3282">
        <v>2.77</v>
      </c>
      <c r="R3282">
        <v>0.82</v>
      </c>
      <c r="S3282" t="b">
        <v>0</v>
      </c>
      <c r="T3282" t="s">
        <v>33</v>
      </c>
      <c r="U3282">
        <v>16</v>
      </c>
      <c r="V3282" t="s">
        <v>46</v>
      </c>
      <c r="W3282" t="str">
        <f t="shared" si="51"/>
        <v>Double Jeopardy</v>
      </c>
    </row>
    <row r="3283" spans="1:23" x14ac:dyDescent="0.3">
      <c r="A3283" t="s">
        <v>6762</v>
      </c>
      <c r="B3283">
        <v>2011</v>
      </c>
      <c r="C3283" t="s">
        <v>210</v>
      </c>
      <c r="D3283" t="s">
        <v>68</v>
      </c>
      <c r="E3283" t="s">
        <v>190</v>
      </c>
      <c r="F3283" t="s">
        <v>26</v>
      </c>
      <c r="G3283" t="s">
        <v>52</v>
      </c>
      <c r="H3283" t="s">
        <v>165</v>
      </c>
      <c r="I3283" t="s">
        <v>143</v>
      </c>
      <c r="J3283" t="s">
        <v>30</v>
      </c>
      <c r="K3283" t="b">
        <v>0</v>
      </c>
      <c r="M3283">
        <v>0.05</v>
      </c>
      <c r="N3283" t="s">
        <v>6763</v>
      </c>
      <c r="P3283">
        <v>61338</v>
      </c>
      <c r="Q3283">
        <v>-1.4</v>
      </c>
      <c r="R3283">
        <v>0.69</v>
      </c>
      <c r="S3283" t="b">
        <v>0</v>
      </c>
      <c r="T3283" t="s">
        <v>40</v>
      </c>
      <c r="U3283">
        <v>1</v>
      </c>
      <c r="V3283" t="s">
        <v>46</v>
      </c>
      <c r="W3283" t="str">
        <f t="shared" si="51"/>
        <v>High-Value Risk Zone</v>
      </c>
    </row>
    <row r="3284" spans="1:23" x14ac:dyDescent="0.3">
      <c r="A3284" t="s">
        <v>6764</v>
      </c>
      <c r="B3284">
        <v>2024</v>
      </c>
      <c r="C3284" t="s">
        <v>112</v>
      </c>
      <c r="D3284" t="s">
        <v>68</v>
      </c>
      <c r="E3284" t="s">
        <v>109</v>
      </c>
      <c r="F3284" t="s">
        <v>26</v>
      </c>
      <c r="G3284" t="s">
        <v>52</v>
      </c>
      <c r="H3284" t="s">
        <v>63</v>
      </c>
      <c r="I3284" t="s">
        <v>143</v>
      </c>
      <c r="J3284" t="s">
        <v>55</v>
      </c>
      <c r="K3284" t="b">
        <v>1</v>
      </c>
      <c r="L3284" t="s">
        <v>704</v>
      </c>
      <c r="M3284">
        <v>0.62</v>
      </c>
      <c r="N3284" t="s">
        <v>6765</v>
      </c>
      <c r="O3284" t="s">
        <v>704</v>
      </c>
      <c r="P3284">
        <v>113053</v>
      </c>
      <c r="Q3284">
        <v>11.4</v>
      </c>
      <c r="R3284">
        <v>0.35</v>
      </c>
      <c r="S3284" t="b">
        <v>1</v>
      </c>
      <c r="T3284" t="s">
        <v>45</v>
      </c>
      <c r="U3284">
        <v>14</v>
      </c>
      <c r="V3284" t="s">
        <v>34</v>
      </c>
      <c r="W3284" t="str">
        <f t="shared" si="51"/>
        <v>Safe Bet</v>
      </c>
    </row>
    <row r="3285" spans="1:23" x14ac:dyDescent="0.3">
      <c r="A3285" t="s">
        <v>6766</v>
      </c>
      <c r="B3285">
        <v>2013</v>
      </c>
      <c r="C3285" t="s">
        <v>146</v>
      </c>
      <c r="D3285" t="s">
        <v>59</v>
      </c>
      <c r="E3285" t="s">
        <v>109</v>
      </c>
      <c r="F3285" t="s">
        <v>61</v>
      </c>
      <c r="G3285" t="s">
        <v>52</v>
      </c>
      <c r="H3285" t="s">
        <v>63</v>
      </c>
      <c r="I3285" t="s">
        <v>115</v>
      </c>
      <c r="J3285" t="s">
        <v>169</v>
      </c>
      <c r="K3285" t="b">
        <v>0</v>
      </c>
      <c r="M3285">
        <v>0.03</v>
      </c>
      <c r="N3285" t="s">
        <v>6767</v>
      </c>
      <c r="P3285">
        <v>61755</v>
      </c>
      <c r="Q3285">
        <v>1.22</v>
      </c>
      <c r="R3285">
        <v>0.6</v>
      </c>
      <c r="S3285" t="b">
        <v>0</v>
      </c>
      <c r="T3285" t="s">
        <v>33</v>
      </c>
      <c r="U3285">
        <v>18</v>
      </c>
      <c r="V3285" t="s">
        <v>46</v>
      </c>
      <c r="W3285" t="str">
        <f t="shared" si="51"/>
        <v>Safe Bet</v>
      </c>
    </row>
    <row r="3286" spans="1:23" x14ac:dyDescent="0.3">
      <c r="A3286" t="s">
        <v>6768</v>
      </c>
      <c r="B3286">
        <v>2012</v>
      </c>
      <c r="C3286" t="s">
        <v>533</v>
      </c>
      <c r="D3286" t="s">
        <v>37</v>
      </c>
      <c r="E3286" t="s">
        <v>25</v>
      </c>
      <c r="F3286" t="s">
        <v>274</v>
      </c>
      <c r="G3286" t="s">
        <v>27</v>
      </c>
      <c r="H3286" t="s">
        <v>165</v>
      </c>
      <c r="I3286" t="s">
        <v>71</v>
      </c>
      <c r="J3286" t="s">
        <v>64</v>
      </c>
      <c r="K3286" t="b">
        <v>0</v>
      </c>
      <c r="M3286">
        <v>0.15</v>
      </c>
      <c r="N3286" t="s">
        <v>6769</v>
      </c>
      <c r="P3286">
        <v>54715</v>
      </c>
      <c r="Q3286">
        <v>2.5499999999999998</v>
      </c>
      <c r="R3286">
        <v>0.85</v>
      </c>
      <c r="S3286" t="b">
        <v>0</v>
      </c>
      <c r="T3286" t="s">
        <v>45</v>
      </c>
      <c r="U3286">
        <v>12</v>
      </c>
      <c r="V3286" t="s">
        <v>46</v>
      </c>
      <c r="W3286" t="str">
        <f t="shared" si="51"/>
        <v>Double Jeopardy</v>
      </c>
    </row>
    <row r="3287" spans="1:23" x14ac:dyDescent="0.3">
      <c r="A3287" t="s">
        <v>6770</v>
      </c>
      <c r="B3287">
        <v>2020</v>
      </c>
      <c r="C3287" t="s">
        <v>308</v>
      </c>
      <c r="D3287" t="s">
        <v>37</v>
      </c>
      <c r="E3287" t="s">
        <v>124</v>
      </c>
      <c r="F3287" t="s">
        <v>69</v>
      </c>
      <c r="G3287" t="s">
        <v>40</v>
      </c>
      <c r="H3287" t="s">
        <v>114</v>
      </c>
      <c r="I3287" t="s">
        <v>89</v>
      </c>
      <c r="J3287" t="s">
        <v>43</v>
      </c>
      <c r="K3287" t="b">
        <v>0</v>
      </c>
      <c r="M3287">
        <v>0.08</v>
      </c>
      <c r="N3287" t="s">
        <v>6771</v>
      </c>
      <c r="P3287">
        <v>62799</v>
      </c>
      <c r="Q3287">
        <v>2.66</v>
      </c>
      <c r="R3287">
        <v>0.72</v>
      </c>
      <c r="S3287" t="b">
        <v>0</v>
      </c>
      <c r="T3287" t="s">
        <v>33</v>
      </c>
      <c r="U3287">
        <v>6</v>
      </c>
      <c r="V3287" t="s">
        <v>34</v>
      </c>
      <c r="W3287" t="str">
        <f t="shared" si="51"/>
        <v>High-Value Risk Zone</v>
      </c>
    </row>
    <row r="3288" spans="1:23" x14ac:dyDescent="0.3">
      <c r="A3288" t="s">
        <v>6772</v>
      </c>
      <c r="B3288">
        <v>2021</v>
      </c>
      <c r="C3288" t="s">
        <v>210</v>
      </c>
      <c r="D3288" t="s">
        <v>68</v>
      </c>
      <c r="E3288" t="s">
        <v>147</v>
      </c>
      <c r="F3288" t="s">
        <v>148</v>
      </c>
      <c r="G3288" t="s">
        <v>27</v>
      </c>
      <c r="H3288" t="s">
        <v>70</v>
      </c>
      <c r="I3288" t="s">
        <v>143</v>
      </c>
      <c r="J3288" t="s">
        <v>64</v>
      </c>
      <c r="K3288" t="b">
        <v>0</v>
      </c>
      <c r="M3288">
        <v>0.05</v>
      </c>
      <c r="N3288" t="s">
        <v>6773</v>
      </c>
      <c r="P3288">
        <v>83016</v>
      </c>
      <c r="Q3288">
        <v>-4.08</v>
      </c>
      <c r="R3288">
        <v>0.64</v>
      </c>
      <c r="S3288" t="b">
        <v>0</v>
      </c>
      <c r="T3288" t="s">
        <v>45</v>
      </c>
      <c r="U3288">
        <v>18</v>
      </c>
      <c r="V3288" t="s">
        <v>34</v>
      </c>
      <c r="W3288" t="str">
        <f t="shared" si="51"/>
        <v>Safe Bet</v>
      </c>
    </row>
    <row r="3289" spans="1:23" x14ac:dyDescent="0.3">
      <c r="A3289" t="s">
        <v>6774</v>
      </c>
      <c r="B3289">
        <v>2025</v>
      </c>
      <c r="C3289" t="s">
        <v>207</v>
      </c>
      <c r="D3289" t="s">
        <v>139</v>
      </c>
      <c r="E3289" t="s">
        <v>38</v>
      </c>
      <c r="F3289" t="s">
        <v>61</v>
      </c>
      <c r="G3289" t="s">
        <v>52</v>
      </c>
      <c r="H3289" t="s">
        <v>53</v>
      </c>
      <c r="I3289" t="s">
        <v>135</v>
      </c>
      <c r="J3289" t="s">
        <v>76</v>
      </c>
      <c r="K3289" t="b">
        <v>1</v>
      </c>
      <c r="L3289" t="s">
        <v>1267</v>
      </c>
      <c r="M3289">
        <v>0.66</v>
      </c>
      <c r="N3289" t="s">
        <v>6775</v>
      </c>
      <c r="O3289" t="s">
        <v>1267</v>
      </c>
      <c r="P3289">
        <v>146759</v>
      </c>
      <c r="Q3289">
        <v>10.26</v>
      </c>
      <c r="R3289">
        <v>0.39</v>
      </c>
      <c r="S3289" t="b">
        <v>1</v>
      </c>
      <c r="T3289" t="s">
        <v>45</v>
      </c>
      <c r="U3289">
        <v>6</v>
      </c>
      <c r="V3289" t="s">
        <v>141</v>
      </c>
      <c r="W3289" t="str">
        <f t="shared" si="51"/>
        <v>Safe Bet</v>
      </c>
    </row>
    <row r="3290" spans="1:23" x14ac:dyDescent="0.3">
      <c r="A3290" t="s">
        <v>6776</v>
      </c>
      <c r="B3290">
        <v>2020</v>
      </c>
      <c r="C3290" t="s">
        <v>138</v>
      </c>
      <c r="D3290" t="s">
        <v>139</v>
      </c>
      <c r="E3290" t="s">
        <v>109</v>
      </c>
      <c r="F3290" t="s">
        <v>39</v>
      </c>
      <c r="G3290" t="s">
        <v>62</v>
      </c>
      <c r="H3290" t="s">
        <v>63</v>
      </c>
      <c r="I3290" t="s">
        <v>71</v>
      </c>
      <c r="J3290" t="s">
        <v>30</v>
      </c>
      <c r="K3290" t="b">
        <v>1</v>
      </c>
      <c r="L3290" t="s">
        <v>374</v>
      </c>
      <c r="M3290">
        <v>0.93</v>
      </c>
      <c r="N3290" t="s">
        <v>6777</v>
      </c>
      <c r="O3290" t="s">
        <v>374</v>
      </c>
      <c r="P3290">
        <v>122936</v>
      </c>
      <c r="Q3290">
        <v>14.63</v>
      </c>
      <c r="R3290">
        <v>0.22</v>
      </c>
      <c r="S3290" t="b">
        <v>1</v>
      </c>
      <c r="T3290" t="s">
        <v>45</v>
      </c>
      <c r="U3290">
        <v>10</v>
      </c>
      <c r="V3290" t="s">
        <v>34</v>
      </c>
      <c r="W3290" t="str">
        <f t="shared" si="51"/>
        <v>Safe Bet</v>
      </c>
    </row>
    <row r="3291" spans="1:23" x14ac:dyDescent="0.3">
      <c r="A3291" t="s">
        <v>6778</v>
      </c>
      <c r="B3291">
        <v>2019</v>
      </c>
      <c r="C3291" t="s">
        <v>74</v>
      </c>
      <c r="D3291" t="s">
        <v>24</v>
      </c>
      <c r="E3291" t="s">
        <v>87</v>
      </c>
      <c r="F3291" t="s">
        <v>26</v>
      </c>
      <c r="G3291" t="s">
        <v>40</v>
      </c>
      <c r="H3291" t="s">
        <v>70</v>
      </c>
      <c r="I3291" t="s">
        <v>54</v>
      </c>
      <c r="J3291" t="s">
        <v>64</v>
      </c>
      <c r="K3291" t="b">
        <v>1</v>
      </c>
      <c r="L3291" t="s">
        <v>77</v>
      </c>
      <c r="M3291">
        <v>0.94</v>
      </c>
      <c r="N3291" t="s">
        <v>6779</v>
      </c>
      <c r="O3291" t="s">
        <v>77</v>
      </c>
      <c r="P3291">
        <v>62735</v>
      </c>
      <c r="Q3291">
        <v>12.1</v>
      </c>
      <c r="R3291">
        <v>0.14000000000000001</v>
      </c>
      <c r="S3291" t="b">
        <v>1</v>
      </c>
      <c r="T3291" t="s">
        <v>33</v>
      </c>
      <c r="U3291">
        <v>17</v>
      </c>
      <c r="V3291" t="s">
        <v>34</v>
      </c>
      <c r="W3291" t="str">
        <f t="shared" si="51"/>
        <v>Safe Bet</v>
      </c>
    </row>
    <row r="3292" spans="1:23" x14ac:dyDescent="0.3">
      <c r="A3292" t="s">
        <v>6780</v>
      </c>
      <c r="B3292">
        <v>2013</v>
      </c>
      <c r="C3292" t="s">
        <v>207</v>
      </c>
      <c r="D3292" t="s">
        <v>139</v>
      </c>
      <c r="E3292" t="s">
        <v>154</v>
      </c>
      <c r="F3292" t="s">
        <v>113</v>
      </c>
      <c r="G3292" t="s">
        <v>62</v>
      </c>
      <c r="H3292" t="s">
        <v>63</v>
      </c>
      <c r="I3292" t="s">
        <v>42</v>
      </c>
      <c r="J3292" t="s">
        <v>76</v>
      </c>
      <c r="K3292" t="b">
        <v>0</v>
      </c>
      <c r="M3292">
        <v>0.1</v>
      </c>
      <c r="N3292" t="s">
        <v>6061</v>
      </c>
      <c r="P3292">
        <v>65880</v>
      </c>
      <c r="Q3292">
        <v>3.51</v>
      </c>
      <c r="R3292">
        <v>0.66</v>
      </c>
      <c r="S3292" t="b">
        <v>0</v>
      </c>
      <c r="T3292" t="s">
        <v>45</v>
      </c>
      <c r="U3292">
        <v>11</v>
      </c>
      <c r="V3292" t="s">
        <v>46</v>
      </c>
      <c r="W3292" t="str">
        <f t="shared" si="51"/>
        <v>Safe Bet</v>
      </c>
    </row>
    <row r="3293" spans="1:23" x14ac:dyDescent="0.3">
      <c r="A3293" t="s">
        <v>6781</v>
      </c>
      <c r="B3293">
        <v>2022</v>
      </c>
      <c r="C3293" t="s">
        <v>207</v>
      </c>
      <c r="D3293" t="s">
        <v>139</v>
      </c>
      <c r="E3293" t="s">
        <v>60</v>
      </c>
      <c r="F3293" t="s">
        <v>26</v>
      </c>
      <c r="G3293" t="s">
        <v>40</v>
      </c>
      <c r="H3293" t="s">
        <v>53</v>
      </c>
      <c r="I3293" t="s">
        <v>29</v>
      </c>
      <c r="J3293" t="s">
        <v>55</v>
      </c>
      <c r="K3293" t="b">
        <v>1</v>
      </c>
      <c r="L3293" t="s">
        <v>6782</v>
      </c>
      <c r="M3293">
        <v>0.46</v>
      </c>
      <c r="N3293" t="s">
        <v>6783</v>
      </c>
      <c r="O3293" t="s">
        <v>6782</v>
      </c>
      <c r="P3293">
        <v>139679</v>
      </c>
      <c r="Q3293">
        <v>12.75</v>
      </c>
      <c r="R3293">
        <v>0.24</v>
      </c>
      <c r="S3293" t="b">
        <v>1</v>
      </c>
      <c r="T3293" t="s">
        <v>33</v>
      </c>
      <c r="U3293">
        <v>19</v>
      </c>
      <c r="V3293" t="s">
        <v>141</v>
      </c>
      <c r="W3293" t="str">
        <f t="shared" si="51"/>
        <v>Safe Bet</v>
      </c>
    </row>
    <row r="3294" spans="1:23" x14ac:dyDescent="0.3">
      <c r="A3294" t="s">
        <v>6784</v>
      </c>
      <c r="B3294">
        <v>2018</v>
      </c>
      <c r="C3294" t="s">
        <v>23</v>
      </c>
      <c r="D3294" t="s">
        <v>24</v>
      </c>
      <c r="E3294" t="s">
        <v>147</v>
      </c>
      <c r="F3294" t="s">
        <v>26</v>
      </c>
      <c r="G3294" t="s">
        <v>75</v>
      </c>
      <c r="H3294" t="s">
        <v>105</v>
      </c>
      <c r="I3294" t="s">
        <v>89</v>
      </c>
      <c r="J3294" t="s">
        <v>64</v>
      </c>
      <c r="K3294" t="b">
        <v>1</v>
      </c>
      <c r="L3294" t="s">
        <v>6785</v>
      </c>
      <c r="M3294">
        <v>0.93</v>
      </c>
      <c r="N3294" t="s">
        <v>6786</v>
      </c>
      <c r="O3294" t="s">
        <v>6785</v>
      </c>
      <c r="P3294">
        <v>69182</v>
      </c>
      <c r="Q3294">
        <v>11.65</v>
      </c>
      <c r="R3294">
        <v>0.28000000000000003</v>
      </c>
      <c r="S3294" t="b">
        <v>1</v>
      </c>
      <c r="T3294" t="s">
        <v>45</v>
      </c>
      <c r="U3294">
        <v>13</v>
      </c>
      <c r="V3294" t="s">
        <v>34</v>
      </c>
      <c r="W3294" t="str">
        <f t="shared" si="51"/>
        <v>Safe Bet</v>
      </c>
    </row>
    <row r="3295" spans="1:23" x14ac:dyDescent="0.3">
      <c r="A3295" t="s">
        <v>6787</v>
      </c>
      <c r="B3295">
        <v>2017</v>
      </c>
      <c r="C3295" t="s">
        <v>247</v>
      </c>
      <c r="D3295" t="s">
        <v>139</v>
      </c>
      <c r="E3295" t="s">
        <v>124</v>
      </c>
      <c r="F3295" t="s">
        <v>26</v>
      </c>
      <c r="G3295" t="s">
        <v>27</v>
      </c>
      <c r="H3295" t="s">
        <v>105</v>
      </c>
      <c r="I3295" t="s">
        <v>54</v>
      </c>
      <c r="J3295" t="s">
        <v>55</v>
      </c>
      <c r="K3295" t="b">
        <v>0</v>
      </c>
      <c r="M3295">
        <v>0.15</v>
      </c>
      <c r="N3295" t="s">
        <v>6788</v>
      </c>
      <c r="P3295">
        <v>89361</v>
      </c>
      <c r="Q3295">
        <v>-2.9</v>
      </c>
      <c r="R3295">
        <v>0.79</v>
      </c>
      <c r="S3295" t="b">
        <v>0</v>
      </c>
      <c r="T3295" t="s">
        <v>40</v>
      </c>
      <c r="U3295">
        <v>19</v>
      </c>
      <c r="V3295" t="s">
        <v>34</v>
      </c>
      <c r="W3295" t="str">
        <f t="shared" si="51"/>
        <v>High-Value Risk Zone</v>
      </c>
    </row>
    <row r="3296" spans="1:23" x14ac:dyDescent="0.3">
      <c r="A3296" t="s">
        <v>6789</v>
      </c>
      <c r="B3296">
        <v>2010</v>
      </c>
      <c r="C3296" t="s">
        <v>119</v>
      </c>
      <c r="D3296" t="s">
        <v>59</v>
      </c>
      <c r="E3296" t="s">
        <v>50</v>
      </c>
      <c r="F3296" t="s">
        <v>51</v>
      </c>
      <c r="G3296" t="s">
        <v>75</v>
      </c>
      <c r="H3296" t="s">
        <v>53</v>
      </c>
      <c r="I3296" t="s">
        <v>115</v>
      </c>
      <c r="J3296" t="s">
        <v>76</v>
      </c>
      <c r="K3296" t="b">
        <v>0</v>
      </c>
      <c r="M3296">
        <v>0.13</v>
      </c>
      <c r="N3296" t="s">
        <v>6790</v>
      </c>
      <c r="P3296">
        <v>60634</v>
      </c>
      <c r="Q3296">
        <v>-3.48</v>
      </c>
      <c r="R3296">
        <v>0.72</v>
      </c>
      <c r="S3296" t="b">
        <v>0</v>
      </c>
      <c r="T3296" t="s">
        <v>45</v>
      </c>
      <c r="U3296">
        <v>8</v>
      </c>
      <c r="V3296" t="s">
        <v>46</v>
      </c>
      <c r="W3296" t="str">
        <f t="shared" si="51"/>
        <v>Double Jeopardy</v>
      </c>
    </row>
    <row r="3297" spans="1:23" x14ac:dyDescent="0.3">
      <c r="A3297" t="s">
        <v>6791</v>
      </c>
      <c r="B3297">
        <v>2025</v>
      </c>
      <c r="C3297" t="s">
        <v>102</v>
      </c>
      <c r="D3297" t="s">
        <v>103</v>
      </c>
      <c r="E3297" t="s">
        <v>87</v>
      </c>
      <c r="F3297" t="s">
        <v>176</v>
      </c>
      <c r="G3297" t="s">
        <v>52</v>
      </c>
      <c r="H3297" t="s">
        <v>82</v>
      </c>
      <c r="I3297" t="s">
        <v>115</v>
      </c>
      <c r="J3297" t="s">
        <v>64</v>
      </c>
      <c r="K3297" t="b">
        <v>0</v>
      </c>
      <c r="M3297">
        <v>0.08</v>
      </c>
      <c r="N3297" t="s">
        <v>6792</v>
      </c>
      <c r="P3297">
        <v>92133</v>
      </c>
      <c r="Q3297">
        <v>-3.7</v>
      </c>
      <c r="R3297">
        <v>0.7</v>
      </c>
      <c r="S3297" t="b">
        <v>0</v>
      </c>
      <c r="T3297" t="s">
        <v>45</v>
      </c>
      <c r="U3297">
        <v>2</v>
      </c>
      <c r="V3297" t="s">
        <v>34</v>
      </c>
      <c r="W3297" t="str">
        <f t="shared" si="51"/>
        <v>High-Value Risk Zone</v>
      </c>
    </row>
    <row r="3298" spans="1:23" x14ac:dyDescent="0.3">
      <c r="A3298" t="s">
        <v>6793</v>
      </c>
      <c r="B3298">
        <v>2010</v>
      </c>
      <c r="C3298" t="s">
        <v>604</v>
      </c>
      <c r="D3298" t="s">
        <v>162</v>
      </c>
      <c r="E3298" t="s">
        <v>87</v>
      </c>
      <c r="F3298" t="s">
        <v>113</v>
      </c>
      <c r="G3298" t="s">
        <v>27</v>
      </c>
      <c r="H3298" t="s">
        <v>114</v>
      </c>
      <c r="I3298" t="s">
        <v>54</v>
      </c>
      <c r="J3298" t="s">
        <v>55</v>
      </c>
      <c r="K3298" t="b">
        <v>0</v>
      </c>
      <c r="M3298">
        <v>0.16</v>
      </c>
      <c r="N3298" t="s">
        <v>6794</v>
      </c>
      <c r="P3298">
        <v>33432</v>
      </c>
      <c r="Q3298">
        <v>1.48</v>
      </c>
      <c r="R3298">
        <v>0.68</v>
      </c>
      <c r="S3298" t="b">
        <v>0</v>
      </c>
      <c r="T3298" t="s">
        <v>40</v>
      </c>
      <c r="U3298">
        <v>17</v>
      </c>
      <c r="V3298" t="s">
        <v>46</v>
      </c>
      <c r="W3298" t="str">
        <f t="shared" si="51"/>
        <v>Double Jeopardy</v>
      </c>
    </row>
    <row r="3299" spans="1:23" x14ac:dyDescent="0.3">
      <c r="A3299" t="s">
        <v>6795</v>
      </c>
      <c r="B3299">
        <v>2016</v>
      </c>
      <c r="C3299" t="s">
        <v>131</v>
      </c>
      <c r="D3299" t="s">
        <v>132</v>
      </c>
      <c r="E3299" t="s">
        <v>25</v>
      </c>
      <c r="F3299" t="s">
        <v>199</v>
      </c>
      <c r="G3299" t="s">
        <v>75</v>
      </c>
      <c r="H3299" t="s">
        <v>70</v>
      </c>
      <c r="I3299" t="s">
        <v>115</v>
      </c>
      <c r="J3299" t="s">
        <v>30</v>
      </c>
      <c r="K3299" t="b">
        <v>0</v>
      </c>
      <c r="M3299">
        <v>0.18</v>
      </c>
      <c r="N3299" t="s">
        <v>6796</v>
      </c>
      <c r="P3299">
        <v>19923</v>
      </c>
      <c r="Q3299">
        <v>-3.16</v>
      </c>
      <c r="R3299">
        <v>0.7</v>
      </c>
      <c r="S3299" t="b">
        <v>0</v>
      </c>
      <c r="T3299" t="s">
        <v>45</v>
      </c>
      <c r="U3299">
        <v>6</v>
      </c>
      <c r="V3299" t="s">
        <v>46</v>
      </c>
      <c r="W3299" t="str">
        <f t="shared" si="51"/>
        <v>Double Jeopardy</v>
      </c>
    </row>
    <row r="3300" spans="1:23" x14ac:dyDescent="0.3">
      <c r="A3300" t="s">
        <v>6797</v>
      </c>
      <c r="B3300">
        <v>2025</v>
      </c>
      <c r="C3300" t="s">
        <v>119</v>
      </c>
      <c r="D3300" t="s">
        <v>59</v>
      </c>
      <c r="E3300" t="s">
        <v>98</v>
      </c>
      <c r="F3300" t="s">
        <v>69</v>
      </c>
      <c r="G3300" t="s">
        <v>52</v>
      </c>
      <c r="H3300" t="s">
        <v>105</v>
      </c>
      <c r="I3300" t="s">
        <v>143</v>
      </c>
      <c r="J3300" t="s">
        <v>43</v>
      </c>
      <c r="K3300" t="b">
        <v>0</v>
      </c>
      <c r="M3300">
        <v>0.08</v>
      </c>
      <c r="N3300" t="s">
        <v>6798</v>
      </c>
      <c r="P3300">
        <v>83218</v>
      </c>
      <c r="Q3300">
        <v>1.67</v>
      </c>
      <c r="R3300">
        <v>0.67</v>
      </c>
      <c r="S3300" t="b">
        <v>0</v>
      </c>
      <c r="T3300" t="s">
        <v>40</v>
      </c>
      <c r="U3300">
        <v>18</v>
      </c>
      <c r="V3300" t="s">
        <v>34</v>
      </c>
      <c r="W3300" t="str">
        <f t="shared" si="51"/>
        <v>High-Value Risk Zone</v>
      </c>
    </row>
    <row r="3301" spans="1:23" x14ac:dyDescent="0.3">
      <c r="A3301" t="s">
        <v>6799</v>
      </c>
      <c r="B3301">
        <v>2010</v>
      </c>
      <c r="C3301" t="s">
        <v>207</v>
      </c>
      <c r="D3301" t="s">
        <v>139</v>
      </c>
      <c r="E3301" t="s">
        <v>87</v>
      </c>
      <c r="F3301" t="s">
        <v>120</v>
      </c>
      <c r="G3301" t="s">
        <v>75</v>
      </c>
      <c r="H3301" t="s">
        <v>53</v>
      </c>
      <c r="I3301" t="s">
        <v>99</v>
      </c>
      <c r="J3301" t="s">
        <v>43</v>
      </c>
      <c r="K3301" t="b">
        <v>0</v>
      </c>
      <c r="M3301">
        <v>0.18</v>
      </c>
      <c r="N3301" t="s">
        <v>6800</v>
      </c>
      <c r="P3301">
        <v>76196</v>
      </c>
      <c r="Q3301">
        <v>2.27</v>
      </c>
      <c r="R3301">
        <v>0.77</v>
      </c>
      <c r="S3301" t="b">
        <v>0</v>
      </c>
      <c r="T3301" t="s">
        <v>45</v>
      </c>
      <c r="U3301">
        <v>9</v>
      </c>
      <c r="V3301" t="s">
        <v>46</v>
      </c>
      <c r="W3301" t="str">
        <f t="shared" si="51"/>
        <v>High-Value Risk Zone</v>
      </c>
    </row>
    <row r="3302" spans="1:23" x14ac:dyDescent="0.3">
      <c r="A3302" t="s">
        <v>6801</v>
      </c>
      <c r="B3302">
        <v>2015</v>
      </c>
      <c r="C3302" t="s">
        <v>131</v>
      </c>
      <c r="D3302" t="s">
        <v>132</v>
      </c>
      <c r="E3302" t="s">
        <v>38</v>
      </c>
      <c r="F3302" t="s">
        <v>26</v>
      </c>
      <c r="G3302" t="s">
        <v>75</v>
      </c>
      <c r="H3302" t="s">
        <v>165</v>
      </c>
      <c r="I3302" t="s">
        <v>29</v>
      </c>
      <c r="J3302" t="s">
        <v>55</v>
      </c>
      <c r="K3302" t="b">
        <v>0</v>
      </c>
      <c r="M3302">
        <v>0.02</v>
      </c>
      <c r="N3302" t="s">
        <v>2260</v>
      </c>
      <c r="P3302">
        <v>23437</v>
      </c>
      <c r="Q3302">
        <v>0.56999999999999995</v>
      </c>
      <c r="R3302">
        <v>0.83</v>
      </c>
      <c r="S3302" t="b">
        <v>0</v>
      </c>
      <c r="T3302" t="s">
        <v>45</v>
      </c>
      <c r="U3302">
        <v>12</v>
      </c>
      <c r="V3302" t="s">
        <v>46</v>
      </c>
      <c r="W3302" t="str">
        <f t="shared" si="51"/>
        <v>Double Jeopardy</v>
      </c>
    </row>
    <row r="3303" spans="1:23" x14ac:dyDescent="0.3">
      <c r="A3303" t="s">
        <v>6802</v>
      </c>
      <c r="B3303">
        <v>2014</v>
      </c>
      <c r="C3303" t="s">
        <v>108</v>
      </c>
      <c r="D3303" t="s">
        <v>103</v>
      </c>
      <c r="E3303" t="s">
        <v>147</v>
      </c>
      <c r="F3303" t="s">
        <v>120</v>
      </c>
      <c r="G3303" t="s">
        <v>52</v>
      </c>
      <c r="H3303" t="s">
        <v>53</v>
      </c>
      <c r="I3303" t="s">
        <v>143</v>
      </c>
      <c r="J3303" t="s">
        <v>169</v>
      </c>
      <c r="K3303" t="b">
        <v>1</v>
      </c>
      <c r="L3303" t="s">
        <v>6803</v>
      </c>
      <c r="M3303">
        <v>0.51</v>
      </c>
      <c r="N3303" t="s">
        <v>6804</v>
      </c>
      <c r="O3303" t="s">
        <v>6803</v>
      </c>
      <c r="P3303">
        <v>109034</v>
      </c>
      <c r="Q3303">
        <v>1.39</v>
      </c>
      <c r="R3303">
        <v>0.35</v>
      </c>
      <c r="S3303" t="b">
        <v>1</v>
      </c>
      <c r="T3303" t="s">
        <v>33</v>
      </c>
      <c r="U3303">
        <v>5</v>
      </c>
      <c r="V3303" t="s">
        <v>46</v>
      </c>
      <c r="W3303" t="str">
        <f t="shared" si="51"/>
        <v>Safe Bet</v>
      </c>
    </row>
    <row r="3304" spans="1:23" x14ac:dyDescent="0.3">
      <c r="A3304" t="s">
        <v>6805</v>
      </c>
      <c r="B3304">
        <v>2020</v>
      </c>
      <c r="C3304" t="s">
        <v>48</v>
      </c>
      <c r="D3304" t="s">
        <v>49</v>
      </c>
      <c r="E3304" t="s">
        <v>98</v>
      </c>
      <c r="F3304" t="s">
        <v>158</v>
      </c>
      <c r="G3304" t="s">
        <v>75</v>
      </c>
      <c r="H3304" t="s">
        <v>105</v>
      </c>
      <c r="I3304" t="s">
        <v>143</v>
      </c>
      <c r="J3304" t="s">
        <v>55</v>
      </c>
      <c r="K3304" t="b">
        <v>0</v>
      </c>
      <c r="M3304">
        <v>0.18</v>
      </c>
      <c r="N3304" t="s">
        <v>6806</v>
      </c>
      <c r="P3304">
        <v>28548</v>
      </c>
      <c r="Q3304">
        <v>4.01</v>
      </c>
      <c r="R3304">
        <v>0.66</v>
      </c>
      <c r="S3304" t="b">
        <v>0</v>
      </c>
      <c r="T3304" t="s">
        <v>45</v>
      </c>
      <c r="U3304">
        <v>12</v>
      </c>
      <c r="V3304" t="s">
        <v>34</v>
      </c>
      <c r="W3304" t="str">
        <f t="shared" si="51"/>
        <v>Stable</v>
      </c>
    </row>
    <row r="3305" spans="1:23" x14ac:dyDescent="0.3">
      <c r="A3305" t="s">
        <v>6807</v>
      </c>
      <c r="B3305">
        <v>2013</v>
      </c>
      <c r="C3305" t="s">
        <v>119</v>
      </c>
      <c r="D3305" t="s">
        <v>59</v>
      </c>
      <c r="E3305" t="s">
        <v>60</v>
      </c>
      <c r="F3305" t="s">
        <v>51</v>
      </c>
      <c r="G3305" t="s">
        <v>27</v>
      </c>
      <c r="H3305" t="s">
        <v>70</v>
      </c>
      <c r="I3305" t="s">
        <v>135</v>
      </c>
      <c r="J3305" t="s">
        <v>169</v>
      </c>
      <c r="K3305" t="b">
        <v>0</v>
      </c>
      <c r="M3305">
        <v>0.06</v>
      </c>
      <c r="N3305" t="s">
        <v>6808</v>
      </c>
      <c r="P3305">
        <v>71081</v>
      </c>
      <c r="Q3305">
        <v>3.18</v>
      </c>
      <c r="R3305">
        <v>0.88</v>
      </c>
      <c r="S3305" t="b">
        <v>0</v>
      </c>
      <c r="T3305" t="s">
        <v>45</v>
      </c>
      <c r="U3305">
        <v>15</v>
      </c>
      <c r="V3305" t="s">
        <v>46</v>
      </c>
      <c r="W3305" t="str">
        <f t="shared" si="51"/>
        <v>High-Value Risk Zone</v>
      </c>
    </row>
    <row r="3306" spans="1:23" x14ac:dyDescent="0.3">
      <c r="A3306" t="s">
        <v>6809</v>
      </c>
      <c r="B3306">
        <v>2025</v>
      </c>
      <c r="C3306" t="s">
        <v>102</v>
      </c>
      <c r="D3306" t="s">
        <v>103</v>
      </c>
      <c r="E3306" t="s">
        <v>104</v>
      </c>
      <c r="F3306" t="s">
        <v>176</v>
      </c>
      <c r="G3306" t="s">
        <v>62</v>
      </c>
      <c r="H3306" t="s">
        <v>28</v>
      </c>
      <c r="I3306" t="s">
        <v>29</v>
      </c>
      <c r="J3306" t="s">
        <v>169</v>
      </c>
      <c r="K3306" t="b">
        <v>1</v>
      </c>
      <c r="L3306" t="s">
        <v>77</v>
      </c>
      <c r="M3306">
        <v>0.59</v>
      </c>
      <c r="N3306" t="s">
        <v>4993</v>
      </c>
      <c r="O3306" t="s">
        <v>77</v>
      </c>
      <c r="P3306">
        <v>137971</v>
      </c>
      <c r="Q3306">
        <v>11.13</v>
      </c>
      <c r="R3306">
        <v>0.25</v>
      </c>
      <c r="S3306" t="b">
        <v>1</v>
      </c>
      <c r="T3306" t="s">
        <v>45</v>
      </c>
      <c r="U3306">
        <v>15</v>
      </c>
      <c r="V3306" t="s">
        <v>34</v>
      </c>
      <c r="W3306" t="str">
        <f t="shared" si="51"/>
        <v>Safe Bet</v>
      </c>
    </row>
    <row r="3307" spans="1:23" x14ac:dyDescent="0.3">
      <c r="A3307" t="s">
        <v>6810</v>
      </c>
      <c r="B3307">
        <v>2021</v>
      </c>
      <c r="C3307" t="s">
        <v>102</v>
      </c>
      <c r="D3307" t="s">
        <v>103</v>
      </c>
      <c r="E3307" t="s">
        <v>87</v>
      </c>
      <c r="F3307" t="s">
        <v>94</v>
      </c>
      <c r="G3307" t="s">
        <v>75</v>
      </c>
      <c r="H3307" t="s">
        <v>82</v>
      </c>
      <c r="I3307" t="s">
        <v>54</v>
      </c>
      <c r="J3307" t="s">
        <v>76</v>
      </c>
      <c r="K3307" t="b">
        <v>1</v>
      </c>
      <c r="L3307" t="s">
        <v>2784</v>
      </c>
      <c r="M3307">
        <v>0.41</v>
      </c>
      <c r="N3307" t="s">
        <v>6811</v>
      </c>
      <c r="O3307" t="s">
        <v>2784</v>
      </c>
      <c r="P3307">
        <v>133741</v>
      </c>
      <c r="Q3307">
        <v>7.18</v>
      </c>
      <c r="R3307">
        <v>0.34</v>
      </c>
      <c r="S3307" t="b">
        <v>1</v>
      </c>
      <c r="T3307" t="s">
        <v>33</v>
      </c>
      <c r="U3307">
        <v>0</v>
      </c>
      <c r="V3307" t="s">
        <v>34</v>
      </c>
      <c r="W3307" t="str">
        <f t="shared" si="51"/>
        <v>Safe Bet</v>
      </c>
    </row>
    <row r="3308" spans="1:23" x14ac:dyDescent="0.3">
      <c r="A3308" t="s">
        <v>6812</v>
      </c>
      <c r="B3308">
        <v>2017</v>
      </c>
      <c r="C3308" t="s">
        <v>193</v>
      </c>
      <c r="D3308" t="s">
        <v>132</v>
      </c>
      <c r="E3308" t="s">
        <v>25</v>
      </c>
      <c r="F3308" t="s">
        <v>176</v>
      </c>
      <c r="G3308" t="s">
        <v>40</v>
      </c>
      <c r="H3308" t="s">
        <v>165</v>
      </c>
      <c r="I3308" t="s">
        <v>115</v>
      </c>
      <c r="J3308" t="s">
        <v>30</v>
      </c>
      <c r="K3308" t="b">
        <v>1</v>
      </c>
      <c r="L3308" t="s">
        <v>1275</v>
      </c>
      <c r="M3308">
        <v>0.78</v>
      </c>
      <c r="N3308" t="s">
        <v>6813</v>
      </c>
      <c r="O3308" t="s">
        <v>1275</v>
      </c>
      <c r="P3308">
        <v>28230</v>
      </c>
      <c r="Q3308">
        <v>2.93</v>
      </c>
      <c r="R3308">
        <v>0.34</v>
      </c>
      <c r="S3308" t="b">
        <v>1</v>
      </c>
      <c r="T3308" t="s">
        <v>33</v>
      </c>
      <c r="U3308">
        <v>6</v>
      </c>
      <c r="V3308" t="s">
        <v>34</v>
      </c>
      <c r="W3308" t="str">
        <f t="shared" si="51"/>
        <v>Stable</v>
      </c>
    </row>
    <row r="3309" spans="1:23" x14ac:dyDescent="0.3">
      <c r="A3309" t="s">
        <v>6814</v>
      </c>
      <c r="B3309">
        <v>2022</v>
      </c>
      <c r="C3309" t="s">
        <v>38</v>
      </c>
      <c r="D3309" t="s">
        <v>162</v>
      </c>
      <c r="E3309" t="s">
        <v>154</v>
      </c>
      <c r="F3309" t="s">
        <v>120</v>
      </c>
      <c r="G3309" t="s">
        <v>75</v>
      </c>
      <c r="H3309" t="s">
        <v>165</v>
      </c>
      <c r="I3309" t="s">
        <v>89</v>
      </c>
      <c r="J3309" t="s">
        <v>64</v>
      </c>
      <c r="K3309" t="b">
        <v>0</v>
      </c>
      <c r="M3309">
        <v>0.01</v>
      </c>
      <c r="N3309" t="s">
        <v>6815</v>
      </c>
      <c r="P3309">
        <v>36278</v>
      </c>
      <c r="Q3309">
        <v>3.83</v>
      </c>
      <c r="R3309">
        <v>0.9</v>
      </c>
      <c r="S3309" t="b">
        <v>0</v>
      </c>
      <c r="T3309" t="s">
        <v>33</v>
      </c>
      <c r="U3309">
        <v>12</v>
      </c>
      <c r="V3309" t="s">
        <v>34</v>
      </c>
      <c r="W3309" t="str">
        <f t="shared" si="51"/>
        <v>Double Jeopardy</v>
      </c>
    </row>
    <row r="3310" spans="1:23" x14ac:dyDescent="0.3">
      <c r="A3310" t="s">
        <v>6816</v>
      </c>
      <c r="B3310">
        <v>2015</v>
      </c>
      <c r="C3310" t="s">
        <v>232</v>
      </c>
      <c r="D3310" t="s">
        <v>24</v>
      </c>
      <c r="E3310" t="s">
        <v>109</v>
      </c>
      <c r="F3310" t="s">
        <v>51</v>
      </c>
      <c r="G3310" t="s">
        <v>52</v>
      </c>
      <c r="H3310" t="s">
        <v>165</v>
      </c>
      <c r="I3310" t="s">
        <v>42</v>
      </c>
      <c r="J3310" t="s">
        <v>169</v>
      </c>
      <c r="K3310" t="b">
        <v>1</v>
      </c>
      <c r="L3310" t="s">
        <v>729</v>
      </c>
      <c r="M3310">
        <v>0.67</v>
      </c>
      <c r="N3310" t="s">
        <v>6817</v>
      </c>
      <c r="O3310" t="s">
        <v>729</v>
      </c>
      <c r="P3310">
        <v>63527</v>
      </c>
      <c r="Q3310">
        <v>2.12</v>
      </c>
      <c r="R3310">
        <v>0.27</v>
      </c>
      <c r="S3310" t="b">
        <v>1</v>
      </c>
      <c r="T3310" t="s">
        <v>40</v>
      </c>
      <c r="U3310">
        <v>15</v>
      </c>
      <c r="V3310" t="s">
        <v>46</v>
      </c>
      <c r="W3310" t="str">
        <f t="shared" si="51"/>
        <v>Safe Bet</v>
      </c>
    </row>
    <row r="3311" spans="1:23" x14ac:dyDescent="0.3">
      <c r="A3311" t="s">
        <v>6818</v>
      </c>
      <c r="B3311">
        <v>2012</v>
      </c>
      <c r="C3311" t="s">
        <v>48</v>
      </c>
      <c r="D3311" t="s">
        <v>49</v>
      </c>
      <c r="E3311" t="s">
        <v>98</v>
      </c>
      <c r="F3311" t="s">
        <v>158</v>
      </c>
      <c r="G3311" t="s">
        <v>40</v>
      </c>
      <c r="H3311" t="s">
        <v>63</v>
      </c>
      <c r="I3311" t="s">
        <v>42</v>
      </c>
      <c r="J3311" t="s">
        <v>43</v>
      </c>
      <c r="K3311" t="b">
        <v>0</v>
      </c>
      <c r="M3311">
        <v>0.13</v>
      </c>
      <c r="N3311" t="s">
        <v>6819</v>
      </c>
      <c r="P3311">
        <v>18256</v>
      </c>
      <c r="Q3311">
        <v>1</v>
      </c>
      <c r="R3311">
        <v>0.65</v>
      </c>
      <c r="S3311" t="b">
        <v>0</v>
      </c>
      <c r="T3311" t="s">
        <v>45</v>
      </c>
      <c r="U3311">
        <v>0</v>
      </c>
      <c r="V3311" t="s">
        <v>46</v>
      </c>
      <c r="W3311" t="str">
        <f t="shared" si="51"/>
        <v>Stable</v>
      </c>
    </row>
    <row r="3312" spans="1:23" x14ac:dyDescent="0.3">
      <c r="A3312" t="s">
        <v>6820</v>
      </c>
      <c r="B3312">
        <v>2011</v>
      </c>
      <c r="C3312" t="s">
        <v>67</v>
      </c>
      <c r="D3312" t="s">
        <v>68</v>
      </c>
      <c r="E3312" t="s">
        <v>60</v>
      </c>
      <c r="F3312" t="s">
        <v>211</v>
      </c>
      <c r="G3312" t="s">
        <v>62</v>
      </c>
      <c r="H3312" t="s">
        <v>165</v>
      </c>
      <c r="I3312" t="s">
        <v>83</v>
      </c>
      <c r="J3312" t="s">
        <v>55</v>
      </c>
      <c r="K3312" t="b">
        <v>0</v>
      </c>
      <c r="M3312">
        <v>0.18</v>
      </c>
      <c r="N3312" t="s">
        <v>6821</v>
      </c>
      <c r="P3312">
        <v>50327</v>
      </c>
      <c r="Q3312">
        <v>-2.94</v>
      </c>
      <c r="R3312">
        <v>0.85</v>
      </c>
      <c r="S3312" t="b">
        <v>0</v>
      </c>
      <c r="T3312" t="s">
        <v>45</v>
      </c>
      <c r="U3312">
        <v>19</v>
      </c>
      <c r="V3312" t="s">
        <v>46</v>
      </c>
      <c r="W3312" t="str">
        <f t="shared" si="51"/>
        <v>Double Jeopardy</v>
      </c>
    </row>
    <row r="3313" spans="1:23" x14ac:dyDescent="0.3">
      <c r="A3313" t="s">
        <v>6822</v>
      </c>
      <c r="B3313">
        <v>2010</v>
      </c>
      <c r="C3313" t="s">
        <v>108</v>
      </c>
      <c r="D3313" t="s">
        <v>103</v>
      </c>
      <c r="E3313" t="s">
        <v>190</v>
      </c>
      <c r="F3313" t="s">
        <v>81</v>
      </c>
      <c r="G3313" t="s">
        <v>62</v>
      </c>
      <c r="H3313" t="s">
        <v>53</v>
      </c>
      <c r="I3313" t="s">
        <v>99</v>
      </c>
      <c r="J3313" t="s">
        <v>76</v>
      </c>
      <c r="K3313" t="b">
        <v>0</v>
      </c>
      <c r="M3313">
        <v>0.14000000000000001</v>
      </c>
      <c r="N3313" t="s">
        <v>6823</v>
      </c>
      <c r="P3313">
        <v>68597</v>
      </c>
      <c r="Q3313">
        <v>-2.31</v>
      </c>
      <c r="R3313">
        <v>0.62</v>
      </c>
      <c r="S3313" t="b">
        <v>0</v>
      </c>
      <c r="T3313" t="s">
        <v>45</v>
      </c>
      <c r="U3313">
        <v>9</v>
      </c>
      <c r="V3313" t="s">
        <v>46</v>
      </c>
      <c r="W3313" t="str">
        <f t="shared" si="51"/>
        <v>Safe Bet</v>
      </c>
    </row>
    <row r="3314" spans="1:23" x14ac:dyDescent="0.3">
      <c r="A3314" t="s">
        <v>6824</v>
      </c>
      <c r="B3314">
        <v>2020</v>
      </c>
      <c r="C3314" t="s">
        <v>181</v>
      </c>
      <c r="D3314" t="s">
        <v>162</v>
      </c>
      <c r="E3314" t="s">
        <v>104</v>
      </c>
      <c r="F3314" t="s">
        <v>113</v>
      </c>
      <c r="G3314" t="s">
        <v>52</v>
      </c>
      <c r="H3314" t="s">
        <v>28</v>
      </c>
      <c r="I3314" t="s">
        <v>89</v>
      </c>
      <c r="J3314" t="s">
        <v>64</v>
      </c>
      <c r="K3314" t="b">
        <v>1</v>
      </c>
      <c r="L3314" t="s">
        <v>250</v>
      </c>
      <c r="M3314">
        <v>0.94</v>
      </c>
      <c r="N3314" t="s">
        <v>6825</v>
      </c>
      <c r="O3314" t="s">
        <v>250</v>
      </c>
      <c r="P3314">
        <v>56654</v>
      </c>
      <c r="Q3314">
        <v>13.27</v>
      </c>
      <c r="R3314">
        <v>0.17</v>
      </c>
      <c r="S3314" t="b">
        <v>1</v>
      </c>
      <c r="T3314" t="s">
        <v>33</v>
      </c>
      <c r="U3314">
        <v>18</v>
      </c>
      <c r="V3314" t="s">
        <v>34</v>
      </c>
      <c r="W3314" t="str">
        <f t="shared" si="51"/>
        <v>Stable</v>
      </c>
    </row>
    <row r="3315" spans="1:23" x14ac:dyDescent="0.3">
      <c r="A3315" t="s">
        <v>6826</v>
      </c>
      <c r="B3315">
        <v>2025</v>
      </c>
      <c r="C3315" t="s">
        <v>123</v>
      </c>
      <c r="D3315" t="s">
        <v>49</v>
      </c>
      <c r="E3315" t="s">
        <v>98</v>
      </c>
      <c r="F3315" t="s">
        <v>26</v>
      </c>
      <c r="G3315" t="s">
        <v>75</v>
      </c>
      <c r="H3315" t="s">
        <v>165</v>
      </c>
      <c r="I3315" t="s">
        <v>99</v>
      </c>
      <c r="J3315" t="s">
        <v>169</v>
      </c>
      <c r="K3315" t="b">
        <v>0</v>
      </c>
      <c r="M3315">
        <v>0.16</v>
      </c>
      <c r="N3315" t="s">
        <v>6827</v>
      </c>
      <c r="P3315">
        <v>25167</v>
      </c>
      <c r="Q3315">
        <v>-3.43</v>
      </c>
      <c r="R3315">
        <v>0.62</v>
      </c>
      <c r="S3315" t="b">
        <v>0</v>
      </c>
      <c r="T3315" t="s">
        <v>33</v>
      </c>
      <c r="U3315">
        <v>0</v>
      </c>
      <c r="V3315" t="s">
        <v>34</v>
      </c>
      <c r="W3315" t="str">
        <f t="shared" si="51"/>
        <v>Stable</v>
      </c>
    </row>
    <row r="3316" spans="1:23" x14ac:dyDescent="0.3">
      <c r="A3316" t="s">
        <v>6828</v>
      </c>
      <c r="B3316">
        <v>2019</v>
      </c>
      <c r="C3316" t="s">
        <v>123</v>
      </c>
      <c r="D3316" t="s">
        <v>49</v>
      </c>
      <c r="E3316" t="s">
        <v>147</v>
      </c>
      <c r="F3316" t="s">
        <v>69</v>
      </c>
      <c r="G3316" t="s">
        <v>27</v>
      </c>
      <c r="H3316" t="s">
        <v>165</v>
      </c>
      <c r="I3316" t="s">
        <v>99</v>
      </c>
      <c r="J3316" t="s">
        <v>55</v>
      </c>
      <c r="K3316" t="b">
        <v>0</v>
      </c>
      <c r="M3316">
        <v>0.04</v>
      </c>
      <c r="N3316" t="s">
        <v>6829</v>
      </c>
      <c r="P3316">
        <v>25955</v>
      </c>
      <c r="Q3316">
        <v>0.14000000000000001</v>
      </c>
      <c r="R3316">
        <v>0.85</v>
      </c>
      <c r="S3316" t="b">
        <v>0</v>
      </c>
      <c r="T3316" t="s">
        <v>33</v>
      </c>
      <c r="U3316">
        <v>3</v>
      </c>
      <c r="V3316" t="s">
        <v>34</v>
      </c>
      <c r="W3316" t="str">
        <f t="shared" si="51"/>
        <v>Double Jeopardy</v>
      </c>
    </row>
    <row r="3317" spans="1:23" x14ac:dyDescent="0.3">
      <c r="A3317" t="s">
        <v>6830</v>
      </c>
      <c r="B3317">
        <v>2015</v>
      </c>
      <c r="C3317" t="s">
        <v>108</v>
      </c>
      <c r="D3317" t="s">
        <v>103</v>
      </c>
      <c r="E3317" t="s">
        <v>104</v>
      </c>
      <c r="F3317" t="s">
        <v>148</v>
      </c>
      <c r="G3317" t="s">
        <v>40</v>
      </c>
      <c r="H3317" t="s">
        <v>114</v>
      </c>
      <c r="I3317" t="s">
        <v>71</v>
      </c>
      <c r="J3317" t="s">
        <v>30</v>
      </c>
      <c r="K3317" t="b">
        <v>0</v>
      </c>
      <c r="M3317">
        <v>0.01</v>
      </c>
      <c r="N3317" t="s">
        <v>6831</v>
      </c>
      <c r="P3317">
        <v>66412</v>
      </c>
      <c r="Q3317">
        <v>2.93</v>
      </c>
      <c r="R3317">
        <v>0.7</v>
      </c>
      <c r="S3317" t="b">
        <v>0</v>
      </c>
      <c r="T3317" t="s">
        <v>40</v>
      </c>
      <c r="U3317">
        <v>15</v>
      </c>
      <c r="V3317" t="s">
        <v>46</v>
      </c>
      <c r="W3317" t="str">
        <f t="shared" si="51"/>
        <v>High-Value Risk Zone</v>
      </c>
    </row>
    <row r="3318" spans="1:23" x14ac:dyDescent="0.3">
      <c r="A3318" t="s">
        <v>6832</v>
      </c>
      <c r="B3318">
        <v>2010</v>
      </c>
      <c r="C3318" t="s">
        <v>207</v>
      </c>
      <c r="D3318" t="s">
        <v>139</v>
      </c>
      <c r="E3318" t="s">
        <v>93</v>
      </c>
      <c r="F3318" t="s">
        <v>211</v>
      </c>
      <c r="G3318" t="s">
        <v>40</v>
      </c>
      <c r="H3318" t="s">
        <v>28</v>
      </c>
      <c r="I3318" t="s">
        <v>89</v>
      </c>
      <c r="J3318" t="s">
        <v>30</v>
      </c>
      <c r="K3318" t="b">
        <v>0</v>
      </c>
      <c r="M3318">
        <v>0.03</v>
      </c>
      <c r="N3318" t="s">
        <v>4032</v>
      </c>
      <c r="P3318">
        <v>66975</v>
      </c>
      <c r="Q3318">
        <v>-1.69</v>
      </c>
      <c r="R3318">
        <v>0.75</v>
      </c>
      <c r="S3318" t="b">
        <v>0</v>
      </c>
      <c r="T3318" t="s">
        <v>40</v>
      </c>
      <c r="U3318">
        <v>18</v>
      </c>
      <c r="V3318" t="s">
        <v>46</v>
      </c>
      <c r="W3318" t="str">
        <f t="shared" si="51"/>
        <v>High-Value Risk Zone</v>
      </c>
    </row>
    <row r="3319" spans="1:23" x14ac:dyDescent="0.3">
      <c r="A3319" t="s">
        <v>6833</v>
      </c>
      <c r="B3319">
        <v>2010</v>
      </c>
      <c r="C3319" t="s">
        <v>36</v>
      </c>
      <c r="D3319" t="s">
        <v>37</v>
      </c>
      <c r="E3319" t="s">
        <v>87</v>
      </c>
      <c r="F3319" t="s">
        <v>26</v>
      </c>
      <c r="G3319" t="s">
        <v>40</v>
      </c>
      <c r="H3319" t="s">
        <v>70</v>
      </c>
      <c r="I3319" t="s">
        <v>143</v>
      </c>
      <c r="J3319" t="s">
        <v>169</v>
      </c>
      <c r="K3319" t="b">
        <v>0</v>
      </c>
      <c r="M3319">
        <v>0.11</v>
      </c>
      <c r="N3319" t="s">
        <v>6834</v>
      </c>
      <c r="P3319">
        <v>49021</v>
      </c>
      <c r="Q3319">
        <v>-1.99</v>
      </c>
      <c r="R3319">
        <v>0.86</v>
      </c>
      <c r="S3319" t="b">
        <v>0</v>
      </c>
      <c r="T3319" t="s">
        <v>45</v>
      </c>
      <c r="U3319">
        <v>14</v>
      </c>
      <c r="V3319" t="s">
        <v>46</v>
      </c>
      <c r="W3319" t="str">
        <f t="shared" si="51"/>
        <v>Double Jeopardy</v>
      </c>
    </row>
    <row r="3320" spans="1:23" x14ac:dyDescent="0.3">
      <c r="A3320" t="s">
        <v>6835</v>
      </c>
      <c r="B3320">
        <v>2024</v>
      </c>
      <c r="C3320" t="s">
        <v>247</v>
      </c>
      <c r="D3320" t="s">
        <v>139</v>
      </c>
      <c r="E3320" t="s">
        <v>109</v>
      </c>
      <c r="F3320" t="s">
        <v>211</v>
      </c>
      <c r="G3320" t="s">
        <v>75</v>
      </c>
      <c r="H3320" t="s">
        <v>70</v>
      </c>
      <c r="I3320" t="s">
        <v>99</v>
      </c>
      <c r="J3320" t="s">
        <v>169</v>
      </c>
      <c r="K3320" t="b">
        <v>0</v>
      </c>
      <c r="M3320">
        <v>0.11</v>
      </c>
      <c r="N3320" t="s">
        <v>6836</v>
      </c>
      <c r="P3320">
        <v>108636</v>
      </c>
      <c r="Q3320">
        <v>-4.87</v>
      </c>
      <c r="R3320">
        <v>0.63</v>
      </c>
      <c r="S3320" t="b">
        <v>0</v>
      </c>
      <c r="T3320" t="s">
        <v>33</v>
      </c>
      <c r="U3320">
        <v>3</v>
      </c>
      <c r="V3320" t="s">
        <v>34</v>
      </c>
      <c r="W3320" t="str">
        <f t="shared" si="51"/>
        <v>Safe Bet</v>
      </c>
    </row>
    <row r="3321" spans="1:23" x14ac:dyDescent="0.3">
      <c r="A3321" t="s">
        <v>6837</v>
      </c>
      <c r="B3321">
        <v>2021</v>
      </c>
      <c r="C3321" t="s">
        <v>210</v>
      </c>
      <c r="D3321" t="s">
        <v>68</v>
      </c>
      <c r="E3321" t="s">
        <v>50</v>
      </c>
      <c r="F3321" t="s">
        <v>39</v>
      </c>
      <c r="G3321" t="s">
        <v>40</v>
      </c>
      <c r="H3321" t="s">
        <v>82</v>
      </c>
      <c r="I3321" t="s">
        <v>115</v>
      </c>
      <c r="J3321" t="s">
        <v>30</v>
      </c>
      <c r="K3321" t="b">
        <v>0</v>
      </c>
      <c r="M3321">
        <v>0.06</v>
      </c>
      <c r="N3321" t="s">
        <v>971</v>
      </c>
      <c r="P3321">
        <v>79312</v>
      </c>
      <c r="Q3321">
        <v>4.03</v>
      </c>
      <c r="R3321">
        <v>0.61</v>
      </c>
      <c r="S3321" t="b">
        <v>0</v>
      </c>
      <c r="T3321" t="s">
        <v>45</v>
      </c>
      <c r="U3321">
        <v>17</v>
      </c>
      <c r="V3321" t="s">
        <v>34</v>
      </c>
      <c r="W3321" t="str">
        <f t="shared" si="51"/>
        <v>Safe Bet</v>
      </c>
    </row>
    <row r="3322" spans="1:23" x14ac:dyDescent="0.3">
      <c r="A3322" t="s">
        <v>6838</v>
      </c>
      <c r="B3322">
        <v>2021</v>
      </c>
      <c r="C3322" t="s">
        <v>241</v>
      </c>
      <c r="D3322" t="s">
        <v>162</v>
      </c>
      <c r="E3322" t="s">
        <v>104</v>
      </c>
      <c r="F3322" t="s">
        <v>94</v>
      </c>
      <c r="G3322" t="s">
        <v>40</v>
      </c>
      <c r="H3322" t="s">
        <v>53</v>
      </c>
      <c r="I3322" t="s">
        <v>89</v>
      </c>
      <c r="J3322" t="s">
        <v>169</v>
      </c>
      <c r="K3322" t="b">
        <v>1</v>
      </c>
      <c r="L3322" t="s">
        <v>31</v>
      </c>
      <c r="M3322">
        <v>0.81</v>
      </c>
      <c r="N3322" t="s">
        <v>6839</v>
      </c>
      <c r="O3322" t="s">
        <v>31</v>
      </c>
      <c r="P3322">
        <v>49911</v>
      </c>
      <c r="Q3322">
        <v>6.48</v>
      </c>
      <c r="R3322">
        <v>0.1</v>
      </c>
      <c r="S3322" t="b">
        <v>1</v>
      </c>
      <c r="T3322" t="s">
        <v>33</v>
      </c>
      <c r="U3322">
        <v>7</v>
      </c>
      <c r="V3322" t="s">
        <v>34</v>
      </c>
      <c r="W3322" t="str">
        <f t="shared" si="51"/>
        <v>Stable</v>
      </c>
    </row>
    <row r="3323" spans="1:23" x14ac:dyDescent="0.3">
      <c r="A3323" t="s">
        <v>6840</v>
      </c>
      <c r="B3323">
        <v>2014</v>
      </c>
      <c r="C3323" t="s">
        <v>58</v>
      </c>
      <c r="D3323" t="s">
        <v>59</v>
      </c>
      <c r="E3323" t="s">
        <v>104</v>
      </c>
      <c r="F3323" t="s">
        <v>69</v>
      </c>
      <c r="G3323" t="s">
        <v>40</v>
      </c>
      <c r="H3323" t="s">
        <v>53</v>
      </c>
      <c r="I3323" t="s">
        <v>42</v>
      </c>
      <c r="J3323" t="s">
        <v>76</v>
      </c>
      <c r="K3323" t="b">
        <v>1</v>
      </c>
      <c r="L3323" t="s">
        <v>250</v>
      </c>
      <c r="M3323">
        <v>0.81</v>
      </c>
      <c r="N3323" t="s">
        <v>3760</v>
      </c>
      <c r="O3323" t="s">
        <v>250</v>
      </c>
      <c r="P3323">
        <v>93726</v>
      </c>
      <c r="Q3323">
        <v>-2.88</v>
      </c>
      <c r="R3323">
        <v>0.27</v>
      </c>
      <c r="S3323" t="b">
        <v>1</v>
      </c>
      <c r="T3323" t="s">
        <v>40</v>
      </c>
      <c r="U3323">
        <v>0</v>
      </c>
      <c r="V3323" t="s">
        <v>46</v>
      </c>
      <c r="W3323" t="str">
        <f t="shared" si="51"/>
        <v>Safe Bet</v>
      </c>
    </row>
    <row r="3324" spans="1:23" x14ac:dyDescent="0.3">
      <c r="A3324" t="s">
        <v>6841</v>
      </c>
      <c r="B3324">
        <v>2020</v>
      </c>
      <c r="C3324" t="s">
        <v>247</v>
      </c>
      <c r="D3324" t="s">
        <v>139</v>
      </c>
      <c r="E3324" t="s">
        <v>190</v>
      </c>
      <c r="F3324" t="s">
        <v>158</v>
      </c>
      <c r="G3324" t="s">
        <v>40</v>
      </c>
      <c r="H3324" t="s">
        <v>53</v>
      </c>
      <c r="I3324" t="s">
        <v>42</v>
      </c>
      <c r="J3324" t="s">
        <v>64</v>
      </c>
      <c r="K3324" t="b">
        <v>0</v>
      </c>
      <c r="M3324">
        <v>0.13</v>
      </c>
      <c r="N3324" t="s">
        <v>6842</v>
      </c>
      <c r="P3324">
        <v>83312</v>
      </c>
      <c r="Q3324">
        <v>-2.67</v>
      </c>
      <c r="R3324">
        <v>0.63</v>
      </c>
      <c r="S3324" t="b">
        <v>0</v>
      </c>
      <c r="T3324" t="s">
        <v>40</v>
      </c>
      <c r="U3324">
        <v>13</v>
      </c>
      <c r="V3324" t="s">
        <v>34</v>
      </c>
      <c r="W3324" t="str">
        <f t="shared" si="51"/>
        <v>Safe Bet</v>
      </c>
    </row>
    <row r="3325" spans="1:23" x14ac:dyDescent="0.3">
      <c r="A3325" s="1" t="s">
        <v>6843</v>
      </c>
      <c r="B3325">
        <v>2015</v>
      </c>
      <c r="C3325" t="s">
        <v>241</v>
      </c>
      <c r="D3325" t="s">
        <v>162</v>
      </c>
      <c r="E3325" t="s">
        <v>25</v>
      </c>
      <c r="F3325" t="s">
        <v>81</v>
      </c>
      <c r="G3325" t="s">
        <v>75</v>
      </c>
      <c r="H3325" t="s">
        <v>28</v>
      </c>
      <c r="I3325" t="s">
        <v>29</v>
      </c>
      <c r="J3325" t="s">
        <v>169</v>
      </c>
      <c r="K3325" t="b">
        <v>0</v>
      </c>
      <c r="M3325">
        <v>7.0000000000000007E-2</v>
      </c>
      <c r="N3325" t="s">
        <v>1154</v>
      </c>
      <c r="P3325">
        <v>30697</v>
      </c>
      <c r="Q3325">
        <v>-2.66</v>
      </c>
      <c r="R3325">
        <v>0.61</v>
      </c>
      <c r="S3325" t="b">
        <v>0</v>
      </c>
      <c r="T3325" t="s">
        <v>45</v>
      </c>
      <c r="U3325">
        <v>8</v>
      </c>
      <c r="V3325" t="s">
        <v>46</v>
      </c>
      <c r="W3325" t="str">
        <f t="shared" si="51"/>
        <v>Stable</v>
      </c>
    </row>
    <row r="3326" spans="1:23" x14ac:dyDescent="0.3">
      <c r="A3326" t="s">
        <v>6844</v>
      </c>
      <c r="B3326">
        <v>2016</v>
      </c>
      <c r="C3326" t="s">
        <v>351</v>
      </c>
      <c r="D3326" t="s">
        <v>59</v>
      </c>
      <c r="E3326" t="s">
        <v>60</v>
      </c>
      <c r="F3326" t="s">
        <v>94</v>
      </c>
      <c r="G3326" t="s">
        <v>52</v>
      </c>
      <c r="H3326" t="s">
        <v>70</v>
      </c>
      <c r="I3326" t="s">
        <v>71</v>
      </c>
      <c r="J3326" t="s">
        <v>55</v>
      </c>
      <c r="K3326" t="b">
        <v>0</v>
      </c>
      <c r="M3326">
        <v>0.06</v>
      </c>
      <c r="N3326" t="s">
        <v>6845</v>
      </c>
      <c r="P3326">
        <v>70652</v>
      </c>
      <c r="Q3326">
        <v>-1.28</v>
      </c>
      <c r="R3326">
        <v>0.7</v>
      </c>
      <c r="S3326" t="b">
        <v>0</v>
      </c>
      <c r="T3326" t="s">
        <v>45</v>
      </c>
      <c r="U3326">
        <v>0</v>
      </c>
      <c r="V3326" t="s">
        <v>46</v>
      </c>
      <c r="W3326" t="str">
        <f t="shared" si="51"/>
        <v>High-Value Risk Zone</v>
      </c>
    </row>
    <row r="3327" spans="1:23" x14ac:dyDescent="0.3">
      <c r="A3327" t="s">
        <v>6846</v>
      </c>
      <c r="B3327">
        <v>2012</v>
      </c>
      <c r="C3327" t="s">
        <v>86</v>
      </c>
      <c r="D3327" t="s">
        <v>24</v>
      </c>
      <c r="E3327" t="s">
        <v>147</v>
      </c>
      <c r="F3327" t="s">
        <v>148</v>
      </c>
      <c r="G3327" t="s">
        <v>62</v>
      </c>
      <c r="H3327" t="s">
        <v>63</v>
      </c>
      <c r="I3327" t="s">
        <v>135</v>
      </c>
      <c r="J3327" t="s">
        <v>64</v>
      </c>
      <c r="K3327" t="b">
        <v>0</v>
      </c>
      <c r="M3327">
        <v>0.02</v>
      </c>
      <c r="N3327" t="s">
        <v>6847</v>
      </c>
      <c r="P3327">
        <v>40921</v>
      </c>
      <c r="Q3327">
        <v>0.26</v>
      </c>
      <c r="R3327">
        <v>0.85</v>
      </c>
      <c r="S3327" t="b">
        <v>0</v>
      </c>
      <c r="T3327" t="s">
        <v>40</v>
      </c>
      <c r="U3327">
        <v>13</v>
      </c>
      <c r="V3327" t="s">
        <v>46</v>
      </c>
      <c r="W3327" t="str">
        <f t="shared" si="51"/>
        <v>Double Jeopardy</v>
      </c>
    </row>
    <row r="3328" spans="1:23" x14ac:dyDescent="0.3">
      <c r="A3328" t="s">
        <v>6848</v>
      </c>
      <c r="B3328">
        <v>2012</v>
      </c>
      <c r="C3328" t="s">
        <v>168</v>
      </c>
      <c r="D3328" t="s">
        <v>24</v>
      </c>
      <c r="E3328" t="s">
        <v>98</v>
      </c>
      <c r="F3328" t="s">
        <v>176</v>
      </c>
      <c r="G3328" t="s">
        <v>62</v>
      </c>
      <c r="H3328" t="s">
        <v>63</v>
      </c>
      <c r="I3328" t="s">
        <v>115</v>
      </c>
      <c r="J3328" t="s">
        <v>64</v>
      </c>
      <c r="K3328" t="b">
        <v>0</v>
      </c>
      <c r="M3328">
        <v>0.15</v>
      </c>
      <c r="N3328" t="s">
        <v>6849</v>
      </c>
      <c r="P3328">
        <v>42593</v>
      </c>
      <c r="Q3328">
        <v>-2.42</v>
      </c>
      <c r="R3328">
        <v>0.63</v>
      </c>
      <c r="S3328" t="b">
        <v>0</v>
      </c>
      <c r="T3328" t="s">
        <v>45</v>
      </c>
      <c r="U3328">
        <v>2</v>
      </c>
      <c r="V3328" t="s">
        <v>46</v>
      </c>
      <c r="W3328" t="str">
        <f t="shared" si="51"/>
        <v>Stable</v>
      </c>
    </row>
    <row r="3329" spans="1:23" x14ac:dyDescent="0.3">
      <c r="A3329" t="s">
        <v>6850</v>
      </c>
      <c r="B3329">
        <v>2013</v>
      </c>
      <c r="C3329" t="s">
        <v>281</v>
      </c>
      <c r="D3329" t="s">
        <v>132</v>
      </c>
      <c r="E3329" t="s">
        <v>268</v>
      </c>
      <c r="F3329" t="s">
        <v>39</v>
      </c>
      <c r="G3329" t="s">
        <v>52</v>
      </c>
      <c r="H3329" t="s">
        <v>105</v>
      </c>
      <c r="I3329" t="s">
        <v>115</v>
      </c>
      <c r="J3329" t="s">
        <v>55</v>
      </c>
      <c r="K3329" t="b">
        <v>0</v>
      </c>
      <c r="M3329">
        <v>0.19</v>
      </c>
      <c r="N3329" t="s">
        <v>6851</v>
      </c>
      <c r="P3329">
        <v>20302</v>
      </c>
      <c r="Q3329">
        <v>-1.34</v>
      </c>
      <c r="R3329">
        <v>0.75</v>
      </c>
      <c r="S3329" t="b">
        <v>0</v>
      </c>
      <c r="T3329" t="s">
        <v>33</v>
      </c>
      <c r="U3329">
        <v>9</v>
      </c>
      <c r="V3329" t="s">
        <v>46</v>
      </c>
      <c r="W3329" t="str">
        <f t="shared" si="51"/>
        <v>Double Jeopardy</v>
      </c>
    </row>
    <row r="3330" spans="1:23" x14ac:dyDescent="0.3">
      <c r="A3330" t="s">
        <v>6852</v>
      </c>
      <c r="B3330">
        <v>2013</v>
      </c>
      <c r="C3330" t="s">
        <v>168</v>
      </c>
      <c r="D3330" t="s">
        <v>24</v>
      </c>
      <c r="E3330" t="s">
        <v>93</v>
      </c>
      <c r="F3330" t="s">
        <v>51</v>
      </c>
      <c r="G3330" t="s">
        <v>40</v>
      </c>
      <c r="H3330" t="s">
        <v>114</v>
      </c>
      <c r="I3330" t="s">
        <v>143</v>
      </c>
      <c r="J3330" t="s">
        <v>64</v>
      </c>
      <c r="K3330" t="b">
        <v>0</v>
      </c>
      <c r="M3330">
        <v>0.14000000000000001</v>
      </c>
      <c r="N3330" t="s">
        <v>6853</v>
      </c>
      <c r="P3330">
        <v>34065</v>
      </c>
      <c r="Q3330">
        <v>-1.89</v>
      </c>
      <c r="R3330">
        <v>0.89</v>
      </c>
      <c r="S3330" t="b">
        <v>0</v>
      </c>
      <c r="T3330" t="s">
        <v>33</v>
      </c>
      <c r="U3330">
        <v>16</v>
      </c>
      <c r="V3330" t="s">
        <v>46</v>
      </c>
      <c r="W3330" t="str">
        <f t="shared" si="51"/>
        <v>Double Jeopardy</v>
      </c>
    </row>
    <row r="3331" spans="1:23" x14ac:dyDescent="0.3">
      <c r="A3331" t="s">
        <v>6854</v>
      </c>
      <c r="B3331">
        <v>2020</v>
      </c>
      <c r="C3331" t="s">
        <v>351</v>
      </c>
      <c r="D3331" t="s">
        <v>59</v>
      </c>
      <c r="E3331" t="s">
        <v>104</v>
      </c>
      <c r="F3331" t="s">
        <v>158</v>
      </c>
      <c r="G3331" t="s">
        <v>27</v>
      </c>
      <c r="H3331" t="s">
        <v>53</v>
      </c>
      <c r="I3331" t="s">
        <v>42</v>
      </c>
      <c r="J3331" t="s">
        <v>43</v>
      </c>
      <c r="K3331" t="b">
        <v>0</v>
      </c>
      <c r="M3331">
        <v>0.05</v>
      </c>
      <c r="N3331" t="s">
        <v>3514</v>
      </c>
      <c r="P3331">
        <v>70640</v>
      </c>
      <c r="Q3331">
        <v>0.82</v>
      </c>
      <c r="R3331">
        <v>0.72</v>
      </c>
      <c r="S3331" t="b">
        <v>0</v>
      </c>
      <c r="T3331" t="s">
        <v>33</v>
      </c>
      <c r="U3331">
        <v>6</v>
      </c>
      <c r="V3331" t="s">
        <v>34</v>
      </c>
      <c r="W3331" t="str">
        <f t="shared" ref="W3331:W3394" si="52">IF(AND(P3331&gt;=MEDIAN($P$2:$P$5001),R3331&gt;=MEDIAN($R$2:$R$5001)),"High-Value Risk Zone",IF(AND(P3331&gt;=MEDIAN($P$2:$P$5001),R3331&lt;MEDIAN($R$2:$R$5001)),"Safe Bet",IF(AND(P3331&lt;MEDIAN($P$2:$P$5001),R3331&gt;=MEDIAN($R$2:$R$5001)),"Double Jeopardy","Stable")))</f>
        <v>High-Value Risk Zone</v>
      </c>
    </row>
    <row r="3332" spans="1:23" x14ac:dyDescent="0.3">
      <c r="A3332" t="s">
        <v>6855</v>
      </c>
      <c r="B3332">
        <v>2014</v>
      </c>
      <c r="C3332" t="s">
        <v>168</v>
      </c>
      <c r="D3332" t="s">
        <v>24</v>
      </c>
      <c r="E3332" t="s">
        <v>38</v>
      </c>
      <c r="F3332" t="s">
        <v>113</v>
      </c>
      <c r="G3332" t="s">
        <v>62</v>
      </c>
      <c r="H3332" t="s">
        <v>82</v>
      </c>
      <c r="I3332" t="s">
        <v>29</v>
      </c>
      <c r="J3332" t="s">
        <v>76</v>
      </c>
      <c r="K3332" t="b">
        <v>0</v>
      </c>
      <c r="M3332">
        <v>0.2</v>
      </c>
      <c r="N3332" t="s">
        <v>6856</v>
      </c>
      <c r="P3332">
        <v>34482</v>
      </c>
      <c r="Q3332">
        <v>0.53</v>
      </c>
      <c r="R3332">
        <v>0.83</v>
      </c>
      <c r="S3332" t="b">
        <v>0</v>
      </c>
      <c r="T3332" t="s">
        <v>40</v>
      </c>
      <c r="U3332">
        <v>16</v>
      </c>
      <c r="V3332" t="s">
        <v>46</v>
      </c>
      <c r="W3332" t="str">
        <f t="shared" si="52"/>
        <v>Double Jeopardy</v>
      </c>
    </row>
    <row r="3333" spans="1:23" x14ac:dyDescent="0.3">
      <c r="A3333" t="s">
        <v>6857</v>
      </c>
      <c r="B3333">
        <v>2016</v>
      </c>
      <c r="C3333" t="s">
        <v>449</v>
      </c>
      <c r="D3333" t="s">
        <v>132</v>
      </c>
      <c r="E3333" t="s">
        <v>147</v>
      </c>
      <c r="F3333" t="s">
        <v>113</v>
      </c>
      <c r="G3333" t="s">
        <v>75</v>
      </c>
      <c r="H3333" t="s">
        <v>82</v>
      </c>
      <c r="I3333" t="s">
        <v>143</v>
      </c>
      <c r="J3333" t="s">
        <v>30</v>
      </c>
      <c r="K3333" t="b">
        <v>0</v>
      </c>
      <c r="M3333">
        <v>0.1</v>
      </c>
      <c r="N3333" t="s">
        <v>6858</v>
      </c>
      <c r="P3333">
        <v>19327</v>
      </c>
      <c r="Q3333">
        <v>4.21</v>
      </c>
      <c r="R3333">
        <v>0.61</v>
      </c>
      <c r="S3333" t="b">
        <v>0</v>
      </c>
      <c r="T3333" t="s">
        <v>40</v>
      </c>
      <c r="U3333">
        <v>8</v>
      </c>
      <c r="V3333" t="s">
        <v>46</v>
      </c>
      <c r="W3333" t="str">
        <f t="shared" si="52"/>
        <v>Stable</v>
      </c>
    </row>
    <row r="3334" spans="1:23" x14ac:dyDescent="0.3">
      <c r="A3334" t="s">
        <v>6859</v>
      </c>
      <c r="B3334">
        <v>2024</v>
      </c>
      <c r="C3334" t="s">
        <v>102</v>
      </c>
      <c r="D3334" t="s">
        <v>103</v>
      </c>
      <c r="E3334" t="s">
        <v>98</v>
      </c>
      <c r="F3334" t="s">
        <v>176</v>
      </c>
      <c r="G3334" t="s">
        <v>52</v>
      </c>
      <c r="H3334" t="s">
        <v>28</v>
      </c>
      <c r="I3334" t="s">
        <v>83</v>
      </c>
      <c r="J3334" t="s">
        <v>30</v>
      </c>
      <c r="K3334" t="b">
        <v>1</v>
      </c>
      <c r="L3334" t="s">
        <v>6860</v>
      </c>
      <c r="M3334">
        <v>0.64</v>
      </c>
      <c r="N3334" t="s">
        <v>6861</v>
      </c>
      <c r="O3334" t="s">
        <v>6860</v>
      </c>
      <c r="P3334">
        <v>116127</v>
      </c>
      <c r="Q3334">
        <v>17.02</v>
      </c>
      <c r="R3334">
        <v>0.18</v>
      </c>
      <c r="S3334" t="b">
        <v>1</v>
      </c>
      <c r="T3334" t="s">
        <v>45</v>
      </c>
      <c r="U3334">
        <v>11</v>
      </c>
      <c r="V3334" t="s">
        <v>34</v>
      </c>
      <c r="W3334" t="str">
        <f t="shared" si="52"/>
        <v>Safe Bet</v>
      </c>
    </row>
    <row r="3335" spans="1:23" x14ac:dyDescent="0.3">
      <c r="A3335" t="s">
        <v>6862</v>
      </c>
      <c r="B3335">
        <v>2014</v>
      </c>
      <c r="C3335" t="s">
        <v>108</v>
      </c>
      <c r="D3335" t="s">
        <v>103</v>
      </c>
      <c r="E3335" t="s">
        <v>25</v>
      </c>
      <c r="F3335" t="s">
        <v>81</v>
      </c>
      <c r="G3335" t="s">
        <v>40</v>
      </c>
      <c r="H3335" t="s">
        <v>63</v>
      </c>
      <c r="I3335" t="s">
        <v>42</v>
      </c>
      <c r="J3335" t="s">
        <v>55</v>
      </c>
      <c r="K3335" t="b">
        <v>0</v>
      </c>
      <c r="M3335">
        <v>0.12</v>
      </c>
      <c r="N3335" t="s">
        <v>6863</v>
      </c>
      <c r="P3335">
        <v>79992</v>
      </c>
      <c r="Q3335">
        <v>-4.47</v>
      </c>
      <c r="R3335">
        <v>0.79</v>
      </c>
      <c r="S3335" t="b">
        <v>0</v>
      </c>
      <c r="T3335" t="s">
        <v>40</v>
      </c>
      <c r="U3335">
        <v>1</v>
      </c>
      <c r="V3335" t="s">
        <v>46</v>
      </c>
      <c r="W3335" t="str">
        <f t="shared" si="52"/>
        <v>High-Value Risk Zone</v>
      </c>
    </row>
    <row r="3336" spans="1:23" x14ac:dyDescent="0.3">
      <c r="A3336" t="s">
        <v>6864</v>
      </c>
      <c r="B3336">
        <v>2019</v>
      </c>
      <c r="C3336" t="s">
        <v>36</v>
      </c>
      <c r="D3336" t="s">
        <v>37</v>
      </c>
      <c r="E3336" t="s">
        <v>38</v>
      </c>
      <c r="F3336" t="s">
        <v>211</v>
      </c>
      <c r="G3336" t="s">
        <v>75</v>
      </c>
      <c r="H3336" t="s">
        <v>63</v>
      </c>
      <c r="I3336" t="s">
        <v>115</v>
      </c>
      <c r="J3336" t="s">
        <v>43</v>
      </c>
      <c r="K3336" t="b">
        <v>0</v>
      </c>
      <c r="M3336">
        <v>0.2</v>
      </c>
      <c r="N3336" t="s">
        <v>4983</v>
      </c>
      <c r="P3336">
        <v>62918</v>
      </c>
      <c r="Q3336">
        <v>-0.24</v>
      </c>
      <c r="R3336">
        <v>0.75</v>
      </c>
      <c r="S3336" t="b">
        <v>0</v>
      </c>
      <c r="T3336" t="s">
        <v>33</v>
      </c>
      <c r="U3336">
        <v>18</v>
      </c>
      <c r="V3336" t="s">
        <v>34</v>
      </c>
      <c r="W3336" t="str">
        <f t="shared" si="52"/>
        <v>High-Value Risk Zone</v>
      </c>
    </row>
    <row r="3337" spans="1:23" x14ac:dyDescent="0.3">
      <c r="A3337" t="s">
        <v>6865</v>
      </c>
      <c r="B3337">
        <v>2012</v>
      </c>
      <c r="C3337" t="s">
        <v>38</v>
      </c>
      <c r="D3337" t="s">
        <v>162</v>
      </c>
      <c r="E3337" t="s">
        <v>109</v>
      </c>
      <c r="F3337" t="s">
        <v>274</v>
      </c>
      <c r="G3337" t="s">
        <v>27</v>
      </c>
      <c r="H3337" t="s">
        <v>41</v>
      </c>
      <c r="I3337" t="s">
        <v>83</v>
      </c>
      <c r="J3337" t="s">
        <v>30</v>
      </c>
      <c r="K3337" t="b">
        <v>0</v>
      </c>
      <c r="M3337">
        <v>0.08</v>
      </c>
      <c r="N3337" t="s">
        <v>6866</v>
      </c>
      <c r="P3337">
        <v>32552</v>
      </c>
      <c r="Q3337">
        <v>0.14000000000000001</v>
      </c>
      <c r="R3337">
        <v>0.62</v>
      </c>
      <c r="S3337" t="b">
        <v>0</v>
      </c>
      <c r="T3337" t="s">
        <v>33</v>
      </c>
      <c r="U3337">
        <v>12</v>
      </c>
      <c r="V3337" t="s">
        <v>46</v>
      </c>
      <c r="W3337" t="str">
        <f t="shared" si="52"/>
        <v>Stable</v>
      </c>
    </row>
    <row r="3338" spans="1:23" x14ac:dyDescent="0.3">
      <c r="A3338" t="s">
        <v>6867</v>
      </c>
      <c r="B3338">
        <v>2022</v>
      </c>
      <c r="C3338" t="s">
        <v>112</v>
      </c>
      <c r="D3338" t="s">
        <v>68</v>
      </c>
      <c r="E3338" t="s">
        <v>154</v>
      </c>
      <c r="F3338" t="s">
        <v>176</v>
      </c>
      <c r="G3338" t="s">
        <v>75</v>
      </c>
      <c r="H3338" t="s">
        <v>70</v>
      </c>
      <c r="I3338" t="s">
        <v>54</v>
      </c>
      <c r="J3338" t="s">
        <v>55</v>
      </c>
      <c r="K3338" t="b">
        <v>1</v>
      </c>
      <c r="L3338" t="s">
        <v>1961</v>
      </c>
      <c r="M3338">
        <v>0.47</v>
      </c>
      <c r="N3338" t="s">
        <v>6868</v>
      </c>
      <c r="O3338" t="s">
        <v>1961</v>
      </c>
      <c r="P3338">
        <v>99732</v>
      </c>
      <c r="Q3338">
        <v>16.72</v>
      </c>
      <c r="R3338">
        <v>0.32</v>
      </c>
      <c r="S3338" t="b">
        <v>1</v>
      </c>
      <c r="T3338" t="s">
        <v>40</v>
      </c>
      <c r="U3338">
        <v>5</v>
      </c>
      <c r="V3338" t="s">
        <v>34</v>
      </c>
      <c r="W3338" t="str">
        <f t="shared" si="52"/>
        <v>Safe Bet</v>
      </c>
    </row>
    <row r="3339" spans="1:23" x14ac:dyDescent="0.3">
      <c r="A3339" t="s">
        <v>6869</v>
      </c>
      <c r="B3339">
        <v>2023</v>
      </c>
      <c r="C3339" t="s">
        <v>241</v>
      </c>
      <c r="D3339" t="s">
        <v>162</v>
      </c>
      <c r="E3339" t="s">
        <v>147</v>
      </c>
      <c r="F3339" t="s">
        <v>26</v>
      </c>
      <c r="G3339" t="s">
        <v>27</v>
      </c>
      <c r="H3339" t="s">
        <v>63</v>
      </c>
      <c r="I3339" t="s">
        <v>83</v>
      </c>
      <c r="J3339" t="s">
        <v>169</v>
      </c>
      <c r="K3339" t="b">
        <v>0</v>
      </c>
      <c r="M3339">
        <v>7.0000000000000007E-2</v>
      </c>
      <c r="N3339" t="s">
        <v>6870</v>
      </c>
      <c r="P3339">
        <v>37596</v>
      </c>
      <c r="Q3339">
        <v>3.38</v>
      </c>
      <c r="R3339">
        <v>0.63</v>
      </c>
      <c r="S3339" t="b">
        <v>0</v>
      </c>
      <c r="T3339" t="s">
        <v>40</v>
      </c>
      <c r="U3339">
        <v>16</v>
      </c>
      <c r="V3339" t="s">
        <v>34</v>
      </c>
      <c r="W3339" t="str">
        <f t="shared" si="52"/>
        <v>Stable</v>
      </c>
    </row>
    <row r="3340" spans="1:23" x14ac:dyDescent="0.3">
      <c r="A3340" t="s">
        <v>6871</v>
      </c>
      <c r="B3340">
        <v>2022</v>
      </c>
      <c r="C3340" t="s">
        <v>92</v>
      </c>
      <c r="D3340" t="s">
        <v>49</v>
      </c>
      <c r="E3340" t="s">
        <v>268</v>
      </c>
      <c r="F3340" t="s">
        <v>94</v>
      </c>
      <c r="G3340" t="s">
        <v>40</v>
      </c>
      <c r="H3340" t="s">
        <v>28</v>
      </c>
      <c r="I3340" t="s">
        <v>89</v>
      </c>
      <c r="J3340" t="s">
        <v>43</v>
      </c>
      <c r="K3340" t="b">
        <v>1</v>
      </c>
      <c r="L3340" t="s">
        <v>6872</v>
      </c>
      <c r="M3340">
        <v>0.72</v>
      </c>
      <c r="N3340" t="s">
        <v>6873</v>
      </c>
      <c r="O3340" t="s">
        <v>6872</v>
      </c>
      <c r="P3340">
        <v>42862</v>
      </c>
      <c r="Q3340">
        <v>5.82</v>
      </c>
      <c r="R3340">
        <v>0.19</v>
      </c>
      <c r="S3340" t="b">
        <v>1</v>
      </c>
      <c r="T3340" t="s">
        <v>33</v>
      </c>
      <c r="U3340">
        <v>11</v>
      </c>
      <c r="V3340" t="s">
        <v>34</v>
      </c>
      <c r="W3340" t="str">
        <f t="shared" si="52"/>
        <v>Stable</v>
      </c>
    </row>
    <row r="3341" spans="1:23" x14ac:dyDescent="0.3">
      <c r="A3341" t="s">
        <v>6874</v>
      </c>
      <c r="B3341">
        <v>2010</v>
      </c>
      <c r="C3341" t="s">
        <v>299</v>
      </c>
      <c r="D3341" t="s">
        <v>59</v>
      </c>
      <c r="E3341" t="s">
        <v>87</v>
      </c>
      <c r="F3341" t="s">
        <v>81</v>
      </c>
      <c r="G3341" t="s">
        <v>40</v>
      </c>
      <c r="H3341" t="s">
        <v>114</v>
      </c>
      <c r="I3341" t="s">
        <v>29</v>
      </c>
      <c r="J3341" t="s">
        <v>55</v>
      </c>
      <c r="K3341" t="b">
        <v>1</v>
      </c>
      <c r="L3341" t="s">
        <v>77</v>
      </c>
      <c r="M3341">
        <v>0.62</v>
      </c>
      <c r="N3341" t="s">
        <v>6875</v>
      </c>
      <c r="O3341" t="s">
        <v>77</v>
      </c>
      <c r="P3341">
        <v>83397</v>
      </c>
      <c r="Q3341">
        <v>4.63</v>
      </c>
      <c r="R3341">
        <v>0.15</v>
      </c>
      <c r="S3341" t="b">
        <v>1</v>
      </c>
      <c r="T3341" t="s">
        <v>45</v>
      </c>
      <c r="U3341">
        <v>17</v>
      </c>
      <c r="V3341" t="s">
        <v>46</v>
      </c>
      <c r="W3341" t="str">
        <f t="shared" si="52"/>
        <v>Safe Bet</v>
      </c>
    </row>
    <row r="3342" spans="1:23" x14ac:dyDescent="0.3">
      <c r="A3342" t="s">
        <v>6876</v>
      </c>
      <c r="B3342">
        <v>2024</v>
      </c>
      <c r="C3342" t="s">
        <v>80</v>
      </c>
      <c r="D3342" t="s">
        <v>37</v>
      </c>
      <c r="E3342" t="s">
        <v>147</v>
      </c>
      <c r="F3342" t="s">
        <v>51</v>
      </c>
      <c r="G3342" t="s">
        <v>27</v>
      </c>
      <c r="H3342" t="s">
        <v>70</v>
      </c>
      <c r="I3342" t="s">
        <v>99</v>
      </c>
      <c r="J3342" t="s">
        <v>55</v>
      </c>
      <c r="K3342" t="b">
        <v>1</v>
      </c>
      <c r="L3342" t="s">
        <v>6877</v>
      </c>
      <c r="M3342">
        <v>0.84</v>
      </c>
      <c r="N3342" t="s">
        <v>6878</v>
      </c>
      <c r="O3342" t="s">
        <v>6877</v>
      </c>
      <c r="P3342">
        <v>86535</v>
      </c>
      <c r="Q3342">
        <v>14.48</v>
      </c>
      <c r="R3342">
        <v>0.38</v>
      </c>
      <c r="S3342" t="b">
        <v>1</v>
      </c>
      <c r="T3342" t="s">
        <v>33</v>
      </c>
      <c r="U3342">
        <v>19</v>
      </c>
      <c r="V3342" t="s">
        <v>34</v>
      </c>
      <c r="W3342" t="str">
        <f t="shared" si="52"/>
        <v>Safe Bet</v>
      </c>
    </row>
    <row r="3343" spans="1:23" x14ac:dyDescent="0.3">
      <c r="A3343" t="s">
        <v>6879</v>
      </c>
      <c r="B3343">
        <v>2021</v>
      </c>
      <c r="C3343" t="s">
        <v>193</v>
      </c>
      <c r="D3343" t="s">
        <v>132</v>
      </c>
      <c r="E3343" t="s">
        <v>109</v>
      </c>
      <c r="F3343" t="s">
        <v>26</v>
      </c>
      <c r="G3343" t="s">
        <v>75</v>
      </c>
      <c r="H3343" t="s">
        <v>82</v>
      </c>
      <c r="I3343" t="s">
        <v>99</v>
      </c>
      <c r="J3343" t="s">
        <v>43</v>
      </c>
      <c r="K3343" t="b">
        <v>0</v>
      </c>
      <c r="M3343">
        <v>0.16</v>
      </c>
      <c r="N3343" t="s">
        <v>6880</v>
      </c>
      <c r="P3343">
        <v>25936</v>
      </c>
      <c r="Q3343">
        <v>4.8099999999999996</v>
      </c>
      <c r="R3343">
        <v>0.83</v>
      </c>
      <c r="S3343" t="b">
        <v>0</v>
      </c>
      <c r="T3343" t="s">
        <v>45</v>
      </c>
      <c r="U3343">
        <v>8</v>
      </c>
      <c r="V3343" t="s">
        <v>34</v>
      </c>
      <c r="W3343" t="str">
        <f t="shared" si="52"/>
        <v>Double Jeopardy</v>
      </c>
    </row>
    <row r="3344" spans="1:23" x14ac:dyDescent="0.3">
      <c r="A3344" t="s">
        <v>6881</v>
      </c>
      <c r="B3344">
        <v>2023</v>
      </c>
      <c r="C3344" t="s">
        <v>48</v>
      </c>
      <c r="D3344" t="s">
        <v>49</v>
      </c>
      <c r="E3344" t="s">
        <v>87</v>
      </c>
      <c r="F3344" t="s">
        <v>120</v>
      </c>
      <c r="G3344" t="s">
        <v>75</v>
      </c>
      <c r="H3344" t="s">
        <v>28</v>
      </c>
      <c r="I3344" t="s">
        <v>54</v>
      </c>
      <c r="J3344" t="s">
        <v>64</v>
      </c>
      <c r="K3344" t="b">
        <v>1</v>
      </c>
      <c r="L3344" t="s">
        <v>2888</v>
      </c>
      <c r="M3344">
        <v>0.56000000000000005</v>
      </c>
      <c r="N3344" t="s">
        <v>6882</v>
      </c>
      <c r="O3344" t="s">
        <v>2888</v>
      </c>
      <c r="P3344">
        <v>44417</v>
      </c>
      <c r="Q3344">
        <v>10.11</v>
      </c>
      <c r="R3344">
        <v>0.39</v>
      </c>
      <c r="S3344" t="b">
        <v>1</v>
      </c>
      <c r="T3344" t="s">
        <v>45</v>
      </c>
      <c r="U3344">
        <v>9</v>
      </c>
      <c r="V3344" t="s">
        <v>34</v>
      </c>
      <c r="W3344" t="str">
        <f t="shared" si="52"/>
        <v>Stable</v>
      </c>
    </row>
    <row r="3345" spans="1:23" x14ac:dyDescent="0.3">
      <c r="A3345" t="s">
        <v>6883</v>
      </c>
      <c r="B3345">
        <v>2020</v>
      </c>
      <c r="C3345" t="s">
        <v>384</v>
      </c>
      <c r="D3345" t="s">
        <v>162</v>
      </c>
      <c r="E3345" t="s">
        <v>104</v>
      </c>
      <c r="F3345" t="s">
        <v>88</v>
      </c>
      <c r="G3345" t="s">
        <v>52</v>
      </c>
      <c r="H3345" t="s">
        <v>53</v>
      </c>
      <c r="I3345" t="s">
        <v>115</v>
      </c>
      <c r="J3345" t="s">
        <v>169</v>
      </c>
      <c r="K3345" t="b">
        <v>1</v>
      </c>
      <c r="L3345" t="s">
        <v>3796</v>
      </c>
      <c r="M3345">
        <v>0.54</v>
      </c>
      <c r="N3345" t="s">
        <v>6884</v>
      </c>
      <c r="O3345" t="s">
        <v>3796</v>
      </c>
      <c r="P3345">
        <v>52540</v>
      </c>
      <c r="Q3345">
        <v>17.309999999999999</v>
      </c>
      <c r="R3345">
        <v>0.27</v>
      </c>
      <c r="S3345" t="b">
        <v>1</v>
      </c>
      <c r="T3345" t="s">
        <v>45</v>
      </c>
      <c r="U3345">
        <v>19</v>
      </c>
      <c r="V3345" t="s">
        <v>34</v>
      </c>
      <c r="W3345" t="str">
        <f t="shared" si="52"/>
        <v>Stable</v>
      </c>
    </row>
    <row r="3346" spans="1:23" x14ac:dyDescent="0.3">
      <c r="A3346" t="s">
        <v>6885</v>
      </c>
      <c r="B3346">
        <v>2018</v>
      </c>
      <c r="C3346" t="s">
        <v>36</v>
      </c>
      <c r="D3346" t="s">
        <v>37</v>
      </c>
      <c r="E3346" t="s">
        <v>98</v>
      </c>
      <c r="F3346" t="s">
        <v>158</v>
      </c>
      <c r="G3346" t="s">
        <v>62</v>
      </c>
      <c r="H3346" t="s">
        <v>63</v>
      </c>
      <c r="I3346" t="s">
        <v>115</v>
      </c>
      <c r="J3346" t="s">
        <v>43</v>
      </c>
      <c r="K3346" t="b">
        <v>0</v>
      </c>
      <c r="M3346">
        <v>0.09</v>
      </c>
      <c r="N3346" t="s">
        <v>1983</v>
      </c>
      <c r="P3346">
        <v>70160</v>
      </c>
      <c r="Q3346">
        <v>-3.46</v>
      </c>
      <c r="R3346">
        <v>0.61</v>
      </c>
      <c r="S3346" t="b">
        <v>0</v>
      </c>
      <c r="T3346" t="s">
        <v>45</v>
      </c>
      <c r="U3346">
        <v>9</v>
      </c>
      <c r="V3346" t="s">
        <v>34</v>
      </c>
      <c r="W3346" t="str">
        <f t="shared" si="52"/>
        <v>Safe Bet</v>
      </c>
    </row>
    <row r="3347" spans="1:23" x14ac:dyDescent="0.3">
      <c r="A3347" t="s">
        <v>6886</v>
      </c>
      <c r="B3347">
        <v>2011</v>
      </c>
      <c r="C3347" t="s">
        <v>196</v>
      </c>
      <c r="D3347" t="s">
        <v>68</v>
      </c>
      <c r="E3347" t="s">
        <v>87</v>
      </c>
      <c r="F3347" t="s">
        <v>51</v>
      </c>
      <c r="G3347" t="s">
        <v>62</v>
      </c>
      <c r="H3347" t="s">
        <v>105</v>
      </c>
      <c r="I3347" t="s">
        <v>54</v>
      </c>
      <c r="J3347" t="s">
        <v>55</v>
      </c>
      <c r="K3347" t="b">
        <v>0</v>
      </c>
      <c r="M3347">
        <v>0.02</v>
      </c>
      <c r="N3347" t="s">
        <v>6887</v>
      </c>
      <c r="P3347">
        <v>56214</v>
      </c>
      <c r="Q3347">
        <v>-0.68</v>
      </c>
      <c r="R3347">
        <v>0.75</v>
      </c>
      <c r="S3347" t="b">
        <v>0</v>
      </c>
      <c r="T3347" t="s">
        <v>33</v>
      </c>
      <c r="U3347">
        <v>1</v>
      </c>
      <c r="V3347" t="s">
        <v>46</v>
      </c>
      <c r="W3347" t="str">
        <f t="shared" si="52"/>
        <v>Double Jeopardy</v>
      </c>
    </row>
    <row r="3348" spans="1:23" x14ac:dyDescent="0.3">
      <c r="A3348" t="s">
        <v>6888</v>
      </c>
      <c r="B3348">
        <v>2011</v>
      </c>
      <c r="C3348" t="s">
        <v>23</v>
      </c>
      <c r="D3348" t="s">
        <v>24</v>
      </c>
      <c r="E3348" t="s">
        <v>268</v>
      </c>
      <c r="F3348" t="s">
        <v>69</v>
      </c>
      <c r="G3348" t="s">
        <v>27</v>
      </c>
      <c r="H3348" t="s">
        <v>105</v>
      </c>
      <c r="I3348" t="s">
        <v>83</v>
      </c>
      <c r="J3348" t="s">
        <v>43</v>
      </c>
      <c r="K3348" t="b">
        <v>0</v>
      </c>
      <c r="M3348">
        <v>0.17</v>
      </c>
      <c r="N3348" t="s">
        <v>799</v>
      </c>
      <c r="P3348">
        <v>37177</v>
      </c>
      <c r="Q3348">
        <v>-2.48</v>
      </c>
      <c r="R3348">
        <v>0.77</v>
      </c>
      <c r="S3348" t="b">
        <v>0</v>
      </c>
      <c r="T3348" t="s">
        <v>45</v>
      </c>
      <c r="U3348">
        <v>9</v>
      </c>
      <c r="V3348" t="s">
        <v>46</v>
      </c>
      <c r="W3348" t="str">
        <f t="shared" si="52"/>
        <v>Double Jeopardy</v>
      </c>
    </row>
    <row r="3349" spans="1:23" x14ac:dyDescent="0.3">
      <c r="A3349" t="s">
        <v>6889</v>
      </c>
      <c r="B3349">
        <v>2016</v>
      </c>
      <c r="C3349" t="s">
        <v>210</v>
      </c>
      <c r="D3349" t="s">
        <v>68</v>
      </c>
      <c r="E3349" t="s">
        <v>147</v>
      </c>
      <c r="F3349" t="s">
        <v>81</v>
      </c>
      <c r="G3349" t="s">
        <v>75</v>
      </c>
      <c r="H3349" t="s">
        <v>28</v>
      </c>
      <c r="I3349" t="s">
        <v>89</v>
      </c>
      <c r="J3349" t="s">
        <v>30</v>
      </c>
      <c r="K3349" t="b">
        <v>1</v>
      </c>
      <c r="L3349" t="s">
        <v>4458</v>
      </c>
      <c r="M3349">
        <v>0.64</v>
      </c>
      <c r="N3349" t="s">
        <v>459</v>
      </c>
      <c r="O3349" t="s">
        <v>4458</v>
      </c>
      <c r="P3349">
        <v>88682</v>
      </c>
      <c r="Q3349">
        <v>0.93</v>
      </c>
      <c r="R3349">
        <v>0.11</v>
      </c>
      <c r="S3349" t="b">
        <v>1</v>
      </c>
      <c r="T3349" t="s">
        <v>40</v>
      </c>
      <c r="U3349">
        <v>1</v>
      </c>
      <c r="V3349" t="s">
        <v>46</v>
      </c>
      <c r="W3349" t="str">
        <f t="shared" si="52"/>
        <v>Safe Bet</v>
      </c>
    </row>
    <row r="3350" spans="1:23" x14ac:dyDescent="0.3">
      <c r="A3350" t="s">
        <v>6890</v>
      </c>
      <c r="B3350">
        <v>2017</v>
      </c>
      <c r="C3350" t="s">
        <v>86</v>
      </c>
      <c r="D3350" t="s">
        <v>24</v>
      </c>
      <c r="E3350" t="s">
        <v>38</v>
      </c>
      <c r="F3350" t="s">
        <v>120</v>
      </c>
      <c r="G3350" t="s">
        <v>27</v>
      </c>
      <c r="H3350" t="s">
        <v>41</v>
      </c>
      <c r="I3350" t="s">
        <v>99</v>
      </c>
      <c r="J3350" t="s">
        <v>76</v>
      </c>
      <c r="K3350" t="b">
        <v>0</v>
      </c>
      <c r="M3350">
        <v>0.15</v>
      </c>
      <c r="N3350" t="s">
        <v>6891</v>
      </c>
      <c r="P3350">
        <v>42639</v>
      </c>
      <c r="Q3350">
        <v>2.88</v>
      </c>
      <c r="R3350">
        <v>0.72</v>
      </c>
      <c r="S3350" t="b">
        <v>0</v>
      </c>
      <c r="T3350" t="s">
        <v>45</v>
      </c>
      <c r="U3350">
        <v>1</v>
      </c>
      <c r="V3350" t="s">
        <v>34</v>
      </c>
      <c r="W3350" t="str">
        <f t="shared" si="52"/>
        <v>Double Jeopardy</v>
      </c>
    </row>
    <row r="3351" spans="1:23" x14ac:dyDescent="0.3">
      <c r="A3351" t="s">
        <v>6892</v>
      </c>
      <c r="B3351">
        <v>2020</v>
      </c>
      <c r="C3351" t="s">
        <v>217</v>
      </c>
      <c r="D3351" t="s">
        <v>49</v>
      </c>
      <c r="E3351" t="s">
        <v>38</v>
      </c>
      <c r="F3351" t="s">
        <v>199</v>
      </c>
      <c r="G3351" t="s">
        <v>52</v>
      </c>
      <c r="H3351" t="s">
        <v>82</v>
      </c>
      <c r="I3351" t="s">
        <v>143</v>
      </c>
      <c r="J3351" t="s">
        <v>76</v>
      </c>
      <c r="K3351" t="b">
        <v>0</v>
      </c>
      <c r="M3351">
        <v>0.16</v>
      </c>
      <c r="N3351" t="s">
        <v>6893</v>
      </c>
      <c r="P3351">
        <v>23397</v>
      </c>
      <c r="Q3351">
        <v>-0.26</v>
      </c>
      <c r="R3351">
        <v>0.66</v>
      </c>
      <c r="S3351" t="b">
        <v>0</v>
      </c>
      <c r="T3351" t="s">
        <v>40</v>
      </c>
      <c r="U3351">
        <v>7</v>
      </c>
      <c r="V3351" t="s">
        <v>34</v>
      </c>
      <c r="W3351" t="str">
        <f t="shared" si="52"/>
        <v>Stable</v>
      </c>
    </row>
    <row r="3352" spans="1:23" x14ac:dyDescent="0.3">
      <c r="A3352" t="s">
        <v>6894</v>
      </c>
      <c r="B3352">
        <v>2023</v>
      </c>
      <c r="C3352" t="s">
        <v>217</v>
      </c>
      <c r="D3352" t="s">
        <v>49</v>
      </c>
      <c r="E3352" t="s">
        <v>147</v>
      </c>
      <c r="F3352" t="s">
        <v>176</v>
      </c>
      <c r="G3352" t="s">
        <v>52</v>
      </c>
      <c r="H3352" t="s">
        <v>114</v>
      </c>
      <c r="I3352" t="s">
        <v>89</v>
      </c>
      <c r="J3352" t="s">
        <v>64</v>
      </c>
      <c r="K3352" t="b">
        <v>0</v>
      </c>
      <c r="M3352">
        <v>0.12</v>
      </c>
      <c r="N3352" t="s">
        <v>6895</v>
      </c>
      <c r="P3352">
        <v>29510</v>
      </c>
      <c r="Q3352">
        <v>-4.41</v>
      </c>
      <c r="R3352">
        <v>0.86</v>
      </c>
      <c r="S3352" t="b">
        <v>0</v>
      </c>
      <c r="T3352" t="s">
        <v>45</v>
      </c>
      <c r="U3352">
        <v>7</v>
      </c>
      <c r="V3352" t="s">
        <v>141</v>
      </c>
      <c r="W3352" t="str">
        <f t="shared" si="52"/>
        <v>Double Jeopardy</v>
      </c>
    </row>
    <row r="3353" spans="1:23" x14ac:dyDescent="0.3">
      <c r="A3353" t="s">
        <v>6896</v>
      </c>
      <c r="B3353">
        <v>2022</v>
      </c>
      <c r="C3353" t="s">
        <v>131</v>
      </c>
      <c r="D3353" t="s">
        <v>132</v>
      </c>
      <c r="E3353" t="s">
        <v>93</v>
      </c>
      <c r="F3353" t="s">
        <v>176</v>
      </c>
      <c r="G3353" t="s">
        <v>40</v>
      </c>
      <c r="H3353" t="s">
        <v>165</v>
      </c>
      <c r="I3353" t="s">
        <v>99</v>
      </c>
      <c r="J3353" t="s">
        <v>169</v>
      </c>
      <c r="K3353" t="b">
        <v>1</v>
      </c>
      <c r="L3353" t="s">
        <v>125</v>
      </c>
      <c r="M3353">
        <v>0.47</v>
      </c>
      <c r="N3353" t="s">
        <v>6084</v>
      </c>
      <c r="O3353" t="s">
        <v>125</v>
      </c>
      <c r="P3353">
        <v>38911</v>
      </c>
      <c r="Q3353">
        <v>13.65</v>
      </c>
      <c r="R3353">
        <v>0.23</v>
      </c>
      <c r="S3353" t="b">
        <v>1</v>
      </c>
      <c r="T3353" t="s">
        <v>40</v>
      </c>
      <c r="U3353">
        <v>4</v>
      </c>
      <c r="V3353" t="s">
        <v>34</v>
      </c>
      <c r="W3353" t="str">
        <f t="shared" si="52"/>
        <v>Stable</v>
      </c>
    </row>
    <row r="3354" spans="1:23" x14ac:dyDescent="0.3">
      <c r="A3354" t="s">
        <v>6897</v>
      </c>
      <c r="B3354">
        <v>2019</v>
      </c>
      <c r="C3354" t="s">
        <v>281</v>
      </c>
      <c r="D3354" t="s">
        <v>132</v>
      </c>
      <c r="E3354" t="s">
        <v>109</v>
      </c>
      <c r="F3354" t="s">
        <v>158</v>
      </c>
      <c r="G3354" t="s">
        <v>27</v>
      </c>
      <c r="H3354" t="s">
        <v>53</v>
      </c>
      <c r="I3354" t="s">
        <v>54</v>
      </c>
      <c r="J3354" t="s">
        <v>55</v>
      </c>
      <c r="K3354" t="b">
        <v>0</v>
      </c>
      <c r="M3354">
        <v>0.05</v>
      </c>
      <c r="N3354" t="s">
        <v>6898</v>
      </c>
      <c r="P3354">
        <v>25064</v>
      </c>
      <c r="Q3354">
        <v>-2.62</v>
      </c>
      <c r="R3354">
        <v>0.86</v>
      </c>
      <c r="S3354" t="b">
        <v>0</v>
      </c>
      <c r="T3354" t="s">
        <v>45</v>
      </c>
      <c r="U3354">
        <v>2</v>
      </c>
      <c r="V3354" t="s">
        <v>34</v>
      </c>
      <c r="W3354" t="str">
        <f t="shared" si="52"/>
        <v>Double Jeopardy</v>
      </c>
    </row>
    <row r="3355" spans="1:23" x14ac:dyDescent="0.3">
      <c r="A3355" t="s">
        <v>6899</v>
      </c>
      <c r="B3355">
        <v>2016</v>
      </c>
      <c r="C3355" t="s">
        <v>112</v>
      </c>
      <c r="D3355" t="s">
        <v>68</v>
      </c>
      <c r="E3355" t="s">
        <v>98</v>
      </c>
      <c r="F3355" t="s">
        <v>148</v>
      </c>
      <c r="G3355" t="s">
        <v>62</v>
      </c>
      <c r="H3355" t="s">
        <v>70</v>
      </c>
      <c r="I3355" t="s">
        <v>99</v>
      </c>
      <c r="J3355" t="s">
        <v>30</v>
      </c>
      <c r="K3355" t="b">
        <v>0</v>
      </c>
      <c r="M3355">
        <v>0.12</v>
      </c>
      <c r="N3355" t="s">
        <v>6900</v>
      </c>
      <c r="P3355">
        <v>59742</v>
      </c>
      <c r="Q3355">
        <v>-0.16</v>
      </c>
      <c r="R3355">
        <v>0.72</v>
      </c>
      <c r="S3355" t="b">
        <v>0</v>
      </c>
      <c r="T3355" t="s">
        <v>33</v>
      </c>
      <c r="U3355">
        <v>10</v>
      </c>
      <c r="V3355" t="s">
        <v>46</v>
      </c>
      <c r="W3355" t="str">
        <f t="shared" si="52"/>
        <v>Double Jeopardy</v>
      </c>
    </row>
    <row r="3356" spans="1:23" x14ac:dyDescent="0.3">
      <c r="A3356" t="s">
        <v>6901</v>
      </c>
      <c r="B3356">
        <v>2020</v>
      </c>
      <c r="C3356" t="s">
        <v>168</v>
      </c>
      <c r="D3356" t="s">
        <v>24</v>
      </c>
      <c r="E3356" t="s">
        <v>109</v>
      </c>
      <c r="F3356" t="s">
        <v>94</v>
      </c>
      <c r="G3356" t="s">
        <v>40</v>
      </c>
      <c r="H3356" t="s">
        <v>63</v>
      </c>
      <c r="I3356" t="s">
        <v>135</v>
      </c>
      <c r="J3356" t="s">
        <v>30</v>
      </c>
      <c r="K3356" t="b">
        <v>0</v>
      </c>
      <c r="M3356">
        <v>0.17</v>
      </c>
      <c r="N3356" t="s">
        <v>1435</v>
      </c>
      <c r="P3356">
        <v>49369</v>
      </c>
      <c r="Q3356">
        <v>-3.2</v>
      </c>
      <c r="R3356">
        <v>0.73</v>
      </c>
      <c r="S3356" t="b">
        <v>0</v>
      </c>
      <c r="T3356" t="s">
        <v>40</v>
      </c>
      <c r="U3356">
        <v>8</v>
      </c>
      <c r="V3356" t="s">
        <v>34</v>
      </c>
      <c r="W3356" t="str">
        <f t="shared" si="52"/>
        <v>Double Jeopardy</v>
      </c>
    </row>
    <row r="3357" spans="1:23" x14ac:dyDescent="0.3">
      <c r="A3357" t="s">
        <v>6902</v>
      </c>
      <c r="B3357">
        <v>2022</v>
      </c>
      <c r="C3357" t="s">
        <v>438</v>
      </c>
      <c r="D3357" t="s">
        <v>59</v>
      </c>
      <c r="E3357" t="s">
        <v>60</v>
      </c>
      <c r="F3357" t="s">
        <v>88</v>
      </c>
      <c r="G3357" t="s">
        <v>75</v>
      </c>
      <c r="H3357" t="s">
        <v>114</v>
      </c>
      <c r="I3357" t="s">
        <v>42</v>
      </c>
      <c r="J3357" t="s">
        <v>76</v>
      </c>
      <c r="K3357" t="b">
        <v>1</v>
      </c>
      <c r="L3357" t="s">
        <v>623</v>
      </c>
      <c r="M3357">
        <v>0.43</v>
      </c>
      <c r="N3357" t="s">
        <v>6903</v>
      </c>
      <c r="O3357" t="s">
        <v>623</v>
      </c>
      <c r="P3357">
        <v>113745</v>
      </c>
      <c r="Q3357">
        <v>12.45</v>
      </c>
      <c r="R3357">
        <v>0.18</v>
      </c>
      <c r="S3357" t="b">
        <v>1</v>
      </c>
      <c r="T3357" t="s">
        <v>33</v>
      </c>
      <c r="U3357">
        <v>16</v>
      </c>
      <c r="V3357" t="s">
        <v>141</v>
      </c>
      <c r="W3357" t="str">
        <f t="shared" si="52"/>
        <v>Safe Bet</v>
      </c>
    </row>
    <row r="3358" spans="1:23" x14ac:dyDescent="0.3">
      <c r="A3358" t="s">
        <v>6904</v>
      </c>
      <c r="B3358">
        <v>2024</v>
      </c>
      <c r="C3358" t="s">
        <v>438</v>
      </c>
      <c r="D3358" t="s">
        <v>59</v>
      </c>
      <c r="E3358" t="s">
        <v>124</v>
      </c>
      <c r="F3358" t="s">
        <v>61</v>
      </c>
      <c r="G3358" t="s">
        <v>52</v>
      </c>
      <c r="H3358" t="s">
        <v>165</v>
      </c>
      <c r="I3358" t="s">
        <v>71</v>
      </c>
      <c r="J3358" t="s">
        <v>64</v>
      </c>
      <c r="K3358" t="b">
        <v>1</v>
      </c>
      <c r="L3358" t="s">
        <v>3812</v>
      </c>
      <c r="M3358">
        <v>0.73</v>
      </c>
      <c r="N3358" t="s">
        <v>5833</v>
      </c>
      <c r="O3358" t="s">
        <v>3812</v>
      </c>
      <c r="P3358">
        <v>126667</v>
      </c>
      <c r="Q3358">
        <v>12.24</v>
      </c>
      <c r="R3358">
        <v>0.1</v>
      </c>
      <c r="S3358" t="b">
        <v>1</v>
      </c>
      <c r="T3358" t="s">
        <v>45</v>
      </c>
      <c r="U3358">
        <v>5</v>
      </c>
      <c r="V3358" t="s">
        <v>34</v>
      </c>
      <c r="W3358" t="str">
        <f t="shared" si="52"/>
        <v>Safe Bet</v>
      </c>
    </row>
    <row r="3359" spans="1:23" x14ac:dyDescent="0.3">
      <c r="A3359" t="s">
        <v>6905</v>
      </c>
      <c r="B3359">
        <v>2020</v>
      </c>
      <c r="C3359" t="s">
        <v>102</v>
      </c>
      <c r="D3359" t="s">
        <v>103</v>
      </c>
      <c r="E3359" t="s">
        <v>98</v>
      </c>
      <c r="F3359" t="s">
        <v>199</v>
      </c>
      <c r="G3359" t="s">
        <v>40</v>
      </c>
      <c r="H3359" t="s">
        <v>165</v>
      </c>
      <c r="I3359" t="s">
        <v>143</v>
      </c>
      <c r="J3359" t="s">
        <v>55</v>
      </c>
      <c r="K3359" t="b">
        <v>1</v>
      </c>
      <c r="L3359" t="s">
        <v>250</v>
      </c>
      <c r="M3359">
        <v>0.54</v>
      </c>
      <c r="N3359" t="s">
        <v>6906</v>
      </c>
      <c r="O3359" t="s">
        <v>250</v>
      </c>
      <c r="P3359">
        <v>115038</v>
      </c>
      <c r="Q3359">
        <v>8.25</v>
      </c>
      <c r="R3359">
        <v>0.31</v>
      </c>
      <c r="S3359" t="b">
        <v>1</v>
      </c>
      <c r="T3359" t="s">
        <v>40</v>
      </c>
      <c r="U3359">
        <v>16</v>
      </c>
      <c r="V3359" t="s">
        <v>34</v>
      </c>
      <c r="W3359" t="str">
        <f t="shared" si="52"/>
        <v>Safe Bet</v>
      </c>
    </row>
    <row r="3360" spans="1:23" x14ac:dyDescent="0.3">
      <c r="A3360" t="s">
        <v>6907</v>
      </c>
      <c r="B3360">
        <v>2017</v>
      </c>
      <c r="C3360" t="s">
        <v>384</v>
      </c>
      <c r="D3360" t="s">
        <v>162</v>
      </c>
      <c r="E3360" t="s">
        <v>60</v>
      </c>
      <c r="F3360" t="s">
        <v>61</v>
      </c>
      <c r="G3360" t="s">
        <v>52</v>
      </c>
      <c r="H3360" t="s">
        <v>41</v>
      </c>
      <c r="I3360" t="s">
        <v>42</v>
      </c>
      <c r="J3360" t="s">
        <v>169</v>
      </c>
      <c r="K3360" t="b">
        <v>0</v>
      </c>
      <c r="M3360">
        <v>0.08</v>
      </c>
      <c r="N3360" t="s">
        <v>6908</v>
      </c>
      <c r="P3360">
        <v>40249</v>
      </c>
      <c r="Q3360">
        <v>-2.68</v>
      </c>
      <c r="R3360">
        <v>0.61</v>
      </c>
      <c r="S3360" t="b">
        <v>0</v>
      </c>
      <c r="T3360" t="s">
        <v>33</v>
      </c>
      <c r="U3360">
        <v>5</v>
      </c>
      <c r="V3360" t="s">
        <v>34</v>
      </c>
      <c r="W3360" t="str">
        <f t="shared" si="52"/>
        <v>Stable</v>
      </c>
    </row>
    <row r="3361" spans="1:23" x14ac:dyDescent="0.3">
      <c r="A3361" t="s">
        <v>6909</v>
      </c>
      <c r="B3361">
        <v>2013</v>
      </c>
      <c r="C3361" t="s">
        <v>181</v>
      </c>
      <c r="D3361" t="s">
        <v>162</v>
      </c>
      <c r="E3361" t="s">
        <v>190</v>
      </c>
      <c r="F3361" t="s">
        <v>81</v>
      </c>
      <c r="G3361" t="s">
        <v>27</v>
      </c>
      <c r="H3361" t="s">
        <v>105</v>
      </c>
      <c r="I3361" t="s">
        <v>115</v>
      </c>
      <c r="J3361" t="s">
        <v>64</v>
      </c>
      <c r="K3361" t="b">
        <v>0</v>
      </c>
      <c r="M3361">
        <v>0.16</v>
      </c>
      <c r="N3361" t="s">
        <v>6910</v>
      </c>
      <c r="P3361">
        <v>31806</v>
      </c>
      <c r="Q3361">
        <v>-3.81</v>
      </c>
      <c r="R3361">
        <v>0.9</v>
      </c>
      <c r="S3361" t="b">
        <v>0</v>
      </c>
      <c r="T3361" t="s">
        <v>45</v>
      </c>
      <c r="U3361">
        <v>7</v>
      </c>
      <c r="V3361" t="s">
        <v>46</v>
      </c>
      <c r="W3361" t="str">
        <f t="shared" si="52"/>
        <v>Double Jeopardy</v>
      </c>
    </row>
    <row r="3362" spans="1:23" x14ac:dyDescent="0.3">
      <c r="A3362" t="s">
        <v>6911</v>
      </c>
      <c r="B3362">
        <v>2014</v>
      </c>
      <c r="C3362" t="s">
        <v>131</v>
      </c>
      <c r="D3362" t="s">
        <v>132</v>
      </c>
      <c r="E3362" t="s">
        <v>60</v>
      </c>
      <c r="F3362" t="s">
        <v>176</v>
      </c>
      <c r="G3362" t="s">
        <v>40</v>
      </c>
      <c r="H3362" t="s">
        <v>53</v>
      </c>
      <c r="I3362" t="s">
        <v>89</v>
      </c>
      <c r="J3362" t="s">
        <v>30</v>
      </c>
      <c r="K3362" t="b">
        <v>0</v>
      </c>
      <c r="M3362">
        <v>0.03</v>
      </c>
      <c r="N3362" t="s">
        <v>6912</v>
      </c>
      <c r="P3362">
        <v>21196</v>
      </c>
      <c r="Q3362">
        <v>4.91</v>
      </c>
      <c r="R3362">
        <v>0.69</v>
      </c>
      <c r="S3362" t="b">
        <v>0</v>
      </c>
      <c r="T3362" t="s">
        <v>40</v>
      </c>
      <c r="U3362">
        <v>2</v>
      </c>
      <c r="V3362" t="s">
        <v>46</v>
      </c>
      <c r="W3362" t="str">
        <f t="shared" si="52"/>
        <v>Double Jeopardy</v>
      </c>
    </row>
    <row r="3363" spans="1:23" x14ac:dyDescent="0.3">
      <c r="A3363" t="s">
        <v>6913</v>
      </c>
      <c r="B3363">
        <v>2011</v>
      </c>
      <c r="C3363" t="s">
        <v>193</v>
      </c>
      <c r="D3363" t="s">
        <v>132</v>
      </c>
      <c r="E3363" t="s">
        <v>98</v>
      </c>
      <c r="F3363" t="s">
        <v>148</v>
      </c>
      <c r="G3363" t="s">
        <v>40</v>
      </c>
      <c r="H3363" t="s">
        <v>28</v>
      </c>
      <c r="I3363" t="s">
        <v>29</v>
      </c>
      <c r="J3363" t="s">
        <v>43</v>
      </c>
      <c r="K3363" t="b">
        <v>0</v>
      </c>
      <c r="M3363">
        <v>0.15</v>
      </c>
      <c r="N3363" t="s">
        <v>6914</v>
      </c>
      <c r="P3363">
        <v>18271</v>
      </c>
      <c r="Q3363">
        <v>3.47</v>
      </c>
      <c r="R3363">
        <v>0.74</v>
      </c>
      <c r="S3363" t="b">
        <v>0</v>
      </c>
      <c r="T3363" t="s">
        <v>45</v>
      </c>
      <c r="U3363">
        <v>7</v>
      </c>
      <c r="V3363" t="s">
        <v>46</v>
      </c>
      <c r="W3363" t="str">
        <f t="shared" si="52"/>
        <v>Double Jeopardy</v>
      </c>
    </row>
    <row r="3364" spans="1:23" x14ac:dyDescent="0.3">
      <c r="A3364" s="1" t="s">
        <v>6915</v>
      </c>
      <c r="B3364">
        <v>2017</v>
      </c>
      <c r="C3364" t="s">
        <v>193</v>
      </c>
      <c r="D3364" t="s">
        <v>132</v>
      </c>
      <c r="E3364" t="s">
        <v>38</v>
      </c>
      <c r="F3364" t="s">
        <v>211</v>
      </c>
      <c r="G3364" t="s">
        <v>75</v>
      </c>
      <c r="H3364" t="s">
        <v>70</v>
      </c>
      <c r="I3364" t="s">
        <v>42</v>
      </c>
      <c r="J3364" t="s">
        <v>64</v>
      </c>
      <c r="K3364" t="b">
        <v>0</v>
      </c>
      <c r="M3364">
        <v>7.0000000000000007E-2</v>
      </c>
      <c r="N3364" t="s">
        <v>6916</v>
      </c>
      <c r="P3364">
        <v>21725</v>
      </c>
      <c r="Q3364">
        <v>-4.7</v>
      </c>
      <c r="R3364">
        <v>0.62</v>
      </c>
      <c r="S3364" t="b">
        <v>0</v>
      </c>
      <c r="T3364" t="s">
        <v>45</v>
      </c>
      <c r="U3364">
        <v>2</v>
      </c>
      <c r="V3364" t="s">
        <v>34</v>
      </c>
      <c r="W3364" t="str">
        <f t="shared" si="52"/>
        <v>Stable</v>
      </c>
    </row>
    <row r="3365" spans="1:23" x14ac:dyDescent="0.3">
      <c r="A3365" t="s">
        <v>6917</v>
      </c>
      <c r="B3365">
        <v>2017</v>
      </c>
      <c r="C3365" t="s">
        <v>284</v>
      </c>
      <c r="D3365" t="s">
        <v>132</v>
      </c>
      <c r="E3365" t="s">
        <v>124</v>
      </c>
      <c r="F3365" t="s">
        <v>88</v>
      </c>
      <c r="G3365" t="s">
        <v>52</v>
      </c>
      <c r="H3365" t="s">
        <v>28</v>
      </c>
      <c r="I3365" t="s">
        <v>71</v>
      </c>
      <c r="J3365" t="s">
        <v>43</v>
      </c>
      <c r="K3365" t="b">
        <v>0</v>
      </c>
      <c r="M3365">
        <v>0.09</v>
      </c>
      <c r="N3365" t="s">
        <v>6918</v>
      </c>
      <c r="P3365">
        <v>22991</v>
      </c>
      <c r="Q3365">
        <v>1.6</v>
      </c>
      <c r="R3365">
        <v>0.69</v>
      </c>
      <c r="S3365" t="b">
        <v>0</v>
      </c>
      <c r="T3365" t="s">
        <v>33</v>
      </c>
      <c r="U3365">
        <v>8</v>
      </c>
      <c r="V3365" t="s">
        <v>34</v>
      </c>
      <c r="W3365" t="str">
        <f t="shared" si="52"/>
        <v>Double Jeopardy</v>
      </c>
    </row>
    <row r="3366" spans="1:23" x14ac:dyDescent="0.3">
      <c r="A3366" t="s">
        <v>6919</v>
      </c>
      <c r="B3366">
        <v>2022</v>
      </c>
      <c r="C3366" t="s">
        <v>74</v>
      </c>
      <c r="D3366" t="s">
        <v>24</v>
      </c>
      <c r="E3366" t="s">
        <v>104</v>
      </c>
      <c r="F3366" t="s">
        <v>113</v>
      </c>
      <c r="G3366" t="s">
        <v>75</v>
      </c>
      <c r="H3366" t="s">
        <v>82</v>
      </c>
      <c r="I3366" t="s">
        <v>89</v>
      </c>
      <c r="J3366" t="s">
        <v>64</v>
      </c>
      <c r="K3366" t="b">
        <v>0</v>
      </c>
      <c r="M3366">
        <v>0.17</v>
      </c>
      <c r="N3366" t="s">
        <v>1011</v>
      </c>
      <c r="P3366">
        <v>53180</v>
      </c>
      <c r="Q3366">
        <v>4.82</v>
      </c>
      <c r="R3366">
        <v>0.86</v>
      </c>
      <c r="S3366" t="b">
        <v>0</v>
      </c>
      <c r="T3366" t="s">
        <v>45</v>
      </c>
      <c r="U3366">
        <v>14</v>
      </c>
      <c r="V3366" t="s">
        <v>34</v>
      </c>
      <c r="W3366" t="str">
        <f t="shared" si="52"/>
        <v>Double Jeopardy</v>
      </c>
    </row>
    <row r="3367" spans="1:23" x14ac:dyDescent="0.3">
      <c r="A3367" t="s">
        <v>6920</v>
      </c>
      <c r="B3367">
        <v>2013</v>
      </c>
      <c r="C3367" t="s">
        <v>210</v>
      </c>
      <c r="D3367" t="s">
        <v>68</v>
      </c>
      <c r="E3367" t="s">
        <v>87</v>
      </c>
      <c r="F3367" t="s">
        <v>113</v>
      </c>
      <c r="G3367" t="s">
        <v>75</v>
      </c>
      <c r="H3367" t="s">
        <v>53</v>
      </c>
      <c r="I3367" t="s">
        <v>143</v>
      </c>
      <c r="J3367" t="s">
        <v>43</v>
      </c>
      <c r="K3367" t="b">
        <v>0</v>
      </c>
      <c r="M3367">
        <v>0</v>
      </c>
      <c r="N3367" t="s">
        <v>6921</v>
      </c>
      <c r="P3367">
        <v>61984</v>
      </c>
      <c r="Q3367">
        <v>-2.23</v>
      </c>
      <c r="R3367">
        <v>0.85</v>
      </c>
      <c r="S3367" t="b">
        <v>0</v>
      </c>
      <c r="T3367" t="s">
        <v>40</v>
      </c>
      <c r="U3367">
        <v>4</v>
      </c>
      <c r="V3367" t="s">
        <v>46</v>
      </c>
      <c r="W3367" t="str">
        <f t="shared" si="52"/>
        <v>High-Value Risk Zone</v>
      </c>
    </row>
    <row r="3368" spans="1:23" x14ac:dyDescent="0.3">
      <c r="A3368" t="s">
        <v>6922</v>
      </c>
      <c r="B3368">
        <v>2012</v>
      </c>
      <c r="C3368" t="s">
        <v>175</v>
      </c>
      <c r="D3368" t="s">
        <v>37</v>
      </c>
      <c r="E3368" t="s">
        <v>268</v>
      </c>
      <c r="F3368" t="s">
        <v>120</v>
      </c>
      <c r="G3368" t="s">
        <v>40</v>
      </c>
      <c r="H3368" t="s">
        <v>105</v>
      </c>
      <c r="I3368" t="s">
        <v>42</v>
      </c>
      <c r="J3368" t="s">
        <v>30</v>
      </c>
      <c r="K3368" t="b">
        <v>0</v>
      </c>
      <c r="M3368">
        <v>0.01</v>
      </c>
      <c r="N3368" t="s">
        <v>6923</v>
      </c>
      <c r="P3368">
        <v>59425</v>
      </c>
      <c r="Q3368">
        <v>2.8</v>
      </c>
      <c r="R3368">
        <v>0.82</v>
      </c>
      <c r="S3368" t="b">
        <v>0</v>
      </c>
      <c r="T3368" t="s">
        <v>33</v>
      </c>
      <c r="U3368">
        <v>7</v>
      </c>
      <c r="V3368" t="s">
        <v>46</v>
      </c>
      <c r="W3368" t="str">
        <f t="shared" si="52"/>
        <v>Double Jeopardy</v>
      </c>
    </row>
    <row r="3369" spans="1:23" x14ac:dyDescent="0.3">
      <c r="A3369" t="s">
        <v>6924</v>
      </c>
      <c r="B3369">
        <v>2012</v>
      </c>
      <c r="C3369" t="s">
        <v>533</v>
      </c>
      <c r="D3369" t="s">
        <v>37</v>
      </c>
      <c r="E3369" t="s">
        <v>124</v>
      </c>
      <c r="F3369" t="s">
        <v>26</v>
      </c>
      <c r="G3369" t="s">
        <v>27</v>
      </c>
      <c r="H3369" t="s">
        <v>165</v>
      </c>
      <c r="I3369" t="s">
        <v>99</v>
      </c>
      <c r="J3369" t="s">
        <v>64</v>
      </c>
      <c r="K3369" t="b">
        <v>0</v>
      </c>
      <c r="M3369">
        <v>0.12</v>
      </c>
      <c r="N3369" t="s">
        <v>6925</v>
      </c>
      <c r="P3369">
        <v>58461</v>
      </c>
      <c r="Q3369">
        <v>-2.41</v>
      </c>
      <c r="R3369">
        <v>0.67</v>
      </c>
      <c r="S3369" t="b">
        <v>0</v>
      </c>
      <c r="T3369" t="s">
        <v>33</v>
      </c>
      <c r="U3369">
        <v>8</v>
      </c>
      <c r="V3369" t="s">
        <v>46</v>
      </c>
      <c r="W3369" t="str">
        <f t="shared" si="52"/>
        <v>Double Jeopardy</v>
      </c>
    </row>
    <row r="3370" spans="1:23" x14ac:dyDescent="0.3">
      <c r="A3370" t="s">
        <v>6926</v>
      </c>
      <c r="B3370">
        <v>2017</v>
      </c>
      <c r="C3370" t="s">
        <v>38</v>
      </c>
      <c r="D3370" t="s">
        <v>162</v>
      </c>
      <c r="E3370" t="s">
        <v>124</v>
      </c>
      <c r="F3370" t="s">
        <v>199</v>
      </c>
      <c r="G3370" t="s">
        <v>62</v>
      </c>
      <c r="H3370" t="s">
        <v>53</v>
      </c>
      <c r="I3370" t="s">
        <v>99</v>
      </c>
      <c r="J3370" t="s">
        <v>76</v>
      </c>
      <c r="K3370" t="b">
        <v>1</v>
      </c>
      <c r="L3370" t="s">
        <v>2142</v>
      </c>
      <c r="M3370">
        <v>0.87</v>
      </c>
      <c r="N3370" t="s">
        <v>6927</v>
      </c>
      <c r="O3370" t="s">
        <v>2142</v>
      </c>
      <c r="P3370">
        <v>57372</v>
      </c>
      <c r="Q3370">
        <v>-4.95</v>
      </c>
      <c r="R3370">
        <v>0.24</v>
      </c>
      <c r="S3370" t="b">
        <v>1</v>
      </c>
      <c r="T3370" t="s">
        <v>45</v>
      </c>
      <c r="U3370">
        <v>11</v>
      </c>
      <c r="V3370" t="s">
        <v>34</v>
      </c>
      <c r="W3370" t="str">
        <f t="shared" si="52"/>
        <v>Stable</v>
      </c>
    </row>
    <row r="3371" spans="1:23" x14ac:dyDescent="0.3">
      <c r="A3371" t="s">
        <v>6928</v>
      </c>
      <c r="B3371">
        <v>2023</v>
      </c>
      <c r="C3371" t="s">
        <v>36</v>
      </c>
      <c r="D3371" t="s">
        <v>37</v>
      </c>
      <c r="E3371" t="s">
        <v>104</v>
      </c>
      <c r="F3371" t="s">
        <v>211</v>
      </c>
      <c r="G3371" t="s">
        <v>62</v>
      </c>
      <c r="H3371" t="s">
        <v>70</v>
      </c>
      <c r="I3371" t="s">
        <v>71</v>
      </c>
      <c r="J3371" t="s">
        <v>55</v>
      </c>
      <c r="K3371" t="b">
        <v>1</v>
      </c>
      <c r="L3371" t="s">
        <v>255</v>
      </c>
      <c r="M3371">
        <v>0.48</v>
      </c>
      <c r="N3371" t="s">
        <v>6929</v>
      </c>
      <c r="O3371" t="s">
        <v>255</v>
      </c>
      <c r="P3371">
        <v>104407</v>
      </c>
      <c r="Q3371">
        <v>16.899999999999999</v>
      </c>
      <c r="R3371">
        <v>0.19</v>
      </c>
      <c r="S3371" t="b">
        <v>1</v>
      </c>
      <c r="T3371" t="s">
        <v>40</v>
      </c>
      <c r="U3371">
        <v>18</v>
      </c>
      <c r="V3371" t="s">
        <v>34</v>
      </c>
      <c r="W3371" t="str">
        <f t="shared" si="52"/>
        <v>Safe Bet</v>
      </c>
    </row>
    <row r="3372" spans="1:23" x14ac:dyDescent="0.3">
      <c r="A3372" t="s">
        <v>6930</v>
      </c>
      <c r="B3372">
        <v>2010</v>
      </c>
      <c r="C3372" t="s">
        <v>449</v>
      </c>
      <c r="D3372" t="s">
        <v>132</v>
      </c>
      <c r="E3372" t="s">
        <v>109</v>
      </c>
      <c r="F3372" t="s">
        <v>26</v>
      </c>
      <c r="G3372" t="s">
        <v>40</v>
      </c>
      <c r="H3372" t="s">
        <v>53</v>
      </c>
      <c r="I3372" t="s">
        <v>29</v>
      </c>
      <c r="J3372" t="s">
        <v>55</v>
      </c>
      <c r="K3372" t="b">
        <v>0</v>
      </c>
      <c r="M3372">
        <v>0.04</v>
      </c>
      <c r="N3372" t="s">
        <v>1329</v>
      </c>
      <c r="P3372">
        <v>18325</v>
      </c>
      <c r="Q3372">
        <v>-2.46</v>
      </c>
      <c r="R3372">
        <v>0.6</v>
      </c>
      <c r="S3372" t="b">
        <v>0</v>
      </c>
      <c r="T3372" t="s">
        <v>40</v>
      </c>
      <c r="U3372">
        <v>13</v>
      </c>
      <c r="V3372" t="s">
        <v>46</v>
      </c>
      <c r="W3372" t="str">
        <f t="shared" si="52"/>
        <v>Stable</v>
      </c>
    </row>
    <row r="3373" spans="1:23" x14ac:dyDescent="0.3">
      <c r="A3373" t="s">
        <v>6931</v>
      </c>
      <c r="B3373">
        <v>2011</v>
      </c>
      <c r="C3373" t="s">
        <v>449</v>
      </c>
      <c r="D3373" t="s">
        <v>132</v>
      </c>
      <c r="E3373" t="s">
        <v>109</v>
      </c>
      <c r="F3373" t="s">
        <v>274</v>
      </c>
      <c r="G3373" t="s">
        <v>62</v>
      </c>
      <c r="H3373" t="s">
        <v>41</v>
      </c>
      <c r="I3373" t="s">
        <v>143</v>
      </c>
      <c r="J3373" t="s">
        <v>64</v>
      </c>
      <c r="K3373" t="b">
        <v>0</v>
      </c>
      <c r="M3373">
        <v>0.11</v>
      </c>
      <c r="N3373" t="s">
        <v>6932</v>
      </c>
      <c r="P3373">
        <v>20942</v>
      </c>
      <c r="Q3373">
        <v>-2.13</v>
      </c>
      <c r="R3373">
        <v>0.78</v>
      </c>
      <c r="S3373" t="b">
        <v>0</v>
      </c>
      <c r="T3373" t="s">
        <v>45</v>
      </c>
      <c r="U3373">
        <v>18</v>
      </c>
      <c r="V3373" t="s">
        <v>46</v>
      </c>
      <c r="W3373" t="str">
        <f t="shared" si="52"/>
        <v>Double Jeopardy</v>
      </c>
    </row>
    <row r="3374" spans="1:23" x14ac:dyDescent="0.3">
      <c r="A3374" t="s">
        <v>6933</v>
      </c>
      <c r="B3374">
        <v>2011</v>
      </c>
      <c r="C3374" t="s">
        <v>58</v>
      </c>
      <c r="D3374" t="s">
        <v>59</v>
      </c>
      <c r="E3374" t="s">
        <v>87</v>
      </c>
      <c r="F3374" t="s">
        <v>39</v>
      </c>
      <c r="G3374" t="s">
        <v>27</v>
      </c>
      <c r="H3374" t="s">
        <v>114</v>
      </c>
      <c r="I3374" t="s">
        <v>54</v>
      </c>
      <c r="J3374" t="s">
        <v>64</v>
      </c>
      <c r="K3374" t="b">
        <v>0</v>
      </c>
      <c r="M3374">
        <v>0.04</v>
      </c>
      <c r="N3374" t="s">
        <v>6934</v>
      </c>
      <c r="P3374">
        <v>67187</v>
      </c>
      <c r="Q3374">
        <v>0.78</v>
      </c>
      <c r="R3374">
        <v>0.8</v>
      </c>
      <c r="S3374" t="b">
        <v>0</v>
      </c>
      <c r="T3374" t="s">
        <v>45</v>
      </c>
      <c r="U3374">
        <v>16</v>
      </c>
      <c r="V3374" t="s">
        <v>46</v>
      </c>
      <c r="W3374" t="str">
        <f t="shared" si="52"/>
        <v>High-Value Risk Zone</v>
      </c>
    </row>
    <row r="3375" spans="1:23" x14ac:dyDescent="0.3">
      <c r="A3375" t="s">
        <v>6935</v>
      </c>
      <c r="B3375">
        <v>2016</v>
      </c>
      <c r="C3375" t="s">
        <v>438</v>
      </c>
      <c r="D3375" t="s">
        <v>59</v>
      </c>
      <c r="E3375" t="s">
        <v>38</v>
      </c>
      <c r="F3375" t="s">
        <v>274</v>
      </c>
      <c r="G3375" t="s">
        <v>75</v>
      </c>
      <c r="H3375" t="s">
        <v>63</v>
      </c>
      <c r="I3375" t="s">
        <v>115</v>
      </c>
      <c r="J3375" t="s">
        <v>30</v>
      </c>
      <c r="K3375" t="b">
        <v>0</v>
      </c>
      <c r="M3375">
        <v>0.05</v>
      </c>
      <c r="N3375" t="s">
        <v>2078</v>
      </c>
      <c r="P3375">
        <v>81237</v>
      </c>
      <c r="Q3375">
        <v>-4.9000000000000004</v>
      </c>
      <c r="R3375">
        <v>0.6</v>
      </c>
      <c r="S3375" t="b">
        <v>0</v>
      </c>
      <c r="T3375" t="s">
        <v>45</v>
      </c>
      <c r="U3375">
        <v>12</v>
      </c>
      <c r="V3375" t="s">
        <v>46</v>
      </c>
      <c r="W3375" t="str">
        <f t="shared" si="52"/>
        <v>Safe Bet</v>
      </c>
    </row>
    <row r="3376" spans="1:23" x14ac:dyDescent="0.3">
      <c r="A3376" t="s">
        <v>6936</v>
      </c>
      <c r="B3376">
        <v>2014</v>
      </c>
      <c r="C3376" t="s">
        <v>175</v>
      </c>
      <c r="D3376" t="s">
        <v>37</v>
      </c>
      <c r="E3376" t="s">
        <v>154</v>
      </c>
      <c r="F3376" t="s">
        <v>274</v>
      </c>
      <c r="G3376" t="s">
        <v>52</v>
      </c>
      <c r="H3376" t="s">
        <v>82</v>
      </c>
      <c r="I3376" t="s">
        <v>135</v>
      </c>
      <c r="J3376" t="s">
        <v>76</v>
      </c>
      <c r="K3376" t="b">
        <v>0</v>
      </c>
      <c r="M3376">
        <v>0.12</v>
      </c>
      <c r="N3376" t="s">
        <v>6937</v>
      </c>
      <c r="P3376">
        <v>61550</v>
      </c>
      <c r="Q3376">
        <v>0.23</v>
      </c>
      <c r="R3376">
        <v>0.84</v>
      </c>
      <c r="S3376" t="b">
        <v>0</v>
      </c>
      <c r="T3376" t="s">
        <v>40</v>
      </c>
      <c r="U3376">
        <v>6</v>
      </c>
      <c r="V3376" t="s">
        <v>46</v>
      </c>
      <c r="W3376" t="str">
        <f t="shared" si="52"/>
        <v>High-Value Risk Zone</v>
      </c>
    </row>
    <row r="3377" spans="1:23" x14ac:dyDescent="0.3">
      <c r="A3377" t="s">
        <v>6938</v>
      </c>
      <c r="B3377">
        <v>2014</v>
      </c>
      <c r="C3377" t="s">
        <v>97</v>
      </c>
      <c r="D3377" t="s">
        <v>49</v>
      </c>
      <c r="E3377" t="s">
        <v>154</v>
      </c>
      <c r="F3377" t="s">
        <v>176</v>
      </c>
      <c r="G3377" t="s">
        <v>27</v>
      </c>
      <c r="H3377" t="s">
        <v>82</v>
      </c>
      <c r="I3377" t="s">
        <v>29</v>
      </c>
      <c r="J3377" t="s">
        <v>169</v>
      </c>
      <c r="K3377" t="b">
        <v>0</v>
      </c>
      <c r="M3377">
        <v>0.06</v>
      </c>
      <c r="N3377" t="s">
        <v>6939</v>
      </c>
      <c r="P3377">
        <v>24237</v>
      </c>
      <c r="Q3377">
        <v>1.72</v>
      </c>
      <c r="R3377">
        <v>0.61</v>
      </c>
      <c r="S3377" t="b">
        <v>0</v>
      </c>
      <c r="T3377" t="s">
        <v>33</v>
      </c>
      <c r="U3377">
        <v>11</v>
      </c>
      <c r="V3377" t="s">
        <v>46</v>
      </c>
      <c r="W3377" t="str">
        <f t="shared" si="52"/>
        <v>Stable</v>
      </c>
    </row>
    <row r="3378" spans="1:23" x14ac:dyDescent="0.3">
      <c r="A3378" t="s">
        <v>6940</v>
      </c>
      <c r="B3378">
        <v>2024</v>
      </c>
      <c r="C3378" t="s">
        <v>175</v>
      </c>
      <c r="D3378" t="s">
        <v>37</v>
      </c>
      <c r="E3378" t="s">
        <v>154</v>
      </c>
      <c r="F3378" t="s">
        <v>61</v>
      </c>
      <c r="G3378" t="s">
        <v>52</v>
      </c>
      <c r="H3378" t="s">
        <v>165</v>
      </c>
      <c r="I3378" t="s">
        <v>42</v>
      </c>
      <c r="J3378" t="s">
        <v>43</v>
      </c>
      <c r="K3378" t="b">
        <v>1</v>
      </c>
      <c r="L3378" t="s">
        <v>6941</v>
      </c>
      <c r="M3378">
        <v>0.77</v>
      </c>
      <c r="N3378" t="s">
        <v>6942</v>
      </c>
      <c r="O3378" t="s">
        <v>6941</v>
      </c>
      <c r="P3378">
        <v>105281</v>
      </c>
      <c r="Q3378">
        <v>8.49</v>
      </c>
      <c r="R3378">
        <v>0.35</v>
      </c>
      <c r="S3378" t="b">
        <v>1</v>
      </c>
      <c r="T3378" t="s">
        <v>45</v>
      </c>
      <c r="U3378">
        <v>1</v>
      </c>
      <c r="V3378" t="s">
        <v>34</v>
      </c>
      <c r="W3378" t="str">
        <f t="shared" si="52"/>
        <v>Safe Bet</v>
      </c>
    </row>
    <row r="3379" spans="1:23" x14ac:dyDescent="0.3">
      <c r="A3379" t="s">
        <v>6943</v>
      </c>
      <c r="B3379">
        <v>2022</v>
      </c>
      <c r="C3379" t="s">
        <v>181</v>
      </c>
      <c r="D3379" t="s">
        <v>162</v>
      </c>
      <c r="E3379" t="s">
        <v>25</v>
      </c>
      <c r="F3379" t="s">
        <v>39</v>
      </c>
      <c r="G3379" t="s">
        <v>62</v>
      </c>
      <c r="H3379" t="s">
        <v>53</v>
      </c>
      <c r="I3379" t="s">
        <v>115</v>
      </c>
      <c r="J3379" t="s">
        <v>55</v>
      </c>
      <c r="K3379" t="b">
        <v>1</v>
      </c>
      <c r="L3379" t="s">
        <v>4341</v>
      </c>
      <c r="M3379">
        <v>0.89</v>
      </c>
      <c r="N3379" t="s">
        <v>6944</v>
      </c>
      <c r="O3379" t="s">
        <v>4341</v>
      </c>
      <c r="P3379">
        <v>50832</v>
      </c>
      <c r="Q3379">
        <v>13.65</v>
      </c>
      <c r="R3379">
        <v>0.28000000000000003</v>
      </c>
      <c r="S3379" t="b">
        <v>1</v>
      </c>
      <c r="T3379" t="s">
        <v>45</v>
      </c>
      <c r="U3379">
        <v>4</v>
      </c>
      <c r="V3379" t="s">
        <v>141</v>
      </c>
      <c r="W3379" t="str">
        <f t="shared" si="52"/>
        <v>Stable</v>
      </c>
    </row>
    <row r="3380" spans="1:23" x14ac:dyDescent="0.3">
      <c r="A3380" t="s">
        <v>6945</v>
      </c>
      <c r="B3380">
        <v>2012</v>
      </c>
      <c r="C3380" t="s">
        <v>112</v>
      </c>
      <c r="D3380" t="s">
        <v>68</v>
      </c>
      <c r="E3380" t="s">
        <v>104</v>
      </c>
      <c r="F3380" t="s">
        <v>211</v>
      </c>
      <c r="G3380" t="s">
        <v>40</v>
      </c>
      <c r="H3380" t="s">
        <v>63</v>
      </c>
      <c r="I3380" t="s">
        <v>135</v>
      </c>
      <c r="J3380" t="s">
        <v>30</v>
      </c>
      <c r="K3380" t="b">
        <v>0</v>
      </c>
      <c r="M3380">
        <v>0.08</v>
      </c>
      <c r="N3380" t="s">
        <v>2730</v>
      </c>
      <c r="P3380">
        <v>66327</v>
      </c>
      <c r="Q3380">
        <v>2.09</v>
      </c>
      <c r="R3380">
        <v>0.76</v>
      </c>
      <c r="S3380" t="b">
        <v>0</v>
      </c>
      <c r="T3380" t="s">
        <v>33</v>
      </c>
      <c r="U3380">
        <v>9</v>
      </c>
      <c r="V3380" t="s">
        <v>46</v>
      </c>
      <c r="W3380" t="str">
        <f t="shared" si="52"/>
        <v>High-Value Risk Zone</v>
      </c>
    </row>
    <row r="3381" spans="1:23" x14ac:dyDescent="0.3">
      <c r="A3381" t="s">
        <v>6946</v>
      </c>
      <c r="B3381">
        <v>2011</v>
      </c>
      <c r="C3381" t="s">
        <v>102</v>
      </c>
      <c r="D3381" t="s">
        <v>103</v>
      </c>
      <c r="E3381" t="s">
        <v>147</v>
      </c>
      <c r="F3381" t="s">
        <v>51</v>
      </c>
      <c r="G3381" t="s">
        <v>52</v>
      </c>
      <c r="H3381" t="s">
        <v>41</v>
      </c>
      <c r="I3381" t="s">
        <v>99</v>
      </c>
      <c r="J3381" t="s">
        <v>169</v>
      </c>
      <c r="K3381" t="b">
        <v>0</v>
      </c>
      <c r="M3381">
        <v>0.05</v>
      </c>
      <c r="N3381" t="s">
        <v>6947</v>
      </c>
      <c r="P3381">
        <v>63571</v>
      </c>
      <c r="Q3381">
        <v>1.95</v>
      </c>
      <c r="R3381">
        <v>0.75</v>
      </c>
      <c r="S3381" t="b">
        <v>0</v>
      </c>
      <c r="T3381" t="s">
        <v>45</v>
      </c>
      <c r="U3381">
        <v>14</v>
      </c>
      <c r="V3381" t="s">
        <v>46</v>
      </c>
      <c r="W3381" t="str">
        <f t="shared" si="52"/>
        <v>High-Value Risk Zone</v>
      </c>
    </row>
    <row r="3382" spans="1:23" x14ac:dyDescent="0.3">
      <c r="A3382" t="s">
        <v>6948</v>
      </c>
      <c r="B3382">
        <v>2022</v>
      </c>
      <c r="C3382" t="s">
        <v>232</v>
      </c>
      <c r="D3382" t="s">
        <v>24</v>
      </c>
      <c r="E3382" t="s">
        <v>98</v>
      </c>
      <c r="F3382" t="s">
        <v>158</v>
      </c>
      <c r="G3382" t="s">
        <v>27</v>
      </c>
      <c r="H3382" t="s">
        <v>63</v>
      </c>
      <c r="I3382" t="s">
        <v>143</v>
      </c>
      <c r="J3382" t="s">
        <v>169</v>
      </c>
      <c r="K3382" t="b">
        <v>1</v>
      </c>
      <c r="L3382" t="s">
        <v>250</v>
      </c>
      <c r="M3382">
        <v>0.47</v>
      </c>
      <c r="N3382" t="s">
        <v>5458</v>
      </c>
      <c r="O3382" t="s">
        <v>250</v>
      </c>
      <c r="P3382">
        <v>71591</v>
      </c>
      <c r="Q3382">
        <v>5.52</v>
      </c>
      <c r="R3382">
        <v>0.26</v>
      </c>
      <c r="S3382" t="b">
        <v>1</v>
      </c>
      <c r="T3382" t="s">
        <v>45</v>
      </c>
      <c r="U3382">
        <v>15</v>
      </c>
      <c r="V3382" t="s">
        <v>34</v>
      </c>
      <c r="W3382" t="str">
        <f t="shared" si="52"/>
        <v>Safe Bet</v>
      </c>
    </row>
    <row r="3383" spans="1:23" x14ac:dyDescent="0.3">
      <c r="A3383" t="s">
        <v>6949</v>
      </c>
      <c r="B3383">
        <v>2018</v>
      </c>
      <c r="C3383" t="s">
        <v>533</v>
      </c>
      <c r="D3383" t="s">
        <v>37</v>
      </c>
      <c r="E3383" t="s">
        <v>25</v>
      </c>
      <c r="F3383" t="s">
        <v>199</v>
      </c>
      <c r="G3383" t="s">
        <v>75</v>
      </c>
      <c r="H3383" t="s">
        <v>53</v>
      </c>
      <c r="I3383" t="s">
        <v>71</v>
      </c>
      <c r="J3383" t="s">
        <v>169</v>
      </c>
      <c r="K3383" t="b">
        <v>1</v>
      </c>
      <c r="L3383" t="s">
        <v>2751</v>
      </c>
      <c r="M3383">
        <v>0.86</v>
      </c>
      <c r="N3383" t="s">
        <v>6950</v>
      </c>
      <c r="O3383" t="s">
        <v>2751</v>
      </c>
      <c r="P3383">
        <v>93654</v>
      </c>
      <c r="Q3383">
        <v>17.440000000000001</v>
      </c>
      <c r="R3383">
        <v>0.21</v>
      </c>
      <c r="S3383" t="b">
        <v>1</v>
      </c>
      <c r="T3383" t="s">
        <v>33</v>
      </c>
      <c r="U3383">
        <v>11</v>
      </c>
      <c r="V3383" t="s">
        <v>34</v>
      </c>
      <c r="W3383" t="str">
        <f t="shared" si="52"/>
        <v>Safe Bet</v>
      </c>
    </row>
    <row r="3384" spans="1:23" x14ac:dyDescent="0.3">
      <c r="A3384" t="s">
        <v>6951</v>
      </c>
      <c r="B3384">
        <v>2023</v>
      </c>
      <c r="C3384" t="s">
        <v>74</v>
      </c>
      <c r="D3384" t="s">
        <v>24</v>
      </c>
      <c r="E3384" t="s">
        <v>104</v>
      </c>
      <c r="F3384" t="s">
        <v>88</v>
      </c>
      <c r="G3384" t="s">
        <v>75</v>
      </c>
      <c r="H3384" t="s">
        <v>28</v>
      </c>
      <c r="I3384" t="s">
        <v>99</v>
      </c>
      <c r="J3384" t="s">
        <v>64</v>
      </c>
      <c r="K3384" t="b">
        <v>1</v>
      </c>
      <c r="L3384" t="s">
        <v>325</v>
      </c>
      <c r="M3384">
        <v>0.56999999999999995</v>
      </c>
      <c r="N3384" t="s">
        <v>6952</v>
      </c>
      <c r="O3384" t="s">
        <v>325</v>
      </c>
      <c r="P3384">
        <v>58053</v>
      </c>
      <c r="Q3384">
        <v>15.34</v>
      </c>
      <c r="R3384">
        <v>0.37</v>
      </c>
      <c r="S3384" t="b">
        <v>1</v>
      </c>
      <c r="T3384" t="s">
        <v>33</v>
      </c>
      <c r="U3384">
        <v>0</v>
      </c>
      <c r="V3384" t="s">
        <v>34</v>
      </c>
      <c r="W3384" t="str">
        <f t="shared" si="52"/>
        <v>Stable</v>
      </c>
    </row>
    <row r="3385" spans="1:23" x14ac:dyDescent="0.3">
      <c r="A3385" s="1" t="s">
        <v>6953</v>
      </c>
      <c r="B3385">
        <v>2010</v>
      </c>
      <c r="C3385" t="s">
        <v>97</v>
      </c>
      <c r="D3385" t="s">
        <v>49</v>
      </c>
      <c r="E3385" t="s">
        <v>124</v>
      </c>
      <c r="F3385" t="s">
        <v>51</v>
      </c>
      <c r="G3385" t="s">
        <v>62</v>
      </c>
      <c r="H3385" t="s">
        <v>114</v>
      </c>
      <c r="I3385" t="s">
        <v>99</v>
      </c>
      <c r="J3385" t="s">
        <v>30</v>
      </c>
      <c r="K3385" t="b">
        <v>0</v>
      </c>
      <c r="M3385">
        <v>0.19</v>
      </c>
      <c r="N3385" t="s">
        <v>6954</v>
      </c>
      <c r="P3385">
        <v>22099</v>
      </c>
      <c r="Q3385">
        <v>-4.9800000000000004</v>
      </c>
      <c r="R3385">
        <v>0.65</v>
      </c>
      <c r="S3385" t="b">
        <v>0</v>
      </c>
      <c r="T3385" t="s">
        <v>40</v>
      </c>
      <c r="U3385">
        <v>0</v>
      </c>
      <c r="V3385" t="s">
        <v>46</v>
      </c>
      <c r="W3385" t="str">
        <f t="shared" si="52"/>
        <v>Stable</v>
      </c>
    </row>
    <row r="3386" spans="1:23" x14ac:dyDescent="0.3">
      <c r="A3386" t="s">
        <v>6955</v>
      </c>
      <c r="B3386">
        <v>2017</v>
      </c>
      <c r="C3386" t="s">
        <v>23</v>
      </c>
      <c r="D3386" t="s">
        <v>24</v>
      </c>
      <c r="E3386" t="s">
        <v>154</v>
      </c>
      <c r="F3386" t="s">
        <v>39</v>
      </c>
      <c r="G3386" t="s">
        <v>27</v>
      </c>
      <c r="H3386" t="s">
        <v>114</v>
      </c>
      <c r="I3386" t="s">
        <v>99</v>
      </c>
      <c r="J3386" t="s">
        <v>76</v>
      </c>
      <c r="K3386" t="b">
        <v>1</v>
      </c>
      <c r="L3386" t="s">
        <v>966</v>
      </c>
      <c r="M3386">
        <v>0.54</v>
      </c>
      <c r="N3386" t="s">
        <v>6956</v>
      </c>
      <c r="O3386" t="s">
        <v>966</v>
      </c>
      <c r="P3386">
        <v>63019</v>
      </c>
      <c r="Q3386">
        <v>-2.76</v>
      </c>
      <c r="R3386">
        <v>0.31</v>
      </c>
      <c r="S3386" t="b">
        <v>1</v>
      </c>
      <c r="T3386" t="s">
        <v>45</v>
      </c>
      <c r="U3386">
        <v>9</v>
      </c>
      <c r="V3386" t="s">
        <v>34</v>
      </c>
      <c r="W3386" t="str">
        <f t="shared" si="52"/>
        <v>Safe Bet</v>
      </c>
    </row>
    <row r="3387" spans="1:23" x14ac:dyDescent="0.3">
      <c r="A3387" t="s">
        <v>6957</v>
      </c>
      <c r="B3387">
        <v>2012</v>
      </c>
      <c r="C3387" t="s">
        <v>168</v>
      </c>
      <c r="D3387" t="s">
        <v>24</v>
      </c>
      <c r="E3387" t="s">
        <v>124</v>
      </c>
      <c r="F3387" t="s">
        <v>158</v>
      </c>
      <c r="G3387" t="s">
        <v>27</v>
      </c>
      <c r="H3387" t="s">
        <v>41</v>
      </c>
      <c r="I3387" t="s">
        <v>71</v>
      </c>
      <c r="J3387" t="s">
        <v>64</v>
      </c>
      <c r="K3387" t="b">
        <v>0</v>
      </c>
      <c r="M3387">
        <v>0.03</v>
      </c>
      <c r="N3387" t="s">
        <v>6958</v>
      </c>
      <c r="P3387">
        <v>35032</v>
      </c>
      <c r="Q3387">
        <v>4.08</v>
      </c>
      <c r="R3387">
        <v>0.88</v>
      </c>
      <c r="S3387" t="b">
        <v>0</v>
      </c>
      <c r="T3387" t="s">
        <v>40</v>
      </c>
      <c r="U3387">
        <v>1</v>
      </c>
      <c r="V3387" t="s">
        <v>46</v>
      </c>
      <c r="W3387" t="str">
        <f t="shared" si="52"/>
        <v>Double Jeopardy</v>
      </c>
    </row>
    <row r="3388" spans="1:23" x14ac:dyDescent="0.3">
      <c r="A3388" t="s">
        <v>6959</v>
      </c>
      <c r="B3388">
        <v>2016</v>
      </c>
      <c r="C3388" t="s">
        <v>181</v>
      </c>
      <c r="D3388" t="s">
        <v>162</v>
      </c>
      <c r="E3388" t="s">
        <v>98</v>
      </c>
      <c r="F3388" t="s">
        <v>113</v>
      </c>
      <c r="G3388" t="s">
        <v>52</v>
      </c>
      <c r="H3388" t="s">
        <v>53</v>
      </c>
      <c r="I3388" t="s">
        <v>89</v>
      </c>
      <c r="J3388" t="s">
        <v>64</v>
      </c>
      <c r="K3388" t="b">
        <v>0</v>
      </c>
      <c r="M3388">
        <v>0.02</v>
      </c>
      <c r="N3388" t="s">
        <v>6960</v>
      </c>
      <c r="P3388">
        <v>36780</v>
      </c>
      <c r="Q3388">
        <v>2.41</v>
      </c>
      <c r="R3388">
        <v>0.62</v>
      </c>
      <c r="S3388" t="b">
        <v>0</v>
      </c>
      <c r="T3388" t="s">
        <v>45</v>
      </c>
      <c r="U3388">
        <v>2</v>
      </c>
      <c r="V3388" t="s">
        <v>46</v>
      </c>
      <c r="W3388" t="str">
        <f t="shared" si="52"/>
        <v>Stable</v>
      </c>
    </row>
    <row r="3389" spans="1:23" x14ac:dyDescent="0.3">
      <c r="A3389" t="s">
        <v>6961</v>
      </c>
      <c r="B3389">
        <v>2014</v>
      </c>
      <c r="C3389" t="s">
        <v>123</v>
      </c>
      <c r="D3389" t="s">
        <v>49</v>
      </c>
      <c r="E3389" t="s">
        <v>109</v>
      </c>
      <c r="F3389" t="s">
        <v>120</v>
      </c>
      <c r="G3389" t="s">
        <v>75</v>
      </c>
      <c r="H3389" t="s">
        <v>114</v>
      </c>
      <c r="I3389" t="s">
        <v>71</v>
      </c>
      <c r="J3389" t="s">
        <v>43</v>
      </c>
      <c r="K3389" t="b">
        <v>1</v>
      </c>
      <c r="L3389" t="s">
        <v>149</v>
      </c>
      <c r="M3389">
        <v>0.53</v>
      </c>
      <c r="N3389" t="s">
        <v>6962</v>
      </c>
      <c r="O3389" t="s">
        <v>149</v>
      </c>
      <c r="P3389">
        <v>28074</v>
      </c>
      <c r="Q3389">
        <v>-2.25</v>
      </c>
      <c r="R3389">
        <v>0.28000000000000003</v>
      </c>
      <c r="S3389" t="b">
        <v>1</v>
      </c>
      <c r="T3389" t="s">
        <v>45</v>
      </c>
      <c r="U3389">
        <v>13</v>
      </c>
      <c r="V3389" t="s">
        <v>46</v>
      </c>
      <c r="W3389" t="str">
        <f t="shared" si="52"/>
        <v>Stable</v>
      </c>
    </row>
    <row r="3390" spans="1:23" x14ac:dyDescent="0.3">
      <c r="A3390" t="s">
        <v>6963</v>
      </c>
      <c r="B3390">
        <v>2024</v>
      </c>
      <c r="C3390" t="s">
        <v>232</v>
      </c>
      <c r="D3390" t="s">
        <v>24</v>
      </c>
      <c r="E3390" t="s">
        <v>124</v>
      </c>
      <c r="F3390" t="s">
        <v>94</v>
      </c>
      <c r="G3390" t="s">
        <v>75</v>
      </c>
      <c r="H3390" t="s">
        <v>63</v>
      </c>
      <c r="I3390" t="s">
        <v>29</v>
      </c>
      <c r="J3390" t="s">
        <v>30</v>
      </c>
      <c r="K3390" t="b">
        <v>1</v>
      </c>
      <c r="L3390" t="s">
        <v>202</v>
      </c>
      <c r="M3390">
        <v>0.79</v>
      </c>
      <c r="N3390" t="s">
        <v>6964</v>
      </c>
      <c r="O3390" t="s">
        <v>202</v>
      </c>
      <c r="P3390">
        <v>72756</v>
      </c>
      <c r="Q3390">
        <v>13.94</v>
      </c>
      <c r="R3390">
        <v>0.28000000000000003</v>
      </c>
      <c r="S3390" t="b">
        <v>1</v>
      </c>
      <c r="T3390" t="s">
        <v>40</v>
      </c>
      <c r="U3390">
        <v>18</v>
      </c>
      <c r="V3390" t="s">
        <v>34</v>
      </c>
      <c r="W3390" t="str">
        <f t="shared" si="52"/>
        <v>Safe Bet</v>
      </c>
    </row>
    <row r="3391" spans="1:23" x14ac:dyDescent="0.3">
      <c r="A3391" t="s">
        <v>6965</v>
      </c>
      <c r="B3391">
        <v>2011</v>
      </c>
      <c r="C3391" t="s">
        <v>449</v>
      </c>
      <c r="D3391" t="s">
        <v>132</v>
      </c>
      <c r="E3391" t="s">
        <v>93</v>
      </c>
      <c r="F3391" t="s">
        <v>69</v>
      </c>
      <c r="G3391" t="s">
        <v>40</v>
      </c>
      <c r="H3391" t="s">
        <v>165</v>
      </c>
      <c r="I3391" t="s">
        <v>29</v>
      </c>
      <c r="J3391" t="s">
        <v>55</v>
      </c>
      <c r="K3391" t="b">
        <v>0</v>
      </c>
      <c r="M3391">
        <v>0.06</v>
      </c>
      <c r="N3391" t="s">
        <v>782</v>
      </c>
      <c r="P3391">
        <v>20786</v>
      </c>
      <c r="Q3391">
        <v>-3.31</v>
      </c>
      <c r="R3391">
        <v>0.69</v>
      </c>
      <c r="S3391" t="b">
        <v>0</v>
      </c>
      <c r="T3391" t="s">
        <v>40</v>
      </c>
      <c r="U3391">
        <v>11</v>
      </c>
      <c r="V3391" t="s">
        <v>46</v>
      </c>
      <c r="W3391" t="str">
        <f t="shared" si="52"/>
        <v>Double Jeopardy</v>
      </c>
    </row>
    <row r="3392" spans="1:23" x14ac:dyDescent="0.3">
      <c r="A3392" t="s">
        <v>6966</v>
      </c>
      <c r="B3392">
        <v>2022</v>
      </c>
      <c r="C3392" t="s">
        <v>168</v>
      </c>
      <c r="D3392" t="s">
        <v>24</v>
      </c>
      <c r="E3392" t="s">
        <v>154</v>
      </c>
      <c r="F3392" t="s">
        <v>148</v>
      </c>
      <c r="G3392" t="s">
        <v>75</v>
      </c>
      <c r="H3392" t="s">
        <v>41</v>
      </c>
      <c r="I3392" t="s">
        <v>89</v>
      </c>
      <c r="J3392" t="s">
        <v>169</v>
      </c>
      <c r="K3392" t="b">
        <v>1</v>
      </c>
      <c r="L3392" t="s">
        <v>966</v>
      </c>
      <c r="M3392">
        <v>0.73</v>
      </c>
      <c r="N3392" t="s">
        <v>6967</v>
      </c>
      <c r="O3392" t="s">
        <v>966</v>
      </c>
      <c r="P3392">
        <v>73887</v>
      </c>
      <c r="Q3392">
        <v>6.46</v>
      </c>
      <c r="R3392">
        <v>0.23</v>
      </c>
      <c r="S3392" t="b">
        <v>1</v>
      </c>
      <c r="T3392" t="s">
        <v>40</v>
      </c>
      <c r="U3392">
        <v>11</v>
      </c>
      <c r="V3392" t="s">
        <v>34</v>
      </c>
      <c r="W3392" t="str">
        <f t="shared" si="52"/>
        <v>Safe Bet</v>
      </c>
    </row>
    <row r="3393" spans="1:23" x14ac:dyDescent="0.3">
      <c r="A3393" t="s">
        <v>6968</v>
      </c>
      <c r="B3393">
        <v>2015</v>
      </c>
      <c r="C3393" t="s">
        <v>247</v>
      </c>
      <c r="D3393" t="s">
        <v>139</v>
      </c>
      <c r="E3393" t="s">
        <v>25</v>
      </c>
      <c r="F3393" t="s">
        <v>274</v>
      </c>
      <c r="G3393" t="s">
        <v>52</v>
      </c>
      <c r="H3393" t="s">
        <v>70</v>
      </c>
      <c r="I3393" t="s">
        <v>42</v>
      </c>
      <c r="J3393" t="s">
        <v>43</v>
      </c>
      <c r="K3393" t="b">
        <v>0</v>
      </c>
      <c r="M3393">
        <v>0.13</v>
      </c>
      <c r="N3393" t="s">
        <v>6969</v>
      </c>
      <c r="P3393">
        <v>86526</v>
      </c>
      <c r="Q3393">
        <v>-2.91</v>
      </c>
      <c r="R3393">
        <v>0.89</v>
      </c>
      <c r="S3393" t="b">
        <v>0</v>
      </c>
      <c r="T3393" t="s">
        <v>33</v>
      </c>
      <c r="U3393">
        <v>16</v>
      </c>
      <c r="V3393" t="s">
        <v>46</v>
      </c>
      <c r="W3393" t="str">
        <f t="shared" si="52"/>
        <v>High-Value Risk Zone</v>
      </c>
    </row>
    <row r="3394" spans="1:23" x14ac:dyDescent="0.3">
      <c r="A3394" t="s">
        <v>6970</v>
      </c>
      <c r="B3394">
        <v>2010</v>
      </c>
      <c r="C3394" t="s">
        <v>196</v>
      </c>
      <c r="D3394" t="s">
        <v>68</v>
      </c>
      <c r="E3394" t="s">
        <v>98</v>
      </c>
      <c r="F3394" t="s">
        <v>274</v>
      </c>
      <c r="G3394" t="s">
        <v>62</v>
      </c>
      <c r="H3394" t="s">
        <v>70</v>
      </c>
      <c r="I3394" t="s">
        <v>143</v>
      </c>
      <c r="J3394" t="s">
        <v>76</v>
      </c>
      <c r="K3394" t="b">
        <v>0</v>
      </c>
      <c r="M3394">
        <v>0.05</v>
      </c>
      <c r="N3394" t="s">
        <v>6971</v>
      </c>
      <c r="P3394">
        <v>62017</v>
      </c>
      <c r="Q3394">
        <v>-4.57</v>
      </c>
      <c r="R3394">
        <v>0.76</v>
      </c>
      <c r="S3394" t="b">
        <v>0</v>
      </c>
      <c r="T3394" t="s">
        <v>33</v>
      </c>
      <c r="U3394">
        <v>4</v>
      </c>
      <c r="V3394" t="s">
        <v>46</v>
      </c>
      <c r="W3394" t="str">
        <f t="shared" si="52"/>
        <v>High-Value Risk Zone</v>
      </c>
    </row>
    <row r="3395" spans="1:23" x14ac:dyDescent="0.3">
      <c r="A3395" t="s">
        <v>6972</v>
      </c>
      <c r="B3395">
        <v>2013</v>
      </c>
      <c r="C3395" t="s">
        <v>196</v>
      </c>
      <c r="D3395" t="s">
        <v>68</v>
      </c>
      <c r="E3395" t="s">
        <v>109</v>
      </c>
      <c r="F3395" t="s">
        <v>199</v>
      </c>
      <c r="G3395" t="s">
        <v>27</v>
      </c>
      <c r="H3395" t="s">
        <v>165</v>
      </c>
      <c r="I3395" t="s">
        <v>135</v>
      </c>
      <c r="J3395" t="s">
        <v>30</v>
      </c>
      <c r="K3395" t="b">
        <v>0</v>
      </c>
      <c r="M3395">
        <v>0.05</v>
      </c>
      <c r="N3395" t="s">
        <v>6973</v>
      </c>
      <c r="P3395">
        <v>54522</v>
      </c>
      <c r="Q3395">
        <v>0.04</v>
      </c>
      <c r="R3395">
        <v>0.84</v>
      </c>
      <c r="S3395" t="b">
        <v>0</v>
      </c>
      <c r="T3395" t="s">
        <v>33</v>
      </c>
      <c r="U3395">
        <v>11</v>
      </c>
      <c r="V3395" t="s">
        <v>46</v>
      </c>
      <c r="W3395" t="str">
        <f t="shared" ref="W3395:W3458" si="53">IF(AND(P3395&gt;=MEDIAN($P$2:$P$5001),R3395&gt;=MEDIAN($R$2:$R$5001)),"High-Value Risk Zone",IF(AND(P3395&gt;=MEDIAN($P$2:$P$5001),R3395&lt;MEDIAN($R$2:$R$5001)),"Safe Bet",IF(AND(P3395&lt;MEDIAN($P$2:$P$5001),R3395&gt;=MEDIAN($R$2:$R$5001)),"Double Jeopardy","Stable")))</f>
        <v>Double Jeopardy</v>
      </c>
    </row>
    <row r="3396" spans="1:23" x14ac:dyDescent="0.3">
      <c r="A3396" t="s">
        <v>6974</v>
      </c>
      <c r="B3396">
        <v>2015</v>
      </c>
      <c r="C3396" t="s">
        <v>281</v>
      </c>
      <c r="D3396" t="s">
        <v>132</v>
      </c>
      <c r="E3396" t="s">
        <v>109</v>
      </c>
      <c r="F3396" t="s">
        <v>176</v>
      </c>
      <c r="G3396" t="s">
        <v>52</v>
      </c>
      <c r="H3396" t="s">
        <v>70</v>
      </c>
      <c r="I3396" t="s">
        <v>135</v>
      </c>
      <c r="J3396" t="s">
        <v>55</v>
      </c>
      <c r="K3396" t="b">
        <v>0</v>
      </c>
      <c r="M3396">
        <v>0.18</v>
      </c>
      <c r="N3396" t="s">
        <v>1094</v>
      </c>
      <c r="P3396">
        <v>23087</v>
      </c>
      <c r="Q3396">
        <v>3.39</v>
      </c>
      <c r="R3396">
        <v>0.69</v>
      </c>
      <c r="S3396" t="b">
        <v>0</v>
      </c>
      <c r="T3396" t="s">
        <v>33</v>
      </c>
      <c r="U3396">
        <v>4</v>
      </c>
      <c r="V3396" t="s">
        <v>46</v>
      </c>
      <c r="W3396" t="str">
        <f t="shared" si="53"/>
        <v>Double Jeopardy</v>
      </c>
    </row>
    <row r="3397" spans="1:23" x14ac:dyDescent="0.3">
      <c r="A3397" t="s">
        <v>6975</v>
      </c>
      <c r="B3397">
        <v>2025</v>
      </c>
      <c r="C3397" t="s">
        <v>123</v>
      </c>
      <c r="D3397" t="s">
        <v>49</v>
      </c>
      <c r="E3397" t="s">
        <v>124</v>
      </c>
      <c r="F3397" t="s">
        <v>274</v>
      </c>
      <c r="G3397" t="s">
        <v>40</v>
      </c>
      <c r="H3397" t="s">
        <v>70</v>
      </c>
      <c r="I3397" t="s">
        <v>42</v>
      </c>
      <c r="J3397" t="s">
        <v>55</v>
      </c>
      <c r="K3397" t="b">
        <v>0</v>
      </c>
      <c r="M3397">
        <v>0.01</v>
      </c>
      <c r="N3397" t="s">
        <v>6976</v>
      </c>
      <c r="P3397">
        <v>29603</v>
      </c>
      <c r="Q3397">
        <v>4.4800000000000004</v>
      </c>
      <c r="R3397">
        <v>0.66</v>
      </c>
      <c r="S3397" t="b">
        <v>0</v>
      </c>
      <c r="T3397" t="s">
        <v>40</v>
      </c>
      <c r="U3397">
        <v>16</v>
      </c>
      <c r="V3397" t="s">
        <v>34</v>
      </c>
      <c r="W3397" t="str">
        <f t="shared" si="53"/>
        <v>Stable</v>
      </c>
    </row>
    <row r="3398" spans="1:23" x14ac:dyDescent="0.3">
      <c r="A3398" t="s">
        <v>6977</v>
      </c>
      <c r="B3398">
        <v>2018</v>
      </c>
      <c r="C3398" t="s">
        <v>207</v>
      </c>
      <c r="D3398" t="s">
        <v>139</v>
      </c>
      <c r="E3398" t="s">
        <v>25</v>
      </c>
      <c r="F3398" t="s">
        <v>120</v>
      </c>
      <c r="G3398" t="s">
        <v>75</v>
      </c>
      <c r="H3398" t="s">
        <v>28</v>
      </c>
      <c r="I3398" t="s">
        <v>29</v>
      </c>
      <c r="J3398" t="s">
        <v>55</v>
      </c>
      <c r="K3398" t="b">
        <v>1</v>
      </c>
      <c r="L3398" t="s">
        <v>390</v>
      </c>
      <c r="M3398">
        <v>0.74</v>
      </c>
      <c r="N3398" t="s">
        <v>976</v>
      </c>
      <c r="O3398" t="s">
        <v>390</v>
      </c>
      <c r="P3398">
        <v>121776</v>
      </c>
      <c r="Q3398">
        <v>10.25</v>
      </c>
      <c r="R3398">
        <v>0.17</v>
      </c>
      <c r="S3398" t="b">
        <v>1</v>
      </c>
      <c r="T3398" t="s">
        <v>45</v>
      </c>
      <c r="U3398">
        <v>0</v>
      </c>
      <c r="V3398" t="s">
        <v>34</v>
      </c>
      <c r="W3398" t="str">
        <f t="shared" si="53"/>
        <v>Safe Bet</v>
      </c>
    </row>
    <row r="3399" spans="1:23" x14ac:dyDescent="0.3">
      <c r="A3399" t="s">
        <v>6978</v>
      </c>
      <c r="B3399">
        <v>2016</v>
      </c>
      <c r="C3399" t="s">
        <v>308</v>
      </c>
      <c r="D3399" t="s">
        <v>37</v>
      </c>
      <c r="E3399" t="s">
        <v>190</v>
      </c>
      <c r="F3399" t="s">
        <v>158</v>
      </c>
      <c r="G3399" t="s">
        <v>52</v>
      </c>
      <c r="H3399" t="s">
        <v>165</v>
      </c>
      <c r="I3399" t="s">
        <v>115</v>
      </c>
      <c r="J3399" t="s">
        <v>64</v>
      </c>
      <c r="K3399" t="b">
        <v>0</v>
      </c>
      <c r="M3399">
        <v>0.05</v>
      </c>
      <c r="N3399" t="s">
        <v>6979</v>
      </c>
      <c r="P3399">
        <v>63415</v>
      </c>
      <c r="Q3399">
        <v>0.48</v>
      </c>
      <c r="R3399">
        <v>0.76</v>
      </c>
      <c r="S3399" t="b">
        <v>0</v>
      </c>
      <c r="T3399" t="s">
        <v>33</v>
      </c>
      <c r="U3399">
        <v>18</v>
      </c>
      <c r="V3399" t="s">
        <v>46</v>
      </c>
      <c r="W3399" t="str">
        <f t="shared" si="53"/>
        <v>High-Value Risk Zone</v>
      </c>
    </row>
    <row r="3400" spans="1:23" x14ac:dyDescent="0.3">
      <c r="A3400" t="s">
        <v>6980</v>
      </c>
      <c r="B3400">
        <v>2016</v>
      </c>
      <c r="C3400" t="s">
        <v>123</v>
      </c>
      <c r="D3400" t="s">
        <v>49</v>
      </c>
      <c r="E3400" t="s">
        <v>98</v>
      </c>
      <c r="F3400" t="s">
        <v>148</v>
      </c>
      <c r="G3400" t="s">
        <v>40</v>
      </c>
      <c r="H3400" t="s">
        <v>82</v>
      </c>
      <c r="I3400" t="s">
        <v>135</v>
      </c>
      <c r="J3400" t="s">
        <v>30</v>
      </c>
      <c r="K3400" t="b">
        <v>0</v>
      </c>
      <c r="M3400">
        <v>0.15</v>
      </c>
      <c r="N3400" t="s">
        <v>6981</v>
      </c>
      <c r="P3400">
        <v>27035</v>
      </c>
      <c r="Q3400">
        <v>-3.03</v>
      </c>
      <c r="R3400">
        <v>0.82</v>
      </c>
      <c r="S3400" t="b">
        <v>0</v>
      </c>
      <c r="T3400" t="s">
        <v>45</v>
      </c>
      <c r="U3400">
        <v>0</v>
      </c>
      <c r="V3400" t="s">
        <v>46</v>
      </c>
      <c r="W3400" t="str">
        <f t="shared" si="53"/>
        <v>Double Jeopardy</v>
      </c>
    </row>
    <row r="3401" spans="1:23" x14ac:dyDescent="0.3">
      <c r="A3401" t="s">
        <v>6982</v>
      </c>
      <c r="B3401">
        <v>2018</v>
      </c>
      <c r="C3401" t="s">
        <v>119</v>
      </c>
      <c r="D3401" t="s">
        <v>59</v>
      </c>
      <c r="E3401" t="s">
        <v>50</v>
      </c>
      <c r="F3401" t="s">
        <v>39</v>
      </c>
      <c r="G3401" t="s">
        <v>52</v>
      </c>
      <c r="H3401" t="s">
        <v>63</v>
      </c>
      <c r="I3401" t="s">
        <v>29</v>
      </c>
      <c r="J3401" t="s">
        <v>64</v>
      </c>
      <c r="K3401" t="b">
        <v>0</v>
      </c>
      <c r="M3401">
        <v>0.04</v>
      </c>
      <c r="N3401" t="s">
        <v>6983</v>
      </c>
      <c r="P3401">
        <v>85003</v>
      </c>
      <c r="Q3401">
        <v>-4.95</v>
      </c>
      <c r="R3401">
        <v>0.84</v>
      </c>
      <c r="S3401" t="b">
        <v>0</v>
      </c>
      <c r="T3401" t="s">
        <v>40</v>
      </c>
      <c r="U3401">
        <v>16</v>
      </c>
      <c r="V3401" t="s">
        <v>34</v>
      </c>
      <c r="W3401" t="str">
        <f t="shared" si="53"/>
        <v>High-Value Risk Zone</v>
      </c>
    </row>
    <row r="3402" spans="1:23" x14ac:dyDescent="0.3">
      <c r="A3402" t="s">
        <v>6984</v>
      </c>
      <c r="B3402">
        <v>2013</v>
      </c>
      <c r="C3402" t="s">
        <v>217</v>
      </c>
      <c r="D3402" t="s">
        <v>49</v>
      </c>
      <c r="E3402" t="s">
        <v>109</v>
      </c>
      <c r="F3402" t="s">
        <v>94</v>
      </c>
      <c r="G3402" t="s">
        <v>62</v>
      </c>
      <c r="H3402" t="s">
        <v>82</v>
      </c>
      <c r="I3402" t="s">
        <v>115</v>
      </c>
      <c r="J3402" t="s">
        <v>169</v>
      </c>
      <c r="K3402" t="b">
        <v>0</v>
      </c>
      <c r="M3402">
        <v>0.01</v>
      </c>
      <c r="N3402" t="s">
        <v>6985</v>
      </c>
      <c r="P3402">
        <v>19153</v>
      </c>
      <c r="Q3402">
        <v>0.27</v>
      </c>
      <c r="R3402">
        <v>0.66</v>
      </c>
      <c r="S3402" t="b">
        <v>0</v>
      </c>
      <c r="T3402" t="s">
        <v>40</v>
      </c>
      <c r="U3402">
        <v>3</v>
      </c>
      <c r="V3402" t="s">
        <v>46</v>
      </c>
      <c r="W3402" t="str">
        <f t="shared" si="53"/>
        <v>Stable</v>
      </c>
    </row>
    <row r="3403" spans="1:23" x14ac:dyDescent="0.3">
      <c r="A3403" t="s">
        <v>6986</v>
      </c>
      <c r="B3403">
        <v>2012</v>
      </c>
      <c r="C3403" t="s">
        <v>217</v>
      </c>
      <c r="D3403" t="s">
        <v>49</v>
      </c>
      <c r="E3403" t="s">
        <v>109</v>
      </c>
      <c r="F3403" t="s">
        <v>199</v>
      </c>
      <c r="G3403" t="s">
        <v>27</v>
      </c>
      <c r="H3403" t="s">
        <v>70</v>
      </c>
      <c r="I3403" t="s">
        <v>99</v>
      </c>
      <c r="J3403" t="s">
        <v>43</v>
      </c>
      <c r="K3403" t="b">
        <v>0</v>
      </c>
      <c r="M3403">
        <v>0.14000000000000001</v>
      </c>
      <c r="N3403" t="s">
        <v>6987</v>
      </c>
      <c r="P3403">
        <v>21442</v>
      </c>
      <c r="Q3403">
        <v>-4.24</v>
      </c>
      <c r="R3403">
        <v>0.69</v>
      </c>
      <c r="S3403" t="b">
        <v>0</v>
      </c>
      <c r="T3403" t="s">
        <v>45</v>
      </c>
      <c r="U3403">
        <v>1</v>
      </c>
      <c r="V3403" t="s">
        <v>46</v>
      </c>
      <c r="W3403" t="str">
        <f t="shared" si="53"/>
        <v>Double Jeopardy</v>
      </c>
    </row>
    <row r="3404" spans="1:23" x14ac:dyDescent="0.3">
      <c r="A3404" t="s">
        <v>6988</v>
      </c>
      <c r="B3404">
        <v>2013</v>
      </c>
      <c r="C3404" t="s">
        <v>23</v>
      </c>
      <c r="D3404" t="s">
        <v>24</v>
      </c>
      <c r="E3404" t="s">
        <v>50</v>
      </c>
      <c r="F3404" t="s">
        <v>39</v>
      </c>
      <c r="G3404" t="s">
        <v>75</v>
      </c>
      <c r="H3404" t="s">
        <v>53</v>
      </c>
      <c r="I3404" t="s">
        <v>29</v>
      </c>
      <c r="J3404" t="s">
        <v>43</v>
      </c>
      <c r="K3404" t="b">
        <v>1</v>
      </c>
      <c r="L3404" t="s">
        <v>31</v>
      </c>
      <c r="M3404">
        <v>0.56999999999999995</v>
      </c>
      <c r="N3404" t="s">
        <v>6989</v>
      </c>
      <c r="O3404" t="s">
        <v>31</v>
      </c>
      <c r="P3404">
        <v>50333</v>
      </c>
      <c r="Q3404">
        <v>-3.29</v>
      </c>
      <c r="R3404">
        <v>0.26</v>
      </c>
      <c r="S3404" t="b">
        <v>1</v>
      </c>
      <c r="T3404" t="s">
        <v>45</v>
      </c>
      <c r="U3404">
        <v>12</v>
      </c>
      <c r="V3404" t="s">
        <v>46</v>
      </c>
      <c r="W3404" t="str">
        <f t="shared" si="53"/>
        <v>Stable</v>
      </c>
    </row>
    <row r="3405" spans="1:23" x14ac:dyDescent="0.3">
      <c r="A3405" t="s">
        <v>6990</v>
      </c>
      <c r="B3405">
        <v>2021</v>
      </c>
      <c r="C3405" t="s">
        <v>131</v>
      </c>
      <c r="D3405" t="s">
        <v>132</v>
      </c>
      <c r="E3405" t="s">
        <v>87</v>
      </c>
      <c r="F3405" t="s">
        <v>88</v>
      </c>
      <c r="G3405" t="s">
        <v>75</v>
      </c>
      <c r="H3405" t="s">
        <v>53</v>
      </c>
      <c r="I3405" t="s">
        <v>115</v>
      </c>
      <c r="J3405" t="s">
        <v>76</v>
      </c>
      <c r="K3405" t="b">
        <v>1</v>
      </c>
      <c r="L3405" t="s">
        <v>1888</v>
      </c>
      <c r="M3405">
        <v>0.56000000000000005</v>
      </c>
      <c r="N3405" t="s">
        <v>6671</v>
      </c>
      <c r="O3405" t="s">
        <v>1888</v>
      </c>
      <c r="P3405">
        <v>31231</v>
      </c>
      <c r="Q3405">
        <v>9.14</v>
      </c>
      <c r="R3405">
        <v>0.21</v>
      </c>
      <c r="S3405" t="b">
        <v>1</v>
      </c>
      <c r="T3405" t="s">
        <v>45</v>
      </c>
      <c r="U3405">
        <v>15</v>
      </c>
      <c r="V3405" t="s">
        <v>34</v>
      </c>
      <c r="W3405" t="str">
        <f t="shared" si="53"/>
        <v>Stable</v>
      </c>
    </row>
    <row r="3406" spans="1:23" x14ac:dyDescent="0.3">
      <c r="A3406" t="s">
        <v>6991</v>
      </c>
      <c r="B3406">
        <v>2011</v>
      </c>
      <c r="C3406" t="s">
        <v>271</v>
      </c>
      <c r="D3406" t="s">
        <v>59</v>
      </c>
      <c r="E3406" t="s">
        <v>93</v>
      </c>
      <c r="F3406" t="s">
        <v>274</v>
      </c>
      <c r="G3406" t="s">
        <v>52</v>
      </c>
      <c r="H3406" t="s">
        <v>165</v>
      </c>
      <c r="I3406" t="s">
        <v>115</v>
      </c>
      <c r="J3406" t="s">
        <v>76</v>
      </c>
      <c r="K3406" t="b">
        <v>0</v>
      </c>
      <c r="M3406">
        <v>0.02</v>
      </c>
      <c r="N3406" t="s">
        <v>6992</v>
      </c>
      <c r="P3406">
        <v>52931</v>
      </c>
      <c r="Q3406">
        <v>4.97</v>
      </c>
      <c r="R3406">
        <v>0.73</v>
      </c>
      <c r="S3406" t="b">
        <v>0</v>
      </c>
      <c r="T3406" t="s">
        <v>40</v>
      </c>
      <c r="U3406">
        <v>7</v>
      </c>
      <c r="V3406" t="s">
        <v>46</v>
      </c>
      <c r="W3406" t="str">
        <f t="shared" si="53"/>
        <v>Double Jeopardy</v>
      </c>
    </row>
    <row r="3407" spans="1:23" x14ac:dyDescent="0.3">
      <c r="A3407" t="s">
        <v>6993</v>
      </c>
      <c r="B3407">
        <v>2020</v>
      </c>
      <c r="C3407" t="s">
        <v>241</v>
      </c>
      <c r="D3407" t="s">
        <v>162</v>
      </c>
      <c r="E3407" t="s">
        <v>268</v>
      </c>
      <c r="F3407" t="s">
        <v>158</v>
      </c>
      <c r="G3407" t="s">
        <v>40</v>
      </c>
      <c r="H3407" t="s">
        <v>165</v>
      </c>
      <c r="I3407" t="s">
        <v>89</v>
      </c>
      <c r="J3407" t="s">
        <v>76</v>
      </c>
      <c r="K3407" t="b">
        <v>0</v>
      </c>
      <c r="M3407">
        <v>0.09</v>
      </c>
      <c r="N3407" t="s">
        <v>760</v>
      </c>
      <c r="P3407">
        <v>43161</v>
      </c>
      <c r="Q3407">
        <v>2.2400000000000002</v>
      </c>
      <c r="R3407">
        <v>0.63</v>
      </c>
      <c r="S3407" t="b">
        <v>0</v>
      </c>
      <c r="T3407" t="s">
        <v>40</v>
      </c>
      <c r="U3407">
        <v>6</v>
      </c>
      <c r="V3407" t="s">
        <v>34</v>
      </c>
      <c r="W3407" t="str">
        <f t="shared" si="53"/>
        <v>Stable</v>
      </c>
    </row>
    <row r="3408" spans="1:23" x14ac:dyDescent="0.3">
      <c r="A3408" t="s">
        <v>6994</v>
      </c>
      <c r="B3408">
        <v>2014</v>
      </c>
      <c r="C3408" t="s">
        <v>123</v>
      </c>
      <c r="D3408" t="s">
        <v>49</v>
      </c>
      <c r="E3408" t="s">
        <v>190</v>
      </c>
      <c r="F3408" t="s">
        <v>158</v>
      </c>
      <c r="G3408" t="s">
        <v>75</v>
      </c>
      <c r="H3408" t="s">
        <v>28</v>
      </c>
      <c r="I3408" t="s">
        <v>54</v>
      </c>
      <c r="J3408" t="s">
        <v>30</v>
      </c>
      <c r="K3408" t="b">
        <v>0</v>
      </c>
      <c r="M3408">
        <v>0.17</v>
      </c>
      <c r="N3408" t="s">
        <v>6995</v>
      </c>
      <c r="P3408">
        <v>22900</v>
      </c>
      <c r="Q3408">
        <v>-4.1900000000000004</v>
      </c>
      <c r="R3408">
        <v>0.74</v>
      </c>
      <c r="S3408" t="b">
        <v>0</v>
      </c>
      <c r="T3408" t="s">
        <v>33</v>
      </c>
      <c r="U3408">
        <v>6</v>
      </c>
      <c r="V3408" t="s">
        <v>46</v>
      </c>
      <c r="W3408" t="str">
        <f t="shared" si="53"/>
        <v>Double Jeopardy</v>
      </c>
    </row>
    <row r="3409" spans="1:23" x14ac:dyDescent="0.3">
      <c r="A3409" t="s">
        <v>6996</v>
      </c>
      <c r="B3409">
        <v>2022</v>
      </c>
      <c r="C3409" t="s">
        <v>232</v>
      </c>
      <c r="D3409" t="s">
        <v>24</v>
      </c>
      <c r="E3409" t="s">
        <v>268</v>
      </c>
      <c r="F3409" t="s">
        <v>148</v>
      </c>
      <c r="G3409" t="s">
        <v>52</v>
      </c>
      <c r="H3409" t="s">
        <v>82</v>
      </c>
      <c r="I3409" t="s">
        <v>135</v>
      </c>
      <c r="J3409" t="s">
        <v>64</v>
      </c>
      <c r="K3409" t="b">
        <v>1</v>
      </c>
      <c r="L3409" t="s">
        <v>202</v>
      </c>
      <c r="M3409">
        <v>0.77</v>
      </c>
      <c r="N3409" t="s">
        <v>6997</v>
      </c>
      <c r="O3409" t="s">
        <v>202</v>
      </c>
      <c r="P3409">
        <v>76123</v>
      </c>
      <c r="Q3409">
        <v>12.2</v>
      </c>
      <c r="R3409">
        <v>0.19</v>
      </c>
      <c r="S3409" t="b">
        <v>1</v>
      </c>
      <c r="T3409" t="s">
        <v>33</v>
      </c>
      <c r="U3409">
        <v>6</v>
      </c>
      <c r="V3409" t="s">
        <v>34</v>
      </c>
      <c r="W3409" t="str">
        <f t="shared" si="53"/>
        <v>Safe Bet</v>
      </c>
    </row>
    <row r="3410" spans="1:23" x14ac:dyDescent="0.3">
      <c r="A3410" t="s">
        <v>6998</v>
      </c>
      <c r="B3410">
        <v>2023</v>
      </c>
      <c r="C3410" t="s">
        <v>196</v>
      </c>
      <c r="D3410" t="s">
        <v>68</v>
      </c>
      <c r="E3410" t="s">
        <v>147</v>
      </c>
      <c r="F3410" t="s">
        <v>199</v>
      </c>
      <c r="G3410" t="s">
        <v>75</v>
      </c>
      <c r="H3410" t="s">
        <v>82</v>
      </c>
      <c r="I3410" t="s">
        <v>54</v>
      </c>
      <c r="J3410" t="s">
        <v>64</v>
      </c>
      <c r="K3410" t="b">
        <v>1</v>
      </c>
      <c r="L3410" t="s">
        <v>6999</v>
      </c>
      <c r="M3410">
        <v>0.8</v>
      </c>
      <c r="N3410" t="s">
        <v>7000</v>
      </c>
      <c r="O3410" t="s">
        <v>6999</v>
      </c>
      <c r="P3410">
        <v>91172</v>
      </c>
      <c r="Q3410">
        <v>17.420000000000002</v>
      </c>
      <c r="R3410">
        <v>0.35</v>
      </c>
      <c r="S3410" t="b">
        <v>1</v>
      </c>
      <c r="T3410" t="s">
        <v>33</v>
      </c>
      <c r="U3410">
        <v>3</v>
      </c>
      <c r="V3410" t="s">
        <v>34</v>
      </c>
      <c r="W3410" t="str">
        <f t="shared" si="53"/>
        <v>Safe Bet</v>
      </c>
    </row>
    <row r="3411" spans="1:23" x14ac:dyDescent="0.3">
      <c r="A3411" t="s">
        <v>7001</v>
      </c>
      <c r="B3411">
        <v>2020</v>
      </c>
      <c r="C3411" t="s">
        <v>112</v>
      </c>
      <c r="D3411" t="s">
        <v>68</v>
      </c>
      <c r="E3411" t="s">
        <v>124</v>
      </c>
      <c r="F3411" t="s">
        <v>158</v>
      </c>
      <c r="G3411" t="s">
        <v>62</v>
      </c>
      <c r="H3411" t="s">
        <v>165</v>
      </c>
      <c r="I3411" t="s">
        <v>71</v>
      </c>
      <c r="J3411" t="s">
        <v>30</v>
      </c>
      <c r="K3411" t="b">
        <v>0</v>
      </c>
      <c r="M3411">
        <v>0.06</v>
      </c>
      <c r="N3411" t="s">
        <v>7002</v>
      </c>
      <c r="P3411">
        <v>71080</v>
      </c>
      <c r="Q3411">
        <v>3.56</v>
      </c>
      <c r="R3411">
        <v>0.8</v>
      </c>
      <c r="S3411" t="b">
        <v>0</v>
      </c>
      <c r="T3411" t="s">
        <v>40</v>
      </c>
      <c r="U3411">
        <v>8</v>
      </c>
      <c r="V3411" t="s">
        <v>34</v>
      </c>
      <c r="W3411" t="str">
        <f t="shared" si="53"/>
        <v>High-Value Risk Zone</v>
      </c>
    </row>
    <row r="3412" spans="1:23" x14ac:dyDescent="0.3">
      <c r="A3412" t="s">
        <v>7003</v>
      </c>
      <c r="B3412">
        <v>2021</v>
      </c>
      <c r="C3412" t="s">
        <v>351</v>
      </c>
      <c r="D3412" t="s">
        <v>59</v>
      </c>
      <c r="E3412" t="s">
        <v>147</v>
      </c>
      <c r="F3412" t="s">
        <v>176</v>
      </c>
      <c r="G3412" t="s">
        <v>75</v>
      </c>
      <c r="H3412" t="s">
        <v>28</v>
      </c>
      <c r="I3412" t="s">
        <v>83</v>
      </c>
      <c r="J3412" t="s">
        <v>76</v>
      </c>
      <c r="K3412" t="b">
        <v>0</v>
      </c>
      <c r="M3412">
        <v>0.13</v>
      </c>
      <c r="N3412" t="s">
        <v>7004</v>
      </c>
      <c r="P3412">
        <v>69300</v>
      </c>
      <c r="Q3412">
        <v>-1.87</v>
      </c>
      <c r="R3412">
        <v>0.74</v>
      </c>
      <c r="S3412" t="b">
        <v>0</v>
      </c>
      <c r="T3412" t="s">
        <v>40</v>
      </c>
      <c r="U3412">
        <v>3</v>
      </c>
      <c r="V3412" t="s">
        <v>34</v>
      </c>
      <c r="W3412" t="str">
        <f t="shared" si="53"/>
        <v>High-Value Risk Zone</v>
      </c>
    </row>
    <row r="3413" spans="1:23" x14ac:dyDescent="0.3">
      <c r="A3413" t="s">
        <v>7005</v>
      </c>
      <c r="B3413">
        <v>2023</v>
      </c>
      <c r="C3413" t="s">
        <v>92</v>
      </c>
      <c r="D3413" t="s">
        <v>49</v>
      </c>
      <c r="E3413" t="s">
        <v>25</v>
      </c>
      <c r="F3413" t="s">
        <v>113</v>
      </c>
      <c r="G3413" t="s">
        <v>52</v>
      </c>
      <c r="H3413" t="s">
        <v>114</v>
      </c>
      <c r="I3413" t="s">
        <v>89</v>
      </c>
      <c r="J3413" t="s">
        <v>43</v>
      </c>
      <c r="K3413" t="b">
        <v>1</v>
      </c>
      <c r="L3413" t="s">
        <v>7006</v>
      </c>
      <c r="M3413">
        <v>0.81</v>
      </c>
      <c r="N3413" t="s">
        <v>7007</v>
      </c>
      <c r="O3413" t="s">
        <v>7006</v>
      </c>
      <c r="P3413">
        <v>35744</v>
      </c>
      <c r="Q3413">
        <v>9.4600000000000009</v>
      </c>
      <c r="R3413">
        <v>0.4</v>
      </c>
      <c r="S3413" t="b">
        <v>1</v>
      </c>
      <c r="T3413" t="s">
        <v>40</v>
      </c>
      <c r="U3413">
        <v>7</v>
      </c>
      <c r="V3413" t="s">
        <v>141</v>
      </c>
      <c r="W3413" t="str">
        <f t="shared" si="53"/>
        <v>Stable</v>
      </c>
    </row>
    <row r="3414" spans="1:23" x14ac:dyDescent="0.3">
      <c r="A3414" t="s">
        <v>7008</v>
      </c>
      <c r="B3414">
        <v>2024</v>
      </c>
      <c r="C3414" t="s">
        <v>247</v>
      </c>
      <c r="D3414" t="s">
        <v>139</v>
      </c>
      <c r="E3414" t="s">
        <v>25</v>
      </c>
      <c r="F3414" t="s">
        <v>26</v>
      </c>
      <c r="G3414" t="s">
        <v>40</v>
      </c>
      <c r="H3414" t="s">
        <v>28</v>
      </c>
      <c r="I3414" t="s">
        <v>42</v>
      </c>
      <c r="J3414" t="s">
        <v>30</v>
      </c>
      <c r="K3414" t="b">
        <v>1</v>
      </c>
      <c r="L3414" t="s">
        <v>149</v>
      </c>
      <c r="M3414">
        <v>0.82</v>
      </c>
      <c r="N3414" t="s">
        <v>7009</v>
      </c>
      <c r="O3414" t="s">
        <v>149</v>
      </c>
      <c r="P3414">
        <v>124708</v>
      </c>
      <c r="Q3414">
        <v>6.1</v>
      </c>
      <c r="R3414">
        <v>0.14000000000000001</v>
      </c>
      <c r="S3414" t="b">
        <v>1</v>
      </c>
      <c r="T3414" t="s">
        <v>33</v>
      </c>
      <c r="U3414">
        <v>17</v>
      </c>
      <c r="V3414" t="s">
        <v>34</v>
      </c>
      <c r="W3414" t="str">
        <f t="shared" si="53"/>
        <v>Safe Bet</v>
      </c>
    </row>
    <row r="3415" spans="1:23" x14ac:dyDescent="0.3">
      <c r="A3415" t="s">
        <v>7010</v>
      </c>
      <c r="B3415">
        <v>2021</v>
      </c>
      <c r="C3415" t="s">
        <v>384</v>
      </c>
      <c r="D3415" t="s">
        <v>162</v>
      </c>
      <c r="E3415" t="s">
        <v>124</v>
      </c>
      <c r="F3415" t="s">
        <v>274</v>
      </c>
      <c r="G3415" t="s">
        <v>62</v>
      </c>
      <c r="H3415" t="s">
        <v>28</v>
      </c>
      <c r="I3415" t="s">
        <v>143</v>
      </c>
      <c r="J3415" t="s">
        <v>64</v>
      </c>
      <c r="K3415" t="b">
        <v>0</v>
      </c>
      <c r="M3415">
        <v>0.02</v>
      </c>
      <c r="N3415" t="s">
        <v>7011</v>
      </c>
      <c r="P3415">
        <v>45536</v>
      </c>
      <c r="Q3415">
        <v>2.25</v>
      </c>
      <c r="R3415">
        <v>0.61</v>
      </c>
      <c r="S3415" t="b">
        <v>0</v>
      </c>
      <c r="T3415" t="s">
        <v>33</v>
      </c>
      <c r="U3415">
        <v>9</v>
      </c>
      <c r="V3415" t="s">
        <v>34</v>
      </c>
      <c r="W3415" t="str">
        <f t="shared" si="53"/>
        <v>Stable</v>
      </c>
    </row>
    <row r="3416" spans="1:23" x14ac:dyDescent="0.3">
      <c r="A3416" t="s">
        <v>7012</v>
      </c>
      <c r="B3416">
        <v>2014</v>
      </c>
      <c r="C3416" t="s">
        <v>108</v>
      </c>
      <c r="D3416" t="s">
        <v>103</v>
      </c>
      <c r="E3416" t="s">
        <v>60</v>
      </c>
      <c r="F3416" t="s">
        <v>69</v>
      </c>
      <c r="G3416" t="s">
        <v>27</v>
      </c>
      <c r="H3416" t="s">
        <v>114</v>
      </c>
      <c r="I3416" t="s">
        <v>71</v>
      </c>
      <c r="J3416" t="s">
        <v>169</v>
      </c>
      <c r="K3416" t="b">
        <v>0</v>
      </c>
      <c r="M3416">
        <v>0.03</v>
      </c>
      <c r="N3416" t="s">
        <v>7013</v>
      </c>
      <c r="P3416">
        <v>83189</v>
      </c>
      <c r="Q3416">
        <v>2.78</v>
      </c>
      <c r="R3416">
        <v>0.73</v>
      </c>
      <c r="S3416" t="b">
        <v>0</v>
      </c>
      <c r="T3416" t="s">
        <v>33</v>
      </c>
      <c r="U3416">
        <v>7</v>
      </c>
      <c r="V3416" t="s">
        <v>46</v>
      </c>
      <c r="W3416" t="str">
        <f t="shared" si="53"/>
        <v>High-Value Risk Zone</v>
      </c>
    </row>
    <row r="3417" spans="1:23" x14ac:dyDescent="0.3">
      <c r="A3417" t="s">
        <v>7014</v>
      </c>
      <c r="B3417">
        <v>2021</v>
      </c>
      <c r="C3417" t="s">
        <v>247</v>
      </c>
      <c r="D3417" t="s">
        <v>139</v>
      </c>
      <c r="E3417" t="s">
        <v>50</v>
      </c>
      <c r="F3417" t="s">
        <v>94</v>
      </c>
      <c r="G3417" t="s">
        <v>40</v>
      </c>
      <c r="H3417" t="s">
        <v>53</v>
      </c>
      <c r="I3417" t="s">
        <v>99</v>
      </c>
      <c r="J3417" t="s">
        <v>30</v>
      </c>
      <c r="K3417" t="b">
        <v>1</v>
      </c>
      <c r="L3417" t="s">
        <v>562</v>
      </c>
      <c r="M3417">
        <v>0.86</v>
      </c>
      <c r="N3417" t="s">
        <v>1617</v>
      </c>
      <c r="O3417" t="s">
        <v>562</v>
      </c>
      <c r="P3417">
        <v>141643</v>
      </c>
      <c r="Q3417">
        <v>12.83</v>
      </c>
      <c r="R3417">
        <v>0.31</v>
      </c>
      <c r="S3417" t="b">
        <v>1</v>
      </c>
      <c r="T3417" t="s">
        <v>45</v>
      </c>
      <c r="U3417">
        <v>11</v>
      </c>
      <c r="V3417" t="s">
        <v>34</v>
      </c>
      <c r="W3417" t="str">
        <f t="shared" si="53"/>
        <v>Safe Bet</v>
      </c>
    </row>
    <row r="3418" spans="1:23" x14ac:dyDescent="0.3">
      <c r="A3418" t="s">
        <v>7015</v>
      </c>
      <c r="B3418">
        <v>2012</v>
      </c>
      <c r="C3418" t="s">
        <v>207</v>
      </c>
      <c r="D3418" t="s">
        <v>139</v>
      </c>
      <c r="E3418" t="s">
        <v>104</v>
      </c>
      <c r="F3418" t="s">
        <v>39</v>
      </c>
      <c r="G3418" t="s">
        <v>27</v>
      </c>
      <c r="H3418" t="s">
        <v>53</v>
      </c>
      <c r="I3418" t="s">
        <v>115</v>
      </c>
      <c r="J3418" t="s">
        <v>76</v>
      </c>
      <c r="K3418" t="b">
        <v>0</v>
      </c>
      <c r="M3418">
        <v>0.04</v>
      </c>
      <c r="N3418" t="s">
        <v>3442</v>
      </c>
      <c r="P3418">
        <v>77623</v>
      </c>
      <c r="Q3418">
        <v>-1.55</v>
      </c>
      <c r="R3418">
        <v>0.68</v>
      </c>
      <c r="S3418" t="b">
        <v>0</v>
      </c>
      <c r="T3418" t="s">
        <v>45</v>
      </c>
      <c r="U3418">
        <v>14</v>
      </c>
      <c r="V3418" t="s">
        <v>46</v>
      </c>
      <c r="W3418" t="str">
        <f t="shared" si="53"/>
        <v>High-Value Risk Zone</v>
      </c>
    </row>
    <row r="3419" spans="1:23" x14ac:dyDescent="0.3">
      <c r="A3419" t="s">
        <v>7016</v>
      </c>
      <c r="B3419">
        <v>2010</v>
      </c>
      <c r="C3419" t="s">
        <v>210</v>
      </c>
      <c r="D3419" t="s">
        <v>68</v>
      </c>
      <c r="E3419" t="s">
        <v>147</v>
      </c>
      <c r="F3419" t="s">
        <v>158</v>
      </c>
      <c r="G3419" t="s">
        <v>75</v>
      </c>
      <c r="H3419" t="s">
        <v>41</v>
      </c>
      <c r="I3419" t="s">
        <v>42</v>
      </c>
      <c r="J3419" t="s">
        <v>43</v>
      </c>
      <c r="K3419" t="b">
        <v>0</v>
      </c>
      <c r="M3419">
        <v>0.14000000000000001</v>
      </c>
      <c r="N3419" t="s">
        <v>7017</v>
      </c>
      <c r="P3419">
        <v>61940</v>
      </c>
      <c r="Q3419">
        <v>2.8</v>
      </c>
      <c r="R3419">
        <v>0.86</v>
      </c>
      <c r="S3419" t="b">
        <v>0</v>
      </c>
      <c r="T3419" t="s">
        <v>33</v>
      </c>
      <c r="U3419">
        <v>15</v>
      </c>
      <c r="V3419" t="s">
        <v>46</v>
      </c>
      <c r="W3419" t="str">
        <f t="shared" si="53"/>
        <v>High-Value Risk Zone</v>
      </c>
    </row>
    <row r="3420" spans="1:23" x14ac:dyDescent="0.3">
      <c r="A3420" t="s">
        <v>7018</v>
      </c>
      <c r="B3420">
        <v>2014</v>
      </c>
      <c r="C3420" t="s">
        <v>533</v>
      </c>
      <c r="D3420" t="s">
        <v>37</v>
      </c>
      <c r="E3420" t="s">
        <v>25</v>
      </c>
      <c r="F3420" t="s">
        <v>39</v>
      </c>
      <c r="G3420" t="s">
        <v>40</v>
      </c>
      <c r="H3420" t="s">
        <v>41</v>
      </c>
      <c r="I3420" t="s">
        <v>29</v>
      </c>
      <c r="J3420" t="s">
        <v>30</v>
      </c>
      <c r="K3420" t="b">
        <v>0</v>
      </c>
      <c r="M3420">
        <v>0.02</v>
      </c>
      <c r="N3420" t="s">
        <v>7019</v>
      </c>
      <c r="P3420">
        <v>50283</v>
      </c>
      <c r="Q3420">
        <v>1.72</v>
      </c>
      <c r="R3420">
        <v>0.71</v>
      </c>
      <c r="S3420" t="b">
        <v>0</v>
      </c>
      <c r="T3420" t="s">
        <v>45</v>
      </c>
      <c r="U3420">
        <v>0</v>
      </c>
      <c r="V3420" t="s">
        <v>46</v>
      </c>
      <c r="W3420" t="str">
        <f t="shared" si="53"/>
        <v>Double Jeopardy</v>
      </c>
    </row>
    <row r="3421" spans="1:23" x14ac:dyDescent="0.3">
      <c r="A3421" t="s">
        <v>7020</v>
      </c>
      <c r="B3421">
        <v>2013</v>
      </c>
      <c r="C3421" t="s">
        <v>23</v>
      </c>
      <c r="D3421" t="s">
        <v>24</v>
      </c>
      <c r="E3421" t="s">
        <v>98</v>
      </c>
      <c r="F3421" t="s">
        <v>113</v>
      </c>
      <c r="G3421" t="s">
        <v>27</v>
      </c>
      <c r="H3421" t="s">
        <v>114</v>
      </c>
      <c r="I3421" t="s">
        <v>115</v>
      </c>
      <c r="J3421" t="s">
        <v>43</v>
      </c>
      <c r="K3421" t="b">
        <v>0</v>
      </c>
      <c r="M3421">
        <v>0.17</v>
      </c>
      <c r="N3421" t="s">
        <v>7021</v>
      </c>
      <c r="P3421">
        <v>39097</v>
      </c>
      <c r="Q3421">
        <v>-4.6100000000000003</v>
      </c>
      <c r="R3421">
        <v>0.8</v>
      </c>
      <c r="S3421" t="b">
        <v>0</v>
      </c>
      <c r="T3421" t="s">
        <v>33</v>
      </c>
      <c r="U3421">
        <v>6</v>
      </c>
      <c r="V3421" t="s">
        <v>46</v>
      </c>
      <c r="W3421" t="str">
        <f t="shared" si="53"/>
        <v>Double Jeopardy</v>
      </c>
    </row>
    <row r="3422" spans="1:23" x14ac:dyDescent="0.3">
      <c r="A3422" t="s">
        <v>7022</v>
      </c>
      <c r="B3422">
        <v>2010</v>
      </c>
      <c r="C3422" t="s">
        <v>207</v>
      </c>
      <c r="D3422" t="s">
        <v>139</v>
      </c>
      <c r="E3422" t="s">
        <v>60</v>
      </c>
      <c r="F3422" t="s">
        <v>81</v>
      </c>
      <c r="G3422" t="s">
        <v>62</v>
      </c>
      <c r="H3422" t="s">
        <v>63</v>
      </c>
      <c r="I3422" t="s">
        <v>99</v>
      </c>
      <c r="J3422" t="s">
        <v>64</v>
      </c>
      <c r="K3422" t="b">
        <v>0</v>
      </c>
      <c r="M3422">
        <v>0.17</v>
      </c>
      <c r="N3422" t="s">
        <v>7023</v>
      </c>
      <c r="P3422">
        <v>78495</v>
      </c>
      <c r="Q3422">
        <v>4.37</v>
      </c>
      <c r="R3422">
        <v>0.74</v>
      </c>
      <c r="S3422" t="b">
        <v>0</v>
      </c>
      <c r="T3422" t="s">
        <v>33</v>
      </c>
      <c r="U3422">
        <v>8</v>
      </c>
      <c r="V3422" t="s">
        <v>46</v>
      </c>
      <c r="W3422" t="str">
        <f t="shared" si="53"/>
        <v>High-Value Risk Zone</v>
      </c>
    </row>
    <row r="3423" spans="1:23" x14ac:dyDescent="0.3">
      <c r="A3423" t="s">
        <v>7024</v>
      </c>
      <c r="B3423">
        <v>2019</v>
      </c>
      <c r="C3423" t="s">
        <v>308</v>
      </c>
      <c r="D3423" t="s">
        <v>37</v>
      </c>
      <c r="E3423" t="s">
        <v>147</v>
      </c>
      <c r="F3423" t="s">
        <v>211</v>
      </c>
      <c r="G3423" t="s">
        <v>75</v>
      </c>
      <c r="H3423" t="s">
        <v>28</v>
      </c>
      <c r="I3423" t="s">
        <v>143</v>
      </c>
      <c r="J3423" t="s">
        <v>43</v>
      </c>
      <c r="K3423" t="b">
        <v>0</v>
      </c>
      <c r="M3423">
        <v>0.18</v>
      </c>
      <c r="N3423" t="s">
        <v>7025</v>
      </c>
      <c r="P3423">
        <v>62950</v>
      </c>
      <c r="Q3423">
        <v>-3.19</v>
      </c>
      <c r="R3423">
        <v>0.7</v>
      </c>
      <c r="S3423" t="b">
        <v>0</v>
      </c>
      <c r="T3423" t="s">
        <v>45</v>
      </c>
      <c r="U3423">
        <v>5</v>
      </c>
      <c r="V3423" t="s">
        <v>34</v>
      </c>
      <c r="W3423" t="str">
        <f t="shared" si="53"/>
        <v>High-Value Risk Zone</v>
      </c>
    </row>
    <row r="3424" spans="1:23" x14ac:dyDescent="0.3">
      <c r="A3424" t="s">
        <v>7026</v>
      </c>
      <c r="B3424">
        <v>2015</v>
      </c>
      <c r="C3424" t="s">
        <v>281</v>
      </c>
      <c r="D3424" t="s">
        <v>132</v>
      </c>
      <c r="E3424" t="s">
        <v>268</v>
      </c>
      <c r="F3424" t="s">
        <v>26</v>
      </c>
      <c r="G3424" t="s">
        <v>27</v>
      </c>
      <c r="H3424" t="s">
        <v>53</v>
      </c>
      <c r="I3424" t="s">
        <v>89</v>
      </c>
      <c r="J3424" t="s">
        <v>76</v>
      </c>
      <c r="K3424" t="b">
        <v>0</v>
      </c>
      <c r="M3424">
        <v>0.01</v>
      </c>
      <c r="N3424" t="s">
        <v>7027</v>
      </c>
      <c r="P3424">
        <v>22836</v>
      </c>
      <c r="Q3424">
        <v>-2.82</v>
      </c>
      <c r="R3424">
        <v>0.83</v>
      </c>
      <c r="S3424" t="b">
        <v>0</v>
      </c>
      <c r="T3424" t="s">
        <v>33</v>
      </c>
      <c r="U3424">
        <v>19</v>
      </c>
      <c r="V3424" t="s">
        <v>46</v>
      </c>
      <c r="W3424" t="str">
        <f t="shared" si="53"/>
        <v>Double Jeopardy</v>
      </c>
    </row>
    <row r="3425" spans="1:23" x14ac:dyDescent="0.3">
      <c r="A3425" t="s">
        <v>7028</v>
      </c>
      <c r="B3425">
        <v>2023</v>
      </c>
      <c r="C3425" t="s">
        <v>533</v>
      </c>
      <c r="D3425" t="s">
        <v>37</v>
      </c>
      <c r="E3425" t="s">
        <v>104</v>
      </c>
      <c r="F3425" t="s">
        <v>120</v>
      </c>
      <c r="G3425" t="s">
        <v>40</v>
      </c>
      <c r="H3425" t="s">
        <v>53</v>
      </c>
      <c r="I3425" t="s">
        <v>143</v>
      </c>
      <c r="J3425" t="s">
        <v>64</v>
      </c>
      <c r="K3425" t="b">
        <v>1</v>
      </c>
      <c r="L3425" t="s">
        <v>7029</v>
      </c>
      <c r="M3425">
        <v>0.65</v>
      </c>
      <c r="N3425" t="s">
        <v>7030</v>
      </c>
      <c r="O3425" t="s">
        <v>7029</v>
      </c>
      <c r="P3425">
        <v>98558</v>
      </c>
      <c r="Q3425">
        <v>8.2100000000000009</v>
      </c>
      <c r="R3425">
        <v>0.2</v>
      </c>
      <c r="S3425" t="b">
        <v>1</v>
      </c>
      <c r="T3425" t="s">
        <v>40</v>
      </c>
      <c r="U3425">
        <v>12</v>
      </c>
      <c r="V3425" t="s">
        <v>141</v>
      </c>
      <c r="W3425" t="str">
        <f t="shared" si="53"/>
        <v>Safe Bet</v>
      </c>
    </row>
    <row r="3426" spans="1:23" x14ac:dyDescent="0.3">
      <c r="A3426" t="s">
        <v>7031</v>
      </c>
      <c r="B3426">
        <v>2025</v>
      </c>
      <c r="C3426" t="s">
        <v>131</v>
      </c>
      <c r="D3426" t="s">
        <v>132</v>
      </c>
      <c r="E3426" t="s">
        <v>154</v>
      </c>
      <c r="F3426" t="s">
        <v>274</v>
      </c>
      <c r="G3426" t="s">
        <v>62</v>
      </c>
      <c r="H3426" t="s">
        <v>53</v>
      </c>
      <c r="I3426" t="s">
        <v>54</v>
      </c>
      <c r="J3426" t="s">
        <v>64</v>
      </c>
      <c r="K3426" t="b">
        <v>1</v>
      </c>
      <c r="L3426" t="s">
        <v>77</v>
      </c>
      <c r="M3426">
        <v>0.87</v>
      </c>
      <c r="N3426" t="s">
        <v>550</v>
      </c>
      <c r="O3426" t="s">
        <v>77</v>
      </c>
      <c r="P3426">
        <v>36233</v>
      </c>
      <c r="Q3426">
        <v>6.12</v>
      </c>
      <c r="R3426">
        <v>0.39</v>
      </c>
      <c r="S3426" t="b">
        <v>1</v>
      </c>
      <c r="T3426" t="s">
        <v>33</v>
      </c>
      <c r="U3426">
        <v>4</v>
      </c>
      <c r="V3426" t="s">
        <v>141</v>
      </c>
      <c r="W3426" t="str">
        <f t="shared" si="53"/>
        <v>Stable</v>
      </c>
    </row>
    <row r="3427" spans="1:23" x14ac:dyDescent="0.3">
      <c r="A3427" t="s">
        <v>7032</v>
      </c>
      <c r="B3427">
        <v>2022</v>
      </c>
      <c r="C3427" t="s">
        <v>131</v>
      </c>
      <c r="D3427" t="s">
        <v>132</v>
      </c>
      <c r="E3427" t="s">
        <v>109</v>
      </c>
      <c r="F3427" t="s">
        <v>39</v>
      </c>
      <c r="G3427" t="s">
        <v>52</v>
      </c>
      <c r="H3427" t="s">
        <v>70</v>
      </c>
      <c r="I3427" t="s">
        <v>99</v>
      </c>
      <c r="J3427" t="s">
        <v>64</v>
      </c>
      <c r="K3427" t="b">
        <v>1</v>
      </c>
      <c r="L3427" t="s">
        <v>31</v>
      </c>
      <c r="M3427">
        <v>0.65</v>
      </c>
      <c r="N3427" t="s">
        <v>7033</v>
      </c>
      <c r="O3427" t="s">
        <v>31</v>
      </c>
      <c r="P3427">
        <v>37769</v>
      </c>
      <c r="Q3427">
        <v>16.13</v>
      </c>
      <c r="R3427">
        <v>0.12</v>
      </c>
      <c r="S3427" t="b">
        <v>1</v>
      </c>
      <c r="T3427" t="s">
        <v>45</v>
      </c>
      <c r="U3427">
        <v>7</v>
      </c>
      <c r="V3427" t="s">
        <v>34</v>
      </c>
      <c r="W3427" t="str">
        <f t="shared" si="53"/>
        <v>Stable</v>
      </c>
    </row>
    <row r="3428" spans="1:23" x14ac:dyDescent="0.3">
      <c r="A3428" t="s">
        <v>7034</v>
      </c>
      <c r="B3428">
        <v>2025</v>
      </c>
      <c r="C3428" t="s">
        <v>80</v>
      </c>
      <c r="D3428" t="s">
        <v>37</v>
      </c>
      <c r="E3428" t="s">
        <v>87</v>
      </c>
      <c r="F3428" t="s">
        <v>39</v>
      </c>
      <c r="G3428" t="s">
        <v>27</v>
      </c>
      <c r="H3428" t="s">
        <v>82</v>
      </c>
      <c r="I3428" t="s">
        <v>135</v>
      </c>
      <c r="J3428" t="s">
        <v>43</v>
      </c>
      <c r="K3428" t="b">
        <v>0</v>
      </c>
      <c r="M3428">
        <v>0.01</v>
      </c>
      <c r="N3428" t="s">
        <v>7035</v>
      </c>
      <c r="P3428">
        <v>80959</v>
      </c>
      <c r="Q3428">
        <v>3.73</v>
      </c>
      <c r="R3428">
        <v>0.73</v>
      </c>
      <c r="S3428" t="b">
        <v>0</v>
      </c>
      <c r="T3428" t="s">
        <v>33</v>
      </c>
      <c r="U3428">
        <v>14</v>
      </c>
      <c r="V3428" t="s">
        <v>34</v>
      </c>
      <c r="W3428" t="str">
        <f t="shared" si="53"/>
        <v>High-Value Risk Zone</v>
      </c>
    </row>
    <row r="3429" spans="1:23" x14ac:dyDescent="0.3">
      <c r="A3429" t="s">
        <v>7036</v>
      </c>
      <c r="B3429">
        <v>2011</v>
      </c>
      <c r="C3429" t="s">
        <v>67</v>
      </c>
      <c r="D3429" t="s">
        <v>68</v>
      </c>
      <c r="E3429" t="s">
        <v>93</v>
      </c>
      <c r="F3429" t="s">
        <v>81</v>
      </c>
      <c r="G3429" t="s">
        <v>75</v>
      </c>
      <c r="H3429" t="s">
        <v>28</v>
      </c>
      <c r="I3429" t="s">
        <v>89</v>
      </c>
      <c r="J3429" t="s">
        <v>169</v>
      </c>
      <c r="K3429" t="b">
        <v>0</v>
      </c>
      <c r="M3429">
        <v>0.05</v>
      </c>
      <c r="N3429" t="s">
        <v>7037</v>
      </c>
      <c r="P3429">
        <v>64572</v>
      </c>
      <c r="Q3429">
        <v>0.25</v>
      </c>
      <c r="R3429">
        <v>0.64</v>
      </c>
      <c r="S3429" t="b">
        <v>0</v>
      </c>
      <c r="T3429" t="s">
        <v>33</v>
      </c>
      <c r="U3429">
        <v>7</v>
      </c>
      <c r="V3429" t="s">
        <v>46</v>
      </c>
      <c r="W3429" t="str">
        <f t="shared" si="53"/>
        <v>Safe Bet</v>
      </c>
    </row>
    <row r="3430" spans="1:23" x14ac:dyDescent="0.3">
      <c r="A3430" t="s">
        <v>7038</v>
      </c>
      <c r="B3430">
        <v>2010</v>
      </c>
      <c r="C3430" t="s">
        <v>92</v>
      </c>
      <c r="D3430" t="s">
        <v>49</v>
      </c>
      <c r="E3430" t="s">
        <v>109</v>
      </c>
      <c r="F3430" t="s">
        <v>274</v>
      </c>
      <c r="G3430" t="s">
        <v>75</v>
      </c>
      <c r="H3430" t="s">
        <v>63</v>
      </c>
      <c r="I3430" t="s">
        <v>115</v>
      </c>
      <c r="J3430" t="s">
        <v>169</v>
      </c>
      <c r="K3430" t="b">
        <v>0</v>
      </c>
      <c r="M3430">
        <v>0.01</v>
      </c>
      <c r="N3430" t="s">
        <v>7039</v>
      </c>
      <c r="P3430">
        <v>22070</v>
      </c>
      <c r="Q3430">
        <v>1.98</v>
      </c>
      <c r="R3430">
        <v>0.86</v>
      </c>
      <c r="S3430" t="b">
        <v>0</v>
      </c>
      <c r="T3430" t="s">
        <v>45</v>
      </c>
      <c r="U3430">
        <v>4</v>
      </c>
      <c r="V3430" t="s">
        <v>46</v>
      </c>
      <c r="W3430" t="str">
        <f t="shared" si="53"/>
        <v>Double Jeopardy</v>
      </c>
    </row>
    <row r="3431" spans="1:23" x14ac:dyDescent="0.3">
      <c r="A3431" t="s">
        <v>7040</v>
      </c>
      <c r="B3431">
        <v>2025</v>
      </c>
      <c r="C3431" t="s">
        <v>210</v>
      </c>
      <c r="D3431" t="s">
        <v>68</v>
      </c>
      <c r="E3431" t="s">
        <v>147</v>
      </c>
      <c r="F3431" t="s">
        <v>51</v>
      </c>
      <c r="G3431" t="s">
        <v>62</v>
      </c>
      <c r="H3431" t="s">
        <v>70</v>
      </c>
      <c r="I3431" t="s">
        <v>89</v>
      </c>
      <c r="J3431" t="s">
        <v>55</v>
      </c>
      <c r="K3431" t="b">
        <v>0</v>
      </c>
      <c r="M3431">
        <v>0.08</v>
      </c>
      <c r="N3431" t="s">
        <v>897</v>
      </c>
      <c r="P3431">
        <v>71035</v>
      </c>
      <c r="Q3431">
        <v>4.7</v>
      </c>
      <c r="R3431">
        <v>0.61</v>
      </c>
      <c r="S3431" t="b">
        <v>0</v>
      </c>
      <c r="T3431" t="s">
        <v>45</v>
      </c>
      <c r="U3431">
        <v>17</v>
      </c>
      <c r="V3431" t="s">
        <v>34</v>
      </c>
      <c r="W3431" t="str">
        <f t="shared" si="53"/>
        <v>Safe Bet</v>
      </c>
    </row>
    <row r="3432" spans="1:23" x14ac:dyDescent="0.3">
      <c r="A3432" t="s">
        <v>7041</v>
      </c>
      <c r="B3432">
        <v>2020</v>
      </c>
      <c r="C3432" t="s">
        <v>346</v>
      </c>
      <c r="D3432" t="s">
        <v>132</v>
      </c>
      <c r="E3432" t="s">
        <v>25</v>
      </c>
      <c r="F3432" t="s">
        <v>81</v>
      </c>
      <c r="G3432" t="s">
        <v>52</v>
      </c>
      <c r="H3432" t="s">
        <v>28</v>
      </c>
      <c r="I3432" t="s">
        <v>143</v>
      </c>
      <c r="J3432" t="s">
        <v>64</v>
      </c>
      <c r="K3432" t="b">
        <v>1</v>
      </c>
      <c r="L3432" t="s">
        <v>1548</v>
      </c>
      <c r="M3432">
        <v>0.44</v>
      </c>
      <c r="N3432" t="s">
        <v>7042</v>
      </c>
      <c r="O3432" t="s">
        <v>1548</v>
      </c>
      <c r="P3432">
        <v>33614</v>
      </c>
      <c r="Q3432">
        <v>9.6999999999999993</v>
      </c>
      <c r="R3432">
        <v>0.2</v>
      </c>
      <c r="S3432" t="b">
        <v>1</v>
      </c>
      <c r="T3432" t="s">
        <v>45</v>
      </c>
      <c r="U3432">
        <v>14</v>
      </c>
      <c r="V3432" t="s">
        <v>34</v>
      </c>
      <c r="W3432" t="str">
        <f t="shared" si="53"/>
        <v>Stable</v>
      </c>
    </row>
    <row r="3433" spans="1:23" x14ac:dyDescent="0.3">
      <c r="A3433" t="s">
        <v>7043</v>
      </c>
      <c r="B3433">
        <v>2024</v>
      </c>
      <c r="C3433" t="s">
        <v>97</v>
      </c>
      <c r="D3433" t="s">
        <v>49</v>
      </c>
      <c r="E3433" t="s">
        <v>98</v>
      </c>
      <c r="F3433" t="s">
        <v>158</v>
      </c>
      <c r="G3433" t="s">
        <v>52</v>
      </c>
      <c r="H3433" t="s">
        <v>28</v>
      </c>
      <c r="I3433" t="s">
        <v>135</v>
      </c>
      <c r="J3433" t="s">
        <v>169</v>
      </c>
      <c r="K3433" t="b">
        <v>0</v>
      </c>
      <c r="M3433">
        <v>0.15</v>
      </c>
      <c r="N3433" t="s">
        <v>7044</v>
      </c>
      <c r="P3433">
        <v>25204</v>
      </c>
      <c r="Q3433">
        <v>-1.1599999999999999</v>
      </c>
      <c r="R3433">
        <v>0.6</v>
      </c>
      <c r="S3433" t="b">
        <v>0</v>
      </c>
      <c r="T3433" t="s">
        <v>33</v>
      </c>
      <c r="U3433">
        <v>19</v>
      </c>
      <c r="V3433" t="s">
        <v>34</v>
      </c>
      <c r="W3433" t="str">
        <f t="shared" si="53"/>
        <v>Stable</v>
      </c>
    </row>
    <row r="3434" spans="1:23" x14ac:dyDescent="0.3">
      <c r="A3434" t="s">
        <v>7045</v>
      </c>
      <c r="B3434">
        <v>2022</v>
      </c>
      <c r="C3434" t="s">
        <v>108</v>
      </c>
      <c r="D3434" t="s">
        <v>103</v>
      </c>
      <c r="E3434" t="s">
        <v>104</v>
      </c>
      <c r="F3434" t="s">
        <v>211</v>
      </c>
      <c r="G3434" t="s">
        <v>52</v>
      </c>
      <c r="H3434" t="s">
        <v>53</v>
      </c>
      <c r="I3434" t="s">
        <v>115</v>
      </c>
      <c r="J3434" t="s">
        <v>64</v>
      </c>
      <c r="K3434" t="b">
        <v>1</v>
      </c>
      <c r="L3434" t="s">
        <v>2859</v>
      </c>
      <c r="M3434">
        <v>0.47</v>
      </c>
      <c r="N3434" t="s">
        <v>7046</v>
      </c>
      <c r="O3434" t="s">
        <v>2859</v>
      </c>
      <c r="P3434">
        <v>107386</v>
      </c>
      <c r="Q3434">
        <v>7.49</v>
      </c>
      <c r="R3434">
        <v>0.28999999999999998</v>
      </c>
      <c r="S3434" t="b">
        <v>1</v>
      </c>
      <c r="T3434" t="s">
        <v>45</v>
      </c>
      <c r="U3434">
        <v>16</v>
      </c>
      <c r="V3434" t="s">
        <v>141</v>
      </c>
      <c r="W3434" t="str">
        <f t="shared" si="53"/>
        <v>Safe Bet</v>
      </c>
    </row>
    <row r="3435" spans="1:23" x14ac:dyDescent="0.3">
      <c r="A3435" t="s">
        <v>7047</v>
      </c>
      <c r="B3435">
        <v>2021</v>
      </c>
      <c r="C3435" t="s">
        <v>23</v>
      </c>
      <c r="D3435" t="s">
        <v>24</v>
      </c>
      <c r="E3435" t="s">
        <v>87</v>
      </c>
      <c r="F3435" t="s">
        <v>69</v>
      </c>
      <c r="G3435" t="s">
        <v>75</v>
      </c>
      <c r="H3435" t="s">
        <v>63</v>
      </c>
      <c r="I3435" t="s">
        <v>115</v>
      </c>
      <c r="J3435" t="s">
        <v>30</v>
      </c>
      <c r="K3435" t="b">
        <v>0</v>
      </c>
      <c r="M3435">
        <v>0.19</v>
      </c>
      <c r="N3435" t="s">
        <v>7048</v>
      </c>
      <c r="P3435">
        <v>44972</v>
      </c>
      <c r="Q3435">
        <v>1.75</v>
      </c>
      <c r="R3435">
        <v>0.8</v>
      </c>
      <c r="S3435" t="b">
        <v>0</v>
      </c>
      <c r="T3435" t="s">
        <v>45</v>
      </c>
      <c r="U3435">
        <v>12</v>
      </c>
      <c r="V3435" t="s">
        <v>34</v>
      </c>
      <c r="W3435" t="str">
        <f t="shared" si="53"/>
        <v>Double Jeopardy</v>
      </c>
    </row>
    <row r="3436" spans="1:23" x14ac:dyDescent="0.3">
      <c r="A3436" t="s">
        <v>7049</v>
      </c>
      <c r="B3436">
        <v>2018</v>
      </c>
      <c r="C3436" t="s">
        <v>102</v>
      </c>
      <c r="D3436" t="s">
        <v>103</v>
      </c>
      <c r="E3436" t="s">
        <v>104</v>
      </c>
      <c r="F3436" t="s">
        <v>113</v>
      </c>
      <c r="G3436" t="s">
        <v>52</v>
      </c>
      <c r="H3436" t="s">
        <v>105</v>
      </c>
      <c r="I3436" t="s">
        <v>54</v>
      </c>
      <c r="J3436" t="s">
        <v>43</v>
      </c>
      <c r="K3436" t="b">
        <v>0</v>
      </c>
      <c r="M3436">
        <v>0.15</v>
      </c>
      <c r="N3436" t="s">
        <v>7050</v>
      </c>
      <c r="P3436">
        <v>88964</v>
      </c>
      <c r="Q3436">
        <v>-3.14</v>
      </c>
      <c r="R3436">
        <v>0.75</v>
      </c>
      <c r="S3436" t="b">
        <v>0</v>
      </c>
      <c r="T3436" t="s">
        <v>33</v>
      </c>
      <c r="U3436">
        <v>8</v>
      </c>
      <c r="V3436" t="s">
        <v>34</v>
      </c>
      <c r="W3436" t="str">
        <f t="shared" si="53"/>
        <v>High-Value Risk Zone</v>
      </c>
    </row>
    <row r="3437" spans="1:23" x14ac:dyDescent="0.3">
      <c r="A3437" t="s">
        <v>7051</v>
      </c>
      <c r="B3437">
        <v>2013</v>
      </c>
      <c r="C3437" t="s">
        <v>146</v>
      </c>
      <c r="D3437" t="s">
        <v>59</v>
      </c>
      <c r="E3437" t="s">
        <v>124</v>
      </c>
      <c r="F3437" t="s">
        <v>120</v>
      </c>
      <c r="G3437" t="s">
        <v>52</v>
      </c>
      <c r="H3437" t="s">
        <v>82</v>
      </c>
      <c r="I3437" t="s">
        <v>54</v>
      </c>
      <c r="J3437" t="s">
        <v>64</v>
      </c>
      <c r="K3437" t="b">
        <v>0</v>
      </c>
      <c r="M3437">
        <v>0.17</v>
      </c>
      <c r="N3437" t="s">
        <v>7052</v>
      </c>
      <c r="P3437">
        <v>69941</v>
      </c>
      <c r="Q3437">
        <v>0.38</v>
      </c>
      <c r="R3437">
        <v>0.82</v>
      </c>
      <c r="S3437" t="b">
        <v>0</v>
      </c>
      <c r="T3437" t="s">
        <v>33</v>
      </c>
      <c r="U3437">
        <v>4</v>
      </c>
      <c r="V3437" t="s">
        <v>46</v>
      </c>
      <c r="W3437" t="str">
        <f t="shared" si="53"/>
        <v>High-Value Risk Zone</v>
      </c>
    </row>
    <row r="3438" spans="1:23" x14ac:dyDescent="0.3">
      <c r="A3438" t="s">
        <v>7053</v>
      </c>
      <c r="B3438">
        <v>2021</v>
      </c>
      <c r="C3438" t="s">
        <v>48</v>
      </c>
      <c r="D3438" t="s">
        <v>49</v>
      </c>
      <c r="E3438" t="s">
        <v>268</v>
      </c>
      <c r="F3438" t="s">
        <v>113</v>
      </c>
      <c r="G3438" t="s">
        <v>27</v>
      </c>
      <c r="H3438" t="s">
        <v>70</v>
      </c>
      <c r="I3438" t="s">
        <v>54</v>
      </c>
      <c r="J3438" t="s">
        <v>43</v>
      </c>
      <c r="K3438" t="b">
        <v>1</v>
      </c>
      <c r="L3438" t="s">
        <v>7054</v>
      </c>
      <c r="M3438">
        <v>0.81</v>
      </c>
      <c r="N3438" t="s">
        <v>3280</v>
      </c>
      <c r="O3438" t="s">
        <v>7054</v>
      </c>
      <c r="P3438">
        <v>33704</v>
      </c>
      <c r="Q3438">
        <v>5.77</v>
      </c>
      <c r="R3438">
        <v>0.24</v>
      </c>
      <c r="S3438" t="b">
        <v>1</v>
      </c>
      <c r="T3438" t="s">
        <v>45</v>
      </c>
      <c r="U3438">
        <v>1</v>
      </c>
      <c r="V3438" t="s">
        <v>34</v>
      </c>
      <c r="W3438" t="str">
        <f t="shared" si="53"/>
        <v>Stable</v>
      </c>
    </row>
    <row r="3439" spans="1:23" x14ac:dyDescent="0.3">
      <c r="A3439" t="s">
        <v>7055</v>
      </c>
      <c r="B3439">
        <v>2022</v>
      </c>
      <c r="C3439" t="s">
        <v>102</v>
      </c>
      <c r="D3439" t="s">
        <v>103</v>
      </c>
      <c r="E3439" t="s">
        <v>87</v>
      </c>
      <c r="F3439" t="s">
        <v>199</v>
      </c>
      <c r="G3439" t="s">
        <v>27</v>
      </c>
      <c r="H3439" t="s">
        <v>63</v>
      </c>
      <c r="I3439" t="s">
        <v>54</v>
      </c>
      <c r="J3439" t="s">
        <v>55</v>
      </c>
      <c r="K3439" t="b">
        <v>1</v>
      </c>
      <c r="L3439" t="s">
        <v>1472</v>
      </c>
      <c r="M3439">
        <v>0.53</v>
      </c>
      <c r="N3439" t="s">
        <v>7056</v>
      </c>
      <c r="O3439" t="s">
        <v>1472</v>
      </c>
      <c r="P3439">
        <v>108903</v>
      </c>
      <c r="Q3439">
        <v>17.239999999999998</v>
      </c>
      <c r="R3439">
        <v>0.24</v>
      </c>
      <c r="S3439" t="b">
        <v>1</v>
      </c>
      <c r="T3439" t="s">
        <v>40</v>
      </c>
      <c r="U3439">
        <v>2</v>
      </c>
      <c r="V3439" t="s">
        <v>34</v>
      </c>
      <c r="W3439" t="str">
        <f t="shared" si="53"/>
        <v>Safe Bet</v>
      </c>
    </row>
    <row r="3440" spans="1:23" x14ac:dyDescent="0.3">
      <c r="A3440" t="s">
        <v>7057</v>
      </c>
      <c r="B3440">
        <v>2010</v>
      </c>
      <c r="C3440" t="s">
        <v>217</v>
      </c>
      <c r="D3440" t="s">
        <v>49</v>
      </c>
      <c r="E3440" t="s">
        <v>147</v>
      </c>
      <c r="F3440" t="s">
        <v>120</v>
      </c>
      <c r="G3440" t="s">
        <v>62</v>
      </c>
      <c r="H3440" t="s">
        <v>70</v>
      </c>
      <c r="I3440" t="s">
        <v>83</v>
      </c>
      <c r="J3440" t="s">
        <v>55</v>
      </c>
      <c r="K3440" t="b">
        <v>1</v>
      </c>
      <c r="L3440" t="s">
        <v>7058</v>
      </c>
      <c r="M3440">
        <v>0.51</v>
      </c>
      <c r="N3440" t="s">
        <v>2172</v>
      </c>
      <c r="O3440" t="s">
        <v>7058</v>
      </c>
      <c r="P3440">
        <v>27905</v>
      </c>
      <c r="Q3440">
        <v>2.63</v>
      </c>
      <c r="R3440">
        <v>0.14000000000000001</v>
      </c>
      <c r="S3440" t="b">
        <v>1</v>
      </c>
      <c r="T3440" t="s">
        <v>40</v>
      </c>
      <c r="U3440">
        <v>1</v>
      </c>
      <c r="V3440" t="s">
        <v>46</v>
      </c>
      <c r="W3440" t="str">
        <f t="shared" si="53"/>
        <v>Stable</v>
      </c>
    </row>
    <row r="3441" spans="1:23" x14ac:dyDescent="0.3">
      <c r="A3441" t="s">
        <v>7059</v>
      </c>
      <c r="B3441">
        <v>2015</v>
      </c>
      <c r="C3441" t="s">
        <v>112</v>
      </c>
      <c r="D3441" t="s">
        <v>68</v>
      </c>
      <c r="E3441" t="s">
        <v>87</v>
      </c>
      <c r="F3441" t="s">
        <v>120</v>
      </c>
      <c r="G3441" t="s">
        <v>62</v>
      </c>
      <c r="H3441" t="s">
        <v>82</v>
      </c>
      <c r="I3441" t="s">
        <v>115</v>
      </c>
      <c r="J3441" t="s">
        <v>30</v>
      </c>
      <c r="K3441" t="b">
        <v>0</v>
      </c>
      <c r="M3441">
        <v>0.14000000000000001</v>
      </c>
      <c r="N3441" t="s">
        <v>7060</v>
      </c>
      <c r="P3441">
        <v>68753</v>
      </c>
      <c r="Q3441">
        <v>2.64</v>
      </c>
      <c r="R3441">
        <v>0.72</v>
      </c>
      <c r="S3441" t="b">
        <v>0</v>
      </c>
      <c r="T3441" t="s">
        <v>45</v>
      </c>
      <c r="U3441">
        <v>16</v>
      </c>
      <c r="V3441" t="s">
        <v>46</v>
      </c>
      <c r="W3441" t="str">
        <f t="shared" si="53"/>
        <v>High-Value Risk Zone</v>
      </c>
    </row>
    <row r="3442" spans="1:23" x14ac:dyDescent="0.3">
      <c r="A3442" t="s">
        <v>7061</v>
      </c>
      <c r="B3442">
        <v>2024</v>
      </c>
      <c r="C3442" t="s">
        <v>92</v>
      </c>
      <c r="D3442" t="s">
        <v>49</v>
      </c>
      <c r="E3442" t="s">
        <v>109</v>
      </c>
      <c r="F3442" t="s">
        <v>61</v>
      </c>
      <c r="G3442" t="s">
        <v>40</v>
      </c>
      <c r="H3442" t="s">
        <v>114</v>
      </c>
      <c r="I3442" t="s">
        <v>99</v>
      </c>
      <c r="J3442" t="s">
        <v>55</v>
      </c>
      <c r="K3442" t="b">
        <v>1</v>
      </c>
      <c r="L3442" t="s">
        <v>2053</v>
      </c>
      <c r="M3442">
        <v>0.83</v>
      </c>
      <c r="N3442" t="s">
        <v>7062</v>
      </c>
      <c r="O3442" t="s">
        <v>2053</v>
      </c>
      <c r="P3442">
        <v>43759</v>
      </c>
      <c r="Q3442">
        <v>14</v>
      </c>
      <c r="R3442">
        <v>0.19</v>
      </c>
      <c r="S3442" t="b">
        <v>1</v>
      </c>
      <c r="T3442" t="s">
        <v>45</v>
      </c>
      <c r="U3442">
        <v>5</v>
      </c>
      <c r="V3442" t="s">
        <v>141</v>
      </c>
      <c r="W3442" t="str">
        <f t="shared" si="53"/>
        <v>Stable</v>
      </c>
    </row>
    <row r="3443" spans="1:23" x14ac:dyDescent="0.3">
      <c r="A3443" t="s">
        <v>7063</v>
      </c>
      <c r="B3443">
        <v>2017</v>
      </c>
      <c r="C3443" t="s">
        <v>80</v>
      </c>
      <c r="D3443" t="s">
        <v>37</v>
      </c>
      <c r="E3443" t="s">
        <v>25</v>
      </c>
      <c r="F3443" t="s">
        <v>211</v>
      </c>
      <c r="G3443" t="s">
        <v>52</v>
      </c>
      <c r="H3443" t="s">
        <v>70</v>
      </c>
      <c r="I3443" t="s">
        <v>54</v>
      </c>
      <c r="J3443" t="s">
        <v>169</v>
      </c>
      <c r="K3443" t="b">
        <v>0</v>
      </c>
      <c r="M3443">
        <v>7.0000000000000007E-2</v>
      </c>
      <c r="N3443" t="s">
        <v>1820</v>
      </c>
      <c r="P3443">
        <v>60619</v>
      </c>
      <c r="Q3443">
        <v>4.12</v>
      </c>
      <c r="R3443">
        <v>0.65</v>
      </c>
      <c r="S3443" t="b">
        <v>0</v>
      </c>
      <c r="T3443" t="s">
        <v>45</v>
      </c>
      <c r="U3443">
        <v>19</v>
      </c>
      <c r="V3443" t="s">
        <v>34</v>
      </c>
      <c r="W3443" t="str">
        <f t="shared" si="53"/>
        <v>Stable</v>
      </c>
    </row>
    <row r="3444" spans="1:23" x14ac:dyDescent="0.3">
      <c r="A3444" t="s">
        <v>7064</v>
      </c>
      <c r="B3444">
        <v>2011</v>
      </c>
      <c r="C3444" t="s">
        <v>108</v>
      </c>
      <c r="D3444" t="s">
        <v>103</v>
      </c>
      <c r="E3444" t="s">
        <v>25</v>
      </c>
      <c r="F3444" t="s">
        <v>199</v>
      </c>
      <c r="G3444" t="s">
        <v>62</v>
      </c>
      <c r="H3444" t="s">
        <v>41</v>
      </c>
      <c r="I3444" t="s">
        <v>42</v>
      </c>
      <c r="J3444" t="s">
        <v>30</v>
      </c>
      <c r="K3444" t="b">
        <v>0</v>
      </c>
      <c r="M3444">
        <v>0.12</v>
      </c>
      <c r="N3444" t="s">
        <v>7065</v>
      </c>
      <c r="P3444">
        <v>71056</v>
      </c>
      <c r="Q3444">
        <v>-2.73</v>
      </c>
      <c r="R3444">
        <v>0.72</v>
      </c>
      <c r="S3444" t="b">
        <v>0</v>
      </c>
      <c r="T3444" t="s">
        <v>45</v>
      </c>
      <c r="U3444">
        <v>17</v>
      </c>
      <c r="V3444" t="s">
        <v>46</v>
      </c>
      <c r="W3444" t="str">
        <f t="shared" si="53"/>
        <v>High-Value Risk Zone</v>
      </c>
    </row>
    <row r="3445" spans="1:23" x14ac:dyDescent="0.3">
      <c r="A3445" t="s">
        <v>7066</v>
      </c>
      <c r="B3445">
        <v>2022</v>
      </c>
      <c r="C3445" t="s">
        <v>112</v>
      </c>
      <c r="D3445" t="s">
        <v>68</v>
      </c>
      <c r="E3445" t="s">
        <v>93</v>
      </c>
      <c r="F3445" t="s">
        <v>69</v>
      </c>
      <c r="G3445" t="s">
        <v>75</v>
      </c>
      <c r="H3445" t="s">
        <v>105</v>
      </c>
      <c r="I3445" t="s">
        <v>71</v>
      </c>
      <c r="J3445" t="s">
        <v>64</v>
      </c>
      <c r="K3445" t="b">
        <v>1</v>
      </c>
      <c r="L3445" t="s">
        <v>31</v>
      </c>
      <c r="M3445">
        <v>0.81</v>
      </c>
      <c r="N3445" t="s">
        <v>7067</v>
      </c>
      <c r="O3445" t="s">
        <v>31</v>
      </c>
      <c r="P3445">
        <v>97245</v>
      </c>
      <c r="Q3445">
        <v>14.4</v>
      </c>
      <c r="R3445">
        <v>0.38</v>
      </c>
      <c r="S3445" t="b">
        <v>1</v>
      </c>
      <c r="T3445" t="s">
        <v>45</v>
      </c>
      <c r="U3445">
        <v>3</v>
      </c>
      <c r="V3445" t="s">
        <v>34</v>
      </c>
      <c r="W3445" t="str">
        <f t="shared" si="53"/>
        <v>Safe Bet</v>
      </c>
    </row>
    <row r="3446" spans="1:23" x14ac:dyDescent="0.3">
      <c r="A3446" t="s">
        <v>7068</v>
      </c>
      <c r="B3446">
        <v>2011</v>
      </c>
      <c r="C3446" t="s">
        <v>112</v>
      </c>
      <c r="D3446" t="s">
        <v>68</v>
      </c>
      <c r="E3446" t="s">
        <v>154</v>
      </c>
      <c r="F3446" t="s">
        <v>120</v>
      </c>
      <c r="G3446" t="s">
        <v>62</v>
      </c>
      <c r="H3446" t="s">
        <v>63</v>
      </c>
      <c r="I3446" t="s">
        <v>71</v>
      </c>
      <c r="J3446" t="s">
        <v>30</v>
      </c>
      <c r="K3446" t="b">
        <v>0</v>
      </c>
      <c r="M3446">
        <v>0.02</v>
      </c>
      <c r="N3446" t="s">
        <v>7069</v>
      </c>
      <c r="P3446">
        <v>55257</v>
      </c>
      <c r="Q3446">
        <v>1.79</v>
      </c>
      <c r="R3446">
        <v>0.74</v>
      </c>
      <c r="S3446" t="b">
        <v>0</v>
      </c>
      <c r="T3446" t="s">
        <v>40</v>
      </c>
      <c r="U3446">
        <v>3</v>
      </c>
      <c r="V3446" t="s">
        <v>46</v>
      </c>
      <c r="W3446" t="str">
        <f t="shared" si="53"/>
        <v>Double Jeopardy</v>
      </c>
    </row>
    <row r="3447" spans="1:23" x14ac:dyDescent="0.3">
      <c r="A3447" s="1" t="s">
        <v>7070</v>
      </c>
      <c r="B3447">
        <v>2020</v>
      </c>
      <c r="C3447" t="s">
        <v>67</v>
      </c>
      <c r="D3447" t="s">
        <v>68</v>
      </c>
      <c r="E3447" t="s">
        <v>25</v>
      </c>
      <c r="F3447" t="s">
        <v>94</v>
      </c>
      <c r="G3447" t="s">
        <v>52</v>
      </c>
      <c r="H3447" t="s">
        <v>28</v>
      </c>
      <c r="I3447" t="s">
        <v>71</v>
      </c>
      <c r="J3447" t="s">
        <v>43</v>
      </c>
      <c r="K3447" t="b">
        <v>1</v>
      </c>
      <c r="L3447" t="s">
        <v>7071</v>
      </c>
      <c r="M3447">
        <v>0.75</v>
      </c>
      <c r="N3447" t="s">
        <v>7072</v>
      </c>
      <c r="O3447" t="s">
        <v>7071</v>
      </c>
      <c r="P3447">
        <v>100492</v>
      </c>
      <c r="Q3447">
        <v>16.91</v>
      </c>
      <c r="R3447">
        <v>0.3</v>
      </c>
      <c r="S3447" t="b">
        <v>1</v>
      </c>
      <c r="T3447" t="s">
        <v>45</v>
      </c>
      <c r="U3447">
        <v>11</v>
      </c>
      <c r="V3447" t="s">
        <v>34</v>
      </c>
      <c r="W3447" t="str">
        <f t="shared" si="53"/>
        <v>Safe Bet</v>
      </c>
    </row>
    <row r="3448" spans="1:23" x14ac:dyDescent="0.3">
      <c r="A3448" t="s">
        <v>7073</v>
      </c>
      <c r="B3448">
        <v>2014</v>
      </c>
      <c r="C3448" t="s">
        <v>23</v>
      </c>
      <c r="D3448" t="s">
        <v>24</v>
      </c>
      <c r="E3448" t="s">
        <v>60</v>
      </c>
      <c r="F3448" t="s">
        <v>69</v>
      </c>
      <c r="G3448" t="s">
        <v>40</v>
      </c>
      <c r="H3448" t="s">
        <v>63</v>
      </c>
      <c r="I3448" t="s">
        <v>42</v>
      </c>
      <c r="J3448" t="s">
        <v>64</v>
      </c>
      <c r="K3448" t="b">
        <v>0</v>
      </c>
      <c r="M3448">
        <v>0.18</v>
      </c>
      <c r="N3448" t="s">
        <v>7074</v>
      </c>
      <c r="P3448">
        <v>41689</v>
      </c>
      <c r="Q3448">
        <v>-1.17</v>
      </c>
      <c r="R3448">
        <v>0.73</v>
      </c>
      <c r="S3448" t="b">
        <v>0</v>
      </c>
      <c r="T3448" t="s">
        <v>45</v>
      </c>
      <c r="U3448">
        <v>6</v>
      </c>
      <c r="V3448" t="s">
        <v>46</v>
      </c>
      <c r="W3448" t="str">
        <f t="shared" si="53"/>
        <v>Double Jeopardy</v>
      </c>
    </row>
    <row r="3449" spans="1:23" x14ac:dyDescent="0.3">
      <c r="A3449" t="s">
        <v>7075</v>
      </c>
      <c r="B3449">
        <v>2024</v>
      </c>
      <c r="C3449" t="s">
        <v>146</v>
      </c>
      <c r="D3449" t="s">
        <v>59</v>
      </c>
      <c r="E3449" t="s">
        <v>268</v>
      </c>
      <c r="F3449" t="s">
        <v>81</v>
      </c>
      <c r="G3449" t="s">
        <v>62</v>
      </c>
      <c r="H3449" t="s">
        <v>70</v>
      </c>
      <c r="I3449" t="s">
        <v>135</v>
      </c>
      <c r="J3449" t="s">
        <v>76</v>
      </c>
      <c r="K3449" t="b">
        <v>1</v>
      </c>
      <c r="L3449" t="s">
        <v>7076</v>
      </c>
      <c r="M3449">
        <v>0.6</v>
      </c>
      <c r="N3449" t="s">
        <v>7077</v>
      </c>
      <c r="O3449" t="s">
        <v>7076</v>
      </c>
      <c r="P3449">
        <v>122825</v>
      </c>
      <c r="Q3449">
        <v>7.05</v>
      </c>
      <c r="R3449">
        <v>0.26</v>
      </c>
      <c r="S3449" t="b">
        <v>1</v>
      </c>
      <c r="T3449" t="s">
        <v>33</v>
      </c>
      <c r="U3449">
        <v>4</v>
      </c>
      <c r="V3449" t="s">
        <v>34</v>
      </c>
      <c r="W3449" t="str">
        <f t="shared" si="53"/>
        <v>Safe Bet</v>
      </c>
    </row>
    <row r="3450" spans="1:23" x14ac:dyDescent="0.3">
      <c r="A3450" t="s">
        <v>7078</v>
      </c>
      <c r="B3450">
        <v>2025</v>
      </c>
      <c r="C3450" t="s">
        <v>138</v>
      </c>
      <c r="D3450" t="s">
        <v>139</v>
      </c>
      <c r="E3450" t="s">
        <v>104</v>
      </c>
      <c r="F3450" t="s">
        <v>113</v>
      </c>
      <c r="G3450" t="s">
        <v>52</v>
      </c>
      <c r="H3450" t="s">
        <v>70</v>
      </c>
      <c r="I3450" t="s">
        <v>29</v>
      </c>
      <c r="J3450" t="s">
        <v>64</v>
      </c>
      <c r="K3450" t="b">
        <v>1</v>
      </c>
      <c r="L3450" t="s">
        <v>1466</v>
      </c>
      <c r="M3450">
        <v>0.75</v>
      </c>
      <c r="N3450" t="s">
        <v>7079</v>
      </c>
      <c r="O3450" t="s">
        <v>1466</v>
      </c>
      <c r="P3450">
        <v>121547</v>
      </c>
      <c r="Q3450">
        <v>14.57</v>
      </c>
      <c r="R3450">
        <v>0.38</v>
      </c>
      <c r="S3450" t="b">
        <v>1</v>
      </c>
      <c r="T3450" t="s">
        <v>33</v>
      </c>
      <c r="U3450">
        <v>5</v>
      </c>
      <c r="V3450" t="s">
        <v>34</v>
      </c>
      <c r="W3450" t="str">
        <f t="shared" si="53"/>
        <v>Safe Bet</v>
      </c>
    </row>
    <row r="3451" spans="1:23" x14ac:dyDescent="0.3">
      <c r="A3451" t="s">
        <v>7080</v>
      </c>
      <c r="B3451">
        <v>2022</v>
      </c>
      <c r="C3451" t="s">
        <v>138</v>
      </c>
      <c r="D3451" t="s">
        <v>139</v>
      </c>
      <c r="E3451" t="s">
        <v>124</v>
      </c>
      <c r="F3451" t="s">
        <v>51</v>
      </c>
      <c r="G3451" t="s">
        <v>27</v>
      </c>
      <c r="H3451" t="s">
        <v>165</v>
      </c>
      <c r="I3451" t="s">
        <v>99</v>
      </c>
      <c r="J3451" t="s">
        <v>76</v>
      </c>
      <c r="K3451" t="b">
        <v>0</v>
      </c>
      <c r="M3451">
        <v>0.09</v>
      </c>
      <c r="N3451" t="s">
        <v>7081</v>
      </c>
      <c r="P3451">
        <v>89286</v>
      </c>
      <c r="Q3451">
        <v>0.23</v>
      </c>
      <c r="R3451">
        <v>0.72</v>
      </c>
      <c r="S3451" t="b">
        <v>0</v>
      </c>
      <c r="T3451" t="s">
        <v>45</v>
      </c>
      <c r="U3451">
        <v>19</v>
      </c>
      <c r="V3451" t="s">
        <v>34</v>
      </c>
      <c r="W3451" t="str">
        <f t="shared" si="53"/>
        <v>High-Value Risk Zone</v>
      </c>
    </row>
    <row r="3452" spans="1:23" x14ac:dyDescent="0.3">
      <c r="A3452" t="s">
        <v>7082</v>
      </c>
      <c r="B3452">
        <v>2024</v>
      </c>
      <c r="C3452" t="s">
        <v>161</v>
      </c>
      <c r="D3452" t="s">
        <v>162</v>
      </c>
      <c r="E3452" t="s">
        <v>147</v>
      </c>
      <c r="F3452" t="s">
        <v>39</v>
      </c>
      <c r="G3452" t="s">
        <v>27</v>
      </c>
      <c r="H3452" t="s">
        <v>28</v>
      </c>
      <c r="I3452" t="s">
        <v>42</v>
      </c>
      <c r="J3452" t="s">
        <v>30</v>
      </c>
      <c r="K3452" t="b">
        <v>0</v>
      </c>
      <c r="M3452">
        <v>7.0000000000000007E-2</v>
      </c>
      <c r="N3452" t="s">
        <v>7083</v>
      </c>
      <c r="P3452">
        <v>46976</v>
      </c>
      <c r="Q3452">
        <v>-0.08</v>
      </c>
      <c r="R3452">
        <v>0.74</v>
      </c>
      <c r="S3452" t="b">
        <v>0</v>
      </c>
      <c r="T3452" t="s">
        <v>45</v>
      </c>
      <c r="U3452">
        <v>4</v>
      </c>
      <c r="V3452" t="s">
        <v>34</v>
      </c>
      <c r="W3452" t="str">
        <f t="shared" si="53"/>
        <v>Double Jeopardy</v>
      </c>
    </row>
    <row r="3453" spans="1:23" x14ac:dyDescent="0.3">
      <c r="A3453" t="s">
        <v>7084</v>
      </c>
      <c r="B3453">
        <v>2023</v>
      </c>
      <c r="C3453" t="s">
        <v>161</v>
      </c>
      <c r="D3453" t="s">
        <v>162</v>
      </c>
      <c r="E3453" t="s">
        <v>98</v>
      </c>
      <c r="F3453" t="s">
        <v>199</v>
      </c>
      <c r="G3453" t="s">
        <v>62</v>
      </c>
      <c r="H3453" t="s">
        <v>114</v>
      </c>
      <c r="I3453" t="s">
        <v>135</v>
      </c>
      <c r="J3453" t="s">
        <v>76</v>
      </c>
      <c r="K3453" t="b">
        <v>1</v>
      </c>
      <c r="L3453" t="s">
        <v>6114</v>
      </c>
      <c r="M3453">
        <v>0.9</v>
      </c>
      <c r="N3453" t="s">
        <v>7085</v>
      </c>
      <c r="O3453" t="s">
        <v>6114</v>
      </c>
      <c r="P3453">
        <v>63035</v>
      </c>
      <c r="Q3453">
        <v>11.12</v>
      </c>
      <c r="R3453">
        <v>0.26</v>
      </c>
      <c r="S3453" t="b">
        <v>1</v>
      </c>
      <c r="T3453" t="s">
        <v>40</v>
      </c>
      <c r="U3453">
        <v>16</v>
      </c>
      <c r="V3453" t="s">
        <v>141</v>
      </c>
      <c r="W3453" t="str">
        <f t="shared" si="53"/>
        <v>Safe Bet</v>
      </c>
    </row>
    <row r="3454" spans="1:23" x14ac:dyDescent="0.3">
      <c r="A3454" t="s">
        <v>7086</v>
      </c>
      <c r="B3454">
        <v>2022</v>
      </c>
      <c r="C3454" t="s">
        <v>119</v>
      </c>
      <c r="D3454" t="s">
        <v>59</v>
      </c>
      <c r="E3454" t="s">
        <v>38</v>
      </c>
      <c r="F3454" t="s">
        <v>81</v>
      </c>
      <c r="G3454" t="s">
        <v>27</v>
      </c>
      <c r="H3454" t="s">
        <v>63</v>
      </c>
      <c r="I3454" t="s">
        <v>115</v>
      </c>
      <c r="J3454" t="s">
        <v>76</v>
      </c>
      <c r="K3454" t="b">
        <v>0</v>
      </c>
      <c r="M3454">
        <v>0.02</v>
      </c>
      <c r="N3454" t="s">
        <v>7087</v>
      </c>
      <c r="P3454">
        <v>84187</v>
      </c>
      <c r="Q3454">
        <v>-2.11</v>
      </c>
      <c r="R3454">
        <v>0.64</v>
      </c>
      <c r="S3454" t="b">
        <v>0</v>
      </c>
      <c r="T3454" t="s">
        <v>33</v>
      </c>
      <c r="U3454">
        <v>17</v>
      </c>
      <c r="V3454" t="s">
        <v>34</v>
      </c>
      <c r="W3454" t="str">
        <f t="shared" si="53"/>
        <v>Safe Bet</v>
      </c>
    </row>
    <row r="3455" spans="1:23" x14ac:dyDescent="0.3">
      <c r="A3455" t="s">
        <v>7088</v>
      </c>
      <c r="B3455">
        <v>2025</v>
      </c>
      <c r="C3455" t="s">
        <v>119</v>
      </c>
      <c r="D3455" t="s">
        <v>59</v>
      </c>
      <c r="E3455" t="s">
        <v>104</v>
      </c>
      <c r="F3455" t="s">
        <v>120</v>
      </c>
      <c r="G3455" t="s">
        <v>40</v>
      </c>
      <c r="H3455" t="s">
        <v>41</v>
      </c>
      <c r="I3455" t="s">
        <v>99</v>
      </c>
      <c r="J3455" t="s">
        <v>55</v>
      </c>
      <c r="K3455" t="b">
        <v>1</v>
      </c>
      <c r="L3455" t="s">
        <v>7089</v>
      </c>
      <c r="M3455">
        <v>0.9</v>
      </c>
      <c r="N3455" t="s">
        <v>6132</v>
      </c>
      <c r="O3455" t="s">
        <v>7089</v>
      </c>
      <c r="P3455">
        <v>125695</v>
      </c>
      <c r="Q3455">
        <v>11.57</v>
      </c>
      <c r="R3455">
        <v>0.12</v>
      </c>
      <c r="S3455" t="b">
        <v>1</v>
      </c>
      <c r="T3455" t="s">
        <v>45</v>
      </c>
      <c r="U3455">
        <v>11</v>
      </c>
      <c r="V3455" t="s">
        <v>34</v>
      </c>
      <c r="W3455" t="str">
        <f t="shared" si="53"/>
        <v>Safe Bet</v>
      </c>
    </row>
    <row r="3456" spans="1:23" x14ac:dyDescent="0.3">
      <c r="A3456" t="s">
        <v>7090</v>
      </c>
      <c r="B3456">
        <v>2020</v>
      </c>
      <c r="C3456" t="s">
        <v>449</v>
      </c>
      <c r="D3456" t="s">
        <v>132</v>
      </c>
      <c r="E3456" t="s">
        <v>87</v>
      </c>
      <c r="F3456" t="s">
        <v>148</v>
      </c>
      <c r="G3456" t="s">
        <v>62</v>
      </c>
      <c r="H3456" t="s">
        <v>105</v>
      </c>
      <c r="I3456" t="s">
        <v>115</v>
      </c>
      <c r="J3456" t="s">
        <v>169</v>
      </c>
      <c r="K3456" t="b">
        <v>0</v>
      </c>
      <c r="M3456">
        <v>7.0000000000000007E-2</v>
      </c>
      <c r="N3456" t="s">
        <v>6934</v>
      </c>
      <c r="P3456">
        <v>23708</v>
      </c>
      <c r="Q3456">
        <v>3.13</v>
      </c>
      <c r="R3456">
        <v>0.8</v>
      </c>
      <c r="S3456" t="b">
        <v>0</v>
      </c>
      <c r="T3456" t="s">
        <v>40</v>
      </c>
      <c r="U3456">
        <v>2</v>
      </c>
      <c r="V3456" t="s">
        <v>34</v>
      </c>
      <c r="W3456" t="str">
        <f t="shared" si="53"/>
        <v>Double Jeopardy</v>
      </c>
    </row>
    <row r="3457" spans="1:23" x14ac:dyDescent="0.3">
      <c r="A3457" t="s">
        <v>7091</v>
      </c>
      <c r="B3457">
        <v>2024</v>
      </c>
      <c r="C3457" t="s">
        <v>108</v>
      </c>
      <c r="D3457" t="s">
        <v>103</v>
      </c>
      <c r="E3457" t="s">
        <v>190</v>
      </c>
      <c r="F3457" t="s">
        <v>176</v>
      </c>
      <c r="G3457" t="s">
        <v>62</v>
      </c>
      <c r="H3457" t="s">
        <v>165</v>
      </c>
      <c r="I3457" t="s">
        <v>29</v>
      </c>
      <c r="J3457" t="s">
        <v>76</v>
      </c>
      <c r="K3457" t="b">
        <v>1</v>
      </c>
      <c r="L3457" t="s">
        <v>855</v>
      </c>
      <c r="M3457">
        <v>0.88</v>
      </c>
      <c r="N3457" t="s">
        <v>2038</v>
      </c>
      <c r="O3457" t="s">
        <v>855</v>
      </c>
      <c r="P3457">
        <v>114690</v>
      </c>
      <c r="Q3457">
        <v>16.12</v>
      </c>
      <c r="R3457">
        <v>0.3</v>
      </c>
      <c r="S3457" t="b">
        <v>1</v>
      </c>
      <c r="T3457" t="s">
        <v>40</v>
      </c>
      <c r="U3457">
        <v>8</v>
      </c>
      <c r="V3457" t="s">
        <v>34</v>
      </c>
      <c r="W3457" t="str">
        <f t="shared" si="53"/>
        <v>Safe Bet</v>
      </c>
    </row>
    <row r="3458" spans="1:23" x14ac:dyDescent="0.3">
      <c r="A3458" t="s">
        <v>7092</v>
      </c>
      <c r="B3458">
        <v>2011</v>
      </c>
      <c r="C3458" t="s">
        <v>92</v>
      </c>
      <c r="D3458" t="s">
        <v>49</v>
      </c>
      <c r="E3458" t="s">
        <v>50</v>
      </c>
      <c r="F3458" t="s">
        <v>61</v>
      </c>
      <c r="G3458" t="s">
        <v>40</v>
      </c>
      <c r="H3458" t="s">
        <v>70</v>
      </c>
      <c r="I3458" t="s">
        <v>42</v>
      </c>
      <c r="J3458" t="s">
        <v>76</v>
      </c>
      <c r="K3458" t="b">
        <v>0</v>
      </c>
      <c r="M3458">
        <v>0.11</v>
      </c>
      <c r="N3458" t="s">
        <v>7093</v>
      </c>
      <c r="P3458">
        <v>19722</v>
      </c>
      <c r="Q3458">
        <v>-4.4400000000000004</v>
      </c>
      <c r="R3458">
        <v>0.82</v>
      </c>
      <c r="S3458" t="b">
        <v>0</v>
      </c>
      <c r="T3458" t="s">
        <v>45</v>
      </c>
      <c r="U3458">
        <v>12</v>
      </c>
      <c r="V3458" t="s">
        <v>46</v>
      </c>
      <c r="W3458" t="str">
        <f t="shared" si="53"/>
        <v>Double Jeopardy</v>
      </c>
    </row>
    <row r="3459" spans="1:23" x14ac:dyDescent="0.3">
      <c r="A3459" t="s">
        <v>7094</v>
      </c>
      <c r="B3459">
        <v>2023</v>
      </c>
      <c r="C3459" t="s">
        <v>232</v>
      </c>
      <c r="D3459" t="s">
        <v>24</v>
      </c>
      <c r="E3459" t="s">
        <v>93</v>
      </c>
      <c r="F3459" t="s">
        <v>61</v>
      </c>
      <c r="G3459" t="s">
        <v>75</v>
      </c>
      <c r="H3459" t="s">
        <v>165</v>
      </c>
      <c r="I3459" t="s">
        <v>115</v>
      </c>
      <c r="J3459" t="s">
        <v>169</v>
      </c>
      <c r="K3459" t="b">
        <v>1</v>
      </c>
      <c r="L3459" t="s">
        <v>7095</v>
      </c>
      <c r="M3459">
        <v>0.7</v>
      </c>
      <c r="N3459" t="s">
        <v>7096</v>
      </c>
      <c r="O3459" t="s">
        <v>7095</v>
      </c>
      <c r="P3459">
        <v>70248</v>
      </c>
      <c r="Q3459">
        <v>14.59</v>
      </c>
      <c r="R3459">
        <v>0.26</v>
      </c>
      <c r="S3459" t="b">
        <v>1</v>
      </c>
      <c r="T3459" t="s">
        <v>33</v>
      </c>
      <c r="U3459">
        <v>2</v>
      </c>
      <c r="V3459" t="s">
        <v>34</v>
      </c>
      <c r="W3459" t="str">
        <f t="shared" ref="W3459:W3522" si="54">IF(AND(P3459&gt;=MEDIAN($P$2:$P$5001),R3459&gt;=MEDIAN($R$2:$R$5001)),"High-Value Risk Zone",IF(AND(P3459&gt;=MEDIAN($P$2:$P$5001),R3459&lt;MEDIAN($R$2:$R$5001)),"Safe Bet",IF(AND(P3459&lt;MEDIAN($P$2:$P$5001),R3459&gt;=MEDIAN($R$2:$R$5001)),"Double Jeopardy","Stable")))</f>
        <v>Safe Bet</v>
      </c>
    </row>
    <row r="3460" spans="1:23" x14ac:dyDescent="0.3">
      <c r="A3460" t="s">
        <v>7097</v>
      </c>
      <c r="B3460">
        <v>2013</v>
      </c>
      <c r="C3460" t="s">
        <v>36</v>
      </c>
      <c r="D3460" t="s">
        <v>37</v>
      </c>
      <c r="E3460" t="s">
        <v>124</v>
      </c>
      <c r="F3460" t="s">
        <v>148</v>
      </c>
      <c r="G3460" t="s">
        <v>27</v>
      </c>
      <c r="H3460" t="s">
        <v>105</v>
      </c>
      <c r="I3460" t="s">
        <v>135</v>
      </c>
      <c r="J3460" t="s">
        <v>76</v>
      </c>
      <c r="K3460" t="b">
        <v>0</v>
      </c>
      <c r="M3460">
        <v>0.13</v>
      </c>
      <c r="N3460" t="s">
        <v>7098</v>
      </c>
      <c r="P3460">
        <v>53378</v>
      </c>
      <c r="Q3460">
        <v>-4.57</v>
      </c>
      <c r="R3460">
        <v>0.72</v>
      </c>
      <c r="S3460" t="b">
        <v>0</v>
      </c>
      <c r="T3460" t="s">
        <v>40</v>
      </c>
      <c r="U3460">
        <v>5</v>
      </c>
      <c r="V3460" t="s">
        <v>46</v>
      </c>
      <c r="W3460" t="str">
        <f t="shared" si="54"/>
        <v>Double Jeopardy</v>
      </c>
    </row>
    <row r="3461" spans="1:23" x14ac:dyDescent="0.3">
      <c r="A3461" t="s">
        <v>7099</v>
      </c>
      <c r="B3461">
        <v>2011</v>
      </c>
      <c r="C3461" t="s">
        <v>207</v>
      </c>
      <c r="D3461" t="s">
        <v>139</v>
      </c>
      <c r="E3461" t="s">
        <v>50</v>
      </c>
      <c r="F3461" t="s">
        <v>211</v>
      </c>
      <c r="G3461" t="s">
        <v>75</v>
      </c>
      <c r="H3461" t="s">
        <v>114</v>
      </c>
      <c r="I3461" t="s">
        <v>83</v>
      </c>
      <c r="J3461" t="s">
        <v>169</v>
      </c>
      <c r="K3461" t="b">
        <v>1</v>
      </c>
      <c r="L3461" t="s">
        <v>125</v>
      </c>
      <c r="M3461">
        <v>0.43</v>
      </c>
      <c r="N3461" t="s">
        <v>7100</v>
      </c>
      <c r="O3461" t="s">
        <v>125</v>
      </c>
      <c r="P3461">
        <v>105601</v>
      </c>
      <c r="Q3461">
        <v>-0.82</v>
      </c>
      <c r="R3461">
        <v>0.1</v>
      </c>
      <c r="S3461" t="b">
        <v>1</v>
      </c>
      <c r="T3461" t="s">
        <v>33</v>
      </c>
      <c r="U3461">
        <v>19</v>
      </c>
      <c r="V3461" t="s">
        <v>46</v>
      </c>
      <c r="W3461" t="str">
        <f t="shared" si="54"/>
        <v>Safe Bet</v>
      </c>
    </row>
    <row r="3462" spans="1:23" x14ac:dyDescent="0.3">
      <c r="A3462" t="s">
        <v>7101</v>
      </c>
      <c r="B3462">
        <v>2011</v>
      </c>
      <c r="C3462" t="s">
        <v>138</v>
      </c>
      <c r="D3462" t="s">
        <v>139</v>
      </c>
      <c r="E3462" t="s">
        <v>93</v>
      </c>
      <c r="F3462" t="s">
        <v>51</v>
      </c>
      <c r="G3462" t="s">
        <v>27</v>
      </c>
      <c r="H3462" t="s">
        <v>70</v>
      </c>
      <c r="I3462" t="s">
        <v>143</v>
      </c>
      <c r="J3462" t="s">
        <v>64</v>
      </c>
      <c r="K3462" t="b">
        <v>0</v>
      </c>
      <c r="M3462">
        <v>0.19</v>
      </c>
      <c r="N3462" t="s">
        <v>7102</v>
      </c>
      <c r="P3462">
        <v>77200</v>
      </c>
      <c r="Q3462">
        <v>3.45</v>
      </c>
      <c r="R3462">
        <v>0.67</v>
      </c>
      <c r="S3462" t="b">
        <v>0</v>
      </c>
      <c r="T3462" t="s">
        <v>45</v>
      </c>
      <c r="U3462">
        <v>9</v>
      </c>
      <c r="V3462" t="s">
        <v>46</v>
      </c>
      <c r="W3462" t="str">
        <f t="shared" si="54"/>
        <v>High-Value Risk Zone</v>
      </c>
    </row>
    <row r="3463" spans="1:23" x14ac:dyDescent="0.3">
      <c r="A3463" t="s">
        <v>7103</v>
      </c>
      <c r="B3463">
        <v>2014</v>
      </c>
      <c r="C3463" t="s">
        <v>119</v>
      </c>
      <c r="D3463" t="s">
        <v>59</v>
      </c>
      <c r="E3463" t="s">
        <v>109</v>
      </c>
      <c r="F3463" t="s">
        <v>274</v>
      </c>
      <c r="G3463" t="s">
        <v>52</v>
      </c>
      <c r="H3463" t="s">
        <v>82</v>
      </c>
      <c r="I3463" t="s">
        <v>143</v>
      </c>
      <c r="J3463" t="s">
        <v>43</v>
      </c>
      <c r="K3463" t="b">
        <v>0</v>
      </c>
      <c r="M3463">
        <v>0.19</v>
      </c>
      <c r="N3463" t="s">
        <v>7104</v>
      </c>
      <c r="P3463">
        <v>69717</v>
      </c>
      <c r="Q3463">
        <v>3.37</v>
      </c>
      <c r="R3463">
        <v>0.83</v>
      </c>
      <c r="S3463" t="b">
        <v>0</v>
      </c>
      <c r="T3463" t="s">
        <v>40</v>
      </c>
      <c r="U3463">
        <v>3</v>
      </c>
      <c r="V3463" t="s">
        <v>46</v>
      </c>
      <c r="W3463" t="str">
        <f t="shared" si="54"/>
        <v>High-Value Risk Zone</v>
      </c>
    </row>
    <row r="3464" spans="1:23" x14ac:dyDescent="0.3">
      <c r="A3464" t="s">
        <v>7105</v>
      </c>
      <c r="B3464">
        <v>2025</v>
      </c>
      <c r="C3464" t="s">
        <v>102</v>
      </c>
      <c r="D3464" t="s">
        <v>103</v>
      </c>
      <c r="E3464" t="s">
        <v>50</v>
      </c>
      <c r="F3464" t="s">
        <v>94</v>
      </c>
      <c r="G3464" t="s">
        <v>52</v>
      </c>
      <c r="H3464" t="s">
        <v>114</v>
      </c>
      <c r="I3464" t="s">
        <v>83</v>
      </c>
      <c r="J3464" t="s">
        <v>64</v>
      </c>
      <c r="K3464" t="b">
        <v>0</v>
      </c>
      <c r="M3464">
        <v>0.09</v>
      </c>
      <c r="N3464" t="s">
        <v>7106</v>
      </c>
      <c r="P3464">
        <v>103081</v>
      </c>
      <c r="Q3464">
        <v>-1.94</v>
      </c>
      <c r="R3464">
        <v>0.63</v>
      </c>
      <c r="S3464" t="b">
        <v>0</v>
      </c>
      <c r="T3464" t="s">
        <v>45</v>
      </c>
      <c r="U3464">
        <v>8</v>
      </c>
      <c r="V3464" t="s">
        <v>141</v>
      </c>
      <c r="W3464" t="str">
        <f t="shared" si="54"/>
        <v>Safe Bet</v>
      </c>
    </row>
    <row r="3465" spans="1:23" x14ac:dyDescent="0.3">
      <c r="A3465" t="s">
        <v>7107</v>
      </c>
      <c r="B3465">
        <v>2012</v>
      </c>
      <c r="C3465" t="s">
        <v>384</v>
      </c>
      <c r="D3465" t="s">
        <v>162</v>
      </c>
      <c r="E3465" t="s">
        <v>87</v>
      </c>
      <c r="F3465" t="s">
        <v>158</v>
      </c>
      <c r="G3465" t="s">
        <v>75</v>
      </c>
      <c r="H3465" t="s">
        <v>41</v>
      </c>
      <c r="I3465" t="s">
        <v>29</v>
      </c>
      <c r="J3465" t="s">
        <v>169</v>
      </c>
      <c r="K3465" t="b">
        <v>0</v>
      </c>
      <c r="M3465">
        <v>0.08</v>
      </c>
      <c r="N3465" t="s">
        <v>7108</v>
      </c>
      <c r="P3465">
        <v>33981</v>
      </c>
      <c r="Q3465">
        <v>-0.06</v>
      </c>
      <c r="R3465">
        <v>0.7</v>
      </c>
      <c r="S3465" t="b">
        <v>0</v>
      </c>
      <c r="T3465" t="s">
        <v>33</v>
      </c>
      <c r="U3465">
        <v>9</v>
      </c>
      <c r="V3465" t="s">
        <v>46</v>
      </c>
      <c r="W3465" t="str">
        <f t="shared" si="54"/>
        <v>Double Jeopardy</v>
      </c>
    </row>
    <row r="3466" spans="1:23" x14ac:dyDescent="0.3">
      <c r="A3466" t="s">
        <v>7109</v>
      </c>
      <c r="B3466">
        <v>2010</v>
      </c>
      <c r="C3466" t="s">
        <v>97</v>
      </c>
      <c r="D3466" t="s">
        <v>49</v>
      </c>
      <c r="E3466" t="s">
        <v>38</v>
      </c>
      <c r="F3466" t="s">
        <v>113</v>
      </c>
      <c r="G3466" t="s">
        <v>40</v>
      </c>
      <c r="H3466" t="s">
        <v>114</v>
      </c>
      <c r="I3466" t="s">
        <v>71</v>
      </c>
      <c r="J3466" t="s">
        <v>30</v>
      </c>
      <c r="K3466" t="b">
        <v>0</v>
      </c>
      <c r="M3466">
        <v>0.17</v>
      </c>
      <c r="N3466" t="s">
        <v>7110</v>
      </c>
      <c r="P3466">
        <v>19910</v>
      </c>
      <c r="Q3466">
        <v>-3.1</v>
      </c>
      <c r="R3466">
        <v>0.67</v>
      </c>
      <c r="S3466" t="b">
        <v>0</v>
      </c>
      <c r="T3466" t="s">
        <v>33</v>
      </c>
      <c r="U3466">
        <v>19</v>
      </c>
      <c r="V3466" t="s">
        <v>46</v>
      </c>
      <c r="W3466" t="str">
        <f t="shared" si="54"/>
        <v>Double Jeopardy</v>
      </c>
    </row>
    <row r="3467" spans="1:23" x14ac:dyDescent="0.3">
      <c r="A3467" t="s">
        <v>7111</v>
      </c>
      <c r="B3467">
        <v>2024</v>
      </c>
      <c r="C3467" t="s">
        <v>217</v>
      </c>
      <c r="D3467" t="s">
        <v>49</v>
      </c>
      <c r="E3467" t="s">
        <v>98</v>
      </c>
      <c r="F3467" t="s">
        <v>69</v>
      </c>
      <c r="G3467" t="s">
        <v>52</v>
      </c>
      <c r="H3467" t="s">
        <v>114</v>
      </c>
      <c r="I3467" t="s">
        <v>54</v>
      </c>
      <c r="J3467" t="s">
        <v>43</v>
      </c>
      <c r="K3467" t="b">
        <v>1</v>
      </c>
      <c r="L3467" t="s">
        <v>562</v>
      </c>
      <c r="M3467">
        <v>0.45</v>
      </c>
      <c r="N3467" t="s">
        <v>7112</v>
      </c>
      <c r="O3467" t="s">
        <v>562</v>
      </c>
      <c r="P3467">
        <v>41068</v>
      </c>
      <c r="Q3467">
        <v>14.68</v>
      </c>
      <c r="R3467">
        <v>0.32</v>
      </c>
      <c r="S3467" t="b">
        <v>1</v>
      </c>
      <c r="T3467" t="s">
        <v>40</v>
      </c>
      <c r="U3467">
        <v>0</v>
      </c>
      <c r="V3467" t="s">
        <v>141</v>
      </c>
      <c r="W3467" t="str">
        <f t="shared" si="54"/>
        <v>Stable</v>
      </c>
    </row>
    <row r="3468" spans="1:23" x14ac:dyDescent="0.3">
      <c r="A3468" t="s">
        <v>7113</v>
      </c>
      <c r="B3468">
        <v>2010</v>
      </c>
      <c r="C3468" t="s">
        <v>533</v>
      </c>
      <c r="D3468" t="s">
        <v>37</v>
      </c>
      <c r="E3468" t="s">
        <v>93</v>
      </c>
      <c r="F3468" t="s">
        <v>113</v>
      </c>
      <c r="G3468" t="s">
        <v>40</v>
      </c>
      <c r="H3468" t="s">
        <v>41</v>
      </c>
      <c r="I3468" t="s">
        <v>135</v>
      </c>
      <c r="J3468" t="s">
        <v>30</v>
      </c>
      <c r="K3468" t="b">
        <v>0</v>
      </c>
      <c r="M3468">
        <v>0.12</v>
      </c>
      <c r="N3468" t="s">
        <v>7114</v>
      </c>
      <c r="P3468">
        <v>56010</v>
      </c>
      <c r="Q3468">
        <v>1.51</v>
      </c>
      <c r="R3468">
        <v>0.68</v>
      </c>
      <c r="S3468" t="b">
        <v>0</v>
      </c>
      <c r="T3468" t="s">
        <v>45</v>
      </c>
      <c r="U3468">
        <v>10</v>
      </c>
      <c r="V3468" t="s">
        <v>46</v>
      </c>
      <c r="W3468" t="str">
        <f t="shared" si="54"/>
        <v>Double Jeopardy</v>
      </c>
    </row>
    <row r="3469" spans="1:23" x14ac:dyDescent="0.3">
      <c r="A3469" t="s">
        <v>7115</v>
      </c>
      <c r="B3469">
        <v>2023</v>
      </c>
      <c r="C3469" t="s">
        <v>80</v>
      </c>
      <c r="D3469" t="s">
        <v>37</v>
      </c>
      <c r="E3469" t="s">
        <v>268</v>
      </c>
      <c r="F3469" t="s">
        <v>69</v>
      </c>
      <c r="G3469" t="s">
        <v>52</v>
      </c>
      <c r="H3469" t="s">
        <v>28</v>
      </c>
      <c r="I3469" t="s">
        <v>143</v>
      </c>
      <c r="J3469" t="s">
        <v>30</v>
      </c>
      <c r="K3469" t="b">
        <v>1</v>
      </c>
      <c r="L3469" t="s">
        <v>7116</v>
      </c>
      <c r="M3469">
        <v>0.46</v>
      </c>
      <c r="N3469" t="s">
        <v>4444</v>
      </c>
      <c r="O3469" t="s">
        <v>7116</v>
      </c>
      <c r="P3469">
        <v>98519</v>
      </c>
      <c r="Q3469">
        <v>11.51</v>
      </c>
      <c r="R3469">
        <v>0.16</v>
      </c>
      <c r="S3469" t="b">
        <v>1</v>
      </c>
      <c r="T3469" t="s">
        <v>33</v>
      </c>
      <c r="U3469">
        <v>19</v>
      </c>
      <c r="V3469" t="s">
        <v>34</v>
      </c>
      <c r="W3469" t="str">
        <f t="shared" si="54"/>
        <v>Safe Bet</v>
      </c>
    </row>
    <row r="3470" spans="1:23" x14ac:dyDescent="0.3">
      <c r="A3470" t="s">
        <v>7117</v>
      </c>
      <c r="B3470">
        <v>2019</v>
      </c>
      <c r="C3470" t="s">
        <v>108</v>
      </c>
      <c r="D3470" t="s">
        <v>103</v>
      </c>
      <c r="E3470" t="s">
        <v>104</v>
      </c>
      <c r="F3470" t="s">
        <v>199</v>
      </c>
      <c r="G3470" t="s">
        <v>40</v>
      </c>
      <c r="H3470" t="s">
        <v>28</v>
      </c>
      <c r="I3470" t="s">
        <v>135</v>
      </c>
      <c r="J3470" t="s">
        <v>169</v>
      </c>
      <c r="K3470" t="b">
        <v>1</v>
      </c>
      <c r="L3470" t="s">
        <v>7118</v>
      </c>
      <c r="M3470">
        <v>0.56000000000000005</v>
      </c>
      <c r="N3470" t="s">
        <v>7119</v>
      </c>
      <c r="O3470" t="s">
        <v>7118</v>
      </c>
      <c r="P3470">
        <v>104841</v>
      </c>
      <c r="Q3470">
        <v>12.11</v>
      </c>
      <c r="R3470">
        <v>0.15</v>
      </c>
      <c r="S3470" t="b">
        <v>1</v>
      </c>
      <c r="T3470" t="s">
        <v>45</v>
      </c>
      <c r="U3470">
        <v>4</v>
      </c>
      <c r="V3470" t="s">
        <v>34</v>
      </c>
      <c r="W3470" t="str">
        <f t="shared" si="54"/>
        <v>Safe Bet</v>
      </c>
    </row>
    <row r="3471" spans="1:23" x14ac:dyDescent="0.3">
      <c r="A3471" t="s">
        <v>7120</v>
      </c>
      <c r="B3471">
        <v>2014</v>
      </c>
      <c r="C3471" t="s">
        <v>67</v>
      </c>
      <c r="D3471" t="s">
        <v>68</v>
      </c>
      <c r="E3471" t="s">
        <v>109</v>
      </c>
      <c r="F3471" t="s">
        <v>81</v>
      </c>
      <c r="G3471" t="s">
        <v>27</v>
      </c>
      <c r="H3471" t="s">
        <v>105</v>
      </c>
      <c r="I3471" t="s">
        <v>42</v>
      </c>
      <c r="J3471" t="s">
        <v>64</v>
      </c>
      <c r="K3471" t="b">
        <v>0</v>
      </c>
      <c r="M3471">
        <v>0.12</v>
      </c>
      <c r="N3471" t="s">
        <v>4606</v>
      </c>
      <c r="P3471">
        <v>61958</v>
      </c>
      <c r="Q3471">
        <v>-0.48</v>
      </c>
      <c r="R3471">
        <v>0.76</v>
      </c>
      <c r="S3471" t="b">
        <v>0</v>
      </c>
      <c r="T3471" t="s">
        <v>40</v>
      </c>
      <c r="U3471">
        <v>18</v>
      </c>
      <c r="V3471" t="s">
        <v>46</v>
      </c>
      <c r="W3471" t="str">
        <f t="shared" si="54"/>
        <v>High-Value Risk Zone</v>
      </c>
    </row>
    <row r="3472" spans="1:23" x14ac:dyDescent="0.3">
      <c r="A3472" t="s">
        <v>7121</v>
      </c>
      <c r="B3472">
        <v>2016</v>
      </c>
      <c r="C3472" t="s">
        <v>58</v>
      </c>
      <c r="D3472" t="s">
        <v>59</v>
      </c>
      <c r="E3472" t="s">
        <v>60</v>
      </c>
      <c r="F3472" t="s">
        <v>158</v>
      </c>
      <c r="G3472" t="s">
        <v>62</v>
      </c>
      <c r="H3472" t="s">
        <v>105</v>
      </c>
      <c r="I3472" t="s">
        <v>71</v>
      </c>
      <c r="J3472" t="s">
        <v>30</v>
      </c>
      <c r="K3472" t="b">
        <v>0</v>
      </c>
      <c r="M3472">
        <v>0.04</v>
      </c>
      <c r="N3472" t="s">
        <v>7122</v>
      </c>
      <c r="P3472">
        <v>67784</v>
      </c>
      <c r="Q3472">
        <v>-0.15</v>
      </c>
      <c r="R3472">
        <v>0.67</v>
      </c>
      <c r="S3472" t="b">
        <v>0</v>
      </c>
      <c r="T3472" t="s">
        <v>40</v>
      </c>
      <c r="U3472">
        <v>11</v>
      </c>
      <c r="V3472" t="s">
        <v>46</v>
      </c>
      <c r="W3472" t="str">
        <f t="shared" si="54"/>
        <v>High-Value Risk Zone</v>
      </c>
    </row>
    <row r="3473" spans="1:23" x14ac:dyDescent="0.3">
      <c r="A3473" t="s">
        <v>7123</v>
      </c>
      <c r="B3473">
        <v>2024</v>
      </c>
      <c r="C3473" t="s">
        <v>604</v>
      </c>
      <c r="D3473" t="s">
        <v>162</v>
      </c>
      <c r="E3473" t="s">
        <v>93</v>
      </c>
      <c r="F3473" t="s">
        <v>199</v>
      </c>
      <c r="G3473" t="s">
        <v>75</v>
      </c>
      <c r="H3473" t="s">
        <v>28</v>
      </c>
      <c r="I3473" t="s">
        <v>83</v>
      </c>
      <c r="J3473" t="s">
        <v>64</v>
      </c>
      <c r="K3473" t="b">
        <v>0</v>
      </c>
      <c r="M3473">
        <v>0.19</v>
      </c>
      <c r="N3473" t="s">
        <v>2392</v>
      </c>
      <c r="P3473">
        <v>42931</v>
      </c>
      <c r="Q3473">
        <v>-1.33</v>
      </c>
      <c r="R3473">
        <v>0.81</v>
      </c>
      <c r="S3473" t="b">
        <v>0</v>
      </c>
      <c r="T3473" t="s">
        <v>45</v>
      </c>
      <c r="U3473">
        <v>14</v>
      </c>
      <c r="V3473" t="s">
        <v>34</v>
      </c>
      <c r="W3473" t="str">
        <f t="shared" si="54"/>
        <v>Double Jeopardy</v>
      </c>
    </row>
    <row r="3474" spans="1:23" x14ac:dyDescent="0.3">
      <c r="A3474" t="s">
        <v>7124</v>
      </c>
      <c r="B3474">
        <v>2011</v>
      </c>
      <c r="C3474" t="s">
        <v>23</v>
      </c>
      <c r="D3474" t="s">
        <v>24</v>
      </c>
      <c r="E3474" t="s">
        <v>25</v>
      </c>
      <c r="F3474" t="s">
        <v>94</v>
      </c>
      <c r="G3474" t="s">
        <v>27</v>
      </c>
      <c r="H3474" t="s">
        <v>114</v>
      </c>
      <c r="I3474" t="s">
        <v>29</v>
      </c>
      <c r="J3474" t="s">
        <v>76</v>
      </c>
      <c r="K3474" t="b">
        <v>1</v>
      </c>
      <c r="L3474" t="s">
        <v>77</v>
      </c>
      <c r="M3474">
        <v>0.59</v>
      </c>
      <c r="N3474" t="s">
        <v>7125</v>
      </c>
      <c r="O3474" t="s">
        <v>77</v>
      </c>
      <c r="P3474">
        <v>44923</v>
      </c>
      <c r="Q3474">
        <v>1.59</v>
      </c>
      <c r="R3474">
        <v>0.2</v>
      </c>
      <c r="S3474" t="b">
        <v>1</v>
      </c>
      <c r="T3474" t="s">
        <v>45</v>
      </c>
      <c r="U3474">
        <v>15</v>
      </c>
      <c r="V3474" t="s">
        <v>46</v>
      </c>
      <c r="W3474" t="str">
        <f t="shared" si="54"/>
        <v>Stable</v>
      </c>
    </row>
    <row r="3475" spans="1:23" x14ac:dyDescent="0.3">
      <c r="A3475" t="s">
        <v>7126</v>
      </c>
      <c r="B3475">
        <v>2023</v>
      </c>
      <c r="C3475" t="s">
        <v>102</v>
      </c>
      <c r="D3475" t="s">
        <v>103</v>
      </c>
      <c r="E3475" t="s">
        <v>38</v>
      </c>
      <c r="F3475" t="s">
        <v>211</v>
      </c>
      <c r="G3475" t="s">
        <v>52</v>
      </c>
      <c r="H3475" t="s">
        <v>114</v>
      </c>
      <c r="I3475" t="s">
        <v>143</v>
      </c>
      <c r="J3475" t="s">
        <v>76</v>
      </c>
      <c r="K3475" t="b">
        <v>0</v>
      </c>
      <c r="M3475">
        <v>0.12</v>
      </c>
      <c r="N3475" t="s">
        <v>1174</v>
      </c>
      <c r="P3475">
        <v>85004</v>
      </c>
      <c r="Q3475">
        <v>1.44</v>
      </c>
      <c r="R3475">
        <v>0.71</v>
      </c>
      <c r="S3475" t="b">
        <v>0</v>
      </c>
      <c r="T3475" t="s">
        <v>33</v>
      </c>
      <c r="U3475">
        <v>2</v>
      </c>
      <c r="V3475" t="s">
        <v>141</v>
      </c>
      <c r="W3475" t="str">
        <f t="shared" si="54"/>
        <v>High-Value Risk Zone</v>
      </c>
    </row>
    <row r="3476" spans="1:23" x14ac:dyDescent="0.3">
      <c r="A3476" t="s">
        <v>7127</v>
      </c>
      <c r="B3476">
        <v>2016</v>
      </c>
      <c r="C3476" t="s">
        <v>102</v>
      </c>
      <c r="D3476" t="s">
        <v>103</v>
      </c>
      <c r="E3476" t="s">
        <v>104</v>
      </c>
      <c r="F3476" t="s">
        <v>81</v>
      </c>
      <c r="G3476" t="s">
        <v>75</v>
      </c>
      <c r="H3476" t="s">
        <v>105</v>
      </c>
      <c r="I3476" t="s">
        <v>89</v>
      </c>
      <c r="J3476" t="s">
        <v>30</v>
      </c>
      <c r="K3476" t="b">
        <v>0</v>
      </c>
      <c r="M3476">
        <v>0.2</v>
      </c>
      <c r="N3476" t="s">
        <v>7128</v>
      </c>
      <c r="P3476">
        <v>67802</v>
      </c>
      <c r="Q3476">
        <v>1.74</v>
      </c>
      <c r="R3476">
        <v>0.81</v>
      </c>
      <c r="S3476" t="b">
        <v>0</v>
      </c>
      <c r="T3476" t="s">
        <v>40</v>
      </c>
      <c r="U3476">
        <v>18</v>
      </c>
      <c r="V3476" t="s">
        <v>46</v>
      </c>
      <c r="W3476" t="str">
        <f t="shared" si="54"/>
        <v>High-Value Risk Zone</v>
      </c>
    </row>
    <row r="3477" spans="1:23" x14ac:dyDescent="0.3">
      <c r="A3477" t="s">
        <v>7129</v>
      </c>
      <c r="B3477">
        <v>2017</v>
      </c>
      <c r="C3477" t="s">
        <v>80</v>
      </c>
      <c r="D3477" t="s">
        <v>37</v>
      </c>
      <c r="E3477" t="s">
        <v>147</v>
      </c>
      <c r="F3477" t="s">
        <v>158</v>
      </c>
      <c r="G3477" t="s">
        <v>62</v>
      </c>
      <c r="H3477" t="s">
        <v>53</v>
      </c>
      <c r="I3477" t="s">
        <v>143</v>
      </c>
      <c r="J3477" t="s">
        <v>55</v>
      </c>
      <c r="K3477" t="b">
        <v>1</v>
      </c>
      <c r="L3477" t="s">
        <v>1098</v>
      </c>
      <c r="M3477">
        <v>0.62</v>
      </c>
      <c r="N3477" t="s">
        <v>7130</v>
      </c>
      <c r="O3477" t="s">
        <v>1098</v>
      </c>
      <c r="P3477">
        <v>76460</v>
      </c>
      <c r="Q3477">
        <v>4.8</v>
      </c>
      <c r="R3477">
        <v>0.27</v>
      </c>
      <c r="S3477" t="b">
        <v>1</v>
      </c>
      <c r="T3477" t="s">
        <v>33</v>
      </c>
      <c r="U3477">
        <v>16</v>
      </c>
      <c r="V3477" t="s">
        <v>34</v>
      </c>
      <c r="W3477" t="str">
        <f t="shared" si="54"/>
        <v>Safe Bet</v>
      </c>
    </row>
    <row r="3478" spans="1:23" x14ac:dyDescent="0.3">
      <c r="A3478" t="s">
        <v>7131</v>
      </c>
      <c r="B3478">
        <v>2018</v>
      </c>
      <c r="C3478" t="s">
        <v>384</v>
      </c>
      <c r="D3478" t="s">
        <v>162</v>
      </c>
      <c r="E3478" t="s">
        <v>38</v>
      </c>
      <c r="F3478" t="s">
        <v>61</v>
      </c>
      <c r="G3478" t="s">
        <v>40</v>
      </c>
      <c r="H3478" t="s">
        <v>28</v>
      </c>
      <c r="I3478" t="s">
        <v>143</v>
      </c>
      <c r="J3478" t="s">
        <v>64</v>
      </c>
      <c r="K3478" t="b">
        <v>1</v>
      </c>
      <c r="L3478" t="s">
        <v>250</v>
      </c>
      <c r="M3478">
        <v>0.41</v>
      </c>
      <c r="N3478" t="s">
        <v>7132</v>
      </c>
      <c r="O3478" t="s">
        <v>250</v>
      </c>
      <c r="P3478">
        <v>48739</v>
      </c>
      <c r="Q3478">
        <v>15.6</v>
      </c>
      <c r="R3478">
        <v>0.35</v>
      </c>
      <c r="S3478" t="b">
        <v>1</v>
      </c>
      <c r="T3478" t="s">
        <v>40</v>
      </c>
      <c r="U3478">
        <v>0</v>
      </c>
      <c r="V3478" t="s">
        <v>34</v>
      </c>
      <c r="W3478" t="str">
        <f t="shared" si="54"/>
        <v>Stable</v>
      </c>
    </row>
    <row r="3479" spans="1:23" x14ac:dyDescent="0.3">
      <c r="A3479" t="s">
        <v>7133</v>
      </c>
      <c r="B3479">
        <v>2015</v>
      </c>
      <c r="C3479" t="s">
        <v>351</v>
      </c>
      <c r="D3479" t="s">
        <v>59</v>
      </c>
      <c r="E3479" t="s">
        <v>87</v>
      </c>
      <c r="F3479" t="s">
        <v>26</v>
      </c>
      <c r="G3479" t="s">
        <v>27</v>
      </c>
      <c r="H3479" t="s">
        <v>165</v>
      </c>
      <c r="I3479" t="s">
        <v>29</v>
      </c>
      <c r="J3479" t="s">
        <v>76</v>
      </c>
      <c r="K3479" t="b">
        <v>0</v>
      </c>
      <c r="M3479">
        <v>0.09</v>
      </c>
      <c r="N3479" t="s">
        <v>7134</v>
      </c>
      <c r="P3479">
        <v>60381</v>
      </c>
      <c r="Q3479">
        <v>3.48</v>
      </c>
      <c r="R3479">
        <v>0.63</v>
      </c>
      <c r="S3479" t="b">
        <v>0</v>
      </c>
      <c r="T3479" t="s">
        <v>33</v>
      </c>
      <c r="U3479">
        <v>13</v>
      </c>
      <c r="V3479" t="s">
        <v>46</v>
      </c>
      <c r="W3479" t="str">
        <f t="shared" si="54"/>
        <v>Stable</v>
      </c>
    </row>
    <row r="3480" spans="1:23" x14ac:dyDescent="0.3">
      <c r="A3480" t="s">
        <v>7135</v>
      </c>
      <c r="B3480">
        <v>2015</v>
      </c>
      <c r="C3480" t="s">
        <v>168</v>
      </c>
      <c r="D3480" t="s">
        <v>24</v>
      </c>
      <c r="E3480" t="s">
        <v>268</v>
      </c>
      <c r="F3480" t="s">
        <v>39</v>
      </c>
      <c r="G3480" t="s">
        <v>27</v>
      </c>
      <c r="H3480" t="s">
        <v>28</v>
      </c>
      <c r="I3480" t="s">
        <v>83</v>
      </c>
      <c r="J3480" t="s">
        <v>55</v>
      </c>
      <c r="K3480" t="b">
        <v>0</v>
      </c>
      <c r="M3480">
        <v>0.12</v>
      </c>
      <c r="N3480" t="s">
        <v>7136</v>
      </c>
      <c r="P3480">
        <v>40308</v>
      </c>
      <c r="Q3480">
        <v>-0.56000000000000005</v>
      </c>
      <c r="R3480">
        <v>0.81</v>
      </c>
      <c r="S3480" t="b">
        <v>0</v>
      </c>
      <c r="T3480" t="s">
        <v>40</v>
      </c>
      <c r="U3480">
        <v>17</v>
      </c>
      <c r="V3480" t="s">
        <v>46</v>
      </c>
      <c r="W3480" t="str">
        <f t="shared" si="54"/>
        <v>Double Jeopardy</v>
      </c>
    </row>
    <row r="3481" spans="1:23" x14ac:dyDescent="0.3">
      <c r="A3481" t="s">
        <v>7137</v>
      </c>
      <c r="B3481">
        <v>2010</v>
      </c>
      <c r="C3481" t="s">
        <v>67</v>
      </c>
      <c r="D3481" t="s">
        <v>68</v>
      </c>
      <c r="E3481" t="s">
        <v>147</v>
      </c>
      <c r="F3481" t="s">
        <v>81</v>
      </c>
      <c r="G3481" t="s">
        <v>62</v>
      </c>
      <c r="H3481" t="s">
        <v>63</v>
      </c>
      <c r="I3481" t="s">
        <v>99</v>
      </c>
      <c r="J3481" t="s">
        <v>43</v>
      </c>
      <c r="K3481" t="b">
        <v>0</v>
      </c>
      <c r="M3481">
        <v>0.13</v>
      </c>
      <c r="N3481" t="s">
        <v>7138</v>
      </c>
      <c r="P3481">
        <v>48844</v>
      </c>
      <c r="Q3481">
        <v>-4.97</v>
      </c>
      <c r="R3481">
        <v>0.74</v>
      </c>
      <c r="S3481" t="b">
        <v>0</v>
      </c>
      <c r="T3481" t="s">
        <v>33</v>
      </c>
      <c r="U3481">
        <v>17</v>
      </c>
      <c r="V3481" t="s">
        <v>46</v>
      </c>
      <c r="W3481" t="str">
        <f t="shared" si="54"/>
        <v>Double Jeopardy</v>
      </c>
    </row>
    <row r="3482" spans="1:23" x14ac:dyDescent="0.3">
      <c r="A3482" t="s">
        <v>7139</v>
      </c>
      <c r="B3482">
        <v>2013</v>
      </c>
      <c r="C3482" t="s">
        <v>108</v>
      </c>
      <c r="D3482" t="s">
        <v>103</v>
      </c>
      <c r="E3482" t="s">
        <v>104</v>
      </c>
      <c r="F3482" t="s">
        <v>113</v>
      </c>
      <c r="G3482" t="s">
        <v>75</v>
      </c>
      <c r="H3482" t="s">
        <v>53</v>
      </c>
      <c r="I3482" t="s">
        <v>71</v>
      </c>
      <c r="J3482" t="s">
        <v>76</v>
      </c>
      <c r="K3482" t="b">
        <v>0</v>
      </c>
      <c r="M3482">
        <v>0.15</v>
      </c>
      <c r="N3482" t="s">
        <v>7140</v>
      </c>
      <c r="P3482">
        <v>80868</v>
      </c>
      <c r="Q3482">
        <v>-4.97</v>
      </c>
      <c r="R3482">
        <v>0.68</v>
      </c>
      <c r="S3482" t="b">
        <v>0</v>
      </c>
      <c r="T3482" t="s">
        <v>45</v>
      </c>
      <c r="U3482">
        <v>8</v>
      </c>
      <c r="V3482" t="s">
        <v>46</v>
      </c>
      <c r="W3482" t="str">
        <f t="shared" si="54"/>
        <v>High-Value Risk Zone</v>
      </c>
    </row>
    <row r="3483" spans="1:23" x14ac:dyDescent="0.3">
      <c r="A3483" t="s">
        <v>7141</v>
      </c>
      <c r="B3483">
        <v>2025</v>
      </c>
      <c r="C3483" t="s">
        <v>67</v>
      </c>
      <c r="D3483" t="s">
        <v>68</v>
      </c>
      <c r="E3483" t="s">
        <v>93</v>
      </c>
      <c r="F3483" t="s">
        <v>88</v>
      </c>
      <c r="G3483" t="s">
        <v>62</v>
      </c>
      <c r="H3483" t="s">
        <v>70</v>
      </c>
      <c r="I3483" t="s">
        <v>71</v>
      </c>
      <c r="J3483" t="s">
        <v>64</v>
      </c>
      <c r="K3483" t="b">
        <v>0</v>
      </c>
      <c r="M3483">
        <v>7.0000000000000007E-2</v>
      </c>
      <c r="N3483" t="s">
        <v>7142</v>
      </c>
      <c r="P3483">
        <v>76468</v>
      </c>
      <c r="Q3483">
        <v>-1.87</v>
      </c>
      <c r="R3483">
        <v>0.62</v>
      </c>
      <c r="S3483" t="b">
        <v>0</v>
      </c>
      <c r="T3483" t="s">
        <v>45</v>
      </c>
      <c r="U3483">
        <v>11</v>
      </c>
      <c r="V3483" t="s">
        <v>34</v>
      </c>
      <c r="W3483" t="str">
        <f t="shared" si="54"/>
        <v>Safe Bet</v>
      </c>
    </row>
    <row r="3484" spans="1:23" x14ac:dyDescent="0.3">
      <c r="A3484" t="s">
        <v>7143</v>
      </c>
      <c r="B3484">
        <v>2021</v>
      </c>
      <c r="C3484" t="s">
        <v>23</v>
      </c>
      <c r="D3484" t="s">
        <v>24</v>
      </c>
      <c r="E3484" t="s">
        <v>109</v>
      </c>
      <c r="F3484" t="s">
        <v>51</v>
      </c>
      <c r="G3484" t="s">
        <v>75</v>
      </c>
      <c r="H3484" t="s">
        <v>70</v>
      </c>
      <c r="I3484" t="s">
        <v>54</v>
      </c>
      <c r="J3484" t="s">
        <v>55</v>
      </c>
      <c r="K3484" t="b">
        <v>0</v>
      </c>
      <c r="M3484">
        <v>0.09</v>
      </c>
      <c r="N3484" t="s">
        <v>7144</v>
      </c>
      <c r="P3484">
        <v>51160</v>
      </c>
      <c r="Q3484">
        <v>-1.26</v>
      </c>
      <c r="R3484">
        <v>0.82</v>
      </c>
      <c r="S3484" t="b">
        <v>0</v>
      </c>
      <c r="T3484" t="s">
        <v>33</v>
      </c>
      <c r="U3484">
        <v>16</v>
      </c>
      <c r="V3484" t="s">
        <v>34</v>
      </c>
      <c r="W3484" t="str">
        <f t="shared" si="54"/>
        <v>Double Jeopardy</v>
      </c>
    </row>
    <row r="3485" spans="1:23" x14ac:dyDescent="0.3">
      <c r="A3485" t="s">
        <v>7145</v>
      </c>
      <c r="B3485">
        <v>2017</v>
      </c>
      <c r="C3485" t="s">
        <v>102</v>
      </c>
      <c r="D3485" t="s">
        <v>103</v>
      </c>
      <c r="E3485" t="s">
        <v>147</v>
      </c>
      <c r="F3485" t="s">
        <v>26</v>
      </c>
      <c r="G3485" t="s">
        <v>62</v>
      </c>
      <c r="H3485" t="s">
        <v>82</v>
      </c>
      <c r="I3485" t="s">
        <v>54</v>
      </c>
      <c r="J3485" t="s">
        <v>55</v>
      </c>
      <c r="K3485" t="b">
        <v>1</v>
      </c>
      <c r="L3485" t="s">
        <v>4170</v>
      </c>
      <c r="M3485">
        <v>0.65</v>
      </c>
      <c r="N3485" t="s">
        <v>771</v>
      </c>
      <c r="O3485" t="s">
        <v>4170</v>
      </c>
      <c r="P3485">
        <v>107602</v>
      </c>
      <c r="Q3485">
        <v>3.24</v>
      </c>
      <c r="R3485">
        <v>0.28999999999999998</v>
      </c>
      <c r="S3485" t="b">
        <v>1</v>
      </c>
      <c r="T3485" t="s">
        <v>40</v>
      </c>
      <c r="U3485">
        <v>2</v>
      </c>
      <c r="V3485" t="s">
        <v>34</v>
      </c>
      <c r="W3485" t="str">
        <f t="shared" si="54"/>
        <v>Safe Bet</v>
      </c>
    </row>
    <row r="3486" spans="1:23" x14ac:dyDescent="0.3">
      <c r="A3486" t="s">
        <v>7146</v>
      </c>
      <c r="B3486">
        <v>2024</v>
      </c>
      <c r="C3486" t="s">
        <v>23</v>
      </c>
      <c r="D3486" t="s">
        <v>24</v>
      </c>
      <c r="E3486" t="s">
        <v>154</v>
      </c>
      <c r="F3486" t="s">
        <v>69</v>
      </c>
      <c r="G3486" t="s">
        <v>27</v>
      </c>
      <c r="H3486" t="s">
        <v>41</v>
      </c>
      <c r="I3486" t="s">
        <v>54</v>
      </c>
      <c r="J3486" t="s">
        <v>43</v>
      </c>
      <c r="K3486" t="b">
        <v>0</v>
      </c>
      <c r="M3486">
        <v>0.03</v>
      </c>
      <c r="N3486" t="s">
        <v>7147</v>
      </c>
      <c r="P3486">
        <v>49971</v>
      </c>
      <c r="Q3486">
        <v>4.45</v>
      </c>
      <c r="R3486">
        <v>0.73</v>
      </c>
      <c r="S3486" t="b">
        <v>0</v>
      </c>
      <c r="T3486" t="s">
        <v>40</v>
      </c>
      <c r="U3486">
        <v>19</v>
      </c>
      <c r="V3486" t="s">
        <v>34</v>
      </c>
      <c r="W3486" t="str">
        <f t="shared" si="54"/>
        <v>Double Jeopardy</v>
      </c>
    </row>
    <row r="3487" spans="1:23" x14ac:dyDescent="0.3">
      <c r="A3487" t="s">
        <v>7148</v>
      </c>
      <c r="B3487">
        <v>2015</v>
      </c>
      <c r="C3487" t="s">
        <v>74</v>
      </c>
      <c r="D3487" t="s">
        <v>24</v>
      </c>
      <c r="E3487" t="s">
        <v>38</v>
      </c>
      <c r="F3487" t="s">
        <v>199</v>
      </c>
      <c r="G3487" t="s">
        <v>40</v>
      </c>
      <c r="H3487" t="s">
        <v>53</v>
      </c>
      <c r="I3487" t="s">
        <v>54</v>
      </c>
      <c r="J3487" t="s">
        <v>169</v>
      </c>
      <c r="K3487" t="b">
        <v>0</v>
      </c>
      <c r="M3487">
        <v>0.11</v>
      </c>
      <c r="N3487" t="s">
        <v>5766</v>
      </c>
      <c r="P3487">
        <v>36199</v>
      </c>
      <c r="Q3487">
        <v>-2.65</v>
      </c>
      <c r="R3487">
        <v>0.81</v>
      </c>
      <c r="S3487" t="b">
        <v>0</v>
      </c>
      <c r="T3487" t="s">
        <v>40</v>
      </c>
      <c r="U3487">
        <v>13</v>
      </c>
      <c r="V3487" t="s">
        <v>46</v>
      </c>
      <c r="W3487" t="str">
        <f t="shared" si="54"/>
        <v>Double Jeopardy</v>
      </c>
    </row>
    <row r="3488" spans="1:23" x14ac:dyDescent="0.3">
      <c r="A3488" t="s">
        <v>7149</v>
      </c>
      <c r="B3488">
        <v>2011</v>
      </c>
      <c r="C3488" t="s">
        <v>161</v>
      </c>
      <c r="D3488" t="s">
        <v>162</v>
      </c>
      <c r="E3488" t="s">
        <v>147</v>
      </c>
      <c r="F3488" t="s">
        <v>158</v>
      </c>
      <c r="G3488" t="s">
        <v>75</v>
      </c>
      <c r="H3488" t="s">
        <v>105</v>
      </c>
      <c r="I3488" t="s">
        <v>143</v>
      </c>
      <c r="J3488" t="s">
        <v>76</v>
      </c>
      <c r="K3488" t="b">
        <v>0</v>
      </c>
      <c r="M3488">
        <v>0.05</v>
      </c>
      <c r="N3488" t="s">
        <v>7062</v>
      </c>
      <c r="P3488">
        <v>32420</v>
      </c>
      <c r="Q3488">
        <v>0.28999999999999998</v>
      </c>
      <c r="R3488">
        <v>0.65</v>
      </c>
      <c r="S3488" t="b">
        <v>0</v>
      </c>
      <c r="T3488" t="s">
        <v>33</v>
      </c>
      <c r="U3488">
        <v>11</v>
      </c>
      <c r="V3488" t="s">
        <v>46</v>
      </c>
      <c r="W3488" t="str">
        <f t="shared" si="54"/>
        <v>Stable</v>
      </c>
    </row>
    <row r="3489" spans="1:23" x14ac:dyDescent="0.3">
      <c r="A3489" t="s">
        <v>7150</v>
      </c>
      <c r="B3489">
        <v>2017</v>
      </c>
      <c r="C3489" t="s">
        <v>67</v>
      </c>
      <c r="D3489" t="s">
        <v>68</v>
      </c>
      <c r="E3489" t="s">
        <v>268</v>
      </c>
      <c r="F3489" t="s">
        <v>211</v>
      </c>
      <c r="G3489" t="s">
        <v>52</v>
      </c>
      <c r="H3489" t="s">
        <v>53</v>
      </c>
      <c r="I3489" t="s">
        <v>71</v>
      </c>
      <c r="J3489" t="s">
        <v>64</v>
      </c>
      <c r="K3489" t="b">
        <v>1</v>
      </c>
      <c r="L3489" t="s">
        <v>709</v>
      </c>
      <c r="M3489">
        <v>0.65</v>
      </c>
      <c r="N3489" t="s">
        <v>7151</v>
      </c>
      <c r="O3489" t="s">
        <v>709</v>
      </c>
      <c r="P3489">
        <v>96171</v>
      </c>
      <c r="Q3489">
        <v>3.81</v>
      </c>
      <c r="R3489">
        <v>0.36</v>
      </c>
      <c r="S3489" t="b">
        <v>1</v>
      </c>
      <c r="T3489" t="s">
        <v>40</v>
      </c>
      <c r="U3489">
        <v>12</v>
      </c>
      <c r="V3489" t="s">
        <v>34</v>
      </c>
      <c r="W3489" t="str">
        <f t="shared" si="54"/>
        <v>Safe Bet</v>
      </c>
    </row>
    <row r="3490" spans="1:23" x14ac:dyDescent="0.3">
      <c r="A3490" t="s">
        <v>7152</v>
      </c>
      <c r="B3490">
        <v>2018</v>
      </c>
      <c r="C3490" t="s">
        <v>196</v>
      </c>
      <c r="D3490" t="s">
        <v>68</v>
      </c>
      <c r="E3490" t="s">
        <v>190</v>
      </c>
      <c r="F3490" t="s">
        <v>81</v>
      </c>
      <c r="G3490" t="s">
        <v>52</v>
      </c>
      <c r="H3490" t="s">
        <v>41</v>
      </c>
      <c r="I3490" t="s">
        <v>115</v>
      </c>
      <c r="J3490" t="s">
        <v>43</v>
      </c>
      <c r="K3490" t="b">
        <v>0</v>
      </c>
      <c r="M3490">
        <v>0.12</v>
      </c>
      <c r="N3490" t="s">
        <v>3454</v>
      </c>
      <c r="P3490">
        <v>58527</v>
      </c>
      <c r="Q3490">
        <v>-2</v>
      </c>
      <c r="R3490">
        <v>0.65</v>
      </c>
      <c r="S3490" t="b">
        <v>0</v>
      </c>
      <c r="T3490" t="s">
        <v>33</v>
      </c>
      <c r="U3490">
        <v>2</v>
      </c>
      <c r="V3490" t="s">
        <v>34</v>
      </c>
      <c r="W3490" t="str">
        <f t="shared" si="54"/>
        <v>Stable</v>
      </c>
    </row>
    <row r="3491" spans="1:23" x14ac:dyDescent="0.3">
      <c r="A3491" t="s">
        <v>7153</v>
      </c>
      <c r="B3491">
        <v>2024</v>
      </c>
      <c r="C3491" t="s">
        <v>284</v>
      </c>
      <c r="D3491" t="s">
        <v>132</v>
      </c>
      <c r="E3491" t="s">
        <v>25</v>
      </c>
      <c r="F3491" t="s">
        <v>94</v>
      </c>
      <c r="G3491" t="s">
        <v>52</v>
      </c>
      <c r="H3491" t="s">
        <v>165</v>
      </c>
      <c r="I3491" t="s">
        <v>54</v>
      </c>
      <c r="J3491" t="s">
        <v>43</v>
      </c>
      <c r="K3491" t="b">
        <v>0</v>
      </c>
      <c r="M3491">
        <v>0.04</v>
      </c>
      <c r="N3491" t="s">
        <v>7154</v>
      </c>
      <c r="P3491">
        <v>26607</v>
      </c>
      <c r="Q3491">
        <v>2.34</v>
      </c>
      <c r="R3491">
        <v>0.81</v>
      </c>
      <c r="S3491" t="b">
        <v>0</v>
      </c>
      <c r="T3491" t="s">
        <v>40</v>
      </c>
      <c r="U3491">
        <v>5</v>
      </c>
      <c r="V3491" t="s">
        <v>34</v>
      </c>
      <c r="W3491" t="str">
        <f t="shared" si="54"/>
        <v>Double Jeopardy</v>
      </c>
    </row>
    <row r="3492" spans="1:23" x14ac:dyDescent="0.3">
      <c r="A3492" t="s">
        <v>7155</v>
      </c>
      <c r="B3492">
        <v>2022</v>
      </c>
      <c r="C3492" t="s">
        <v>74</v>
      </c>
      <c r="D3492" t="s">
        <v>24</v>
      </c>
      <c r="E3492" t="s">
        <v>104</v>
      </c>
      <c r="F3492" t="s">
        <v>39</v>
      </c>
      <c r="G3492" t="s">
        <v>52</v>
      </c>
      <c r="H3492" t="s">
        <v>70</v>
      </c>
      <c r="I3492" t="s">
        <v>143</v>
      </c>
      <c r="J3492" t="s">
        <v>76</v>
      </c>
      <c r="K3492" t="b">
        <v>0</v>
      </c>
      <c r="M3492">
        <v>0.02</v>
      </c>
      <c r="N3492" t="s">
        <v>7156</v>
      </c>
      <c r="P3492">
        <v>46012</v>
      </c>
      <c r="Q3492">
        <v>-3.22</v>
      </c>
      <c r="R3492">
        <v>0.77</v>
      </c>
      <c r="S3492" t="b">
        <v>0</v>
      </c>
      <c r="T3492" t="s">
        <v>40</v>
      </c>
      <c r="U3492">
        <v>4</v>
      </c>
      <c r="V3492" t="s">
        <v>34</v>
      </c>
      <c r="W3492" t="str">
        <f t="shared" si="54"/>
        <v>Double Jeopardy</v>
      </c>
    </row>
    <row r="3493" spans="1:23" x14ac:dyDescent="0.3">
      <c r="A3493" t="s">
        <v>7157</v>
      </c>
      <c r="B3493">
        <v>2021</v>
      </c>
      <c r="C3493" t="s">
        <v>48</v>
      </c>
      <c r="D3493" t="s">
        <v>49</v>
      </c>
      <c r="E3493" t="s">
        <v>268</v>
      </c>
      <c r="F3493" t="s">
        <v>199</v>
      </c>
      <c r="G3493" t="s">
        <v>52</v>
      </c>
      <c r="H3493" t="s">
        <v>41</v>
      </c>
      <c r="I3493" t="s">
        <v>83</v>
      </c>
      <c r="J3493" t="s">
        <v>64</v>
      </c>
      <c r="K3493" t="b">
        <v>0</v>
      </c>
      <c r="M3493">
        <v>0.11</v>
      </c>
      <c r="N3493" t="s">
        <v>1211</v>
      </c>
      <c r="P3493">
        <v>30144</v>
      </c>
      <c r="Q3493">
        <v>0.62</v>
      </c>
      <c r="R3493">
        <v>0.86</v>
      </c>
      <c r="S3493" t="b">
        <v>0</v>
      </c>
      <c r="T3493" t="s">
        <v>33</v>
      </c>
      <c r="U3493">
        <v>7</v>
      </c>
      <c r="V3493" t="s">
        <v>34</v>
      </c>
      <c r="W3493" t="str">
        <f t="shared" si="54"/>
        <v>Double Jeopardy</v>
      </c>
    </row>
    <row r="3494" spans="1:23" x14ac:dyDescent="0.3">
      <c r="A3494" t="s">
        <v>7158</v>
      </c>
      <c r="B3494">
        <v>2022</v>
      </c>
      <c r="C3494" t="s">
        <v>196</v>
      </c>
      <c r="D3494" t="s">
        <v>68</v>
      </c>
      <c r="E3494" t="s">
        <v>147</v>
      </c>
      <c r="F3494" t="s">
        <v>39</v>
      </c>
      <c r="G3494" t="s">
        <v>62</v>
      </c>
      <c r="H3494" t="s">
        <v>165</v>
      </c>
      <c r="I3494" t="s">
        <v>99</v>
      </c>
      <c r="J3494" t="s">
        <v>64</v>
      </c>
      <c r="K3494" t="b">
        <v>1</v>
      </c>
      <c r="L3494" t="s">
        <v>325</v>
      </c>
      <c r="M3494">
        <v>0.94</v>
      </c>
      <c r="N3494" t="s">
        <v>7159</v>
      </c>
      <c r="O3494" t="s">
        <v>325</v>
      </c>
      <c r="P3494">
        <v>114590</v>
      </c>
      <c r="Q3494">
        <v>7.25</v>
      </c>
      <c r="R3494">
        <v>0.3</v>
      </c>
      <c r="S3494" t="b">
        <v>1</v>
      </c>
      <c r="T3494" t="s">
        <v>33</v>
      </c>
      <c r="U3494">
        <v>13</v>
      </c>
      <c r="V3494" t="s">
        <v>34</v>
      </c>
      <c r="W3494" t="str">
        <f t="shared" si="54"/>
        <v>Safe Bet</v>
      </c>
    </row>
    <row r="3495" spans="1:23" x14ac:dyDescent="0.3">
      <c r="A3495" s="1" t="s">
        <v>7160</v>
      </c>
      <c r="B3495">
        <v>2019</v>
      </c>
      <c r="C3495" t="s">
        <v>207</v>
      </c>
      <c r="D3495" t="s">
        <v>139</v>
      </c>
      <c r="E3495" t="s">
        <v>147</v>
      </c>
      <c r="F3495" t="s">
        <v>51</v>
      </c>
      <c r="G3495" t="s">
        <v>62</v>
      </c>
      <c r="H3495" t="s">
        <v>105</v>
      </c>
      <c r="I3495" t="s">
        <v>135</v>
      </c>
      <c r="J3495" t="s">
        <v>169</v>
      </c>
      <c r="K3495" t="b">
        <v>0</v>
      </c>
      <c r="M3495">
        <v>0.12</v>
      </c>
      <c r="N3495" t="s">
        <v>7161</v>
      </c>
      <c r="P3495">
        <v>84550</v>
      </c>
      <c r="Q3495">
        <v>4.1100000000000003</v>
      </c>
      <c r="R3495">
        <v>0.66</v>
      </c>
      <c r="S3495" t="b">
        <v>0</v>
      </c>
      <c r="T3495" t="s">
        <v>40</v>
      </c>
      <c r="U3495">
        <v>0</v>
      </c>
      <c r="V3495" t="s">
        <v>34</v>
      </c>
      <c r="W3495" t="str">
        <f t="shared" si="54"/>
        <v>Safe Bet</v>
      </c>
    </row>
    <row r="3496" spans="1:23" x14ac:dyDescent="0.3">
      <c r="A3496" t="s">
        <v>7162</v>
      </c>
      <c r="B3496">
        <v>2016</v>
      </c>
      <c r="C3496" t="s">
        <v>281</v>
      </c>
      <c r="D3496" t="s">
        <v>132</v>
      </c>
      <c r="E3496" t="s">
        <v>60</v>
      </c>
      <c r="F3496" t="s">
        <v>69</v>
      </c>
      <c r="G3496" t="s">
        <v>27</v>
      </c>
      <c r="H3496" t="s">
        <v>53</v>
      </c>
      <c r="I3496" t="s">
        <v>115</v>
      </c>
      <c r="J3496" t="s">
        <v>64</v>
      </c>
      <c r="K3496" t="b">
        <v>0</v>
      </c>
      <c r="M3496">
        <v>0.1</v>
      </c>
      <c r="N3496" t="s">
        <v>7163</v>
      </c>
      <c r="P3496">
        <v>22149</v>
      </c>
      <c r="Q3496">
        <v>2.29</v>
      </c>
      <c r="R3496">
        <v>0.9</v>
      </c>
      <c r="S3496" t="b">
        <v>0</v>
      </c>
      <c r="T3496" t="s">
        <v>45</v>
      </c>
      <c r="U3496">
        <v>12</v>
      </c>
      <c r="V3496" t="s">
        <v>46</v>
      </c>
      <c r="W3496" t="str">
        <f t="shared" si="54"/>
        <v>Double Jeopardy</v>
      </c>
    </row>
    <row r="3497" spans="1:23" x14ac:dyDescent="0.3">
      <c r="A3497" t="s">
        <v>7164</v>
      </c>
      <c r="B3497">
        <v>2020</v>
      </c>
      <c r="C3497" t="s">
        <v>217</v>
      </c>
      <c r="D3497" t="s">
        <v>49</v>
      </c>
      <c r="E3497" t="s">
        <v>50</v>
      </c>
      <c r="F3497" t="s">
        <v>88</v>
      </c>
      <c r="G3497" t="s">
        <v>27</v>
      </c>
      <c r="H3497" t="s">
        <v>105</v>
      </c>
      <c r="I3497" t="s">
        <v>71</v>
      </c>
      <c r="J3497" t="s">
        <v>64</v>
      </c>
      <c r="K3497" t="b">
        <v>0</v>
      </c>
      <c r="M3497">
        <v>0.19</v>
      </c>
      <c r="N3497" t="s">
        <v>2298</v>
      </c>
      <c r="P3497">
        <v>25678</v>
      </c>
      <c r="Q3497">
        <v>-3.16</v>
      </c>
      <c r="R3497">
        <v>0.68</v>
      </c>
      <c r="S3497" t="b">
        <v>0</v>
      </c>
      <c r="T3497" t="s">
        <v>40</v>
      </c>
      <c r="U3497">
        <v>16</v>
      </c>
      <c r="V3497" t="s">
        <v>34</v>
      </c>
      <c r="W3497" t="str">
        <f t="shared" si="54"/>
        <v>Double Jeopardy</v>
      </c>
    </row>
    <row r="3498" spans="1:23" x14ac:dyDescent="0.3">
      <c r="A3498" t="s">
        <v>7165</v>
      </c>
      <c r="B3498">
        <v>2022</v>
      </c>
      <c r="C3498" t="s">
        <v>247</v>
      </c>
      <c r="D3498" t="s">
        <v>139</v>
      </c>
      <c r="E3498" t="s">
        <v>268</v>
      </c>
      <c r="F3498" t="s">
        <v>113</v>
      </c>
      <c r="G3498" t="s">
        <v>62</v>
      </c>
      <c r="H3498" t="s">
        <v>114</v>
      </c>
      <c r="I3498" t="s">
        <v>135</v>
      </c>
      <c r="J3498" t="s">
        <v>55</v>
      </c>
      <c r="K3498" t="b">
        <v>1</v>
      </c>
      <c r="L3498" t="s">
        <v>7166</v>
      </c>
      <c r="M3498">
        <v>0.68</v>
      </c>
      <c r="N3498" t="s">
        <v>7167</v>
      </c>
      <c r="O3498" t="s">
        <v>7166</v>
      </c>
      <c r="P3498">
        <v>118383</v>
      </c>
      <c r="Q3498">
        <v>7.79</v>
      </c>
      <c r="R3498">
        <v>0.35</v>
      </c>
      <c r="S3498" t="b">
        <v>1</v>
      </c>
      <c r="T3498" t="s">
        <v>33</v>
      </c>
      <c r="U3498">
        <v>10</v>
      </c>
      <c r="V3498" t="s">
        <v>141</v>
      </c>
      <c r="W3498" t="str">
        <f t="shared" si="54"/>
        <v>Safe Bet</v>
      </c>
    </row>
    <row r="3499" spans="1:23" x14ac:dyDescent="0.3">
      <c r="A3499" t="s">
        <v>7168</v>
      </c>
      <c r="B3499">
        <v>2014</v>
      </c>
      <c r="C3499" t="s">
        <v>38</v>
      </c>
      <c r="D3499" t="s">
        <v>162</v>
      </c>
      <c r="E3499" t="s">
        <v>154</v>
      </c>
      <c r="F3499" t="s">
        <v>148</v>
      </c>
      <c r="G3499" t="s">
        <v>62</v>
      </c>
      <c r="H3499" t="s">
        <v>41</v>
      </c>
      <c r="I3499" t="s">
        <v>54</v>
      </c>
      <c r="J3499" t="s">
        <v>55</v>
      </c>
      <c r="K3499" t="b">
        <v>1</v>
      </c>
      <c r="L3499" t="s">
        <v>397</v>
      </c>
      <c r="M3499">
        <v>0.9</v>
      </c>
      <c r="N3499" t="s">
        <v>7169</v>
      </c>
      <c r="O3499" t="s">
        <v>397</v>
      </c>
      <c r="P3499">
        <v>41047</v>
      </c>
      <c r="Q3499">
        <v>-1.4</v>
      </c>
      <c r="R3499">
        <v>0.25</v>
      </c>
      <c r="S3499" t="b">
        <v>1</v>
      </c>
      <c r="T3499" t="s">
        <v>33</v>
      </c>
      <c r="U3499">
        <v>12</v>
      </c>
      <c r="V3499" t="s">
        <v>46</v>
      </c>
      <c r="W3499" t="str">
        <f t="shared" si="54"/>
        <v>Stable</v>
      </c>
    </row>
    <row r="3500" spans="1:23" x14ac:dyDescent="0.3">
      <c r="A3500" t="s">
        <v>7170</v>
      </c>
      <c r="B3500">
        <v>2018</v>
      </c>
      <c r="C3500" t="s">
        <v>86</v>
      </c>
      <c r="D3500" t="s">
        <v>24</v>
      </c>
      <c r="E3500" t="s">
        <v>104</v>
      </c>
      <c r="F3500" t="s">
        <v>81</v>
      </c>
      <c r="G3500" t="s">
        <v>75</v>
      </c>
      <c r="H3500" t="s">
        <v>28</v>
      </c>
      <c r="I3500" t="s">
        <v>135</v>
      </c>
      <c r="J3500" t="s">
        <v>64</v>
      </c>
      <c r="K3500" t="b">
        <v>0</v>
      </c>
      <c r="M3500">
        <v>0.11</v>
      </c>
      <c r="N3500" t="s">
        <v>7171</v>
      </c>
      <c r="P3500">
        <v>38971</v>
      </c>
      <c r="Q3500">
        <v>0.85</v>
      </c>
      <c r="R3500">
        <v>0.8</v>
      </c>
      <c r="S3500" t="b">
        <v>0</v>
      </c>
      <c r="T3500" t="s">
        <v>33</v>
      </c>
      <c r="U3500">
        <v>11</v>
      </c>
      <c r="V3500" t="s">
        <v>34</v>
      </c>
      <c r="W3500" t="str">
        <f t="shared" si="54"/>
        <v>Double Jeopardy</v>
      </c>
    </row>
    <row r="3501" spans="1:23" x14ac:dyDescent="0.3">
      <c r="A3501" s="1" t="s">
        <v>7172</v>
      </c>
      <c r="B3501">
        <v>2018</v>
      </c>
      <c r="C3501" t="s">
        <v>196</v>
      </c>
      <c r="D3501" t="s">
        <v>68</v>
      </c>
      <c r="E3501" t="s">
        <v>87</v>
      </c>
      <c r="F3501" t="s">
        <v>158</v>
      </c>
      <c r="G3501" t="s">
        <v>40</v>
      </c>
      <c r="H3501" t="s">
        <v>53</v>
      </c>
      <c r="I3501" t="s">
        <v>54</v>
      </c>
      <c r="J3501" t="s">
        <v>43</v>
      </c>
      <c r="K3501" t="b">
        <v>0</v>
      </c>
      <c r="M3501">
        <v>0.08</v>
      </c>
      <c r="N3501" t="s">
        <v>7173</v>
      </c>
      <c r="P3501">
        <v>69829</v>
      </c>
      <c r="Q3501">
        <v>1.87</v>
      </c>
      <c r="R3501">
        <v>0.85</v>
      </c>
      <c r="S3501" t="b">
        <v>0</v>
      </c>
      <c r="T3501" t="s">
        <v>45</v>
      </c>
      <c r="U3501">
        <v>0</v>
      </c>
      <c r="V3501" t="s">
        <v>34</v>
      </c>
      <c r="W3501" t="str">
        <f t="shared" si="54"/>
        <v>High-Value Risk Zone</v>
      </c>
    </row>
    <row r="3502" spans="1:23" x14ac:dyDescent="0.3">
      <c r="A3502" t="s">
        <v>7174</v>
      </c>
      <c r="B3502">
        <v>2020</v>
      </c>
      <c r="C3502" t="s">
        <v>146</v>
      </c>
      <c r="D3502" t="s">
        <v>59</v>
      </c>
      <c r="E3502" t="s">
        <v>154</v>
      </c>
      <c r="F3502" t="s">
        <v>81</v>
      </c>
      <c r="G3502" t="s">
        <v>27</v>
      </c>
      <c r="H3502" t="s">
        <v>63</v>
      </c>
      <c r="I3502" t="s">
        <v>89</v>
      </c>
      <c r="J3502" t="s">
        <v>43</v>
      </c>
      <c r="K3502" t="b">
        <v>0</v>
      </c>
      <c r="M3502">
        <v>0.18</v>
      </c>
      <c r="N3502" t="s">
        <v>7175</v>
      </c>
      <c r="P3502">
        <v>88307</v>
      </c>
      <c r="Q3502">
        <v>-4.9400000000000004</v>
      </c>
      <c r="R3502">
        <v>0.89</v>
      </c>
      <c r="S3502" t="b">
        <v>0</v>
      </c>
      <c r="T3502" t="s">
        <v>40</v>
      </c>
      <c r="U3502">
        <v>15</v>
      </c>
      <c r="V3502" t="s">
        <v>34</v>
      </c>
      <c r="W3502" t="str">
        <f t="shared" si="54"/>
        <v>High-Value Risk Zone</v>
      </c>
    </row>
    <row r="3503" spans="1:23" x14ac:dyDescent="0.3">
      <c r="A3503" t="s">
        <v>7176</v>
      </c>
      <c r="B3503">
        <v>2012</v>
      </c>
      <c r="C3503" t="s">
        <v>449</v>
      </c>
      <c r="D3503" t="s">
        <v>132</v>
      </c>
      <c r="E3503" t="s">
        <v>25</v>
      </c>
      <c r="F3503" t="s">
        <v>61</v>
      </c>
      <c r="G3503" t="s">
        <v>75</v>
      </c>
      <c r="H3503" t="s">
        <v>114</v>
      </c>
      <c r="I3503" t="s">
        <v>99</v>
      </c>
      <c r="J3503" t="s">
        <v>76</v>
      </c>
      <c r="K3503" t="b">
        <v>0</v>
      </c>
      <c r="M3503">
        <v>0.03</v>
      </c>
      <c r="N3503" t="s">
        <v>7177</v>
      </c>
      <c r="P3503">
        <v>21198</v>
      </c>
      <c r="Q3503">
        <v>0.21</v>
      </c>
      <c r="R3503">
        <v>0.63</v>
      </c>
      <c r="S3503" t="b">
        <v>0</v>
      </c>
      <c r="T3503" t="s">
        <v>45</v>
      </c>
      <c r="U3503">
        <v>1</v>
      </c>
      <c r="V3503" t="s">
        <v>46</v>
      </c>
      <c r="W3503" t="str">
        <f t="shared" si="54"/>
        <v>Stable</v>
      </c>
    </row>
    <row r="3504" spans="1:23" x14ac:dyDescent="0.3">
      <c r="A3504" t="s">
        <v>7178</v>
      </c>
      <c r="B3504">
        <v>2023</v>
      </c>
      <c r="C3504" t="s">
        <v>232</v>
      </c>
      <c r="D3504" t="s">
        <v>24</v>
      </c>
      <c r="E3504" t="s">
        <v>50</v>
      </c>
      <c r="F3504" t="s">
        <v>81</v>
      </c>
      <c r="G3504" t="s">
        <v>52</v>
      </c>
      <c r="H3504" t="s">
        <v>63</v>
      </c>
      <c r="I3504" t="s">
        <v>99</v>
      </c>
      <c r="J3504" t="s">
        <v>55</v>
      </c>
      <c r="K3504" t="b">
        <v>1</v>
      </c>
      <c r="L3504" t="s">
        <v>7179</v>
      </c>
      <c r="M3504">
        <v>0.76</v>
      </c>
      <c r="N3504" t="s">
        <v>7180</v>
      </c>
      <c r="O3504" t="s">
        <v>7179</v>
      </c>
      <c r="P3504">
        <v>75307</v>
      </c>
      <c r="Q3504">
        <v>5.12</v>
      </c>
      <c r="R3504">
        <v>0.3</v>
      </c>
      <c r="S3504" t="b">
        <v>1</v>
      </c>
      <c r="T3504" t="s">
        <v>33</v>
      </c>
      <c r="U3504">
        <v>18</v>
      </c>
      <c r="V3504" t="s">
        <v>34</v>
      </c>
      <c r="W3504" t="str">
        <f t="shared" si="54"/>
        <v>Safe Bet</v>
      </c>
    </row>
    <row r="3505" spans="1:23" x14ac:dyDescent="0.3">
      <c r="A3505" t="s">
        <v>7181</v>
      </c>
      <c r="B3505">
        <v>2024</v>
      </c>
      <c r="C3505" t="s">
        <v>168</v>
      </c>
      <c r="D3505" t="s">
        <v>24</v>
      </c>
      <c r="E3505" t="s">
        <v>268</v>
      </c>
      <c r="F3505" t="s">
        <v>176</v>
      </c>
      <c r="G3505" t="s">
        <v>52</v>
      </c>
      <c r="H3505" t="s">
        <v>70</v>
      </c>
      <c r="I3505" t="s">
        <v>89</v>
      </c>
      <c r="J3505" t="s">
        <v>76</v>
      </c>
      <c r="K3505" t="b">
        <v>0</v>
      </c>
      <c r="M3505">
        <v>0.11</v>
      </c>
      <c r="N3505" t="s">
        <v>7182</v>
      </c>
      <c r="P3505">
        <v>45361</v>
      </c>
      <c r="Q3505">
        <v>0.87</v>
      </c>
      <c r="R3505">
        <v>0.81</v>
      </c>
      <c r="S3505" t="b">
        <v>0</v>
      </c>
      <c r="T3505" t="s">
        <v>45</v>
      </c>
      <c r="U3505">
        <v>0</v>
      </c>
      <c r="V3505" t="s">
        <v>34</v>
      </c>
      <c r="W3505" t="str">
        <f t="shared" si="54"/>
        <v>Double Jeopardy</v>
      </c>
    </row>
    <row r="3506" spans="1:23" x14ac:dyDescent="0.3">
      <c r="A3506" t="s">
        <v>7183</v>
      </c>
      <c r="B3506">
        <v>2017</v>
      </c>
      <c r="C3506" t="s">
        <v>308</v>
      </c>
      <c r="D3506" t="s">
        <v>37</v>
      </c>
      <c r="E3506" t="s">
        <v>87</v>
      </c>
      <c r="F3506" t="s">
        <v>88</v>
      </c>
      <c r="G3506" t="s">
        <v>52</v>
      </c>
      <c r="H3506" t="s">
        <v>114</v>
      </c>
      <c r="I3506" t="s">
        <v>83</v>
      </c>
      <c r="J3506" t="s">
        <v>30</v>
      </c>
      <c r="K3506" t="b">
        <v>0</v>
      </c>
      <c r="M3506">
        <v>0.05</v>
      </c>
      <c r="N3506" t="s">
        <v>7184</v>
      </c>
      <c r="P3506">
        <v>63634</v>
      </c>
      <c r="Q3506">
        <v>3.48</v>
      </c>
      <c r="R3506">
        <v>0.68</v>
      </c>
      <c r="S3506" t="b">
        <v>0</v>
      </c>
      <c r="T3506" t="s">
        <v>33</v>
      </c>
      <c r="U3506">
        <v>0</v>
      </c>
      <c r="V3506" t="s">
        <v>34</v>
      </c>
      <c r="W3506" t="str">
        <f t="shared" si="54"/>
        <v>High-Value Risk Zone</v>
      </c>
    </row>
    <row r="3507" spans="1:23" x14ac:dyDescent="0.3">
      <c r="A3507" t="s">
        <v>7185</v>
      </c>
      <c r="B3507">
        <v>2012</v>
      </c>
      <c r="C3507" t="s">
        <v>384</v>
      </c>
      <c r="D3507" t="s">
        <v>162</v>
      </c>
      <c r="E3507" t="s">
        <v>124</v>
      </c>
      <c r="F3507" t="s">
        <v>211</v>
      </c>
      <c r="G3507" t="s">
        <v>52</v>
      </c>
      <c r="H3507" t="s">
        <v>114</v>
      </c>
      <c r="I3507" t="s">
        <v>29</v>
      </c>
      <c r="J3507" t="s">
        <v>30</v>
      </c>
      <c r="K3507" t="b">
        <v>0</v>
      </c>
      <c r="M3507">
        <v>0.1</v>
      </c>
      <c r="N3507" t="s">
        <v>7186</v>
      </c>
      <c r="P3507">
        <v>34021</v>
      </c>
      <c r="Q3507">
        <v>2.42</v>
      </c>
      <c r="R3507">
        <v>0.64</v>
      </c>
      <c r="S3507" t="b">
        <v>0</v>
      </c>
      <c r="T3507" t="s">
        <v>40</v>
      </c>
      <c r="U3507">
        <v>2</v>
      </c>
      <c r="V3507" t="s">
        <v>46</v>
      </c>
      <c r="W3507" t="str">
        <f t="shared" si="54"/>
        <v>Stable</v>
      </c>
    </row>
    <row r="3508" spans="1:23" x14ac:dyDescent="0.3">
      <c r="A3508" t="s">
        <v>7187</v>
      </c>
      <c r="B3508">
        <v>2023</v>
      </c>
      <c r="C3508" t="s">
        <v>604</v>
      </c>
      <c r="D3508" t="s">
        <v>162</v>
      </c>
      <c r="E3508" t="s">
        <v>60</v>
      </c>
      <c r="F3508" t="s">
        <v>69</v>
      </c>
      <c r="G3508" t="s">
        <v>27</v>
      </c>
      <c r="H3508" t="s">
        <v>82</v>
      </c>
      <c r="I3508" t="s">
        <v>99</v>
      </c>
      <c r="J3508" t="s">
        <v>64</v>
      </c>
      <c r="K3508" t="b">
        <v>1</v>
      </c>
      <c r="L3508" t="s">
        <v>3701</v>
      </c>
      <c r="M3508">
        <v>0.95</v>
      </c>
      <c r="N3508" t="s">
        <v>7188</v>
      </c>
      <c r="O3508" t="s">
        <v>3701</v>
      </c>
      <c r="P3508">
        <v>53802</v>
      </c>
      <c r="Q3508">
        <v>11.94</v>
      </c>
      <c r="R3508">
        <v>0.18</v>
      </c>
      <c r="S3508" t="b">
        <v>1</v>
      </c>
      <c r="T3508" t="s">
        <v>40</v>
      </c>
      <c r="U3508">
        <v>12</v>
      </c>
      <c r="V3508" t="s">
        <v>34</v>
      </c>
      <c r="W3508" t="str">
        <f t="shared" si="54"/>
        <v>Stable</v>
      </c>
    </row>
    <row r="3509" spans="1:23" x14ac:dyDescent="0.3">
      <c r="A3509" s="1" t="s">
        <v>7189</v>
      </c>
      <c r="B3509">
        <v>2021</v>
      </c>
      <c r="C3509" t="s">
        <v>92</v>
      </c>
      <c r="D3509" t="s">
        <v>49</v>
      </c>
      <c r="E3509" t="s">
        <v>147</v>
      </c>
      <c r="F3509" t="s">
        <v>51</v>
      </c>
      <c r="G3509" t="s">
        <v>62</v>
      </c>
      <c r="H3509" t="s">
        <v>53</v>
      </c>
      <c r="I3509" t="s">
        <v>54</v>
      </c>
      <c r="J3509" t="s">
        <v>43</v>
      </c>
      <c r="K3509" t="b">
        <v>1</v>
      </c>
      <c r="L3509" t="s">
        <v>7190</v>
      </c>
      <c r="M3509">
        <v>0.52</v>
      </c>
      <c r="N3509" t="s">
        <v>7191</v>
      </c>
      <c r="O3509" t="s">
        <v>7190</v>
      </c>
      <c r="P3509">
        <v>39297</v>
      </c>
      <c r="Q3509">
        <v>10.11</v>
      </c>
      <c r="R3509">
        <v>0.23</v>
      </c>
      <c r="S3509" t="b">
        <v>1</v>
      </c>
      <c r="T3509" t="s">
        <v>33</v>
      </c>
      <c r="U3509">
        <v>8</v>
      </c>
      <c r="V3509" t="s">
        <v>34</v>
      </c>
      <c r="W3509" t="str">
        <f t="shared" si="54"/>
        <v>Stable</v>
      </c>
    </row>
    <row r="3510" spans="1:23" x14ac:dyDescent="0.3">
      <c r="A3510" t="s">
        <v>7192</v>
      </c>
      <c r="B3510">
        <v>2013</v>
      </c>
      <c r="C3510" t="s">
        <v>112</v>
      </c>
      <c r="D3510" t="s">
        <v>68</v>
      </c>
      <c r="E3510" t="s">
        <v>104</v>
      </c>
      <c r="F3510" t="s">
        <v>148</v>
      </c>
      <c r="G3510" t="s">
        <v>27</v>
      </c>
      <c r="H3510" t="s">
        <v>165</v>
      </c>
      <c r="I3510" t="s">
        <v>54</v>
      </c>
      <c r="J3510" t="s">
        <v>43</v>
      </c>
      <c r="K3510" t="b">
        <v>0</v>
      </c>
      <c r="M3510">
        <v>0.19</v>
      </c>
      <c r="N3510" t="s">
        <v>7193</v>
      </c>
      <c r="P3510">
        <v>57240</v>
      </c>
      <c r="Q3510">
        <v>1.24</v>
      </c>
      <c r="R3510">
        <v>0.72</v>
      </c>
      <c r="S3510" t="b">
        <v>0</v>
      </c>
      <c r="T3510" t="s">
        <v>33</v>
      </c>
      <c r="U3510">
        <v>18</v>
      </c>
      <c r="V3510" t="s">
        <v>46</v>
      </c>
      <c r="W3510" t="str">
        <f t="shared" si="54"/>
        <v>Double Jeopardy</v>
      </c>
    </row>
    <row r="3511" spans="1:23" x14ac:dyDescent="0.3">
      <c r="A3511" t="s">
        <v>7194</v>
      </c>
      <c r="B3511">
        <v>2018</v>
      </c>
      <c r="C3511" t="s">
        <v>86</v>
      </c>
      <c r="D3511" t="s">
        <v>24</v>
      </c>
      <c r="E3511" t="s">
        <v>190</v>
      </c>
      <c r="F3511" t="s">
        <v>81</v>
      </c>
      <c r="G3511" t="s">
        <v>62</v>
      </c>
      <c r="H3511" t="s">
        <v>165</v>
      </c>
      <c r="I3511" t="s">
        <v>71</v>
      </c>
      <c r="J3511" t="s">
        <v>55</v>
      </c>
      <c r="K3511" t="b">
        <v>0</v>
      </c>
      <c r="M3511">
        <v>0.05</v>
      </c>
      <c r="N3511" t="s">
        <v>7195</v>
      </c>
      <c r="P3511">
        <v>49502</v>
      </c>
      <c r="Q3511">
        <v>-2.81</v>
      </c>
      <c r="R3511">
        <v>0.67</v>
      </c>
      <c r="S3511" t="b">
        <v>0</v>
      </c>
      <c r="T3511" t="s">
        <v>40</v>
      </c>
      <c r="U3511">
        <v>14</v>
      </c>
      <c r="V3511" t="s">
        <v>34</v>
      </c>
      <c r="W3511" t="str">
        <f t="shared" si="54"/>
        <v>Double Jeopardy</v>
      </c>
    </row>
    <row r="3512" spans="1:23" x14ac:dyDescent="0.3">
      <c r="A3512" t="s">
        <v>7196</v>
      </c>
      <c r="B3512">
        <v>2013</v>
      </c>
      <c r="C3512" t="s">
        <v>207</v>
      </c>
      <c r="D3512" t="s">
        <v>139</v>
      </c>
      <c r="E3512" t="s">
        <v>60</v>
      </c>
      <c r="F3512" t="s">
        <v>148</v>
      </c>
      <c r="G3512" t="s">
        <v>62</v>
      </c>
      <c r="H3512" t="s">
        <v>105</v>
      </c>
      <c r="I3512" t="s">
        <v>89</v>
      </c>
      <c r="J3512" t="s">
        <v>43</v>
      </c>
      <c r="K3512" t="b">
        <v>0</v>
      </c>
      <c r="M3512">
        <v>0.15</v>
      </c>
      <c r="N3512" t="s">
        <v>7197</v>
      </c>
      <c r="P3512">
        <v>86295</v>
      </c>
      <c r="Q3512">
        <v>1.41</v>
      </c>
      <c r="R3512">
        <v>0.76</v>
      </c>
      <c r="S3512" t="b">
        <v>0</v>
      </c>
      <c r="T3512" t="s">
        <v>40</v>
      </c>
      <c r="U3512">
        <v>12</v>
      </c>
      <c r="V3512" t="s">
        <v>46</v>
      </c>
      <c r="W3512" t="str">
        <f t="shared" si="54"/>
        <v>High-Value Risk Zone</v>
      </c>
    </row>
    <row r="3513" spans="1:23" x14ac:dyDescent="0.3">
      <c r="A3513" t="s">
        <v>7198</v>
      </c>
      <c r="B3513">
        <v>2015</v>
      </c>
      <c r="C3513" t="s">
        <v>384</v>
      </c>
      <c r="D3513" t="s">
        <v>162</v>
      </c>
      <c r="E3513" t="s">
        <v>98</v>
      </c>
      <c r="F3513" t="s">
        <v>69</v>
      </c>
      <c r="G3513" t="s">
        <v>27</v>
      </c>
      <c r="H3513" t="s">
        <v>70</v>
      </c>
      <c r="I3513" t="s">
        <v>115</v>
      </c>
      <c r="J3513" t="s">
        <v>169</v>
      </c>
      <c r="K3513" t="b">
        <v>0</v>
      </c>
      <c r="M3513">
        <v>0.16</v>
      </c>
      <c r="N3513" t="s">
        <v>7199</v>
      </c>
      <c r="P3513">
        <v>30688</v>
      </c>
      <c r="Q3513">
        <v>4.3600000000000003</v>
      </c>
      <c r="R3513">
        <v>0.8</v>
      </c>
      <c r="S3513" t="b">
        <v>0</v>
      </c>
      <c r="T3513" t="s">
        <v>40</v>
      </c>
      <c r="U3513">
        <v>17</v>
      </c>
      <c r="V3513" t="s">
        <v>46</v>
      </c>
      <c r="W3513" t="str">
        <f t="shared" si="54"/>
        <v>Double Jeopardy</v>
      </c>
    </row>
    <row r="3514" spans="1:23" x14ac:dyDescent="0.3">
      <c r="A3514" t="s">
        <v>7200</v>
      </c>
      <c r="B3514">
        <v>2013</v>
      </c>
      <c r="C3514" t="s">
        <v>67</v>
      </c>
      <c r="D3514" t="s">
        <v>68</v>
      </c>
      <c r="E3514" t="s">
        <v>147</v>
      </c>
      <c r="F3514" t="s">
        <v>199</v>
      </c>
      <c r="G3514" t="s">
        <v>27</v>
      </c>
      <c r="H3514" t="s">
        <v>70</v>
      </c>
      <c r="I3514" t="s">
        <v>29</v>
      </c>
      <c r="J3514" t="s">
        <v>30</v>
      </c>
      <c r="K3514" t="b">
        <v>0</v>
      </c>
      <c r="M3514">
        <v>0.19</v>
      </c>
      <c r="N3514" t="s">
        <v>7201</v>
      </c>
      <c r="P3514">
        <v>61287</v>
      </c>
      <c r="Q3514">
        <v>-2.69</v>
      </c>
      <c r="R3514">
        <v>0.71</v>
      </c>
      <c r="S3514" t="b">
        <v>0</v>
      </c>
      <c r="T3514" t="s">
        <v>45</v>
      </c>
      <c r="U3514">
        <v>5</v>
      </c>
      <c r="V3514" t="s">
        <v>46</v>
      </c>
      <c r="W3514" t="str">
        <f t="shared" si="54"/>
        <v>High-Value Risk Zone</v>
      </c>
    </row>
    <row r="3515" spans="1:23" x14ac:dyDescent="0.3">
      <c r="A3515" t="s">
        <v>7202</v>
      </c>
      <c r="B3515">
        <v>2022</v>
      </c>
      <c r="C3515" t="s">
        <v>102</v>
      </c>
      <c r="D3515" t="s">
        <v>103</v>
      </c>
      <c r="E3515" t="s">
        <v>60</v>
      </c>
      <c r="F3515" t="s">
        <v>113</v>
      </c>
      <c r="G3515" t="s">
        <v>27</v>
      </c>
      <c r="H3515" t="s">
        <v>114</v>
      </c>
      <c r="I3515" t="s">
        <v>71</v>
      </c>
      <c r="J3515" t="s">
        <v>55</v>
      </c>
      <c r="K3515" t="b">
        <v>0</v>
      </c>
      <c r="M3515">
        <v>0.18</v>
      </c>
      <c r="N3515" t="s">
        <v>7203</v>
      </c>
      <c r="P3515">
        <v>81393</v>
      </c>
      <c r="Q3515">
        <v>-2.09</v>
      </c>
      <c r="R3515">
        <v>0.86</v>
      </c>
      <c r="S3515" t="b">
        <v>0</v>
      </c>
      <c r="T3515" t="s">
        <v>33</v>
      </c>
      <c r="U3515">
        <v>13</v>
      </c>
      <c r="V3515" t="s">
        <v>141</v>
      </c>
      <c r="W3515" t="str">
        <f t="shared" si="54"/>
        <v>High-Value Risk Zone</v>
      </c>
    </row>
    <row r="3516" spans="1:23" x14ac:dyDescent="0.3">
      <c r="A3516" t="s">
        <v>7204</v>
      </c>
      <c r="B3516">
        <v>2014</v>
      </c>
      <c r="C3516" t="s">
        <v>138</v>
      </c>
      <c r="D3516" t="s">
        <v>139</v>
      </c>
      <c r="E3516" t="s">
        <v>154</v>
      </c>
      <c r="F3516" t="s">
        <v>94</v>
      </c>
      <c r="G3516" t="s">
        <v>75</v>
      </c>
      <c r="H3516" t="s">
        <v>82</v>
      </c>
      <c r="I3516" t="s">
        <v>89</v>
      </c>
      <c r="J3516" t="s">
        <v>55</v>
      </c>
      <c r="K3516" t="b">
        <v>0</v>
      </c>
      <c r="M3516">
        <v>0.12</v>
      </c>
      <c r="N3516" t="s">
        <v>7205</v>
      </c>
      <c r="P3516">
        <v>71084</v>
      </c>
      <c r="Q3516">
        <v>-4.9800000000000004</v>
      </c>
      <c r="R3516">
        <v>0.88</v>
      </c>
      <c r="S3516" t="b">
        <v>0</v>
      </c>
      <c r="T3516" t="s">
        <v>33</v>
      </c>
      <c r="U3516">
        <v>0</v>
      </c>
      <c r="V3516" t="s">
        <v>46</v>
      </c>
      <c r="W3516" t="str">
        <f t="shared" si="54"/>
        <v>High-Value Risk Zone</v>
      </c>
    </row>
    <row r="3517" spans="1:23" x14ac:dyDescent="0.3">
      <c r="A3517" t="s">
        <v>7206</v>
      </c>
      <c r="B3517">
        <v>2015</v>
      </c>
      <c r="C3517" t="s">
        <v>58</v>
      </c>
      <c r="D3517" t="s">
        <v>59</v>
      </c>
      <c r="E3517" t="s">
        <v>93</v>
      </c>
      <c r="F3517" t="s">
        <v>148</v>
      </c>
      <c r="G3517" t="s">
        <v>40</v>
      </c>
      <c r="H3517" t="s">
        <v>105</v>
      </c>
      <c r="I3517" t="s">
        <v>143</v>
      </c>
      <c r="J3517" t="s">
        <v>43</v>
      </c>
      <c r="K3517" t="b">
        <v>0</v>
      </c>
      <c r="M3517">
        <v>0.03</v>
      </c>
      <c r="N3517" t="s">
        <v>7207</v>
      </c>
      <c r="P3517">
        <v>58823</v>
      </c>
      <c r="Q3517">
        <v>-1.1100000000000001</v>
      </c>
      <c r="R3517">
        <v>0.64</v>
      </c>
      <c r="S3517" t="b">
        <v>0</v>
      </c>
      <c r="T3517" t="s">
        <v>45</v>
      </c>
      <c r="U3517">
        <v>5</v>
      </c>
      <c r="V3517" t="s">
        <v>46</v>
      </c>
      <c r="W3517" t="str">
        <f t="shared" si="54"/>
        <v>Stable</v>
      </c>
    </row>
    <row r="3518" spans="1:23" x14ac:dyDescent="0.3">
      <c r="A3518" t="s">
        <v>7208</v>
      </c>
      <c r="B3518">
        <v>2023</v>
      </c>
      <c r="C3518" t="s">
        <v>308</v>
      </c>
      <c r="D3518" t="s">
        <v>37</v>
      </c>
      <c r="E3518" t="s">
        <v>93</v>
      </c>
      <c r="F3518" t="s">
        <v>199</v>
      </c>
      <c r="G3518" t="s">
        <v>27</v>
      </c>
      <c r="H3518" t="s">
        <v>114</v>
      </c>
      <c r="I3518" t="s">
        <v>29</v>
      </c>
      <c r="J3518" t="s">
        <v>55</v>
      </c>
      <c r="K3518" t="b">
        <v>1</v>
      </c>
      <c r="L3518" t="s">
        <v>508</v>
      </c>
      <c r="M3518">
        <v>0.72</v>
      </c>
      <c r="N3518" t="s">
        <v>2185</v>
      </c>
      <c r="O3518" t="s">
        <v>508</v>
      </c>
      <c r="P3518">
        <v>100418</v>
      </c>
      <c r="Q3518">
        <v>5.28</v>
      </c>
      <c r="R3518">
        <v>0.34</v>
      </c>
      <c r="S3518" t="b">
        <v>1</v>
      </c>
      <c r="T3518" t="s">
        <v>40</v>
      </c>
      <c r="U3518">
        <v>17</v>
      </c>
      <c r="V3518" t="s">
        <v>141</v>
      </c>
      <c r="W3518" t="str">
        <f t="shared" si="54"/>
        <v>Safe Bet</v>
      </c>
    </row>
    <row r="3519" spans="1:23" x14ac:dyDescent="0.3">
      <c r="A3519" t="s">
        <v>7209</v>
      </c>
      <c r="B3519">
        <v>2015</v>
      </c>
      <c r="C3519" t="s">
        <v>299</v>
      </c>
      <c r="D3519" t="s">
        <v>59</v>
      </c>
      <c r="E3519" t="s">
        <v>93</v>
      </c>
      <c r="F3519" t="s">
        <v>113</v>
      </c>
      <c r="G3519" t="s">
        <v>27</v>
      </c>
      <c r="H3519" t="s">
        <v>165</v>
      </c>
      <c r="I3519" t="s">
        <v>71</v>
      </c>
      <c r="J3519" t="s">
        <v>76</v>
      </c>
      <c r="K3519" t="b">
        <v>0</v>
      </c>
      <c r="M3519">
        <v>0.04</v>
      </c>
      <c r="N3519" t="s">
        <v>7210</v>
      </c>
      <c r="P3519">
        <v>77299</v>
      </c>
      <c r="Q3519">
        <v>-2.1</v>
      </c>
      <c r="R3519">
        <v>0.67</v>
      </c>
      <c r="S3519" t="b">
        <v>0</v>
      </c>
      <c r="T3519" t="s">
        <v>33</v>
      </c>
      <c r="U3519">
        <v>4</v>
      </c>
      <c r="V3519" t="s">
        <v>46</v>
      </c>
      <c r="W3519" t="str">
        <f t="shared" si="54"/>
        <v>High-Value Risk Zone</v>
      </c>
    </row>
    <row r="3520" spans="1:23" x14ac:dyDescent="0.3">
      <c r="A3520" t="s">
        <v>7211</v>
      </c>
      <c r="B3520">
        <v>2020</v>
      </c>
      <c r="C3520" t="s">
        <v>207</v>
      </c>
      <c r="D3520" t="s">
        <v>139</v>
      </c>
      <c r="E3520" t="s">
        <v>268</v>
      </c>
      <c r="F3520" t="s">
        <v>39</v>
      </c>
      <c r="G3520" t="s">
        <v>52</v>
      </c>
      <c r="H3520" t="s">
        <v>28</v>
      </c>
      <c r="I3520" t="s">
        <v>54</v>
      </c>
      <c r="J3520" t="s">
        <v>76</v>
      </c>
      <c r="K3520" t="b">
        <v>1</v>
      </c>
      <c r="L3520" t="s">
        <v>4985</v>
      </c>
      <c r="M3520">
        <v>0.89</v>
      </c>
      <c r="N3520" t="s">
        <v>7212</v>
      </c>
      <c r="O3520" t="s">
        <v>4985</v>
      </c>
      <c r="P3520">
        <v>115050</v>
      </c>
      <c r="Q3520">
        <v>10.84</v>
      </c>
      <c r="R3520">
        <v>0.11</v>
      </c>
      <c r="S3520" t="b">
        <v>1</v>
      </c>
      <c r="T3520" t="s">
        <v>33</v>
      </c>
      <c r="U3520">
        <v>6</v>
      </c>
      <c r="V3520" t="s">
        <v>34</v>
      </c>
      <c r="W3520" t="str">
        <f t="shared" si="54"/>
        <v>Safe Bet</v>
      </c>
    </row>
    <row r="3521" spans="1:23" x14ac:dyDescent="0.3">
      <c r="A3521" s="1" t="s">
        <v>7213</v>
      </c>
      <c r="B3521">
        <v>2023</v>
      </c>
      <c r="C3521" t="s">
        <v>58</v>
      </c>
      <c r="D3521" t="s">
        <v>59</v>
      </c>
      <c r="E3521" t="s">
        <v>268</v>
      </c>
      <c r="F3521" t="s">
        <v>94</v>
      </c>
      <c r="G3521" t="s">
        <v>52</v>
      </c>
      <c r="H3521" t="s">
        <v>41</v>
      </c>
      <c r="I3521" t="s">
        <v>99</v>
      </c>
      <c r="J3521" t="s">
        <v>43</v>
      </c>
      <c r="K3521" t="b">
        <v>1</v>
      </c>
      <c r="L3521" t="s">
        <v>2053</v>
      </c>
      <c r="M3521">
        <v>0.92</v>
      </c>
      <c r="N3521" t="s">
        <v>7214</v>
      </c>
      <c r="O3521" t="s">
        <v>2053</v>
      </c>
      <c r="P3521">
        <v>126114</v>
      </c>
      <c r="Q3521">
        <v>13.75</v>
      </c>
      <c r="R3521">
        <v>0.12</v>
      </c>
      <c r="S3521" t="b">
        <v>1</v>
      </c>
      <c r="T3521" t="s">
        <v>40</v>
      </c>
      <c r="U3521">
        <v>11</v>
      </c>
      <c r="V3521" t="s">
        <v>34</v>
      </c>
      <c r="W3521" t="str">
        <f t="shared" si="54"/>
        <v>Safe Bet</v>
      </c>
    </row>
    <row r="3522" spans="1:23" x14ac:dyDescent="0.3">
      <c r="A3522" t="s">
        <v>7215</v>
      </c>
      <c r="B3522">
        <v>2014</v>
      </c>
      <c r="C3522" t="s">
        <v>185</v>
      </c>
      <c r="D3522" t="s">
        <v>59</v>
      </c>
      <c r="E3522" t="s">
        <v>154</v>
      </c>
      <c r="F3522" t="s">
        <v>274</v>
      </c>
      <c r="G3522" t="s">
        <v>40</v>
      </c>
      <c r="H3522" t="s">
        <v>114</v>
      </c>
      <c r="I3522" t="s">
        <v>99</v>
      </c>
      <c r="J3522" t="s">
        <v>43</v>
      </c>
      <c r="K3522" t="b">
        <v>1</v>
      </c>
      <c r="L3522" t="s">
        <v>2665</v>
      </c>
      <c r="M3522">
        <v>0.65</v>
      </c>
      <c r="N3522" t="s">
        <v>7216</v>
      </c>
      <c r="O3522" t="s">
        <v>2665</v>
      </c>
      <c r="P3522">
        <v>90655</v>
      </c>
      <c r="Q3522">
        <v>-3.86</v>
      </c>
      <c r="R3522">
        <v>0.14000000000000001</v>
      </c>
      <c r="S3522" t="b">
        <v>1</v>
      </c>
      <c r="T3522" t="s">
        <v>33</v>
      </c>
      <c r="U3522">
        <v>0</v>
      </c>
      <c r="V3522" t="s">
        <v>46</v>
      </c>
      <c r="W3522" t="str">
        <f t="shared" si="54"/>
        <v>Safe Bet</v>
      </c>
    </row>
    <row r="3523" spans="1:23" x14ac:dyDescent="0.3">
      <c r="A3523" t="s">
        <v>7217</v>
      </c>
      <c r="B3523">
        <v>2024</v>
      </c>
      <c r="C3523" t="s">
        <v>351</v>
      </c>
      <c r="D3523" t="s">
        <v>59</v>
      </c>
      <c r="E3523" t="s">
        <v>109</v>
      </c>
      <c r="F3523" t="s">
        <v>51</v>
      </c>
      <c r="G3523" t="s">
        <v>75</v>
      </c>
      <c r="H3523" t="s">
        <v>105</v>
      </c>
      <c r="I3523" t="s">
        <v>42</v>
      </c>
      <c r="J3523" t="s">
        <v>43</v>
      </c>
      <c r="K3523" t="b">
        <v>0</v>
      </c>
      <c r="M3523">
        <v>0.12</v>
      </c>
      <c r="N3523" t="s">
        <v>5098</v>
      </c>
      <c r="P3523">
        <v>75041</v>
      </c>
      <c r="Q3523">
        <v>-0.23</v>
      </c>
      <c r="R3523">
        <v>0.89</v>
      </c>
      <c r="S3523" t="b">
        <v>0</v>
      </c>
      <c r="T3523" t="s">
        <v>45</v>
      </c>
      <c r="U3523">
        <v>7</v>
      </c>
      <c r="V3523" t="s">
        <v>34</v>
      </c>
      <c r="W3523" t="str">
        <f t="shared" ref="W3523:W3586" si="55">IF(AND(P3523&gt;=MEDIAN($P$2:$P$5001),R3523&gt;=MEDIAN($R$2:$R$5001)),"High-Value Risk Zone",IF(AND(P3523&gt;=MEDIAN($P$2:$P$5001),R3523&lt;MEDIAN($R$2:$R$5001)),"Safe Bet",IF(AND(P3523&lt;MEDIAN($P$2:$P$5001),R3523&gt;=MEDIAN($R$2:$R$5001)),"Double Jeopardy","Stable")))</f>
        <v>High-Value Risk Zone</v>
      </c>
    </row>
    <row r="3524" spans="1:23" x14ac:dyDescent="0.3">
      <c r="A3524" t="s">
        <v>7218</v>
      </c>
      <c r="B3524">
        <v>2011</v>
      </c>
      <c r="C3524" t="s">
        <v>102</v>
      </c>
      <c r="D3524" t="s">
        <v>103</v>
      </c>
      <c r="E3524" t="s">
        <v>109</v>
      </c>
      <c r="F3524" t="s">
        <v>61</v>
      </c>
      <c r="G3524" t="s">
        <v>52</v>
      </c>
      <c r="H3524" t="s">
        <v>114</v>
      </c>
      <c r="I3524" t="s">
        <v>29</v>
      </c>
      <c r="J3524" t="s">
        <v>55</v>
      </c>
      <c r="K3524" t="b">
        <v>0</v>
      </c>
      <c r="M3524">
        <v>0.04</v>
      </c>
      <c r="N3524" t="s">
        <v>3175</v>
      </c>
      <c r="P3524">
        <v>57145</v>
      </c>
      <c r="Q3524">
        <v>-4.1100000000000003</v>
      </c>
      <c r="R3524">
        <v>0.62</v>
      </c>
      <c r="S3524" t="b">
        <v>0</v>
      </c>
      <c r="T3524" t="s">
        <v>45</v>
      </c>
      <c r="U3524">
        <v>3</v>
      </c>
      <c r="V3524" t="s">
        <v>46</v>
      </c>
      <c r="W3524" t="str">
        <f t="shared" si="55"/>
        <v>Stable</v>
      </c>
    </row>
    <row r="3525" spans="1:23" x14ac:dyDescent="0.3">
      <c r="A3525" t="s">
        <v>7219</v>
      </c>
      <c r="B3525">
        <v>2019</v>
      </c>
      <c r="C3525" t="s">
        <v>92</v>
      </c>
      <c r="D3525" t="s">
        <v>49</v>
      </c>
      <c r="E3525" t="s">
        <v>50</v>
      </c>
      <c r="F3525" t="s">
        <v>88</v>
      </c>
      <c r="G3525" t="s">
        <v>62</v>
      </c>
      <c r="H3525" t="s">
        <v>53</v>
      </c>
      <c r="I3525" t="s">
        <v>71</v>
      </c>
      <c r="J3525" t="s">
        <v>30</v>
      </c>
      <c r="K3525" t="b">
        <v>1</v>
      </c>
      <c r="L3525" t="s">
        <v>1765</v>
      </c>
      <c r="M3525">
        <v>0.56000000000000005</v>
      </c>
      <c r="N3525" t="s">
        <v>6952</v>
      </c>
      <c r="O3525" t="s">
        <v>1765</v>
      </c>
      <c r="P3525">
        <v>30815</v>
      </c>
      <c r="Q3525">
        <v>6.02</v>
      </c>
      <c r="R3525">
        <v>0.34</v>
      </c>
      <c r="S3525" t="b">
        <v>1</v>
      </c>
      <c r="T3525" t="s">
        <v>33</v>
      </c>
      <c r="U3525">
        <v>18</v>
      </c>
      <c r="V3525" t="s">
        <v>34</v>
      </c>
      <c r="W3525" t="str">
        <f t="shared" si="55"/>
        <v>Stable</v>
      </c>
    </row>
    <row r="3526" spans="1:23" x14ac:dyDescent="0.3">
      <c r="A3526" t="s">
        <v>7220</v>
      </c>
      <c r="B3526">
        <v>2012</v>
      </c>
      <c r="C3526" t="s">
        <v>181</v>
      </c>
      <c r="D3526" t="s">
        <v>162</v>
      </c>
      <c r="E3526" t="s">
        <v>87</v>
      </c>
      <c r="F3526" t="s">
        <v>26</v>
      </c>
      <c r="G3526" t="s">
        <v>40</v>
      </c>
      <c r="H3526" t="s">
        <v>165</v>
      </c>
      <c r="I3526" t="s">
        <v>29</v>
      </c>
      <c r="J3526" t="s">
        <v>55</v>
      </c>
      <c r="K3526" t="b">
        <v>0</v>
      </c>
      <c r="M3526">
        <v>0.19</v>
      </c>
      <c r="N3526" t="s">
        <v>7221</v>
      </c>
      <c r="P3526">
        <v>35808</v>
      </c>
      <c r="Q3526">
        <v>2.44</v>
      </c>
      <c r="R3526">
        <v>0.62</v>
      </c>
      <c r="S3526" t="b">
        <v>0</v>
      </c>
      <c r="T3526" t="s">
        <v>45</v>
      </c>
      <c r="U3526">
        <v>12</v>
      </c>
      <c r="V3526" t="s">
        <v>46</v>
      </c>
      <c r="W3526" t="str">
        <f t="shared" si="55"/>
        <v>Stable</v>
      </c>
    </row>
    <row r="3527" spans="1:23" x14ac:dyDescent="0.3">
      <c r="A3527" t="s">
        <v>7222</v>
      </c>
      <c r="B3527">
        <v>2018</v>
      </c>
      <c r="C3527" t="s">
        <v>281</v>
      </c>
      <c r="D3527" t="s">
        <v>132</v>
      </c>
      <c r="E3527" t="s">
        <v>87</v>
      </c>
      <c r="F3527" t="s">
        <v>69</v>
      </c>
      <c r="G3527" t="s">
        <v>40</v>
      </c>
      <c r="H3527" t="s">
        <v>82</v>
      </c>
      <c r="I3527" t="s">
        <v>71</v>
      </c>
      <c r="J3527" t="s">
        <v>169</v>
      </c>
      <c r="K3527" t="b">
        <v>0</v>
      </c>
      <c r="M3527">
        <v>0.08</v>
      </c>
      <c r="N3527" t="s">
        <v>386</v>
      </c>
      <c r="P3527">
        <v>19360</v>
      </c>
      <c r="Q3527">
        <v>-0.15</v>
      </c>
      <c r="R3527">
        <v>0.78</v>
      </c>
      <c r="S3527" t="b">
        <v>0</v>
      </c>
      <c r="T3527" t="s">
        <v>33</v>
      </c>
      <c r="U3527">
        <v>3</v>
      </c>
      <c r="V3527" t="s">
        <v>34</v>
      </c>
      <c r="W3527" t="str">
        <f t="shared" si="55"/>
        <v>Double Jeopardy</v>
      </c>
    </row>
    <row r="3528" spans="1:23" x14ac:dyDescent="0.3">
      <c r="A3528" t="s">
        <v>7223</v>
      </c>
      <c r="B3528">
        <v>2023</v>
      </c>
      <c r="C3528" t="s">
        <v>247</v>
      </c>
      <c r="D3528" t="s">
        <v>139</v>
      </c>
      <c r="E3528" t="s">
        <v>93</v>
      </c>
      <c r="F3528" t="s">
        <v>61</v>
      </c>
      <c r="G3528" t="s">
        <v>75</v>
      </c>
      <c r="H3528" t="s">
        <v>114</v>
      </c>
      <c r="I3528" t="s">
        <v>54</v>
      </c>
      <c r="J3528" t="s">
        <v>169</v>
      </c>
      <c r="K3528" t="b">
        <v>1</v>
      </c>
      <c r="L3528" t="s">
        <v>562</v>
      </c>
      <c r="M3528">
        <v>0.65</v>
      </c>
      <c r="N3528" t="s">
        <v>7224</v>
      </c>
      <c r="O3528" t="s">
        <v>562</v>
      </c>
      <c r="P3528">
        <v>117625</v>
      </c>
      <c r="Q3528">
        <v>14.35</v>
      </c>
      <c r="R3528">
        <v>0.1</v>
      </c>
      <c r="S3528" t="b">
        <v>1</v>
      </c>
      <c r="T3528" t="s">
        <v>33</v>
      </c>
      <c r="U3528">
        <v>7</v>
      </c>
      <c r="V3528" t="s">
        <v>141</v>
      </c>
      <c r="W3528" t="str">
        <f t="shared" si="55"/>
        <v>Safe Bet</v>
      </c>
    </row>
    <row r="3529" spans="1:23" x14ac:dyDescent="0.3">
      <c r="A3529" t="s">
        <v>7225</v>
      </c>
      <c r="B3529">
        <v>2019</v>
      </c>
      <c r="C3529" t="s">
        <v>97</v>
      </c>
      <c r="D3529" t="s">
        <v>49</v>
      </c>
      <c r="E3529" t="s">
        <v>87</v>
      </c>
      <c r="F3529" t="s">
        <v>120</v>
      </c>
      <c r="G3529" t="s">
        <v>40</v>
      </c>
      <c r="H3529" t="s">
        <v>53</v>
      </c>
      <c r="I3529" t="s">
        <v>83</v>
      </c>
      <c r="J3529" t="s">
        <v>43</v>
      </c>
      <c r="K3529" t="b">
        <v>1</v>
      </c>
      <c r="L3529" t="s">
        <v>77</v>
      </c>
      <c r="M3529">
        <v>0.92</v>
      </c>
      <c r="N3529" t="s">
        <v>7226</v>
      </c>
      <c r="O3529" t="s">
        <v>77</v>
      </c>
      <c r="P3529">
        <v>32896</v>
      </c>
      <c r="Q3529">
        <v>7.3</v>
      </c>
      <c r="R3529">
        <v>0.26</v>
      </c>
      <c r="S3529" t="b">
        <v>1</v>
      </c>
      <c r="T3529" t="s">
        <v>40</v>
      </c>
      <c r="U3529">
        <v>18</v>
      </c>
      <c r="V3529" t="s">
        <v>34</v>
      </c>
      <c r="W3529" t="str">
        <f t="shared" si="55"/>
        <v>Stable</v>
      </c>
    </row>
    <row r="3530" spans="1:23" x14ac:dyDescent="0.3">
      <c r="A3530" t="s">
        <v>7227</v>
      </c>
      <c r="B3530">
        <v>2020</v>
      </c>
      <c r="C3530" t="s">
        <v>232</v>
      </c>
      <c r="D3530" t="s">
        <v>24</v>
      </c>
      <c r="E3530" t="s">
        <v>60</v>
      </c>
      <c r="F3530" t="s">
        <v>148</v>
      </c>
      <c r="G3530" t="s">
        <v>27</v>
      </c>
      <c r="H3530" t="s">
        <v>63</v>
      </c>
      <c r="I3530" t="s">
        <v>71</v>
      </c>
      <c r="J3530" t="s">
        <v>43</v>
      </c>
      <c r="K3530" t="b">
        <v>0</v>
      </c>
      <c r="M3530">
        <v>0.1</v>
      </c>
      <c r="N3530" t="s">
        <v>7228</v>
      </c>
      <c r="P3530">
        <v>46184</v>
      </c>
      <c r="Q3530">
        <v>1.48</v>
      </c>
      <c r="R3530">
        <v>0.63</v>
      </c>
      <c r="S3530" t="b">
        <v>0</v>
      </c>
      <c r="T3530" t="s">
        <v>40</v>
      </c>
      <c r="U3530">
        <v>4</v>
      </c>
      <c r="V3530" t="s">
        <v>34</v>
      </c>
      <c r="W3530" t="str">
        <f t="shared" si="55"/>
        <v>Stable</v>
      </c>
    </row>
    <row r="3531" spans="1:23" x14ac:dyDescent="0.3">
      <c r="A3531" t="s">
        <v>7229</v>
      </c>
      <c r="B3531">
        <v>2019</v>
      </c>
      <c r="C3531" t="s">
        <v>533</v>
      </c>
      <c r="D3531" t="s">
        <v>37</v>
      </c>
      <c r="E3531" t="s">
        <v>93</v>
      </c>
      <c r="F3531" t="s">
        <v>120</v>
      </c>
      <c r="G3531" t="s">
        <v>75</v>
      </c>
      <c r="H3531" t="s">
        <v>53</v>
      </c>
      <c r="I3531" t="s">
        <v>54</v>
      </c>
      <c r="J3531" t="s">
        <v>64</v>
      </c>
      <c r="K3531" t="b">
        <v>1</v>
      </c>
      <c r="L3531" t="s">
        <v>796</v>
      </c>
      <c r="M3531">
        <v>0.57999999999999996</v>
      </c>
      <c r="N3531" t="s">
        <v>7230</v>
      </c>
      <c r="O3531" t="s">
        <v>796</v>
      </c>
      <c r="P3531">
        <v>81672</v>
      </c>
      <c r="Q3531">
        <v>12.71</v>
      </c>
      <c r="R3531">
        <v>0.36</v>
      </c>
      <c r="S3531" t="b">
        <v>1</v>
      </c>
      <c r="T3531" t="s">
        <v>33</v>
      </c>
      <c r="U3531">
        <v>0</v>
      </c>
      <c r="V3531" t="s">
        <v>34</v>
      </c>
      <c r="W3531" t="str">
        <f t="shared" si="55"/>
        <v>Safe Bet</v>
      </c>
    </row>
    <row r="3532" spans="1:23" x14ac:dyDescent="0.3">
      <c r="A3532" t="s">
        <v>7231</v>
      </c>
      <c r="B3532">
        <v>2023</v>
      </c>
      <c r="C3532" t="s">
        <v>210</v>
      </c>
      <c r="D3532" t="s">
        <v>68</v>
      </c>
      <c r="E3532" t="s">
        <v>147</v>
      </c>
      <c r="F3532" t="s">
        <v>94</v>
      </c>
      <c r="G3532" t="s">
        <v>62</v>
      </c>
      <c r="H3532" t="s">
        <v>105</v>
      </c>
      <c r="I3532" t="s">
        <v>29</v>
      </c>
      <c r="J3532" t="s">
        <v>76</v>
      </c>
      <c r="K3532" t="b">
        <v>1</v>
      </c>
      <c r="L3532" t="s">
        <v>374</v>
      </c>
      <c r="M3532">
        <v>0.56000000000000005</v>
      </c>
      <c r="N3532" t="s">
        <v>7232</v>
      </c>
      <c r="O3532" t="s">
        <v>374</v>
      </c>
      <c r="P3532">
        <v>106129</v>
      </c>
      <c r="Q3532">
        <v>17.55</v>
      </c>
      <c r="R3532">
        <v>0.28999999999999998</v>
      </c>
      <c r="S3532" t="b">
        <v>1</v>
      </c>
      <c r="T3532" t="s">
        <v>45</v>
      </c>
      <c r="U3532">
        <v>17</v>
      </c>
      <c r="V3532" t="s">
        <v>34</v>
      </c>
      <c r="W3532" t="str">
        <f t="shared" si="55"/>
        <v>Safe Bet</v>
      </c>
    </row>
    <row r="3533" spans="1:23" x14ac:dyDescent="0.3">
      <c r="A3533" t="s">
        <v>7233</v>
      </c>
      <c r="B3533">
        <v>2014</v>
      </c>
      <c r="C3533" t="s">
        <v>108</v>
      </c>
      <c r="D3533" t="s">
        <v>103</v>
      </c>
      <c r="E3533" t="s">
        <v>38</v>
      </c>
      <c r="F3533" t="s">
        <v>199</v>
      </c>
      <c r="G3533" t="s">
        <v>75</v>
      </c>
      <c r="H3533" t="s">
        <v>165</v>
      </c>
      <c r="I3533" t="s">
        <v>99</v>
      </c>
      <c r="J3533" t="s">
        <v>43</v>
      </c>
      <c r="K3533" t="b">
        <v>0</v>
      </c>
      <c r="M3533">
        <v>0.06</v>
      </c>
      <c r="N3533" t="s">
        <v>2760</v>
      </c>
      <c r="P3533">
        <v>76206</v>
      </c>
      <c r="Q3533">
        <v>1.91</v>
      </c>
      <c r="R3533">
        <v>0.71</v>
      </c>
      <c r="S3533" t="b">
        <v>0</v>
      </c>
      <c r="T3533" t="s">
        <v>33</v>
      </c>
      <c r="U3533">
        <v>2</v>
      </c>
      <c r="V3533" t="s">
        <v>46</v>
      </c>
      <c r="W3533" t="str">
        <f t="shared" si="55"/>
        <v>High-Value Risk Zone</v>
      </c>
    </row>
    <row r="3534" spans="1:23" x14ac:dyDescent="0.3">
      <c r="A3534" t="s">
        <v>7234</v>
      </c>
      <c r="B3534">
        <v>2016</v>
      </c>
      <c r="C3534" t="s">
        <v>449</v>
      </c>
      <c r="D3534" t="s">
        <v>132</v>
      </c>
      <c r="E3534" t="s">
        <v>190</v>
      </c>
      <c r="F3534" t="s">
        <v>158</v>
      </c>
      <c r="G3534" t="s">
        <v>27</v>
      </c>
      <c r="H3534" t="s">
        <v>165</v>
      </c>
      <c r="I3534" t="s">
        <v>71</v>
      </c>
      <c r="J3534" t="s">
        <v>169</v>
      </c>
      <c r="K3534" t="b">
        <v>1</v>
      </c>
      <c r="L3534" t="s">
        <v>4615</v>
      </c>
      <c r="M3534">
        <v>0.44</v>
      </c>
      <c r="N3534" t="s">
        <v>7235</v>
      </c>
      <c r="O3534" t="s">
        <v>4615</v>
      </c>
      <c r="P3534">
        <v>27661</v>
      </c>
      <c r="Q3534">
        <v>2.7</v>
      </c>
      <c r="R3534">
        <v>0.38</v>
      </c>
      <c r="S3534" t="b">
        <v>1</v>
      </c>
      <c r="T3534" t="s">
        <v>40</v>
      </c>
      <c r="U3534">
        <v>11</v>
      </c>
      <c r="V3534" t="s">
        <v>46</v>
      </c>
      <c r="W3534" t="str">
        <f t="shared" si="55"/>
        <v>Stable</v>
      </c>
    </row>
    <row r="3535" spans="1:23" x14ac:dyDescent="0.3">
      <c r="A3535" t="s">
        <v>7236</v>
      </c>
      <c r="B3535">
        <v>2020</v>
      </c>
      <c r="C3535" t="s">
        <v>533</v>
      </c>
      <c r="D3535" t="s">
        <v>37</v>
      </c>
      <c r="E3535" t="s">
        <v>154</v>
      </c>
      <c r="F3535" t="s">
        <v>51</v>
      </c>
      <c r="G3535" t="s">
        <v>62</v>
      </c>
      <c r="H3535" t="s">
        <v>105</v>
      </c>
      <c r="I3535" t="s">
        <v>83</v>
      </c>
      <c r="J3535" t="s">
        <v>169</v>
      </c>
      <c r="K3535" t="b">
        <v>0</v>
      </c>
      <c r="M3535">
        <v>0</v>
      </c>
      <c r="N3535" t="s">
        <v>7237</v>
      </c>
      <c r="P3535">
        <v>57538</v>
      </c>
      <c r="Q3535">
        <v>1.86</v>
      </c>
      <c r="R3535">
        <v>0.9</v>
      </c>
      <c r="S3535" t="b">
        <v>0</v>
      </c>
      <c r="T3535" t="s">
        <v>40</v>
      </c>
      <c r="U3535">
        <v>10</v>
      </c>
      <c r="V3535" t="s">
        <v>34</v>
      </c>
      <c r="W3535" t="str">
        <f t="shared" si="55"/>
        <v>Double Jeopardy</v>
      </c>
    </row>
    <row r="3536" spans="1:23" x14ac:dyDescent="0.3">
      <c r="A3536" t="s">
        <v>7238</v>
      </c>
      <c r="B3536">
        <v>2019</v>
      </c>
      <c r="C3536" t="s">
        <v>119</v>
      </c>
      <c r="D3536" t="s">
        <v>59</v>
      </c>
      <c r="E3536" t="s">
        <v>87</v>
      </c>
      <c r="F3536" t="s">
        <v>61</v>
      </c>
      <c r="G3536" t="s">
        <v>62</v>
      </c>
      <c r="H3536" t="s">
        <v>105</v>
      </c>
      <c r="I3536" t="s">
        <v>42</v>
      </c>
      <c r="J3536" t="s">
        <v>76</v>
      </c>
      <c r="K3536" t="b">
        <v>1</v>
      </c>
      <c r="L3536" t="s">
        <v>4377</v>
      </c>
      <c r="M3536">
        <v>0.57999999999999996</v>
      </c>
      <c r="N3536" t="s">
        <v>330</v>
      </c>
      <c r="O3536" t="s">
        <v>4377</v>
      </c>
      <c r="P3536">
        <v>93634</v>
      </c>
      <c r="Q3536">
        <v>16.190000000000001</v>
      </c>
      <c r="R3536">
        <v>0.33</v>
      </c>
      <c r="S3536" t="b">
        <v>1</v>
      </c>
      <c r="T3536" t="s">
        <v>33</v>
      </c>
      <c r="U3536">
        <v>1</v>
      </c>
      <c r="V3536" t="s">
        <v>34</v>
      </c>
      <c r="W3536" t="str">
        <f t="shared" si="55"/>
        <v>Safe Bet</v>
      </c>
    </row>
    <row r="3537" spans="1:23" x14ac:dyDescent="0.3">
      <c r="A3537" t="s">
        <v>7239</v>
      </c>
      <c r="B3537">
        <v>2024</v>
      </c>
      <c r="C3537" t="s">
        <v>97</v>
      </c>
      <c r="D3537" t="s">
        <v>49</v>
      </c>
      <c r="E3537" t="s">
        <v>124</v>
      </c>
      <c r="F3537" t="s">
        <v>81</v>
      </c>
      <c r="G3537" t="s">
        <v>27</v>
      </c>
      <c r="H3537" t="s">
        <v>114</v>
      </c>
      <c r="I3537" t="s">
        <v>42</v>
      </c>
      <c r="J3537" t="s">
        <v>169</v>
      </c>
      <c r="K3537" t="b">
        <v>1</v>
      </c>
      <c r="L3537" t="s">
        <v>729</v>
      </c>
      <c r="M3537">
        <v>0.81</v>
      </c>
      <c r="N3537" t="s">
        <v>7240</v>
      </c>
      <c r="O3537" t="s">
        <v>729</v>
      </c>
      <c r="P3537">
        <v>34850</v>
      </c>
      <c r="Q3537">
        <v>14.9</v>
      </c>
      <c r="R3537">
        <v>0.19</v>
      </c>
      <c r="S3537" t="b">
        <v>1</v>
      </c>
      <c r="T3537" t="s">
        <v>40</v>
      </c>
      <c r="U3537">
        <v>6</v>
      </c>
      <c r="V3537" t="s">
        <v>141</v>
      </c>
      <c r="W3537" t="str">
        <f t="shared" si="55"/>
        <v>Stable</v>
      </c>
    </row>
    <row r="3538" spans="1:23" x14ac:dyDescent="0.3">
      <c r="A3538" t="s">
        <v>7241</v>
      </c>
      <c r="B3538">
        <v>2012</v>
      </c>
      <c r="C3538" t="s">
        <v>299</v>
      </c>
      <c r="D3538" t="s">
        <v>59</v>
      </c>
      <c r="E3538" t="s">
        <v>50</v>
      </c>
      <c r="F3538" t="s">
        <v>39</v>
      </c>
      <c r="G3538" t="s">
        <v>75</v>
      </c>
      <c r="H3538" t="s">
        <v>165</v>
      </c>
      <c r="I3538" t="s">
        <v>135</v>
      </c>
      <c r="J3538" t="s">
        <v>30</v>
      </c>
      <c r="K3538" t="b">
        <v>0</v>
      </c>
      <c r="M3538">
        <v>0.18</v>
      </c>
      <c r="N3538" t="s">
        <v>2682</v>
      </c>
      <c r="P3538">
        <v>60482</v>
      </c>
      <c r="Q3538">
        <v>4.6900000000000004</v>
      </c>
      <c r="R3538">
        <v>0.82</v>
      </c>
      <c r="S3538" t="b">
        <v>0</v>
      </c>
      <c r="T3538" t="s">
        <v>33</v>
      </c>
      <c r="U3538">
        <v>15</v>
      </c>
      <c r="V3538" t="s">
        <v>46</v>
      </c>
      <c r="W3538" t="str">
        <f t="shared" si="55"/>
        <v>Double Jeopardy</v>
      </c>
    </row>
    <row r="3539" spans="1:23" x14ac:dyDescent="0.3">
      <c r="A3539" t="s">
        <v>7242</v>
      </c>
      <c r="B3539">
        <v>2010</v>
      </c>
      <c r="C3539" t="s">
        <v>92</v>
      </c>
      <c r="D3539" t="s">
        <v>49</v>
      </c>
      <c r="E3539" t="s">
        <v>50</v>
      </c>
      <c r="F3539" t="s">
        <v>39</v>
      </c>
      <c r="G3539" t="s">
        <v>62</v>
      </c>
      <c r="H3539" t="s">
        <v>53</v>
      </c>
      <c r="I3539" t="s">
        <v>99</v>
      </c>
      <c r="J3539" t="s">
        <v>169</v>
      </c>
      <c r="K3539" t="b">
        <v>0</v>
      </c>
      <c r="M3539">
        <v>0.02</v>
      </c>
      <c r="N3539" t="s">
        <v>7243</v>
      </c>
      <c r="P3539">
        <v>18183</v>
      </c>
      <c r="Q3539">
        <v>1.26</v>
      </c>
      <c r="R3539">
        <v>0.86</v>
      </c>
      <c r="S3539" t="b">
        <v>0</v>
      </c>
      <c r="T3539" t="s">
        <v>33</v>
      </c>
      <c r="U3539">
        <v>9</v>
      </c>
      <c r="V3539" t="s">
        <v>46</v>
      </c>
      <c r="W3539" t="str">
        <f t="shared" si="55"/>
        <v>Double Jeopardy</v>
      </c>
    </row>
    <row r="3540" spans="1:23" x14ac:dyDescent="0.3">
      <c r="A3540" t="s">
        <v>7244</v>
      </c>
      <c r="B3540">
        <v>2011</v>
      </c>
      <c r="C3540" t="s">
        <v>123</v>
      </c>
      <c r="D3540" t="s">
        <v>49</v>
      </c>
      <c r="E3540" t="s">
        <v>154</v>
      </c>
      <c r="F3540" t="s">
        <v>211</v>
      </c>
      <c r="G3540" t="s">
        <v>27</v>
      </c>
      <c r="H3540" t="s">
        <v>105</v>
      </c>
      <c r="I3540" t="s">
        <v>83</v>
      </c>
      <c r="J3540" t="s">
        <v>64</v>
      </c>
      <c r="K3540" t="b">
        <v>0</v>
      </c>
      <c r="M3540">
        <v>0</v>
      </c>
      <c r="N3540" t="s">
        <v>7245</v>
      </c>
      <c r="P3540">
        <v>22643</v>
      </c>
      <c r="Q3540">
        <v>-1.21</v>
      </c>
      <c r="R3540">
        <v>0.76</v>
      </c>
      <c r="S3540" t="b">
        <v>0</v>
      </c>
      <c r="T3540" t="s">
        <v>40</v>
      </c>
      <c r="U3540">
        <v>8</v>
      </c>
      <c r="V3540" t="s">
        <v>46</v>
      </c>
      <c r="W3540" t="str">
        <f t="shared" si="55"/>
        <v>Double Jeopardy</v>
      </c>
    </row>
    <row r="3541" spans="1:23" x14ac:dyDescent="0.3">
      <c r="A3541" t="s">
        <v>7246</v>
      </c>
      <c r="B3541">
        <v>2014</v>
      </c>
      <c r="C3541" t="s">
        <v>36</v>
      </c>
      <c r="D3541" t="s">
        <v>37</v>
      </c>
      <c r="E3541" t="s">
        <v>25</v>
      </c>
      <c r="F3541" t="s">
        <v>176</v>
      </c>
      <c r="G3541" t="s">
        <v>75</v>
      </c>
      <c r="H3541" t="s">
        <v>53</v>
      </c>
      <c r="I3541" t="s">
        <v>71</v>
      </c>
      <c r="J3541" t="s">
        <v>76</v>
      </c>
      <c r="K3541" t="b">
        <v>0</v>
      </c>
      <c r="M3541">
        <v>0.1</v>
      </c>
      <c r="N3541" t="s">
        <v>7247</v>
      </c>
      <c r="P3541">
        <v>48460</v>
      </c>
      <c r="Q3541">
        <v>-3.52</v>
      </c>
      <c r="R3541">
        <v>0.64</v>
      </c>
      <c r="S3541" t="b">
        <v>0</v>
      </c>
      <c r="T3541" t="s">
        <v>33</v>
      </c>
      <c r="U3541">
        <v>6</v>
      </c>
      <c r="V3541" t="s">
        <v>46</v>
      </c>
      <c r="W3541" t="str">
        <f t="shared" si="55"/>
        <v>Stable</v>
      </c>
    </row>
    <row r="3542" spans="1:23" x14ac:dyDescent="0.3">
      <c r="A3542" t="s">
        <v>7248</v>
      </c>
      <c r="B3542">
        <v>2013</v>
      </c>
      <c r="C3542" t="s">
        <v>247</v>
      </c>
      <c r="D3542" t="s">
        <v>139</v>
      </c>
      <c r="E3542" t="s">
        <v>154</v>
      </c>
      <c r="F3542" t="s">
        <v>113</v>
      </c>
      <c r="G3542" t="s">
        <v>40</v>
      </c>
      <c r="H3542" t="s">
        <v>165</v>
      </c>
      <c r="I3542" t="s">
        <v>71</v>
      </c>
      <c r="J3542" t="s">
        <v>169</v>
      </c>
      <c r="K3542" t="b">
        <v>0</v>
      </c>
      <c r="M3542">
        <v>0.12</v>
      </c>
      <c r="N3542" t="s">
        <v>454</v>
      </c>
      <c r="P3542">
        <v>80883</v>
      </c>
      <c r="Q3542">
        <v>7.0000000000000007E-2</v>
      </c>
      <c r="R3542">
        <v>0.83</v>
      </c>
      <c r="S3542" t="b">
        <v>0</v>
      </c>
      <c r="T3542" t="s">
        <v>33</v>
      </c>
      <c r="U3542">
        <v>5</v>
      </c>
      <c r="V3542" t="s">
        <v>46</v>
      </c>
      <c r="W3542" t="str">
        <f t="shared" si="55"/>
        <v>High-Value Risk Zone</v>
      </c>
    </row>
    <row r="3543" spans="1:23" x14ac:dyDescent="0.3">
      <c r="A3543" t="s">
        <v>7249</v>
      </c>
      <c r="B3543">
        <v>2014</v>
      </c>
      <c r="C3543" t="s">
        <v>175</v>
      </c>
      <c r="D3543" t="s">
        <v>37</v>
      </c>
      <c r="E3543" t="s">
        <v>25</v>
      </c>
      <c r="F3543" t="s">
        <v>81</v>
      </c>
      <c r="G3543" t="s">
        <v>62</v>
      </c>
      <c r="H3543" t="s">
        <v>28</v>
      </c>
      <c r="I3543" t="s">
        <v>71</v>
      </c>
      <c r="J3543" t="s">
        <v>55</v>
      </c>
      <c r="K3543" t="b">
        <v>1</v>
      </c>
      <c r="L3543" t="s">
        <v>397</v>
      </c>
      <c r="M3543">
        <v>0.67</v>
      </c>
      <c r="N3543" t="s">
        <v>7250</v>
      </c>
      <c r="O3543" t="s">
        <v>397</v>
      </c>
      <c r="P3543">
        <v>89800</v>
      </c>
      <c r="Q3543">
        <v>-3.21</v>
      </c>
      <c r="R3543">
        <v>0.15</v>
      </c>
      <c r="S3543" t="b">
        <v>1</v>
      </c>
      <c r="T3543" t="s">
        <v>33</v>
      </c>
      <c r="U3543">
        <v>19</v>
      </c>
      <c r="V3543" t="s">
        <v>46</v>
      </c>
      <c r="W3543" t="str">
        <f t="shared" si="55"/>
        <v>Safe Bet</v>
      </c>
    </row>
    <row r="3544" spans="1:23" x14ac:dyDescent="0.3">
      <c r="A3544" t="s">
        <v>7251</v>
      </c>
      <c r="B3544">
        <v>2017</v>
      </c>
      <c r="C3544" t="s">
        <v>131</v>
      </c>
      <c r="D3544" t="s">
        <v>132</v>
      </c>
      <c r="E3544" t="s">
        <v>104</v>
      </c>
      <c r="F3544" t="s">
        <v>148</v>
      </c>
      <c r="G3544" t="s">
        <v>75</v>
      </c>
      <c r="H3544" t="s">
        <v>41</v>
      </c>
      <c r="I3544" t="s">
        <v>89</v>
      </c>
      <c r="J3544" t="s">
        <v>64</v>
      </c>
      <c r="K3544" t="b">
        <v>0</v>
      </c>
      <c r="M3544">
        <v>0.11</v>
      </c>
      <c r="N3544" t="s">
        <v>7252</v>
      </c>
      <c r="P3544">
        <v>21236</v>
      </c>
      <c r="Q3544">
        <v>-3.94</v>
      </c>
      <c r="R3544">
        <v>0.77</v>
      </c>
      <c r="S3544" t="b">
        <v>0</v>
      </c>
      <c r="T3544" t="s">
        <v>33</v>
      </c>
      <c r="U3544">
        <v>7</v>
      </c>
      <c r="V3544" t="s">
        <v>34</v>
      </c>
      <c r="W3544" t="str">
        <f t="shared" si="55"/>
        <v>Double Jeopardy</v>
      </c>
    </row>
    <row r="3545" spans="1:23" x14ac:dyDescent="0.3">
      <c r="A3545" t="s">
        <v>7253</v>
      </c>
      <c r="B3545">
        <v>2020</v>
      </c>
      <c r="C3545" t="s">
        <v>108</v>
      </c>
      <c r="D3545" t="s">
        <v>103</v>
      </c>
      <c r="E3545" t="s">
        <v>87</v>
      </c>
      <c r="F3545" t="s">
        <v>26</v>
      </c>
      <c r="G3545" t="s">
        <v>62</v>
      </c>
      <c r="H3545" t="s">
        <v>165</v>
      </c>
      <c r="I3545" t="s">
        <v>99</v>
      </c>
      <c r="J3545" t="s">
        <v>64</v>
      </c>
      <c r="K3545" t="b">
        <v>0</v>
      </c>
      <c r="M3545">
        <v>0.2</v>
      </c>
      <c r="N3545" t="s">
        <v>7254</v>
      </c>
      <c r="P3545">
        <v>81570</v>
      </c>
      <c r="Q3545">
        <v>-4.2</v>
      </c>
      <c r="R3545">
        <v>0.68</v>
      </c>
      <c r="S3545" t="b">
        <v>0</v>
      </c>
      <c r="T3545" t="s">
        <v>40</v>
      </c>
      <c r="U3545">
        <v>5</v>
      </c>
      <c r="V3545" t="s">
        <v>34</v>
      </c>
      <c r="W3545" t="str">
        <f t="shared" si="55"/>
        <v>High-Value Risk Zone</v>
      </c>
    </row>
    <row r="3546" spans="1:23" x14ac:dyDescent="0.3">
      <c r="A3546" t="s">
        <v>7255</v>
      </c>
      <c r="B3546">
        <v>2010</v>
      </c>
      <c r="C3546" t="s">
        <v>161</v>
      </c>
      <c r="D3546" t="s">
        <v>162</v>
      </c>
      <c r="E3546" t="s">
        <v>190</v>
      </c>
      <c r="F3546" t="s">
        <v>148</v>
      </c>
      <c r="G3546" t="s">
        <v>52</v>
      </c>
      <c r="H3546" t="s">
        <v>165</v>
      </c>
      <c r="I3546" t="s">
        <v>83</v>
      </c>
      <c r="J3546" t="s">
        <v>43</v>
      </c>
      <c r="K3546" t="b">
        <v>0</v>
      </c>
      <c r="M3546">
        <v>0.04</v>
      </c>
      <c r="N3546" t="s">
        <v>6706</v>
      </c>
      <c r="P3546">
        <v>34344</v>
      </c>
      <c r="Q3546">
        <v>-2.15</v>
      </c>
      <c r="R3546">
        <v>0.63</v>
      </c>
      <c r="S3546" t="b">
        <v>0</v>
      </c>
      <c r="T3546" t="s">
        <v>33</v>
      </c>
      <c r="U3546">
        <v>10</v>
      </c>
      <c r="V3546" t="s">
        <v>46</v>
      </c>
      <c r="W3546" t="str">
        <f t="shared" si="55"/>
        <v>Stable</v>
      </c>
    </row>
    <row r="3547" spans="1:23" x14ac:dyDescent="0.3">
      <c r="A3547" t="s">
        <v>7256</v>
      </c>
      <c r="B3547">
        <v>2022</v>
      </c>
      <c r="C3547" t="s">
        <v>112</v>
      </c>
      <c r="D3547" t="s">
        <v>68</v>
      </c>
      <c r="E3547" t="s">
        <v>98</v>
      </c>
      <c r="F3547" t="s">
        <v>158</v>
      </c>
      <c r="G3547" t="s">
        <v>27</v>
      </c>
      <c r="H3547" t="s">
        <v>82</v>
      </c>
      <c r="I3547" t="s">
        <v>115</v>
      </c>
      <c r="J3547" t="s">
        <v>55</v>
      </c>
      <c r="K3547" t="b">
        <v>0</v>
      </c>
      <c r="M3547">
        <v>0.13</v>
      </c>
      <c r="N3547" t="s">
        <v>7257</v>
      </c>
      <c r="P3547">
        <v>80283</v>
      </c>
      <c r="Q3547">
        <v>-0.82</v>
      </c>
      <c r="R3547">
        <v>0.71</v>
      </c>
      <c r="S3547" t="b">
        <v>0</v>
      </c>
      <c r="T3547" t="s">
        <v>33</v>
      </c>
      <c r="U3547">
        <v>16</v>
      </c>
      <c r="V3547" t="s">
        <v>34</v>
      </c>
      <c r="W3547" t="str">
        <f t="shared" si="55"/>
        <v>High-Value Risk Zone</v>
      </c>
    </row>
    <row r="3548" spans="1:23" x14ac:dyDescent="0.3">
      <c r="A3548" t="s">
        <v>7258</v>
      </c>
      <c r="B3548">
        <v>2016</v>
      </c>
      <c r="C3548" t="s">
        <v>80</v>
      </c>
      <c r="D3548" t="s">
        <v>37</v>
      </c>
      <c r="E3548" t="s">
        <v>87</v>
      </c>
      <c r="F3548" t="s">
        <v>211</v>
      </c>
      <c r="G3548" t="s">
        <v>52</v>
      </c>
      <c r="H3548" t="s">
        <v>53</v>
      </c>
      <c r="I3548" t="s">
        <v>135</v>
      </c>
      <c r="J3548" t="s">
        <v>76</v>
      </c>
      <c r="K3548" t="b">
        <v>1</v>
      </c>
      <c r="L3548" t="s">
        <v>3216</v>
      </c>
      <c r="M3548">
        <v>0.52</v>
      </c>
      <c r="N3548" t="s">
        <v>7259</v>
      </c>
      <c r="O3548" t="s">
        <v>3216</v>
      </c>
      <c r="P3548">
        <v>92884</v>
      </c>
      <c r="Q3548">
        <v>-2.1800000000000002</v>
      </c>
      <c r="R3548">
        <v>0.28000000000000003</v>
      </c>
      <c r="S3548" t="b">
        <v>1</v>
      </c>
      <c r="T3548" t="s">
        <v>45</v>
      </c>
      <c r="U3548">
        <v>19</v>
      </c>
      <c r="V3548" t="s">
        <v>46</v>
      </c>
      <c r="W3548" t="str">
        <f t="shared" si="55"/>
        <v>Safe Bet</v>
      </c>
    </row>
    <row r="3549" spans="1:23" x14ac:dyDescent="0.3">
      <c r="A3549" t="s">
        <v>7260</v>
      </c>
      <c r="B3549">
        <v>2015</v>
      </c>
      <c r="C3549" t="s">
        <v>247</v>
      </c>
      <c r="D3549" t="s">
        <v>139</v>
      </c>
      <c r="E3549" t="s">
        <v>98</v>
      </c>
      <c r="F3549" t="s">
        <v>94</v>
      </c>
      <c r="G3549" t="s">
        <v>62</v>
      </c>
      <c r="H3549" t="s">
        <v>82</v>
      </c>
      <c r="I3549" t="s">
        <v>135</v>
      </c>
      <c r="J3549" t="s">
        <v>64</v>
      </c>
      <c r="K3549" t="b">
        <v>0</v>
      </c>
      <c r="M3549">
        <v>0.11</v>
      </c>
      <c r="N3549" t="s">
        <v>7261</v>
      </c>
      <c r="P3549">
        <v>70558</v>
      </c>
      <c r="Q3549">
        <v>3.78</v>
      </c>
      <c r="R3549">
        <v>0.62</v>
      </c>
      <c r="S3549" t="b">
        <v>0</v>
      </c>
      <c r="T3549" t="s">
        <v>33</v>
      </c>
      <c r="U3549">
        <v>1</v>
      </c>
      <c r="V3549" t="s">
        <v>46</v>
      </c>
      <c r="W3549" t="str">
        <f t="shared" si="55"/>
        <v>Safe Bet</v>
      </c>
    </row>
    <row r="3550" spans="1:23" x14ac:dyDescent="0.3">
      <c r="A3550" t="s">
        <v>7262</v>
      </c>
      <c r="B3550">
        <v>2025</v>
      </c>
      <c r="C3550" t="s">
        <v>196</v>
      </c>
      <c r="D3550" t="s">
        <v>68</v>
      </c>
      <c r="E3550" t="s">
        <v>60</v>
      </c>
      <c r="F3550" t="s">
        <v>113</v>
      </c>
      <c r="G3550" t="s">
        <v>27</v>
      </c>
      <c r="H3550" t="s">
        <v>53</v>
      </c>
      <c r="I3550" t="s">
        <v>99</v>
      </c>
      <c r="J3550" t="s">
        <v>76</v>
      </c>
      <c r="K3550" t="b">
        <v>1</v>
      </c>
      <c r="L3550" t="s">
        <v>4646</v>
      </c>
      <c r="M3550">
        <v>0.88</v>
      </c>
      <c r="N3550" t="s">
        <v>7263</v>
      </c>
      <c r="O3550" t="s">
        <v>4646</v>
      </c>
      <c r="P3550">
        <v>111849</v>
      </c>
      <c r="Q3550">
        <v>13.46</v>
      </c>
      <c r="R3550">
        <v>0.33</v>
      </c>
      <c r="S3550" t="b">
        <v>1</v>
      </c>
      <c r="T3550" t="s">
        <v>40</v>
      </c>
      <c r="U3550">
        <v>4</v>
      </c>
      <c r="V3550" t="s">
        <v>141</v>
      </c>
      <c r="W3550" t="str">
        <f t="shared" si="55"/>
        <v>Safe Bet</v>
      </c>
    </row>
    <row r="3551" spans="1:23" x14ac:dyDescent="0.3">
      <c r="A3551" t="s">
        <v>7264</v>
      </c>
      <c r="B3551">
        <v>2015</v>
      </c>
      <c r="C3551" t="s">
        <v>232</v>
      </c>
      <c r="D3551" t="s">
        <v>24</v>
      </c>
      <c r="E3551" t="s">
        <v>190</v>
      </c>
      <c r="F3551" t="s">
        <v>120</v>
      </c>
      <c r="G3551" t="s">
        <v>40</v>
      </c>
      <c r="H3551" t="s">
        <v>165</v>
      </c>
      <c r="I3551" t="s">
        <v>54</v>
      </c>
      <c r="J3551" t="s">
        <v>76</v>
      </c>
      <c r="K3551" t="b">
        <v>0</v>
      </c>
      <c r="M3551">
        <v>0.16</v>
      </c>
      <c r="N3551" t="s">
        <v>7265</v>
      </c>
      <c r="P3551">
        <v>40686</v>
      </c>
      <c r="Q3551">
        <v>-0.46</v>
      </c>
      <c r="R3551">
        <v>0.77</v>
      </c>
      <c r="S3551" t="b">
        <v>0</v>
      </c>
      <c r="T3551" t="s">
        <v>40</v>
      </c>
      <c r="U3551">
        <v>17</v>
      </c>
      <c r="V3551" t="s">
        <v>46</v>
      </c>
      <c r="W3551" t="str">
        <f t="shared" si="55"/>
        <v>Double Jeopardy</v>
      </c>
    </row>
    <row r="3552" spans="1:23" x14ac:dyDescent="0.3">
      <c r="A3552" t="s">
        <v>7266</v>
      </c>
      <c r="B3552">
        <v>2010</v>
      </c>
      <c r="C3552" t="s">
        <v>308</v>
      </c>
      <c r="D3552" t="s">
        <v>37</v>
      </c>
      <c r="E3552" t="s">
        <v>190</v>
      </c>
      <c r="F3552" t="s">
        <v>199</v>
      </c>
      <c r="G3552" t="s">
        <v>27</v>
      </c>
      <c r="H3552" t="s">
        <v>63</v>
      </c>
      <c r="I3552" t="s">
        <v>54</v>
      </c>
      <c r="J3552" t="s">
        <v>55</v>
      </c>
      <c r="K3552" t="b">
        <v>0</v>
      </c>
      <c r="M3552">
        <v>0.17</v>
      </c>
      <c r="N3552" t="s">
        <v>7267</v>
      </c>
      <c r="P3552">
        <v>54702</v>
      </c>
      <c r="Q3552">
        <v>4.34</v>
      </c>
      <c r="R3552">
        <v>0.8</v>
      </c>
      <c r="S3552" t="b">
        <v>0</v>
      </c>
      <c r="T3552" t="s">
        <v>33</v>
      </c>
      <c r="U3552">
        <v>19</v>
      </c>
      <c r="V3552" t="s">
        <v>46</v>
      </c>
      <c r="W3552" t="str">
        <f t="shared" si="55"/>
        <v>Double Jeopardy</v>
      </c>
    </row>
    <row r="3553" spans="1:23" x14ac:dyDescent="0.3">
      <c r="A3553" t="s">
        <v>7268</v>
      </c>
      <c r="B3553">
        <v>2011</v>
      </c>
      <c r="C3553" t="s">
        <v>604</v>
      </c>
      <c r="D3553" t="s">
        <v>162</v>
      </c>
      <c r="E3553" t="s">
        <v>147</v>
      </c>
      <c r="F3553" t="s">
        <v>113</v>
      </c>
      <c r="G3553" t="s">
        <v>27</v>
      </c>
      <c r="H3553" t="s">
        <v>41</v>
      </c>
      <c r="I3553" t="s">
        <v>135</v>
      </c>
      <c r="J3553" t="s">
        <v>76</v>
      </c>
      <c r="K3553" t="b">
        <v>0</v>
      </c>
      <c r="M3553">
        <v>0.16</v>
      </c>
      <c r="N3553" t="s">
        <v>7269</v>
      </c>
      <c r="P3553">
        <v>34085</v>
      </c>
      <c r="Q3553">
        <v>-1.4</v>
      </c>
      <c r="R3553">
        <v>0.89</v>
      </c>
      <c r="S3553" t="b">
        <v>0</v>
      </c>
      <c r="T3553" t="s">
        <v>40</v>
      </c>
      <c r="U3553">
        <v>6</v>
      </c>
      <c r="V3553" t="s">
        <v>46</v>
      </c>
      <c r="W3553" t="str">
        <f t="shared" si="55"/>
        <v>Double Jeopardy</v>
      </c>
    </row>
    <row r="3554" spans="1:23" x14ac:dyDescent="0.3">
      <c r="A3554" t="s">
        <v>7270</v>
      </c>
      <c r="B3554">
        <v>2010</v>
      </c>
      <c r="C3554" t="s">
        <v>92</v>
      </c>
      <c r="D3554" t="s">
        <v>49</v>
      </c>
      <c r="E3554" t="s">
        <v>268</v>
      </c>
      <c r="F3554" t="s">
        <v>199</v>
      </c>
      <c r="G3554" t="s">
        <v>75</v>
      </c>
      <c r="H3554" t="s">
        <v>114</v>
      </c>
      <c r="I3554" t="s">
        <v>143</v>
      </c>
      <c r="J3554" t="s">
        <v>43</v>
      </c>
      <c r="K3554" t="b">
        <v>1</v>
      </c>
      <c r="L3554" t="s">
        <v>872</v>
      </c>
      <c r="M3554">
        <v>0.63</v>
      </c>
      <c r="N3554" t="s">
        <v>7271</v>
      </c>
      <c r="O3554" t="s">
        <v>872</v>
      </c>
      <c r="P3554">
        <v>28113</v>
      </c>
      <c r="Q3554">
        <v>-2.6</v>
      </c>
      <c r="R3554">
        <v>0.27</v>
      </c>
      <c r="S3554" t="b">
        <v>1</v>
      </c>
      <c r="T3554" t="s">
        <v>33</v>
      </c>
      <c r="U3554">
        <v>18</v>
      </c>
      <c r="V3554" t="s">
        <v>46</v>
      </c>
      <c r="W3554" t="str">
        <f t="shared" si="55"/>
        <v>Stable</v>
      </c>
    </row>
    <row r="3555" spans="1:23" x14ac:dyDescent="0.3">
      <c r="A3555" t="s">
        <v>7272</v>
      </c>
      <c r="B3555">
        <v>2011</v>
      </c>
      <c r="C3555" t="s">
        <v>86</v>
      </c>
      <c r="D3555" t="s">
        <v>24</v>
      </c>
      <c r="E3555" t="s">
        <v>60</v>
      </c>
      <c r="F3555" t="s">
        <v>199</v>
      </c>
      <c r="G3555" t="s">
        <v>75</v>
      </c>
      <c r="H3555" t="s">
        <v>114</v>
      </c>
      <c r="I3555" t="s">
        <v>143</v>
      </c>
      <c r="J3555" t="s">
        <v>43</v>
      </c>
      <c r="K3555" t="b">
        <v>1</v>
      </c>
      <c r="L3555" t="s">
        <v>729</v>
      </c>
      <c r="M3555">
        <v>0.53</v>
      </c>
      <c r="N3555" t="s">
        <v>2983</v>
      </c>
      <c r="O3555" t="s">
        <v>729</v>
      </c>
      <c r="P3555">
        <v>45327</v>
      </c>
      <c r="Q3555">
        <v>-4.05</v>
      </c>
      <c r="R3555">
        <v>0.28000000000000003</v>
      </c>
      <c r="S3555" t="b">
        <v>1</v>
      </c>
      <c r="T3555" t="s">
        <v>40</v>
      </c>
      <c r="U3555">
        <v>16</v>
      </c>
      <c r="V3555" t="s">
        <v>46</v>
      </c>
      <c r="W3555" t="str">
        <f t="shared" si="55"/>
        <v>Stable</v>
      </c>
    </row>
    <row r="3556" spans="1:23" x14ac:dyDescent="0.3">
      <c r="A3556" t="s">
        <v>7273</v>
      </c>
      <c r="B3556">
        <v>2024</v>
      </c>
      <c r="C3556" t="s">
        <v>112</v>
      </c>
      <c r="D3556" t="s">
        <v>68</v>
      </c>
      <c r="E3556" t="s">
        <v>87</v>
      </c>
      <c r="F3556" t="s">
        <v>81</v>
      </c>
      <c r="G3556" t="s">
        <v>62</v>
      </c>
      <c r="H3556" t="s">
        <v>53</v>
      </c>
      <c r="I3556" t="s">
        <v>143</v>
      </c>
      <c r="J3556" t="s">
        <v>76</v>
      </c>
      <c r="K3556" t="b">
        <v>1</v>
      </c>
      <c r="L3556" t="s">
        <v>1047</v>
      </c>
      <c r="M3556">
        <v>0.67</v>
      </c>
      <c r="N3556" t="s">
        <v>7274</v>
      </c>
      <c r="O3556" t="s">
        <v>1047</v>
      </c>
      <c r="P3556">
        <v>116845</v>
      </c>
      <c r="Q3556">
        <v>9.7200000000000006</v>
      </c>
      <c r="R3556">
        <v>0.31</v>
      </c>
      <c r="S3556" t="b">
        <v>1</v>
      </c>
      <c r="T3556" t="s">
        <v>45</v>
      </c>
      <c r="U3556">
        <v>17</v>
      </c>
      <c r="V3556" t="s">
        <v>141</v>
      </c>
      <c r="W3556" t="str">
        <f t="shared" si="55"/>
        <v>Safe Bet</v>
      </c>
    </row>
    <row r="3557" spans="1:23" x14ac:dyDescent="0.3">
      <c r="A3557" t="s">
        <v>7275</v>
      </c>
      <c r="B3557">
        <v>2024</v>
      </c>
      <c r="C3557" t="s">
        <v>48</v>
      </c>
      <c r="D3557" t="s">
        <v>49</v>
      </c>
      <c r="E3557" t="s">
        <v>25</v>
      </c>
      <c r="F3557" t="s">
        <v>148</v>
      </c>
      <c r="G3557" t="s">
        <v>62</v>
      </c>
      <c r="H3557" t="s">
        <v>105</v>
      </c>
      <c r="I3557" t="s">
        <v>42</v>
      </c>
      <c r="J3557" t="s">
        <v>43</v>
      </c>
      <c r="K3557" t="b">
        <v>0</v>
      </c>
      <c r="M3557">
        <v>0.12</v>
      </c>
      <c r="N3557" t="s">
        <v>7276</v>
      </c>
      <c r="P3557">
        <v>31435</v>
      </c>
      <c r="Q3557">
        <v>-4.0999999999999996</v>
      </c>
      <c r="R3557">
        <v>0.79</v>
      </c>
      <c r="S3557" t="b">
        <v>0</v>
      </c>
      <c r="T3557" t="s">
        <v>40</v>
      </c>
      <c r="U3557">
        <v>3</v>
      </c>
      <c r="V3557" t="s">
        <v>34</v>
      </c>
      <c r="W3557" t="str">
        <f t="shared" si="55"/>
        <v>Double Jeopardy</v>
      </c>
    </row>
    <row r="3558" spans="1:23" x14ac:dyDescent="0.3">
      <c r="A3558" t="s">
        <v>7277</v>
      </c>
      <c r="B3558">
        <v>2024</v>
      </c>
      <c r="C3558" t="s">
        <v>308</v>
      </c>
      <c r="D3558" t="s">
        <v>37</v>
      </c>
      <c r="E3558" t="s">
        <v>38</v>
      </c>
      <c r="F3558" t="s">
        <v>199</v>
      </c>
      <c r="G3558" t="s">
        <v>75</v>
      </c>
      <c r="H3558" t="s">
        <v>28</v>
      </c>
      <c r="I3558" t="s">
        <v>42</v>
      </c>
      <c r="J3558" t="s">
        <v>64</v>
      </c>
      <c r="K3558" t="b">
        <v>1</v>
      </c>
      <c r="L3558" t="s">
        <v>7278</v>
      </c>
      <c r="M3558">
        <v>0.77</v>
      </c>
      <c r="N3558" t="s">
        <v>7279</v>
      </c>
      <c r="O3558" t="s">
        <v>7278</v>
      </c>
      <c r="P3558">
        <v>106303</v>
      </c>
      <c r="Q3558">
        <v>17.41</v>
      </c>
      <c r="R3558">
        <v>0.28000000000000003</v>
      </c>
      <c r="S3558" t="b">
        <v>1</v>
      </c>
      <c r="T3558" t="s">
        <v>33</v>
      </c>
      <c r="U3558">
        <v>9</v>
      </c>
      <c r="V3558" t="s">
        <v>34</v>
      </c>
      <c r="W3558" t="str">
        <f t="shared" si="55"/>
        <v>Safe Bet</v>
      </c>
    </row>
    <row r="3559" spans="1:23" x14ac:dyDescent="0.3">
      <c r="A3559" t="s">
        <v>7280</v>
      </c>
      <c r="B3559">
        <v>2023</v>
      </c>
      <c r="C3559" t="s">
        <v>449</v>
      </c>
      <c r="D3559" t="s">
        <v>132</v>
      </c>
      <c r="E3559" t="s">
        <v>190</v>
      </c>
      <c r="F3559" t="s">
        <v>148</v>
      </c>
      <c r="G3559" t="s">
        <v>40</v>
      </c>
      <c r="H3559" t="s">
        <v>41</v>
      </c>
      <c r="I3559" t="s">
        <v>29</v>
      </c>
      <c r="J3559" t="s">
        <v>76</v>
      </c>
      <c r="K3559" t="b">
        <v>1</v>
      </c>
      <c r="L3559" t="s">
        <v>6593</v>
      </c>
      <c r="M3559">
        <v>0.76</v>
      </c>
      <c r="N3559" t="s">
        <v>7281</v>
      </c>
      <c r="O3559" t="s">
        <v>6593</v>
      </c>
      <c r="P3559">
        <v>38437</v>
      </c>
      <c r="Q3559">
        <v>14.49</v>
      </c>
      <c r="R3559">
        <v>0.11</v>
      </c>
      <c r="S3559" t="b">
        <v>1</v>
      </c>
      <c r="T3559" t="s">
        <v>33</v>
      </c>
      <c r="U3559">
        <v>0</v>
      </c>
      <c r="V3559" t="s">
        <v>34</v>
      </c>
      <c r="W3559" t="str">
        <f t="shared" si="55"/>
        <v>Stable</v>
      </c>
    </row>
    <row r="3560" spans="1:23" x14ac:dyDescent="0.3">
      <c r="A3560" t="s">
        <v>7282</v>
      </c>
      <c r="B3560">
        <v>2020</v>
      </c>
      <c r="C3560" t="s">
        <v>247</v>
      </c>
      <c r="D3560" t="s">
        <v>139</v>
      </c>
      <c r="E3560" t="s">
        <v>87</v>
      </c>
      <c r="F3560" t="s">
        <v>158</v>
      </c>
      <c r="G3560" t="s">
        <v>75</v>
      </c>
      <c r="H3560" t="s">
        <v>105</v>
      </c>
      <c r="I3560" t="s">
        <v>71</v>
      </c>
      <c r="J3560" t="s">
        <v>55</v>
      </c>
      <c r="K3560" t="b">
        <v>1</v>
      </c>
      <c r="L3560" t="s">
        <v>517</v>
      </c>
      <c r="M3560">
        <v>0.57999999999999996</v>
      </c>
      <c r="N3560" t="s">
        <v>720</v>
      </c>
      <c r="O3560" t="s">
        <v>517</v>
      </c>
      <c r="P3560">
        <v>112133</v>
      </c>
      <c r="Q3560">
        <v>13.64</v>
      </c>
      <c r="R3560">
        <v>0.13</v>
      </c>
      <c r="S3560" t="b">
        <v>1</v>
      </c>
      <c r="T3560" t="s">
        <v>33</v>
      </c>
      <c r="U3560">
        <v>12</v>
      </c>
      <c r="V3560" t="s">
        <v>34</v>
      </c>
      <c r="W3560" t="str">
        <f t="shared" si="55"/>
        <v>Safe Bet</v>
      </c>
    </row>
    <row r="3561" spans="1:23" x14ac:dyDescent="0.3">
      <c r="A3561" t="s">
        <v>7283</v>
      </c>
      <c r="B3561">
        <v>2023</v>
      </c>
      <c r="C3561" t="s">
        <v>207</v>
      </c>
      <c r="D3561" t="s">
        <v>139</v>
      </c>
      <c r="E3561" t="s">
        <v>154</v>
      </c>
      <c r="F3561" t="s">
        <v>148</v>
      </c>
      <c r="G3561" t="s">
        <v>27</v>
      </c>
      <c r="H3561" t="s">
        <v>53</v>
      </c>
      <c r="I3561" t="s">
        <v>71</v>
      </c>
      <c r="J3561" t="s">
        <v>76</v>
      </c>
      <c r="K3561" t="b">
        <v>1</v>
      </c>
      <c r="L3561" t="s">
        <v>374</v>
      </c>
      <c r="M3561">
        <v>0.54</v>
      </c>
      <c r="N3561" t="s">
        <v>7284</v>
      </c>
      <c r="O3561" t="s">
        <v>374</v>
      </c>
      <c r="P3561">
        <v>129384</v>
      </c>
      <c r="Q3561">
        <v>12.05</v>
      </c>
      <c r="R3561">
        <v>0.14000000000000001</v>
      </c>
      <c r="S3561" t="b">
        <v>1</v>
      </c>
      <c r="T3561" t="s">
        <v>45</v>
      </c>
      <c r="U3561">
        <v>16</v>
      </c>
      <c r="V3561" t="s">
        <v>141</v>
      </c>
      <c r="W3561" t="str">
        <f t="shared" si="55"/>
        <v>Safe Bet</v>
      </c>
    </row>
    <row r="3562" spans="1:23" x14ac:dyDescent="0.3">
      <c r="A3562" t="s">
        <v>7285</v>
      </c>
      <c r="B3562">
        <v>2022</v>
      </c>
      <c r="C3562" t="s">
        <v>102</v>
      </c>
      <c r="D3562" t="s">
        <v>103</v>
      </c>
      <c r="E3562" t="s">
        <v>60</v>
      </c>
      <c r="F3562" t="s">
        <v>274</v>
      </c>
      <c r="G3562" t="s">
        <v>27</v>
      </c>
      <c r="H3562" t="s">
        <v>41</v>
      </c>
      <c r="I3562" t="s">
        <v>143</v>
      </c>
      <c r="J3562" t="s">
        <v>169</v>
      </c>
      <c r="K3562" t="b">
        <v>0</v>
      </c>
      <c r="M3562">
        <v>0.15</v>
      </c>
      <c r="N3562" t="s">
        <v>7286</v>
      </c>
      <c r="P3562">
        <v>98512</v>
      </c>
      <c r="Q3562">
        <v>3.12</v>
      </c>
      <c r="R3562">
        <v>0.67</v>
      </c>
      <c r="S3562" t="b">
        <v>0</v>
      </c>
      <c r="T3562" t="s">
        <v>45</v>
      </c>
      <c r="U3562">
        <v>10</v>
      </c>
      <c r="V3562" t="s">
        <v>34</v>
      </c>
      <c r="W3562" t="str">
        <f t="shared" si="55"/>
        <v>High-Value Risk Zone</v>
      </c>
    </row>
    <row r="3563" spans="1:23" x14ac:dyDescent="0.3">
      <c r="A3563" t="s">
        <v>7287</v>
      </c>
      <c r="B3563">
        <v>2017</v>
      </c>
      <c r="C3563" t="s">
        <v>38</v>
      </c>
      <c r="D3563" t="s">
        <v>162</v>
      </c>
      <c r="E3563" t="s">
        <v>50</v>
      </c>
      <c r="F3563" t="s">
        <v>148</v>
      </c>
      <c r="G3563" t="s">
        <v>75</v>
      </c>
      <c r="H3563" t="s">
        <v>70</v>
      </c>
      <c r="I3563" t="s">
        <v>135</v>
      </c>
      <c r="J3563" t="s">
        <v>43</v>
      </c>
      <c r="K3563" t="b">
        <v>0</v>
      </c>
      <c r="M3563">
        <v>0.04</v>
      </c>
      <c r="N3563" t="s">
        <v>7288</v>
      </c>
      <c r="P3563">
        <v>38990</v>
      </c>
      <c r="Q3563">
        <v>-2.88</v>
      </c>
      <c r="R3563">
        <v>0.64</v>
      </c>
      <c r="S3563" t="b">
        <v>0</v>
      </c>
      <c r="T3563" t="s">
        <v>45</v>
      </c>
      <c r="U3563">
        <v>3</v>
      </c>
      <c r="V3563" t="s">
        <v>34</v>
      </c>
      <c r="W3563" t="str">
        <f t="shared" si="55"/>
        <v>Stable</v>
      </c>
    </row>
    <row r="3564" spans="1:23" x14ac:dyDescent="0.3">
      <c r="A3564" t="s">
        <v>7289</v>
      </c>
      <c r="B3564">
        <v>2011</v>
      </c>
      <c r="C3564" t="s">
        <v>123</v>
      </c>
      <c r="D3564" t="s">
        <v>49</v>
      </c>
      <c r="E3564" t="s">
        <v>25</v>
      </c>
      <c r="F3564" t="s">
        <v>39</v>
      </c>
      <c r="G3564" t="s">
        <v>40</v>
      </c>
      <c r="H3564" t="s">
        <v>105</v>
      </c>
      <c r="I3564" t="s">
        <v>89</v>
      </c>
      <c r="J3564" t="s">
        <v>55</v>
      </c>
      <c r="K3564" t="b">
        <v>0</v>
      </c>
      <c r="M3564">
        <v>0.18</v>
      </c>
      <c r="N3564" t="s">
        <v>7290</v>
      </c>
      <c r="P3564">
        <v>23297</v>
      </c>
      <c r="Q3564">
        <v>-0.08</v>
      </c>
      <c r="R3564">
        <v>0.74</v>
      </c>
      <c r="S3564" t="b">
        <v>0</v>
      </c>
      <c r="T3564" t="s">
        <v>33</v>
      </c>
      <c r="U3564">
        <v>2</v>
      </c>
      <c r="V3564" t="s">
        <v>46</v>
      </c>
      <c r="W3564" t="str">
        <f t="shared" si="55"/>
        <v>Double Jeopardy</v>
      </c>
    </row>
    <row r="3565" spans="1:23" x14ac:dyDescent="0.3">
      <c r="A3565" t="s">
        <v>7291</v>
      </c>
      <c r="B3565">
        <v>2015</v>
      </c>
      <c r="C3565" t="s">
        <v>438</v>
      </c>
      <c r="D3565" t="s">
        <v>59</v>
      </c>
      <c r="E3565" t="s">
        <v>124</v>
      </c>
      <c r="F3565" t="s">
        <v>120</v>
      </c>
      <c r="G3565" t="s">
        <v>40</v>
      </c>
      <c r="H3565" t="s">
        <v>53</v>
      </c>
      <c r="I3565" t="s">
        <v>89</v>
      </c>
      <c r="J3565" t="s">
        <v>64</v>
      </c>
      <c r="K3565" t="b">
        <v>1</v>
      </c>
      <c r="L3565" t="s">
        <v>7292</v>
      </c>
      <c r="M3565">
        <v>0.54</v>
      </c>
      <c r="N3565" t="s">
        <v>7293</v>
      </c>
      <c r="O3565" t="s">
        <v>7292</v>
      </c>
      <c r="P3565">
        <v>83753</v>
      </c>
      <c r="Q3565">
        <v>-1.64</v>
      </c>
      <c r="R3565">
        <v>0.28000000000000003</v>
      </c>
      <c r="S3565" t="b">
        <v>1</v>
      </c>
      <c r="T3565" t="s">
        <v>33</v>
      </c>
      <c r="U3565">
        <v>13</v>
      </c>
      <c r="V3565" t="s">
        <v>46</v>
      </c>
      <c r="W3565" t="str">
        <f t="shared" si="55"/>
        <v>Safe Bet</v>
      </c>
    </row>
    <row r="3566" spans="1:23" x14ac:dyDescent="0.3">
      <c r="A3566" t="s">
        <v>7294</v>
      </c>
      <c r="B3566">
        <v>2024</v>
      </c>
      <c r="C3566" t="s">
        <v>102</v>
      </c>
      <c r="D3566" t="s">
        <v>103</v>
      </c>
      <c r="E3566" t="s">
        <v>104</v>
      </c>
      <c r="F3566" t="s">
        <v>148</v>
      </c>
      <c r="G3566" t="s">
        <v>52</v>
      </c>
      <c r="H3566" t="s">
        <v>165</v>
      </c>
      <c r="I3566" t="s">
        <v>135</v>
      </c>
      <c r="J3566" t="s">
        <v>76</v>
      </c>
      <c r="K3566" t="b">
        <v>0</v>
      </c>
      <c r="M3566">
        <v>0.11</v>
      </c>
      <c r="N3566" t="s">
        <v>7295</v>
      </c>
      <c r="P3566">
        <v>89170</v>
      </c>
      <c r="Q3566">
        <v>-4.96</v>
      </c>
      <c r="R3566">
        <v>0.67</v>
      </c>
      <c r="S3566" t="b">
        <v>0</v>
      </c>
      <c r="T3566" t="s">
        <v>40</v>
      </c>
      <c r="U3566">
        <v>16</v>
      </c>
      <c r="V3566" t="s">
        <v>34</v>
      </c>
      <c r="W3566" t="str">
        <f t="shared" si="55"/>
        <v>High-Value Risk Zone</v>
      </c>
    </row>
    <row r="3567" spans="1:23" x14ac:dyDescent="0.3">
      <c r="A3567" t="s">
        <v>7296</v>
      </c>
      <c r="B3567">
        <v>2014</v>
      </c>
      <c r="C3567" t="s">
        <v>74</v>
      </c>
      <c r="D3567" t="s">
        <v>24</v>
      </c>
      <c r="E3567" t="s">
        <v>104</v>
      </c>
      <c r="F3567" t="s">
        <v>94</v>
      </c>
      <c r="G3567" t="s">
        <v>40</v>
      </c>
      <c r="H3567" t="s">
        <v>28</v>
      </c>
      <c r="I3567" t="s">
        <v>29</v>
      </c>
      <c r="J3567" t="s">
        <v>76</v>
      </c>
      <c r="K3567" t="b">
        <v>0</v>
      </c>
      <c r="M3567">
        <v>0.11</v>
      </c>
      <c r="N3567" t="s">
        <v>4456</v>
      </c>
      <c r="P3567">
        <v>39647</v>
      </c>
      <c r="Q3567">
        <v>-1.44</v>
      </c>
      <c r="R3567">
        <v>0.86</v>
      </c>
      <c r="S3567" t="b">
        <v>0</v>
      </c>
      <c r="T3567" t="s">
        <v>33</v>
      </c>
      <c r="U3567">
        <v>18</v>
      </c>
      <c r="V3567" t="s">
        <v>46</v>
      </c>
      <c r="W3567" t="str">
        <f t="shared" si="55"/>
        <v>Double Jeopardy</v>
      </c>
    </row>
    <row r="3568" spans="1:23" x14ac:dyDescent="0.3">
      <c r="A3568" t="s">
        <v>7297</v>
      </c>
      <c r="B3568">
        <v>2010</v>
      </c>
      <c r="C3568" t="s">
        <v>241</v>
      </c>
      <c r="D3568" t="s">
        <v>162</v>
      </c>
      <c r="E3568" t="s">
        <v>104</v>
      </c>
      <c r="F3568" t="s">
        <v>26</v>
      </c>
      <c r="G3568" t="s">
        <v>27</v>
      </c>
      <c r="H3568" t="s">
        <v>70</v>
      </c>
      <c r="I3568" t="s">
        <v>29</v>
      </c>
      <c r="J3568" t="s">
        <v>30</v>
      </c>
      <c r="K3568" t="b">
        <v>0</v>
      </c>
      <c r="M3568">
        <v>0.06</v>
      </c>
      <c r="N3568" t="s">
        <v>7298</v>
      </c>
      <c r="P3568">
        <v>32562</v>
      </c>
      <c r="Q3568">
        <v>1.95</v>
      </c>
      <c r="R3568">
        <v>0.62</v>
      </c>
      <c r="S3568" t="b">
        <v>0</v>
      </c>
      <c r="T3568" t="s">
        <v>45</v>
      </c>
      <c r="U3568">
        <v>19</v>
      </c>
      <c r="V3568" t="s">
        <v>46</v>
      </c>
      <c r="W3568" t="str">
        <f t="shared" si="55"/>
        <v>Stable</v>
      </c>
    </row>
    <row r="3569" spans="1:23" x14ac:dyDescent="0.3">
      <c r="A3569" t="s">
        <v>7299</v>
      </c>
      <c r="B3569">
        <v>2013</v>
      </c>
      <c r="C3569" t="s">
        <v>102</v>
      </c>
      <c r="D3569" t="s">
        <v>103</v>
      </c>
      <c r="E3569" t="s">
        <v>190</v>
      </c>
      <c r="F3569" t="s">
        <v>113</v>
      </c>
      <c r="G3569" t="s">
        <v>75</v>
      </c>
      <c r="H3569" t="s">
        <v>53</v>
      </c>
      <c r="I3569" t="s">
        <v>71</v>
      </c>
      <c r="J3569" t="s">
        <v>30</v>
      </c>
      <c r="K3569" t="b">
        <v>1</v>
      </c>
      <c r="L3569" t="s">
        <v>729</v>
      </c>
      <c r="M3569">
        <v>0.64</v>
      </c>
      <c r="N3569" t="s">
        <v>5843</v>
      </c>
      <c r="O3569" t="s">
        <v>729</v>
      </c>
      <c r="P3569">
        <v>104691</v>
      </c>
      <c r="Q3569">
        <v>-4.91</v>
      </c>
      <c r="R3569">
        <v>0.33</v>
      </c>
      <c r="S3569" t="b">
        <v>1</v>
      </c>
      <c r="T3569" t="s">
        <v>40</v>
      </c>
      <c r="U3569">
        <v>7</v>
      </c>
      <c r="V3569" t="s">
        <v>46</v>
      </c>
      <c r="W3569" t="str">
        <f t="shared" si="55"/>
        <v>Safe Bet</v>
      </c>
    </row>
    <row r="3570" spans="1:23" x14ac:dyDescent="0.3">
      <c r="A3570" t="s">
        <v>7300</v>
      </c>
      <c r="B3570">
        <v>2011</v>
      </c>
      <c r="C3570" t="s">
        <v>108</v>
      </c>
      <c r="D3570" t="s">
        <v>103</v>
      </c>
      <c r="E3570" t="s">
        <v>104</v>
      </c>
      <c r="F3570" t="s">
        <v>88</v>
      </c>
      <c r="G3570" t="s">
        <v>52</v>
      </c>
      <c r="H3570" t="s">
        <v>53</v>
      </c>
      <c r="I3570" t="s">
        <v>135</v>
      </c>
      <c r="J3570" t="s">
        <v>76</v>
      </c>
      <c r="K3570" t="b">
        <v>0</v>
      </c>
      <c r="M3570">
        <v>0.13</v>
      </c>
      <c r="N3570" t="s">
        <v>7301</v>
      </c>
      <c r="P3570">
        <v>57492</v>
      </c>
      <c r="Q3570">
        <v>1.86</v>
      </c>
      <c r="R3570">
        <v>0.9</v>
      </c>
      <c r="S3570" t="b">
        <v>0</v>
      </c>
      <c r="T3570" t="s">
        <v>40</v>
      </c>
      <c r="U3570">
        <v>10</v>
      </c>
      <c r="V3570" t="s">
        <v>46</v>
      </c>
      <c r="W3570" t="str">
        <f t="shared" si="55"/>
        <v>Double Jeopardy</v>
      </c>
    </row>
    <row r="3571" spans="1:23" x14ac:dyDescent="0.3">
      <c r="A3571" t="s">
        <v>7302</v>
      </c>
      <c r="B3571">
        <v>2023</v>
      </c>
      <c r="C3571" t="s">
        <v>449</v>
      </c>
      <c r="D3571" t="s">
        <v>132</v>
      </c>
      <c r="E3571" t="s">
        <v>147</v>
      </c>
      <c r="F3571" t="s">
        <v>274</v>
      </c>
      <c r="G3571" t="s">
        <v>62</v>
      </c>
      <c r="H3571" t="s">
        <v>82</v>
      </c>
      <c r="I3571" t="s">
        <v>71</v>
      </c>
      <c r="J3571" t="s">
        <v>76</v>
      </c>
      <c r="K3571" t="b">
        <v>1</v>
      </c>
      <c r="L3571" t="s">
        <v>562</v>
      </c>
      <c r="M3571">
        <v>0.72</v>
      </c>
      <c r="N3571" t="s">
        <v>7303</v>
      </c>
      <c r="O3571" t="s">
        <v>562</v>
      </c>
      <c r="P3571">
        <v>34085</v>
      </c>
      <c r="Q3571">
        <v>16.43</v>
      </c>
      <c r="R3571">
        <v>0.12</v>
      </c>
      <c r="S3571" t="b">
        <v>1</v>
      </c>
      <c r="T3571" t="s">
        <v>45</v>
      </c>
      <c r="U3571">
        <v>15</v>
      </c>
      <c r="V3571" t="s">
        <v>34</v>
      </c>
      <c r="W3571" t="str">
        <f t="shared" si="55"/>
        <v>Stable</v>
      </c>
    </row>
    <row r="3572" spans="1:23" x14ac:dyDescent="0.3">
      <c r="A3572" t="s">
        <v>7304</v>
      </c>
      <c r="B3572">
        <v>2017</v>
      </c>
      <c r="C3572" t="s">
        <v>175</v>
      </c>
      <c r="D3572" t="s">
        <v>37</v>
      </c>
      <c r="E3572" t="s">
        <v>60</v>
      </c>
      <c r="F3572" t="s">
        <v>148</v>
      </c>
      <c r="G3572" t="s">
        <v>75</v>
      </c>
      <c r="H3572" t="s">
        <v>63</v>
      </c>
      <c r="I3572" t="s">
        <v>135</v>
      </c>
      <c r="J3572" t="s">
        <v>55</v>
      </c>
      <c r="K3572" t="b">
        <v>0</v>
      </c>
      <c r="M3572">
        <v>0.13</v>
      </c>
      <c r="N3572" t="s">
        <v>7305</v>
      </c>
      <c r="P3572">
        <v>62642</v>
      </c>
      <c r="Q3572">
        <v>-0.83</v>
      </c>
      <c r="R3572">
        <v>0.65</v>
      </c>
      <c r="S3572" t="b">
        <v>0</v>
      </c>
      <c r="T3572" t="s">
        <v>45</v>
      </c>
      <c r="U3572">
        <v>11</v>
      </c>
      <c r="V3572" t="s">
        <v>34</v>
      </c>
      <c r="W3572" t="str">
        <f t="shared" si="55"/>
        <v>Safe Bet</v>
      </c>
    </row>
    <row r="3573" spans="1:23" x14ac:dyDescent="0.3">
      <c r="A3573" t="s">
        <v>7306</v>
      </c>
      <c r="B3573">
        <v>2011</v>
      </c>
      <c r="C3573" t="s">
        <v>102</v>
      </c>
      <c r="D3573" t="s">
        <v>103</v>
      </c>
      <c r="E3573" t="s">
        <v>124</v>
      </c>
      <c r="F3573" t="s">
        <v>39</v>
      </c>
      <c r="G3573" t="s">
        <v>27</v>
      </c>
      <c r="H3573" t="s">
        <v>28</v>
      </c>
      <c r="I3573" t="s">
        <v>42</v>
      </c>
      <c r="J3573" t="s">
        <v>55</v>
      </c>
      <c r="K3573" t="b">
        <v>0</v>
      </c>
      <c r="M3573">
        <v>0.01</v>
      </c>
      <c r="N3573" t="s">
        <v>7307</v>
      </c>
      <c r="P3573">
        <v>61225</v>
      </c>
      <c r="Q3573">
        <v>-1.1599999999999999</v>
      </c>
      <c r="R3573">
        <v>0.61</v>
      </c>
      <c r="S3573" t="b">
        <v>0</v>
      </c>
      <c r="T3573" t="s">
        <v>45</v>
      </c>
      <c r="U3573">
        <v>19</v>
      </c>
      <c r="V3573" t="s">
        <v>46</v>
      </c>
      <c r="W3573" t="str">
        <f t="shared" si="55"/>
        <v>Safe Bet</v>
      </c>
    </row>
    <row r="3574" spans="1:23" x14ac:dyDescent="0.3">
      <c r="A3574" t="s">
        <v>7308</v>
      </c>
      <c r="B3574">
        <v>2012</v>
      </c>
      <c r="C3574" t="s">
        <v>161</v>
      </c>
      <c r="D3574" t="s">
        <v>162</v>
      </c>
      <c r="E3574" t="s">
        <v>109</v>
      </c>
      <c r="F3574" t="s">
        <v>113</v>
      </c>
      <c r="G3574" t="s">
        <v>27</v>
      </c>
      <c r="H3574" t="s">
        <v>63</v>
      </c>
      <c r="I3574" t="s">
        <v>135</v>
      </c>
      <c r="J3574" t="s">
        <v>64</v>
      </c>
      <c r="K3574" t="b">
        <v>0</v>
      </c>
      <c r="M3574">
        <v>0.17</v>
      </c>
      <c r="N3574" t="s">
        <v>7309</v>
      </c>
      <c r="P3574">
        <v>35177</v>
      </c>
      <c r="Q3574">
        <v>-3.51</v>
      </c>
      <c r="R3574">
        <v>0.81</v>
      </c>
      <c r="S3574" t="b">
        <v>0</v>
      </c>
      <c r="T3574" t="s">
        <v>33</v>
      </c>
      <c r="U3574">
        <v>0</v>
      </c>
      <c r="V3574" t="s">
        <v>46</v>
      </c>
      <c r="W3574" t="str">
        <f t="shared" si="55"/>
        <v>Double Jeopardy</v>
      </c>
    </row>
    <row r="3575" spans="1:23" x14ac:dyDescent="0.3">
      <c r="A3575" t="s">
        <v>7310</v>
      </c>
      <c r="B3575">
        <v>2010</v>
      </c>
      <c r="C3575" t="s">
        <v>168</v>
      </c>
      <c r="D3575" t="s">
        <v>24</v>
      </c>
      <c r="E3575" t="s">
        <v>25</v>
      </c>
      <c r="F3575" t="s">
        <v>120</v>
      </c>
      <c r="G3575" t="s">
        <v>27</v>
      </c>
      <c r="H3575" t="s">
        <v>63</v>
      </c>
      <c r="I3575" t="s">
        <v>42</v>
      </c>
      <c r="J3575" t="s">
        <v>55</v>
      </c>
      <c r="K3575" t="b">
        <v>0</v>
      </c>
      <c r="M3575">
        <v>0.11</v>
      </c>
      <c r="N3575" t="s">
        <v>7311</v>
      </c>
      <c r="P3575">
        <v>33694</v>
      </c>
      <c r="Q3575">
        <v>4.6900000000000004</v>
      </c>
      <c r="R3575">
        <v>0.75</v>
      </c>
      <c r="S3575" t="b">
        <v>0</v>
      </c>
      <c r="T3575" t="s">
        <v>40</v>
      </c>
      <c r="U3575">
        <v>2</v>
      </c>
      <c r="V3575" t="s">
        <v>46</v>
      </c>
      <c r="W3575" t="str">
        <f t="shared" si="55"/>
        <v>Double Jeopardy</v>
      </c>
    </row>
    <row r="3576" spans="1:23" x14ac:dyDescent="0.3">
      <c r="A3576" t="s">
        <v>7312</v>
      </c>
      <c r="B3576">
        <v>2019</v>
      </c>
      <c r="C3576" t="s">
        <v>48</v>
      </c>
      <c r="D3576" t="s">
        <v>49</v>
      </c>
      <c r="E3576" t="s">
        <v>93</v>
      </c>
      <c r="F3576" t="s">
        <v>88</v>
      </c>
      <c r="G3576" t="s">
        <v>62</v>
      </c>
      <c r="H3576" t="s">
        <v>28</v>
      </c>
      <c r="I3576" t="s">
        <v>29</v>
      </c>
      <c r="J3576" t="s">
        <v>55</v>
      </c>
      <c r="K3576" t="b">
        <v>1</v>
      </c>
      <c r="L3576" t="s">
        <v>2850</v>
      </c>
      <c r="M3576">
        <v>0.9</v>
      </c>
      <c r="N3576" t="s">
        <v>7313</v>
      </c>
      <c r="O3576" t="s">
        <v>2850</v>
      </c>
      <c r="P3576">
        <v>36213</v>
      </c>
      <c r="Q3576">
        <v>15.39</v>
      </c>
      <c r="R3576">
        <v>0.3</v>
      </c>
      <c r="S3576" t="b">
        <v>1</v>
      </c>
      <c r="T3576" t="s">
        <v>40</v>
      </c>
      <c r="U3576">
        <v>5</v>
      </c>
      <c r="V3576" t="s">
        <v>34</v>
      </c>
      <c r="W3576" t="str">
        <f t="shared" si="55"/>
        <v>Stable</v>
      </c>
    </row>
    <row r="3577" spans="1:23" x14ac:dyDescent="0.3">
      <c r="A3577" t="s">
        <v>7314</v>
      </c>
      <c r="B3577">
        <v>2015</v>
      </c>
      <c r="C3577" t="s">
        <v>193</v>
      </c>
      <c r="D3577" t="s">
        <v>132</v>
      </c>
      <c r="E3577" t="s">
        <v>98</v>
      </c>
      <c r="F3577" t="s">
        <v>39</v>
      </c>
      <c r="G3577" t="s">
        <v>75</v>
      </c>
      <c r="H3577" t="s">
        <v>28</v>
      </c>
      <c r="I3577" t="s">
        <v>71</v>
      </c>
      <c r="J3577" t="s">
        <v>64</v>
      </c>
      <c r="K3577" t="b">
        <v>1</v>
      </c>
      <c r="L3577" t="s">
        <v>77</v>
      </c>
      <c r="M3577">
        <v>0.95</v>
      </c>
      <c r="N3577" t="s">
        <v>7315</v>
      </c>
      <c r="O3577" t="s">
        <v>77</v>
      </c>
      <c r="P3577">
        <v>27579</v>
      </c>
      <c r="Q3577">
        <v>-4.9800000000000004</v>
      </c>
      <c r="R3577">
        <v>0.19</v>
      </c>
      <c r="S3577" t="b">
        <v>1</v>
      </c>
      <c r="T3577" t="s">
        <v>40</v>
      </c>
      <c r="U3577">
        <v>6</v>
      </c>
      <c r="V3577" t="s">
        <v>46</v>
      </c>
      <c r="W3577" t="str">
        <f t="shared" si="55"/>
        <v>Stable</v>
      </c>
    </row>
    <row r="3578" spans="1:23" x14ac:dyDescent="0.3">
      <c r="A3578" t="s">
        <v>7316</v>
      </c>
      <c r="B3578">
        <v>2014</v>
      </c>
      <c r="C3578" t="s">
        <v>97</v>
      </c>
      <c r="D3578" t="s">
        <v>49</v>
      </c>
      <c r="E3578" t="s">
        <v>98</v>
      </c>
      <c r="F3578" t="s">
        <v>26</v>
      </c>
      <c r="G3578" t="s">
        <v>75</v>
      </c>
      <c r="H3578" t="s">
        <v>105</v>
      </c>
      <c r="I3578" t="s">
        <v>135</v>
      </c>
      <c r="J3578" t="s">
        <v>169</v>
      </c>
      <c r="K3578" t="b">
        <v>0</v>
      </c>
      <c r="M3578">
        <v>0.01</v>
      </c>
      <c r="N3578" t="s">
        <v>7317</v>
      </c>
      <c r="P3578">
        <v>21361</v>
      </c>
      <c r="Q3578">
        <v>-4.07</v>
      </c>
      <c r="R3578">
        <v>0.74</v>
      </c>
      <c r="S3578" t="b">
        <v>0</v>
      </c>
      <c r="T3578" t="s">
        <v>33</v>
      </c>
      <c r="U3578">
        <v>3</v>
      </c>
      <c r="V3578" t="s">
        <v>46</v>
      </c>
      <c r="W3578" t="str">
        <f t="shared" si="55"/>
        <v>Double Jeopardy</v>
      </c>
    </row>
    <row r="3579" spans="1:23" x14ac:dyDescent="0.3">
      <c r="A3579" t="s">
        <v>7318</v>
      </c>
      <c r="B3579">
        <v>2011</v>
      </c>
      <c r="C3579" t="s">
        <v>196</v>
      </c>
      <c r="D3579" t="s">
        <v>68</v>
      </c>
      <c r="E3579" t="s">
        <v>98</v>
      </c>
      <c r="F3579" t="s">
        <v>211</v>
      </c>
      <c r="G3579" t="s">
        <v>62</v>
      </c>
      <c r="H3579" t="s">
        <v>114</v>
      </c>
      <c r="I3579" t="s">
        <v>83</v>
      </c>
      <c r="J3579" t="s">
        <v>55</v>
      </c>
      <c r="K3579" t="b">
        <v>0</v>
      </c>
      <c r="M3579">
        <v>0.01</v>
      </c>
      <c r="N3579" t="s">
        <v>7319</v>
      </c>
      <c r="P3579">
        <v>59785</v>
      </c>
      <c r="Q3579">
        <v>3.05</v>
      </c>
      <c r="R3579">
        <v>0.73</v>
      </c>
      <c r="S3579" t="b">
        <v>0</v>
      </c>
      <c r="T3579" t="s">
        <v>40</v>
      </c>
      <c r="U3579">
        <v>15</v>
      </c>
      <c r="V3579" t="s">
        <v>46</v>
      </c>
      <c r="W3579" t="str">
        <f t="shared" si="55"/>
        <v>Double Jeopardy</v>
      </c>
    </row>
    <row r="3580" spans="1:23" x14ac:dyDescent="0.3">
      <c r="A3580" t="s">
        <v>7320</v>
      </c>
      <c r="B3580">
        <v>2024</v>
      </c>
      <c r="C3580" t="s">
        <v>58</v>
      </c>
      <c r="D3580" t="s">
        <v>59</v>
      </c>
      <c r="E3580" t="s">
        <v>268</v>
      </c>
      <c r="F3580" t="s">
        <v>81</v>
      </c>
      <c r="G3580" t="s">
        <v>75</v>
      </c>
      <c r="H3580" t="s">
        <v>70</v>
      </c>
      <c r="I3580" t="s">
        <v>71</v>
      </c>
      <c r="J3580" t="s">
        <v>55</v>
      </c>
      <c r="K3580" t="b">
        <v>0</v>
      </c>
      <c r="M3580">
        <v>0.06</v>
      </c>
      <c r="N3580" t="s">
        <v>7321</v>
      </c>
      <c r="P3580">
        <v>87013</v>
      </c>
      <c r="Q3580">
        <v>1.95</v>
      </c>
      <c r="R3580">
        <v>0.67</v>
      </c>
      <c r="S3580" t="b">
        <v>0</v>
      </c>
      <c r="T3580" t="s">
        <v>45</v>
      </c>
      <c r="U3580">
        <v>14</v>
      </c>
      <c r="V3580" t="s">
        <v>34</v>
      </c>
      <c r="W3580" t="str">
        <f t="shared" si="55"/>
        <v>High-Value Risk Zone</v>
      </c>
    </row>
    <row r="3581" spans="1:23" x14ac:dyDescent="0.3">
      <c r="A3581" t="s">
        <v>7322</v>
      </c>
      <c r="B3581">
        <v>2016</v>
      </c>
      <c r="C3581" t="s">
        <v>102</v>
      </c>
      <c r="D3581" t="s">
        <v>103</v>
      </c>
      <c r="E3581" t="s">
        <v>109</v>
      </c>
      <c r="F3581" t="s">
        <v>69</v>
      </c>
      <c r="G3581" t="s">
        <v>40</v>
      </c>
      <c r="H3581" t="s">
        <v>63</v>
      </c>
      <c r="I3581" t="s">
        <v>83</v>
      </c>
      <c r="J3581" t="s">
        <v>169</v>
      </c>
      <c r="K3581" t="b">
        <v>0</v>
      </c>
      <c r="M3581">
        <v>0.17</v>
      </c>
      <c r="N3581" t="s">
        <v>7323</v>
      </c>
      <c r="P3581">
        <v>72199</v>
      </c>
      <c r="Q3581">
        <v>-4.21</v>
      </c>
      <c r="R3581">
        <v>0.83</v>
      </c>
      <c r="S3581" t="b">
        <v>0</v>
      </c>
      <c r="T3581" t="s">
        <v>45</v>
      </c>
      <c r="U3581">
        <v>18</v>
      </c>
      <c r="V3581" t="s">
        <v>46</v>
      </c>
      <c r="W3581" t="str">
        <f t="shared" si="55"/>
        <v>High-Value Risk Zone</v>
      </c>
    </row>
    <row r="3582" spans="1:23" x14ac:dyDescent="0.3">
      <c r="A3582" t="s">
        <v>7324</v>
      </c>
      <c r="B3582">
        <v>2013</v>
      </c>
      <c r="C3582" t="s">
        <v>351</v>
      </c>
      <c r="D3582" t="s">
        <v>59</v>
      </c>
      <c r="E3582" t="s">
        <v>268</v>
      </c>
      <c r="F3582" t="s">
        <v>120</v>
      </c>
      <c r="G3582" t="s">
        <v>52</v>
      </c>
      <c r="H3582" t="s">
        <v>53</v>
      </c>
      <c r="I3582" t="s">
        <v>135</v>
      </c>
      <c r="J3582" t="s">
        <v>64</v>
      </c>
      <c r="K3582" t="b">
        <v>0</v>
      </c>
      <c r="M3582">
        <v>0.17</v>
      </c>
      <c r="N3582" t="s">
        <v>7325</v>
      </c>
      <c r="P3582">
        <v>69892</v>
      </c>
      <c r="Q3582">
        <v>-0.14000000000000001</v>
      </c>
      <c r="R3582">
        <v>0.8</v>
      </c>
      <c r="S3582" t="b">
        <v>0</v>
      </c>
      <c r="T3582" t="s">
        <v>33</v>
      </c>
      <c r="U3582">
        <v>7</v>
      </c>
      <c r="V3582" t="s">
        <v>46</v>
      </c>
      <c r="W3582" t="str">
        <f t="shared" si="55"/>
        <v>High-Value Risk Zone</v>
      </c>
    </row>
    <row r="3583" spans="1:23" x14ac:dyDescent="0.3">
      <c r="A3583" t="s">
        <v>7326</v>
      </c>
      <c r="B3583">
        <v>2019</v>
      </c>
      <c r="C3583" t="s">
        <v>112</v>
      </c>
      <c r="D3583" t="s">
        <v>68</v>
      </c>
      <c r="E3583" t="s">
        <v>38</v>
      </c>
      <c r="F3583" t="s">
        <v>94</v>
      </c>
      <c r="G3583" t="s">
        <v>62</v>
      </c>
      <c r="H3583" t="s">
        <v>165</v>
      </c>
      <c r="I3583" t="s">
        <v>135</v>
      </c>
      <c r="J3583" t="s">
        <v>64</v>
      </c>
      <c r="K3583" t="b">
        <v>0</v>
      </c>
      <c r="M3583">
        <v>0.16</v>
      </c>
      <c r="N3583" t="s">
        <v>7327</v>
      </c>
      <c r="P3583">
        <v>74104</v>
      </c>
      <c r="Q3583">
        <v>-1.38</v>
      </c>
      <c r="R3583">
        <v>0.67</v>
      </c>
      <c r="S3583" t="b">
        <v>0</v>
      </c>
      <c r="T3583" t="s">
        <v>33</v>
      </c>
      <c r="U3583">
        <v>3</v>
      </c>
      <c r="V3583" t="s">
        <v>34</v>
      </c>
      <c r="W3583" t="str">
        <f t="shared" si="55"/>
        <v>High-Value Risk Zone</v>
      </c>
    </row>
    <row r="3584" spans="1:23" x14ac:dyDescent="0.3">
      <c r="A3584" t="s">
        <v>7328</v>
      </c>
      <c r="B3584">
        <v>2025</v>
      </c>
      <c r="C3584" t="s">
        <v>138</v>
      </c>
      <c r="D3584" t="s">
        <v>139</v>
      </c>
      <c r="E3584" t="s">
        <v>190</v>
      </c>
      <c r="F3584" t="s">
        <v>94</v>
      </c>
      <c r="G3584" t="s">
        <v>40</v>
      </c>
      <c r="H3584" t="s">
        <v>53</v>
      </c>
      <c r="I3584" t="s">
        <v>54</v>
      </c>
      <c r="J3584" t="s">
        <v>43</v>
      </c>
      <c r="K3584" t="b">
        <v>1</v>
      </c>
      <c r="L3584" t="s">
        <v>3890</v>
      </c>
      <c r="M3584">
        <v>0.91</v>
      </c>
      <c r="N3584" t="s">
        <v>7329</v>
      </c>
      <c r="O3584" t="s">
        <v>3890</v>
      </c>
      <c r="P3584">
        <v>149448</v>
      </c>
      <c r="Q3584">
        <v>8.76</v>
      </c>
      <c r="R3584">
        <v>0.22</v>
      </c>
      <c r="S3584" t="b">
        <v>1</v>
      </c>
      <c r="T3584" t="s">
        <v>45</v>
      </c>
      <c r="U3584">
        <v>19</v>
      </c>
      <c r="V3584" t="s">
        <v>141</v>
      </c>
      <c r="W3584" t="str">
        <f t="shared" si="55"/>
        <v>Safe Bet</v>
      </c>
    </row>
    <row r="3585" spans="1:23" x14ac:dyDescent="0.3">
      <c r="A3585" t="s">
        <v>7330</v>
      </c>
      <c r="B3585">
        <v>2015</v>
      </c>
      <c r="C3585" t="s">
        <v>97</v>
      </c>
      <c r="D3585" t="s">
        <v>49</v>
      </c>
      <c r="E3585" t="s">
        <v>109</v>
      </c>
      <c r="F3585" t="s">
        <v>26</v>
      </c>
      <c r="G3585" t="s">
        <v>27</v>
      </c>
      <c r="H3585" t="s">
        <v>41</v>
      </c>
      <c r="I3585" t="s">
        <v>42</v>
      </c>
      <c r="J3585" t="s">
        <v>30</v>
      </c>
      <c r="K3585" t="b">
        <v>0</v>
      </c>
      <c r="M3585">
        <v>0.15</v>
      </c>
      <c r="N3585" t="s">
        <v>7331</v>
      </c>
      <c r="P3585">
        <v>25152</v>
      </c>
      <c r="Q3585">
        <v>3.28</v>
      </c>
      <c r="R3585">
        <v>0.8</v>
      </c>
      <c r="S3585" t="b">
        <v>0</v>
      </c>
      <c r="T3585" t="s">
        <v>45</v>
      </c>
      <c r="U3585">
        <v>12</v>
      </c>
      <c r="V3585" t="s">
        <v>46</v>
      </c>
      <c r="W3585" t="str">
        <f t="shared" si="55"/>
        <v>Double Jeopardy</v>
      </c>
    </row>
    <row r="3586" spans="1:23" x14ac:dyDescent="0.3">
      <c r="A3586" t="s">
        <v>7332</v>
      </c>
      <c r="B3586">
        <v>2014</v>
      </c>
      <c r="C3586" t="s">
        <v>112</v>
      </c>
      <c r="D3586" t="s">
        <v>68</v>
      </c>
      <c r="E3586" t="s">
        <v>98</v>
      </c>
      <c r="F3586" t="s">
        <v>88</v>
      </c>
      <c r="G3586" t="s">
        <v>40</v>
      </c>
      <c r="H3586" t="s">
        <v>105</v>
      </c>
      <c r="I3586" t="s">
        <v>83</v>
      </c>
      <c r="J3586" t="s">
        <v>169</v>
      </c>
      <c r="K3586" t="b">
        <v>0</v>
      </c>
      <c r="M3586">
        <v>0.05</v>
      </c>
      <c r="N3586" t="s">
        <v>7333</v>
      </c>
      <c r="P3586">
        <v>60101</v>
      </c>
      <c r="Q3586">
        <v>-4.47</v>
      </c>
      <c r="R3586">
        <v>0.79</v>
      </c>
      <c r="S3586" t="b">
        <v>0</v>
      </c>
      <c r="T3586" t="s">
        <v>45</v>
      </c>
      <c r="U3586">
        <v>6</v>
      </c>
      <c r="V3586" t="s">
        <v>46</v>
      </c>
      <c r="W3586" t="str">
        <f t="shared" si="55"/>
        <v>Double Jeopardy</v>
      </c>
    </row>
    <row r="3587" spans="1:23" x14ac:dyDescent="0.3">
      <c r="A3587" t="s">
        <v>7334</v>
      </c>
      <c r="B3587">
        <v>2013</v>
      </c>
      <c r="C3587" t="s">
        <v>138</v>
      </c>
      <c r="D3587" t="s">
        <v>139</v>
      </c>
      <c r="E3587" t="s">
        <v>50</v>
      </c>
      <c r="F3587" t="s">
        <v>274</v>
      </c>
      <c r="G3587" t="s">
        <v>27</v>
      </c>
      <c r="H3587" t="s">
        <v>53</v>
      </c>
      <c r="I3587" t="s">
        <v>99</v>
      </c>
      <c r="J3587" t="s">
        <v>64</v>
      </c>
      <c r="K3587" t="b">
        <v>1</v>
      </c>
      <c r="L3587" t="s">
        <v>517</v>
      </c>
      <c r="M3587">
        <v>0.7</v>
      </c>
      <c r="N3587" t="s">
        <v>3611</v>
      </c>
      <c r="O3587" t="s">
        <v>517</v>
      </c>
      <c r="P3587">
        <v>103929</v>
      </c>
      <c r="Q3587">
        <v>-2.0099999999999998</v>
      </c>
      <c r="R3587">
        <v>0.22</v>
      </c>
      <c r="S3587" t="b">
        <v>1</v>
      </c>
      <c r="T3587" t="s">
        <v>33</v>
      </c>
      <c r="U3587">
        <v>5</v>
      </c>
      <c r="V3587" t="s">
        <v>46</v>
      </c>
      <c r="W3587" t="str">
        <f t="shared" ref="W3587:W3650" si="56">IF(AND(P3587&gt;=MEDIAN($P$2:$P$5001),R3587&gt;=MEDIAN($R$2:$R$5001)),"High-Value Risk Zone",IF(AND(P3587&gt;=MEDIAN($P$2:$P$5001),R3587&lt;MEDIAN($R$2:$R$5001)),"Safe Bet",IF(AND(P3587&lt;MEDIAN($P$2:$P$5001),R3587&gt;=MEDIAN($R$2:$R$5001)),"Double Jeopardy","Stable")))</f>
        <v>Safe Bet</v>
      </c>
    </row>
    <row r="3588" spans="1:23" x14ac:dyDescent="0.3">
      <c r="A3588" t="s">
        <v>7335</v>
      </c>
      <c r="B3588">
        <v>2010</v>
      </c>
      <c r="C3588" t="s">
        <v>86</v>
      </c>
      <c r="D3588" t="s">
        <v>24</v>
      </c>
      <c r="E3588" t="s">
        <v>190</v>
      </c>
      <c r="F3588" t="s">
        <v>120</v>
      </c>
      <c r="G3588" t="s">
        <v>27</v>
      </c>
      <c r="H3588" t="s">
        <v>70</v>
      </c>
      <c r="I3588" t="s">
        <v>99</v>
      </c>
      <c r="J3588" t="s">
        <v>76</v>
      </c>
      <c r="K3588" t="b">
        <v>0</v>
      </c>
      <c r="M3588">
        <v>0.15</v>
      </c>
      <c r="N3588" t="s">
        <v>7336</v>
      </c>
      <c r="P3588">
        <v>39247</v>
      </c>
      <c r="Q3588">
        <v>-4.68</v>
      </c>
      <c r="R3588">
        <v>0.7</v>
      </c>
      <c r="S3588" t="b">
        <v>0</v>
      </c>
      <c r="T3588" t="s">
        <v>40</v>
      </c>
      <c r="U3588">
        <v>9</v>
      </c>
      <c r="V3588" t="s">
        <v>46</v>
      </c>
      <c r="W3588" t="str">
        <f t="shared" si="56"/>
        <v>Double Jeopardy</v>
      </c>
    </row>
    <row r="3589" spans="1:23" x14ac:dyDescent="0.3">
      <c r="A3589" t="s">
        <v>7337</v>
      </c>
      <c r="B3589">
        <v>2012</v>
      </c>
      <c r="C3589" t="s">
        <v>146</v>
      </c>
      <c r="D3589" t="s">
        <v>59</v>
      </c>
      <c r="E3589" t="s">
        <v>98</v>
      </c>
      <c r="F3589" t="s">
        <v>61</v>
      </c>
      <c r="G3589" t="s">
        <v>62</v>
      </c>
      <c r="H3589" t="s">
        <v>114</v>
      </c>
      <c r="I3589" t="s">
        <v>71</v>
      </c>
      <c r="J3589" t="s">
        <v>76</v>
      </c>
      <c r="K3589" t="b">
        <v>0</v>
      </c>
      <c r="M3589">
        <v>0.12</v>
      </c>
      <c r="N3589" t="s">
        <v>7338</v>
      </c>
      <c r="P3589">
        <v>66214</v>
      </c>
      <c r="Q3589">
        <v>4.51</v>
      </c>
      <c r="R3589">
        <v>0.66</v>
      </c>
      <c r="S3589" t="b">
        <v>0</v>
      </c>
      <c r="T3589" t="s">
        <v>33</v>
      </c>
      <c r="U3589">
        <v>1</v>
      </c>
      <c r="V3589" t="s">
        <v>46</v>
      </c>
      <c r="W3589" t="str">
        <f t="shared" si="56"/>
        <v>Safe Bet</v>
      </c>
    </row>
    <row r="3590" spans="1:23" x14ac:dyDescent="0.3">
      <c r="A3590" t="s">
        <v>7339</v>
      </c>
      <c r="B3590">
        <v>2019</v>
      </c>
      <c r="C3590" t="s">
        <v>36</v>
      </c>
      <c r="D3590" t="s">
        <v>37</v>
      </c>
      <c r="E3590" t="s">
        <v>93</v>
      </c>
      <c r="F3590" t="s">
        <v>81</v>
      </c>
      <c r="G3590" t="s">
        <v>62</v>
      </c>
      <c r="H3590" t="s">
        <v>70</v>
      </c>
      <c r="I3590" t="s">
        <v>54</v>
      </c>
      <c r="J3590" t="s">
        <v>43</v>
      </c>
      <c r="K3590" t="b">
        <v>1</v>
      </c>
      <c r="L3590" t="s">
        <v>7340</v>
      </c>
      <c r="M3590">
        <v>0.68</v>
      </c>
      <c r="N3590" t="s">
        <v>7341</v>
      </c>
      <c r="O3590" t="s">
        <v>7340</v>
      </c>
      <c r="P3590">
        <v>76591</v>
      </c>
      <c r="Q3590">
        <v>5.85</v>
      </c>
      <c r="R3590">
        <v>0.19</v>
      </c>
      <c r="S3590" t="b">
        <v>1</v>
      </c>
      <c r="T3590" t="s">
        <v>40</v>
      </c>
      <c r="U3590">
        <v>7</v>
      </c>
      <c r="V3590" t="s">
        <v>34</v>
      </c>
      <c r="W3590" t="str">
        <f t="shared" si="56"/>
        <v>Safe Bet</v>
      </c>
    </row>
    <row r="3591" spans="1:23" x14ac:dyDescent="0.3">
      <c r="A3591" t="s">
        <v>7342</v>
      </c>
      <c r="B3591">
        <v>2015</v>
      </c>
      <c r="C3591" t="s">
        <v>86</v>
      </c>
      <c r="D3591" t="s">
        <v>24</v>
      </c>
      <c r="E3591" t="s">
        <v>25</v>
      </c>
      <c r="F3591" t="s">
        <v>69</v>
      </c>
      <c r="G3591" t="s">
        <v>40</v>
      </c>
      <c r="H3591" t="s">
        <v>63</v>
      </c>
      <c r="I3591" t="s">
        <v>135</v>
      </c>
      <c r="J3591" t="s">
        <v>43</v>
      </c>
      <c r="K3591" t="b">
        <v>1</v>
      </c>
      <c r="L3591" t="s">
        <v>729</v>
      </c>
      <c r="M3591">
        <v>0.76</v>
      </c>
      <c r="N3591" t="s">
        <v>7343</v>
      </c>
      <c r="O3591" t="s">
        <v>729</v>
      </c>
      <c r="P3591">
        <v>57460</v>
      </c>
      <c r="Q3591">
        <v>4.8499999999999996</v>
      </c>
      <c r="R3591">
        <v>0.39</v>
      </c>
      <c r="S3591" t="b">
        <v>1</v>
      </c>
      <c r="T3591" t="s">
        <v>45</v>
      </c>
      <c r="U3591">
        <v>13</v>
      </c>
      <c r="V3591" t="s">
        <v>46</v>
      </c>
      <c r="W3591" t="str">
        <f t="shared" si="56"/>
        <v>Stable</v>
      </c>
    </row>
    <row r="3592" spans="1:23" x14ac:dyDescent="0.3">
      <c r="A3592" t="s">
        <v>7344</v>
      </c>
      <c r="B3592">
        <v>2019</v>
      </c>
      <c r="C3592" t="s">
        <v>384</v>
      </c>
      <c r="D3592" t="s">
        <v>162</v>
      </c>
      <c r="E3592" t="s">
        <v>109</v>
      </c>
      <c r="F3592" t="s">
        <v>26</v>
      </c>
      <c r="G3592" t="s">
        <v>52</v>
      </c>
      <c r="H3592" t="s">
        <v>105</v>
      </c>
      <c r="I3592" t="s">
        <v>42</v>
      </c>
      <c r="J3592" t="s">
        <v>55</v>
      </c>
      <c r="K3592" t="b">
        <v>0</v>
      </c>
      <c r="M3592">
        <v>0.16</v>
      </c>
      <c r="N3592" t="s">
        <v>1118</v>
      </c>
      <c r="P3592">
        <v>39403</v>
      </c>
      <c r="Q3592">
        <v>2.5499999999999998</v>
      </c>
      <c r="R3592">
        <v>0.81</v>
      </c>
      <c r="S3592" t="b">
        <v>0</v>
      </c>
      <c r="T3592" t="s">
        <v>33</v>
      </c>
      <c r="U3592">
        <v>0</v>
      </c>
      <c r="V3592" t="s">
        <v>34</v>
      </c>
      <c r="W3592" t="str">
        <f t="shared" si="56"/>
        <v>Double Jeopardy</v>
      </c>
    </row>
    <row r="3593" spans="1:23" x14ac:dyDescent="0.3">
      <c r="A3593" t="s">
        <v>7345</v>
      </c>
      <c r="B3593">
        <v>2012</v>
      </c>
      <c r="C3593" t="s">
        <v>168</v>
      </c>
      <c r="D3593" t="s">
        <v>24</v>
      </c>
      <c r="E3593" t="s">
        <v>87</v>
      </c>
      <c r="F3593" t="s">
        <v>61</v>
      </c>
      <c r="G3593" t="s">
        <v>52</v>
      </c>
      <c r="H3593" t="s">
        <v>63</v>
      </c>
      <c r="I3593" t="s">
        <v>143</v>
      </c>
      <c r="J3593" t="s">
        <v>169</v>
      </c>
      <c r="K3593" t="b">
        <v>0</v>
      </c>
      <c r="M3593">
        <v>0.14000000000000001</v>
      </c>
      <c r="N3593" t="s">
        <v>3481</v>
      </c>
      <c r="P3593">
        <v>34688</v>
      </c>
      <c r="Q3593">
        <v>-1.77</v>
      </c>
      <c r="R3593">
        <v>0.74</v>
      </c>
      <c r="S3593" t="b">
        <v>0</v>
      </c>
      <c r="T3593" t="s">
        <v>33</v>
      </c>
      <c r="U3593">
        <v>12</v>
      </c>
      <c r="V3593" t="s">
        <v>46</v>
      </c>
      <c r="W3593" t="str">
        <f t="shared" si="56"/>
        <v>Double Jeopardy</v>
      </c>
    </row>
    <row r="3594" spans="1:23" x14ac:dyDescent="0.3">
      <c r="A3594" t="s">
        <v>7346</v>
      </c>
      <c r="B3594">
        <v>2020</v>
      </c>
      <c r="C3594" t="s">
        <v>86</v>
      </c>
      <c r="D3594" t="s">
        <v>24</v>
      </c>
      <c r="E3594" t="s">
        <v>190</v>
      </c>
      <c r="F3594" t="s">
        <v>274</v>
      </c>
      <c r="G3594" t="s">
        <v>62</v>
      </c>
      <c r="H3594" t="s">
        <v>28</v>
      </c>
      <c r="I3594" t="s">
        <v>42</v>
      </c>
      <c r="J3594" t="s">
        <v>55</v>
      </c>
      <c r="K3594" t="b">
        <v>0</v>
      </c>
      <c r="M3594">
        <v>0.01</v>
      </c>
      <c r="N3594" t="s">
        <v>7347</v>
      </c>
      <c r="P3594">
        <v>45491</v>
      </c>
      <c r="Q3594">
        <v>-0.31</v>
      </c>
      <c r="R3594">
        <v>0.72</v>
      </c>
      <c r="S3594" t="b">
        <v>0</v>
      </c>
      <c r="T3594" t="s">
        <v>40</v>
      </c>
      <c r="U3594">
        <v>15</v>
      </c>
      <c r="V3594" t="s">
        <v>34</v>
      </c>
      <c r="W3594" t="str">
        <f t="shared" si="56"/>
        <v>Double Jeopardy</v>
      </c>
    </row>
    <row r="3595" spans="1:23" x14ac:dyDescent="0.3">
      <c r="A3595" t="s">
        <v>7348</v>
      </c>
      <c r="B3595">
        <v>2022</v>
      </c>
      <c r="C3595" t="s">
        <v>281</v>
      </c>
      <c r="D3595" t="s">
        <v>132</v>
      </c>
      <c r="E3595" t="s">
        <v>60</v>
      </c>
      <c r="F3595" t="s">
        <v>69</v>
      </c>
      <c r="G3595" t="s">
        <v>40</v>
      </c>
      <c r="H3595" t="s">
        <v>105</v>
      </c>
      <c r="I3595" t="s">
        <v>29</v>
      </c>
      <c r="J3595" t="s">
        <v>30</v>
      </c>
      <c r="K3595" t="b">
        <v>0</v>
      </c>
      <c r="M3595">
        <v>0.18</v>
      </c>
      <c r="N3595" t="s">
        <v>7349</v>
      </c>
      <c r="P3595">
        <v>24438</v>
      </c>
      <c r="Q3595">
        <v>2.66</v>
      </c>
      <c r="R3595">
        <v>0.62</v>
      </c>
      <c r="S3595" t="b">
        <v>0</v>
      </c>
      <c r="T3595" t="s">
        <v>33</v>
      </c>
      <c r="U3595">
        <v>16</v>
      </c>
      <c r="V3595" t="s">
        <v>34</v>
      </c>
      <c r="W3595" t="str">
        <f t="shared" si="56"/>
        <v>Stable</v>
      </c>
    </row>
    <row r="3596" spans="1:23" x14ac:dyDescent="0.3">
      <c r="A3596" t="s">
        <v>7350</v>
      </c>
      <c r="B3596">
        <v>2014</v>
      </c>
      <c r="C3596" t="s">
        <v>217</v>
      </c>
      <c r="D3596" t="s">
        <v>49</v>
      </c>
      <c r="E3596" t="s">
        <v>38</v>
      </c>
      <c r="F3596" t="s">
        <v>199</v>
      </c>
      <c r="G3596" t="s">
        <v>62</v>
      </c>
      <c r="H3596" t="s">
        <v>165</v>
      </c>
      <c r="I3596" t="s">
        <v>83</v>
      </c>
      <c r="J3596" t="s">
        <v>76</v>
      </c>
      <c r="K3596" t="b">
        <v>0</v>
      </c>
      <c r="M3596">
        <v>0.14000000000000001</v>
      </c>
      <c r="N3596" t="s">
        <v>7351</v>
      </c>
      <c r="P3596">
        <v>22667</v>
      </c>
      <c r="Q3596">
        <v>1.1000000000000001</v>
      </c>
      <c r="R3596">
        <v>0.88</v>
      </c>
      <c r="S3596" t="b">
        <v>0</v>
      </c>
      <c r="T3596" t="s">
        <v>33</v>
      </c>
      <c r="U3596">
        <v>10</v>
      </c>
      <c r="V3596" t="s">
        <v>46</v>
      </c>
      <c r="W3596" t="str">
        <f t="shared" si="56"/>
        <v>Double Jeopardy</v>
      </c>
    </row>
    <row r="3597" spans="1:23" x14ac:dyDescent="0.3">
      <c r="A3597" t="s">
        <v>7352</v>
      </c>
      <c r="B3597">
        <v>2014</v>
      </c>
      <c r="C3597" t="s">
        <v>185</v>
      </c>
      <c r="D3597" t="s">
        <v>59</v>
      </c>
      <c r="E3597" t="s">
        <v>147</v>
      </c>
      <c r="F3597" t="s">
        <v>274</v>
      </c>
      <c r="G3597" t="s">
        <v>75</v>
      </c>
      <c r="H3597" t="s">
        <v>41</v>
      </c>
      <c r="I3597" t="s">
        <v>135</v>
      </c>
      <c r="J3597" t="s">
        <v>30</v>
      </c>
      <c r="K3597" t="b">
        <v>0</v>
      </c>
      <c r="M3597">
        <v>0.08</v>
      </c>
      <c r="N3597" t="s">
        <v>2024</v>
      </c>
      <c r="P3597">
        <v>76154</v>
      </c>
      <c r="Q3597">
        <v>2.88</v>
      </c>
      <c r="R3597">
        <v>0.77</v>
      </c>
      <c r="S3597" t="b">
        <v>0</v>
      </c>
      <c r="T3597" t="s">
        <v>45</v>
      </c>
      <c r="U3597">
        <v>3</v>
      </c>
      <c r="V3597" t="s">
        <v>46</v>
      </c>
      <c r="W3597" t="str">
        <f t="shared" si="56"/>
        <v>High-Value Risk Zone</v>
      </c>
    </row>
    <row r="3598" spans="1:23" x14ac:dyDescent="0.3">
      <c r="A3598" t="s">
        <v>7353</v>
      </c>
      <c r="B3598">
        <v>2018</v>
      </c>
      <c r="C3598" t="s">
        <v>112</v>
      </c>
      <c r="D3598" t="s">
        <v>68</v>
      </c>
      <c r="E3598" t="s">
        <v>190</v>
      </c>
      <c r="F3598" t="s">
        <v>81</v>
      </c>
      <c r="G3598" t="s">
        <v>27</v>
      </c>
      <c r="H3598" t="s">
        <v>53</v>
      </c>
      <c r="I3598" t="s">
        <v>99</v>
      </c>
      <c r="J3598" t="s">
        <v>30</v>
      </c>
      <c r="K3598" t="b">
        <v>0</v>
      </c>
      <c r="M3598">
        <v>0.17</v>
      </c>
      <c r="N3598" t="s">
        <v>7354</v>
      </c>
      <c r="P3598">
        <v>71116</v>
      </c>
      <c r="Q3598">
        <v>-2.29</v>
      </c>
      <c r="R3598">
        <v>0.61</v>
      </c>
      <c r="S3598" t="b">
        <v>0</v>
      </c>
      <c r="T3598" t="s">
        <v>33</v>
      </c>
      <c r="U3598">
        <v>3</v>
      </c>
      <c r="V3598" t="s">
        <v>34</v>
      </c>
      <c r="W3598" t="str">
        <f t="shared" si="56"/>
        <v>Safe Bet</v>
      </c>
    </row>
    <row r="3599" spans="1:23" x14ac:dyDescent="0.3">
      <c r="A3599" t="s">
        <v>7355</v>
      </c>
      <c r="B3599">
        <v>2021</v>
      </c>
      <c r="C3599" t="s">
        <v>232</v>
      </c>
      <c r="D3599" t="s">
        <v>24</v>
      </c>
      <c r="E3599" t="s">
        <v>124</v>
      </c>
      <c r="F3599" t="s">
        <v>39</v>
      </c>
      <c r="G3599" t="s">
        <v>62</v>
      </c>
      <c r="H3599" t="s">
        <v>63</v>
      </c>
      <c r="I3599" t="s">
        <v>89</v>
      </c>
      <c r="J3599" t="s">
        <v>169</v>
      </c>
      <c r="K3599" t="b">
        <v>1</v>
      </c>
      <c r="L3599" t="s">
        <v>2059</v>
      </c>
      <c r="M3599">
        <v>0.76</v>
      </c>
      <c r="N3599" t="s">
        <v>7356</v>
      </c>
      <c r="O3599" t="s">
        <v>2059</v>
      </c>
      <c r="P3599">
        <v>65321</v>
      </c>
      <c r="Q3599">
        <v>12.96</v>
      </c>
      <c r="R3599">
        <v>0.11</v>
      </c>
      <c r="S3599" t="b">
        <v>1</v>
      </c>
      <c r="T3599" t="s">
        <v>33</v>
      </c>
      <c r="U3599">
        <v>4</v>
      </c>
      <c r="V3599" t="s">
        <v>34</v>
      </c>
      <c r="W3599" t="str">
        <f t="shared" si="56"/>
        <v>Safe Bet</v>
      </c>
    </row>
    <row r="3600" spans="1:23" x14ac:dyDescent="0.3">
      <c r="A3600" s="1" t="s">
        <v>7357</v>
      </c>
      <c r="B3600">
        <v>2017</v>
      </c>
      <c r="C3600" t="s">
        <v>58</v>
      </c>
      <c r="D3600" t="s">
        <v>59</v>
      </c>
      <c r="E3600" t="s">
        <v>147</v>
      </c>
      <c r="F3600" t="s">
        <v>158</v>
      </c>
      <c r="G3600" t="s">
        <v>40</v>
      </c>
      <c r="H3600" t="s">
        <v>165</v>
      </c>
      <c r="I3600" t="s">
        <v>29</v>
      </c>
      <c r="J3600" t="s">
        <v>169</v>
      </c>
      <c r="K3600" t="b">
        <v>1</v>
      </c>
      <c r="L3600" t="s">
        <v>6279</v>
      </c>
      <c r="M3600">
        <v>0.87</v>
      </c>
      <c r="N3600" t="s">
        <v>7358</v>
      </c>
      <c r="O3600" t="s">
        <v>6279</v>
      </c>
      <c r="P3600">
        <v>109713</v>
      </c>
      <c r="Q3600">
        <v>-2.4</v>
      </c>
      <c r="R3600">
        <v>0.37</v>
      </c>
      <c r="S3600" t="b">
        <v>1</v>
      </c>
      <c r="T3600" t="s">
        <v>45</v>
      </c>
      <c r="U3600">
        <v>15</v>
      </c>
      <c r="V3600" t="s">
        <v>34</v>
      </c>
      <c r="W3600" t="str">
        <f t="shared" si="56"/>
        <v>Safe Bet</v>
      </c>
    </row>
    <row r="3601" spans="1:23" x14ac:dyDescent="0.3">
      <c r="A3601" t="s">
        <v>7359</v>
      </c>
      <c r="B3601">
        <v>2012</v>
      </c>
      <c r="C3601" t="s">
        <v>131</v>
      </c>
      <c r="D3601" t="s">
        <v>132</v>
      </c>
      <c r="E3601" t="s">
        <v>50</v>
      </c>
      <c r="F3601" t="s">
        <v>176</v>
      </c>
      <c r="G3601" t="s">
        <v>40</v>
      </c>
      <c r="H3601" t="s">
        <v>165</v>
      </c>
      <c r="I3601" t="s">
        <v>115</v>
      </c>
      <c r="J3601" t="s">
        <v>169</v>
      </c>
      <c r="K3601" t="b">
        <v>0</v>
      </c>
      <c r="M3601">
        <v>0.08</v>
      </c>
      <c r="N3601" t="s">
        <v>3404</v>
      </c>
      <c r="P3601">
        <v>20065</v>
      </c>
      <c r="Q3601">
        <v>-0.67</v>
      </c>
      <c r="R3601">
        <v>0.73</v>
      </c>
      <c r="S3601" t="b">
        <v>0</v>
      </c>
      <c r="T3601" t="s">
        <v>45</v>
      </c>
      <c r="U3601">
        <v>12</v>
      </c>
      <c r="V3601" t="s">
        <v>46</v>
      </c>
      <c r="W3601" t="str">
        <f t="shared" si="56"/>
        <v>Double Jeopardy</v>
      </c>
    </row>
    <row r="3602" spans="1:23" x14ac:dyDescent="0.3">
      <c r="A3602" t="s">
        <v>7360</v>
      </c>
      <c r="B3602">
        <v>2018</v>
      </c>
      <c r="C3602" t="s">
        <v>102</v>
      </c>
      <c r="D3602" t="s">
        <v>103</v>
      </c>
      <c r="E3602" t="s">
        <v>104</v>
      </c>
      <c r="F3602" t="s">
        <v>158</v>
      </c>
      <c r="G3602" t="s">
        <v>40</v>
      </c>
      <c r="H3602" t="s">
        <v>105</v>
      </c>
      <c r="I3602" t="s">
        <v>135</v>
      </c>
      <c r="J3602" t="s">
        <v>76</v>
      </c>
      <c r="K3602" t="b">
        <v>1</v>
      </c>
      <c r="L3602" t="s">
        <v>4485</v>
      </c>
      <c r="M3602">
        <v>0.73</v>
      </c>
      <c r="N3602" t="s">
        <v>7361</v>
      </c>
      <c r="O3602" t="s">
        <v>4485</v>
      </c>
      <c r="P3602">
        <v>124219</v>
      </c>
      <c r="Q3602">
        <v>5.32</v>
      </c>
      <c r="R3602">
        <v>0.35</v>
      </c>
      <c r="S3602" t="b">
        <v>1</v>
      </c>
      <c r="T3602" t="s">
        <v>45</v>
      </c>
      <c r="U3602">
        <v>1</v>
      </c>
      <c r="V3602" t="s">
        <v>34</v>
      </c>
      <c r="W3602" t="str">
        <f t="shared" si="56"/>
        <v>Safe Bet</v>
      </c>
    </row>
    <row r="3603" spans="1:23" x14ac:dyDescent="0.3">
      <c r="A3603" t="s">
        <v>7362</v>
      </c>
      <c r="B3603">
        <v>2014</v>
      </c>
      <c r="C3603" t="s">
        <v>74</v>
      </c>
      <c r="D3603" t="s">
        <v>24</v>
      </c>
      <c r="E3603" t="s">
        <v>154</v>
      </c>
      <c r="F3603" t="s">
        <v>26</v>
      </c>
      <c r="G3603" t="s">
        <v>52</v>
      </c>
      <c r="H3603" t="s">
        <v>53</v>
      </c>
      <c r="I3603" t="s">
        <v>29</v>
      </c>
      <c r="J3603" t="s">
        <v>64</v>
      </c>
      <c r="K3603" t="b">
        <v>0</v>
      </c>
      <c r="M3603">
        <v>0.12</v>
      </c>
      <c r="N3603" t="s">
        <v>7363</v>
      </c>
      <c r="P3603">
        <v>39193</v>
      </c>
      <c r="Q3603">
        <v>4.66</v>
      </c>
      <c r="R3603">
        <v>0.87</v>
      </c>
      <c r="S3603" t="b">
        <v>0</v>
      </c>
      <c r="T3603" t="s">
        <v>40</v>
      </c>
      <c r="U3603">
        <v>2</v>
      </c>
      <c r="V3603" t="s">
        <v>46</v>
      </c>
      <c r="W3603" t="str">
        <f t="shared" si="56"/>
        <v>Double Jeopardy</v>
      </c>
    </row>
    <row r="3604" spans="1:23" x14ac:dyDescent="0.3">
      <c r="A3604" t="s">
        <v>7364</v>
      </c>
      <c r="B3604">
        <v>2021</v>
      </c>
      <c r="C3604" t="s">
        <v>207</v>
      </c>
      <c r="D3604" t="s">
        <v>139</v>
      </c>
      <c r="E3604" t="s">
        <v>124</v>
      </c>
      <c r="F3604" t="s">
        <v>158</v>
      </c>
      <c r="G3604" t="s">
        <v>40</v>
      </c>
      <c r="H3604" t="s">
        <v>53</v>
      </c>
      <c r="I3604" t="s">
        <v>54</v>
      </c>
      <c r="J3604" t="s">
        <v>30</v>
      </c>
      <c r="K3604" t="b">
        <v>0</v>
      </c>
      <c r="M3604">
        <v>0.04</v>
      </c>
      <c r="N3604" t="s">
        <v>7365</v>
      </c>
      <c r="P3604">
        <v>83321</v>
      </c>
      <c r="Q3604">
        <v>2.65</v>
      </c>
      <c r="R3604">
        <v>0.65</v>
      </c>
      <c r="S3604" t="b">
        <v>0</v>
      </c>
      <c r="T3604" t="s">
        <v>33</v>
      </c>
      <c r="U3604">
        <v>1</v>
      </c>
      <c r="V3604" t="s">
        <v>34</v>
      </c>
      <c r="W3604" t="str">
        <f t="shared" si="56"/>
        <v>Safe Bet</v>
      </c>
    </row>
    <row r="3605" spans="1:23" x14ac:dyDescent="0.3">
      <c r="A3605" t="s">
        <v>7366</v>
      </c>
      <c r="B3605">
        <v>2014</v>
      </c>
      <c r="C3605" t="s">
        <v>80</v>
      </c>
      <c r="D3605" t="s">
        <v>37</v>
      </c>
      <c r="E3605" t="s">
        <v>87</v>
      </c>
      <c r="F3605" t="s">
        <v>199</v>
      </c>
      <c r="G3605" t="s">
        <v>27</v>
      </c>
      <c r="H3605" t="s">
        <v>165</v>
      </c>
      <c r="I3605" t="s">
        <v>54</v>
      </c>
      <c r="J3605" t="s">
        <v>30</v>
      </c>
      <c r="K3605" t="b">
        <v>0</v>
      </c>
      <c r="M3605">
        <v>0.14000000000000001</v>
      </c>
      <c r="N3605" t="s">
        <v>7367</v>
      </c>
      <c r="P3605">
        <v>59049</v>
      </c>
      <c r="Q3605">
        <v>-4.24</v>
      </c>
      <c r="R3605">
        <v>0.66</v>
      </c>
      <c r="S3605" t="b">
        <v>0</v>
      </c>
      <c r="T3605" t="s">
        <v>40</v>
      </c>
      <c r="U3605">
        <v>2</v>
      </c>
      <c r="V3605" t="s">
        <v>46</v>
      </c>
      <c r="W3605" t="str">
        <f t="shared" si="56"/>
        <v>Stable</v>
      </c>
    </row>
    <row r="3606" spans="1:23" x14ac:dyDescent="0.3">
      <c r="A3606" s="1" t="s">
        <v>7368</v>
      </c>
      <c r="B3606">
        <v>2012</v>
      </c>
      <c r="C3606" t="s">
        <v>102</v>
      </c>
      <c r="D3606" t="s">
        <v>103</v>
      </c>
      <c r="E3606" t="s">
        <v>268</v>
      </c>
      <c r="F3606" t="s">
        <v>81</v>
      </c>
      <c r="G3606" t="s">
        <v>75</v>
      </c>
      <c r="H3606" t="s">
        <v>63</v>
      </c>
      <c r="I3606" t="s">
        <v>29</v>
      </c>
      <c r="J3606" t="s">
        <v>76</v>
      </c>
      <c r="K3606" t="b">
        <v>1</v>
      </c>
      <c r="L3606" t="s">
        <v>7369</v>
      </c>
      <c r="M3606">
        <v>0.54</v>
      </c>
      <c r="N3606" t="s">
        <v>2097</v>
      </c>
      <c r="O3606" t="s">
        <v>7369</v>
      </c>
      <c r="P3606">
        <v>102352</v>
      </c>
      <c r="Q3606">
        <v>2.37</v>
      </c>
      <c r="R3606">
        <v>0.4</v>
      </c>
      <c r="S3606" t="b">
        <v>1</v>
      </c>
      <c r="T3606" t="s">
        <v>40</v>
      </c>
      <c r="U3606">
        <v>10</v>
      </c>
      <c r="V3606" t="s">
        <v>46</v>
      </c>
      <c r="W3606" t="str">
        <f t="shared" si="56"/>
        <v>Safe Bet</v>
      </c>
    </row>
    <row r="3607" spans="1:23" x14ac:dyDescent="0.3">
      <c r="A3607" t="s">
        <v>7370</v>
      </c>
      <c r="B3607">
        <v>2015</v>
      </c>
      <c r="C3607" t="s">
        <v>168</v>
      </c>
      <c r="D3607" t="s">
        <v>24</v>
      </c>
      <c r="E3607" t="s">
        <v>268</v>
      </c>
      <c r="F3607" t="s">
        <v>94</v>
      </c>
      <c r="G3607" t="s">
        <v>52</v>
      </c>
      <c r="H3607" t="s">
        <v>114</v>
      </c>
      <c r="I3607" t="s">
        <v>54</v>
      </c>
      <c r="J3607" t="s">
        <v>30</v>
      </c>
      <c r="K3607" t="b">
        <v>0</v>
      </c>
      <c r="M3607">
        <v>7.0000000000000007E-2</v>
      </c>
      <c r="N3607" t="s">
        <v>7371</v>
      </c>
      <c r="P3607">
        <v>38968</v>
      </c>
      <c r="Q3607">
        <v>-3.95</v>
      </c>
      <c r="R3607">
        <v>0.72</v>
      </c>
      <c r="S3607" t="b">
        <v>0</v>
      </c>
      <c r="T3607" t="s">
        <v>45</v>
      </c>
      <c r="U3607">
        <v>5</v>
      </c>
      <c r="V3607" t="s">
        <v>46</v>
      </c>
      <c r="W3607" t="str">
        <f t="shared" si="56"/>
        <v>Double Jeopardy</v>
      </c>
    </row>
    <row r="3608" spans="1:23" x14ac:dyDescent="0.3">
      <c r="A3608" t="s">
        <v>7372</v>
      </c>
      <c r="B3608">
        <v>2016</v>
      </c>
      <c r="C3608" t="s">
        <v>119</v>
      </c>
      <c r="D3608" t="s">
        <v>59</v>
      </c>
      <c r="E3608" t="s">
        <v>93</v>
      </c>
      <c r="F3608" t="s">
        <v>158</v>
      </c>
      <c r="G3608" t="s">
        <v>40</v>
      </c>
      <c r="H3608" t="s">
        <v>165</v>
      </c>
      <c r="I3608" t="s">
        <v>115</v>
      </c>
      <c r="J3608" t="s">
        <v>55</v>
      </c>
      <c r="K3608" t="b">
        <v>0</v>
      </c>
      <c r="M3608">
        <v>0.05</v>
      </c>
      <c r="N3608" t="s">
        <v>7373</v>
      </c>
      <c r="P3608">
        <v>60964</v>
      </c>
      <c r="Q3608">
        <v>1.38</v>
      </c>
      <c r="R3608">
        <v>0.84</v>
      </c>
      <c r="S3608" t="b">
        <v>0</v>
      </c>
      <c r="T3608" t="s">
        <v>33</v>
      </c>
      <c r="U3608">
        <v>2</v>
      </c>
      <c r="V3608" t="s">
        <v>46</v>
      </c>
      <c r="W3608" t="str">
        <f t="shared" si="56"/>
        <v>High-Value Risk Zone</v>
      </c>
    </row>
    <row r="3609" spans="1:23" x14ac:dyDescent="0.3">
      <c r="A3609" t="s">
        <v>7374</v>
      </c>
      <c r="B3609">
        <v>2018</v>
      </c>
      <c r="C3609" t="s">
        <v>138</v>
      </c>
      <c r="D3609" t="s">
        <v>139</v>
      </c>
      <c r="E3609" t="s">
        <v>38</v>
      </c>
      <c r="F3609" t="s">
        <v>120</v>
      </c>
      <c r="G3609" t="s">
        <v>52</v>
      </c>
      <c r="H3609" t="s">
        <v>28</v>
      </c>
      <c r="I3609" t="s">
        <v>115</v>
      </c>
      <c r="J3609" t="s">
        <v>64</v>
      </c>
      <c r="K3609" t="b">
        <v>0</v>
      </c>
      <c r="M3609">
        <v>0.06</v>
      </c>
      <c r="N3609" t="s">
        <v>7375</v>
      </c>
      <c r="P3609">
        <v>79549</v>
      </c>
      <c r="Q3609">
        <v>-4.67</v>
      </c>
      <c r="R3609">
        <v>0.61</v>
      </c>
      <c r="S3609" t="b">
        <v>0</v>
      </c>
      <c r="T3609" t="s">
        <v>33</v>
      </c>
      <c r="U3609">
        <v>11</v>
      </c>
      <c r="V3609" t="s">
        <v>34</v>
      </c>
      <c r="W3609" t="str">
        <f t="shared" si="56"/>
        <v>Safe Bet</v>
      </c>
    </row>
    <row r="3610" spans="1:23" x14ac:dyDescent="0.3">
      <c r="A3610" t="s">
        <v>7376</v>
      </c>
      <c r="B3610">
        <v>2018</v>
      </c>
      <c r="C3610" t="s">
        <v>92</v>
      </c>
      <c r="D3610" t="s">
        <v>49</v>
      </c>
      <c r="E3610" t="s">
        <v>147</v>
      </c>
      <c r="F3610" t="s">
        <v>61</v>
      </c>
      <c r="G3610" t="s">
        <v>75</v>
      </c>
      <c r="H3610" t="s">
        <v>41</v>
      </c>
      <c r="I3610" t="s">
        <v>115</v>
      </c>
      <c r="J3610" t="s">
        <v>55</v>
      </c>
      <c r="K3610" t="b">
        <v>0</v>
      </c>
      <c r="M3610">
        <v>0.09</v>
      </c>
      <c r="N3610" t="s">
        <v>7377</v>
      </c>
      <c r="P3610">
        <v>24863</v>
      </c>
      <c r="Q3610">
        <v>-0.27</v>
      </c>
      <c r="R3610">
        <v>0.63</v>
      </c>
      <c r="S3610" t="b">
        <v>0</v>
      </c>
      <c r="T3610" t="s">
        <v>33</v>
      </c>
      <c r="U3610">
        <v>7</v>
      </c>
      <c r="V3610" t="s">
        <v>34</v>
      </c>
      <c r="W3610" t="str">
        <f t="shared" si="56"/>
        <v>Stable</v>
      </c>
    </row>
    <row r="3611" spans="1:23" x14ac:dyDescent="0.3">
      <c r="A3611" t="s">
        <v>7378</v>
      </c>
      <c r="B3611">
        <v>2023</v>
      </c>
      <c r="C3611" t="s">
        <v>449</v>
      </c>
      <c r="D3611" t="s">
        <v>132</v>
      </c>
      <c r="E3611" t="s">
        <v>104</v>
      </c>
      <c r="F3611" t="s">
        <v>39</v>
      </c>
      <c r="G3611" t="s">
        <v>40</v>
      </c>
      <c r="H3611" t="s">
        <v>165</v>
      </c>
      <c r="I3611" t="s">
        <v>71</v>
      </c>
      <c r="J3611" t="s">
        <v>43</v>
      </c>
      <c r="K3611" t="b">
        <v>0</v>
      </c>
      <c r="M3611">
        <v>0.12</v>
      </c>
      <c r="N3611" t="s">
        <v>7379</v>
      </c>
      <c r="P3611">
        <v>27299</v>
      </c>
      <c r="Q3611">
        <v>-0.5</v>
      </c>
      <c r="R3611">
        <v>0.72</v>
      </c>
      <c r="S3611" t="b">
        <v>0</v>
      </c>
      <c r="T3611" t="s">
        <v>40</v>
      </c>
      <c r="U3611">
        <v>19</v>
      </c>
      <c r="V3611" t="s">
        <v>34</v>
      </c>
      <c r="W3611" t="str">
        <f t="shared" si="56"/>
        <v>Double Jeopardy</v>
      </c>
    </row>
    <row r="3612" spans="1:23" x14ac:dyDescent="0.3">
      <c r="A3612" t="s">
        <v>7380</v>
      </c>
      <c r="B3612">
        <v>2025</v>
      </c>
      <c r="C3612" t="s">
        <v>112</v>
      </c>
      <c r="D3612" t="s">
        <v>68</v>
      </c>
      <c r="E3612" t="s">
        <v>147</v>
      </c>
      <c r="F3612" t="s">
        <v>88</v>
      </c>
      <c r="G3612" t="s">
        <v>52</v>
      </c>
      <c r="H3612" t="s">
        <v>63</v>
      </c>
      <c r="I3612" t="s">
        <v>29</v>
      </c>
      <c r="J3612" t="s">
        <v>30</v>
      </c>
      <c r="K3612" t="b">
        <v>1</v>
      </c>
      <c r="L3612" t="s">
        <v>1756</v>
      </c>
      <c r="M3612">
        <v>0.59</v>
      </c>
      <c r="N3612" t="s">
        <v>7381</v>
      </c>
      <c r="O3612" t="s">
        <v>1756</v>
      </c>
      <c r="P3612">
        <v>119209</v>
      </c>
      <c r="Q3612">
        <v>16.09</v>
      </c>
      <c r="R3612">
        <v>0.31</v>
      </c>
      <c r="S3612" t="b">
        <v>1</v>
      </c>
      <c r="T3612" t="s">
        <v>45</v>
      </c>
      <c r="U3612">
        <v>18</v>
      </c>
      <c r="V3612" t="s">
        <v>34</v>
      </c>
      <c r="W3612" t="str">
        <f t="shared" si="56"/>
        <v>Safe Bet</v>
      </c>
    </row>
    <row r="3613" spans="1:23" x14ac:dyDescent="0.3">
      <c r="A3613" t="s">
        <v>7382</v>
      </c>
      <c r="B3613">
        <v>2021</v>
      </c>
      <c r="C3613" t="s">
        <v>210</v>
      </c>
      <c r="D3613" t="s">
        <v>68</v>
      </c>
      <c r="E3613" t="s">
        <v>50</v>
      </c>
      <c r="F3613" t="s">
        <v>120</v>
      </c>
      <c r="G3613" t="s">
        <v>52</v>
      </c>
      <c r="H3613" t="s">
        <v>70</v>
      </c>
      <c r="I3613" t="s">
        <v>89</v>
      </c>
      <c r="J3613" t="s">
        <v>64</v>
      </c>
      <c r="K3613" t="b">
        <v>0</v>
      </c>
      <c r="M3613">
        <v>0.14000000000000001</v>
      </c>
      <c r="N3613" t="s">
        <v>3864</v>
      </c>
      <c r="P3613">
        <v>76276</v>
      </c>
      <c r="Q3613">
        <v>2.86</v>
      </c>
      <c r="R3613">
        <v>0.61</v>
      </c>
      <c r="S3613" t="b">
        <v>0</v>
      </c>
      <c r="T3613" t="s">
        <v>45</v>
      </c>
      <c r="U3613">
        <v>19</v>
      </c>
      <c r="V3613" t="s">
        <v>34</v>
      </c>
      <c r="W3613" t="str">
        <f t="shared" si="56"/>
        <v>Safe Bet</v>
      </c>
    </row>
    <row r="3614" spans="1:23" x14ac:dyDescent="0.3">
      <c r="A3614" t="s">
        <v>7383</v>
      </c>
      <c r="B3614">
        <v>2012</v>
      </c>
      <c r="C3614" t="s">
        <v>92</v>
      </c>
      <c r="D3614" t="s">
        <v>49</v>
      </c>
      <c r="E3614" t="s">
        <v>104</v>
      </c>
      <c r="F3614" t="s">
        <v>94</v>
      </c>
      <c r="G3614" t="s">
        <v>62</v>
      </c>
      <c r="H3614" t="s">
        <v>165</v>
      </c>
      <c r="I3614" t="s">
        <v>71</v>
      </c>
      <c r="J3614" t="s">
        <v>30</v>
      </c>
      <c r="K3614" t="b">
        <v>0</v>
      </c>
      <c r="M3614">
        <v>0.1</v>
      </c>
      <c r="N3614" t="s">
        <v>7384</v>
      </c>
      <c r="P3614">
        <v>20093</v>
      </c>
      <c r="Q3614">
        <v>2.65</v>
      </c>
      <c r="R3614">
        <v>0.73</v>
      </c>
      <c r="S3614" t="b">
        <v>0</v>
      </c>
      <c r="T3614" t="s">
        <v>33</v>
      </c>
      <c r="U3614">
        <v>16</v>
      </c>
      <c r="V3614" t="s">
        <v>46</v>
      </c>
      <c r="W3614" t="str">
        <f t="shared" si="56"/>
        <v>Double Jeopardy</v>
      </c>
    </row>
    <row r="3615" spans="1:23" x14ac:dyDescent="0.3">
      <c r="A3615" t="s">
        <v>7385</v>
      </c>
      <c r="B3615">
        <v>2016</v>
      </c>
      <c r="C3615" t="s">
        <v>196</v>
      </c>
      <c r="D3615" t="s">
        <v>68</v>
      </c>
      <c r="E3615" t="s">
        <v>93</v>
      </c>
      <c r="F3615" t="s">
        <v>94</v>
      </c>
      <c r="G3615" t="s">
        <v>27</v>
      </c>
      <c r="H3615" t="s">
        <v>53</v>
      </c>
      <c r="I3615" t="s">
        <v>42</v>
      </c>
      <c r="J3615" t="s">
        <v>64</v>
      </c>
      <c r="K3615" t="b">
        <v>1</v>
      </c>
      <c r="L3615" t="s">
        <v>4662</v>
      </c>
      <c r="M3615">
        <v>0.95</v>
      </c>
      <c r="N3615" t="s">
        <v>7386</v>
      </c>
      <c r="O3615" t="s">
        <v>4662</v>
      </c>
      <c r="P3615">
        <v>92814</v>
      </c>
      <c r="Q3615">
        <v>-4.07</v>
      </c>
      <c r="R3615">
        <v>0.18</v>
      </c>
      <c r="S3615" t="b">
        <v>1</v>
      </c>
      <c r="T3615" t="s">
        <v>45</v>
      </c>
      <c r="U3615">
        <v>14</v>
      </c>
      <c r="V3615" t="s">
        <v>46</v>
      </c>
      <c r="W3615" t="str">
        <f t="shared" si="56"/>
        <v>Safe Bet</v>
      </c>
    </row>
    <row r="3616" spans="1:23" x14ac:dyDescent="0.3">
      <c r="A3616" t="s">
        <v>7387</v>
      </c>
      <c r="B3616">
        <v>2016</v>
      </c>
      <c r="C3616" t="s">
        <v>299</v>
      </c>
      <c r="D3616" t="s">
        <v>59</v>
      </c>
      <c r="E3616" t="s">
        <v>268</v>
      </c>
      <c r="F3616" t="s">
        <v>61</v>
      </c>
      <c r="G3616" t="s">
        <v>27</v>
      </c>
      <c r="H3616" t="s">
        <v>53</v>
      </c>
      <c r="I3616" t="s">
        <v>135</v>
      </c>
      <c r="J3616" t="s">
        <v>55</v>
      </c>
      <c r="K3616" t="b">
        <v>0</v>
      </c>
      <c r="M3616">
        <v>0.17</v>
      </c>
      <c r="N3616" t="s">
        <v>4086</v>
      </c>
      <c r="P3616">
        <v>80316</v>
      </c>
      <c r="Q3616">
        <v>3.26</v>
      </c>
      <c r="R3616">
        <v>0.63</v>
      </c>
      <c r="S3616" t="b">
        <v>0</v>
      </c>
      <c r="T3616" t="s">
        <v>45</v>
      </c>
      <c r="U3616">
        <v>10</v>
      </c>
      <c r="V3616" t="s">
        <v>46</v>
      </c>
      <c r="W3616" t="str">
        <f t="shared" si="56"/>
        <v>Safe Bet</v>
      </c>
    </row>
    <row r="3617" spans="1:23" x14ac:dyDescent="0.3">
      <c r="A3617" t="s">
        <v>7388</v>
      </c>
      <c r="B3617">
        <v>2011</v>
      </c>
      <c r="C3617" t="s">
        <v>161</v>
      </c>
      <c r="D3617" t="s">
        <v>162</v>
      </c>
      <c r="E3617" t="s">
        <v>38</v>
      </c>
      <c r="F3617" t="s">
        <v>51</v>
      </c>
      <c r="G3617" t="s">
        <v>27</v>
      </c>
      <c r="H3617" t="s">
        <v>28</v>
      </c>
      <c r="I3617" t="s">
        <v>115</v>
      </c>
      <c r="J3617" t="s">
        <v>55</v>
      </c>
      <c r="K3617" t="b">
        <v>0</v>
      </c>
      <c r="M3617">
        <v>0.13</v>
      </c>
      <c r="N3617" t="s">
        <v>7389</v>
      </c>
      <c r="P3617">
        <v>29363</v>
      </c>
      <c r="Q3617">
        <v>4.74</v>
      </c>
      <c r="R3617">
        <v>0.88</v>
      </c>
      <c r="S3617" t="b">
        <v>0</v>
      </c>
      <c r="T3617" t="s">
        <v>40</v>
      </c>
      <c r="U3617">
        <v>4</v>
      </c>
      <c r="V3617" t="s">
        <v>46</v>
      </c>
      <c r="W3617" t="str">
        <f t="shared" si="56"/>
        <v>Double Jeopardy</v>
      </c>
    </row>
    <row r="3618" spans="1:23" x14ac:dyDescent="0.3">
      <c r="A3618" t="s">
        <v>7390</v>
      </c>
      <c r="B3618">
        <v>2025</v>
      </c>
      <c r="C3618" t="s">
        <v>241</v>
      </c>
      <c r="D3618" t="s">
        <v>162</v>
      </c>
      <c r="E3618" t="s">
        <v>109</v>
      </c>
      <c r="F3618" t="s">
        <v>51</v>
      </c>
      <c r="G3618" t="s">
        <v>40</v>
      </c>
      <c r="H3618" t="s">
        <v>41</v>
      </c>
      <c r="I3618" t="s">
        <v>42</v>
      </c>
      <c r="J3618" t="s">
        <v>64</v>
      </c>
      <c r="K3618" t="b">
        <v>0</v>
      </c>
      <c r="M3618">
        <v>0.15</v>
      </c>
      <c r="N3618" t="s">
        <v>110</v>
      </c>
      <c r="P3618">
        <v>49740</v>
      </c>
      <c r="Q3618">
        <v>-2.65</v>
      </c>
      <c r="R3618">
        <v>0.69</v>
      </c>
      <c r="S3618" t="b">
        <v>0</v>
      </c>
      <c r="T3618" t="s">
        <v>45</v>
      </c>
      <c r="U3618">
        <v>4</v>
      </c>
      <c r="V3618" t="s">
        <v>34</v>
      </c>
      <c r="W3618" t="str">
        <f t="shared" si="56"/>
        <v>Double Jeopardy</v>
      </c>
    </row>
    <row r="3619" spans="1:23" x14ac:dyDescent="0.3">
      <c r="A3619" t="s">
        <v>7391</v>
      </c>
      <c r="B3619">
        <v>2021</v>
      </c>
      <c r="C3619" t="s">
        <v>92</v>
      </c>
      <c r="D3619" t="s">
        <v>49</v>
      </c>
      <c r="E3619" t="s">
        <v>109</v>
      </c>
      <c r="F3619" t="s">
        <v>88</v>
      </c>
      <c r="G3619" t="s">
        <v>27</v>
      </c>
      <c r="H3619" t="s">
        <v>105</v>
      </c>
      <c r="I3619" t="s">
        <v>54</v>
      </c>
      <c r="J3619" t="s">
        <v>43</v>
      </c>
      <c r="K3619" t="b">
        <v>0</v>
      </c>
      <c r="M3619">
        <v>0.1</v>
      </c>
      <c r="N3619" t="s">
        <v>7392</v>
      </c>
      <c r="P3619">
        <v>23955</v>
      </c>
      <c r="Q3619">
        <v>2.7</v>
      </c>
      <c r="R3619">
        <v>0.74</v>
      </c>
      <c r="S3619" t="b">
        <v>0</v>
      </c>
      <c r="T3619" t="s">
        <v>45</v>
      </c>
      <c r="U3619">
        <v>7</v>
      </c>
      <c r="V3619" t="s">
        <v>34</v>
      </c>
      <c r="W3619" t="str">
        <f t="shared" si="56"/>
        <v>Double Jeopardy</v>
      </c>
    </row>
    <row r="3620" spans="1:23" x14ac:dyDescent="0.3">
      <c r="A3620" t="s">
        <v>7393</v>
      </c>
      <c r="B3620">
        <v>2016</v>
      </c>
      <c r="C3620" t="s">
        <v>175</v>
      </c>
      <c r="D3620" t="s">
        <v>37</v>
      </c>
      <c r="E3620" t="s">
        <v>104</v>
      </c>
      <c r="F3620" t="s">
        <v>61</v>
      </c>
      <c r="G3620" t="s">
        <v>27</v>
      </c>
      <c r="H3620" t="s">
        <v>82</v>
      </c>
      <c r="I3620" t="s">
        <v>115</v>
      </c>
      <c r="J3620" t="s">
        <v>55</v>
      </c>
      <c r="K3620" t="b">
        <v>0</v>
      </c>
      <c r="M3620">
        <v>0.11</v>
      </c>
      <c r="N3620" t="s">
        <v>7394</v>
      </c>
      <c r="P3620">
        <v>58033</v>
      </c>
      <c r="Q3620">
        <v>-3.29</v>
      </c>
      <c r="R3620">
        <v>0.62</v>
      </c>
      <c r="S3620" t="b">
        <v>0</v>
      </c>
      <c r="T3620" t="s">
        <v>45</v>
      </c>
      <c r="U3620">
        <v>9</v>
      </c>
      <c r="V3620" t="s">
        <v>46</v>
      </c>
      <c r="W3620" t="str">
        <f t="shared" si="56"/>
        <v>Stable</v>
      </c>
    </row>
    <row r="3621" spans="1:23" x14ac:dyDescent="0.3">
      <c r="A3621" t="s">
        <v>7395</v>
      </c>
      <c r="B3621">
        <v>2010</v>
      </c>
      <c r="C3621" t="s">
        <v>138</v>
      </c>
      <c r="D3621" t="s">
        <v>139</v>
      </c>
      <c r="E3621" t="s">
        <v>124</v>
      </c>
      <c r="F3621" t="s">
        <v>94</v>
      </c>
      <c r="G3621" t="s">
        <v>40</v>
      </c>
      <c r="H3621" t="s">
        <v>114</v>
      </c>
      <c r="I3621" t="s">
        <v>29</v>
      </c>
      <c r="J3621" t="s">
        <v>169</v>
      </c>
      <c r="K3621" t="b">
        <v>0</v>
      </c>
      <c r="M3621">
        <v>0.06</v>
      </c>
      <c r="N3621" t="s">
        <v>7396</v>
      </c>
      <c r="P3621">
        <v>65261</v>
      </c>
      <c r="Q3621">
        <v>3.13</v>
      </c>
      <c r="R3621">
        <v>0.66</v>
      </c>
      <c r="S3621" t="b">
        <v>0</v>
      </c>
      <c r="T3621" t="s">
        <v>40</v>
      </c>
      <c r="U3621">
        <v>14</v>
      </c>
      <c r="V3621" t="s">
        <v>46</v>
      </c>
      <c r="W3621" t="str">
        <f t="shared" si="56"/>
        <v>Safe Bet</v>
      </c>
    </row>
    <row r="3622" spans="1:23" x14ac:dyDescent="0.3">
      <c r="A3622" t="s">
        <v>7397</v>
      </c>
      <c r="B3622">
        <v>2010</v>
      </c>
      <c r="C3622" t="s">
        <v>161</v>
      </c>
      <c r="D3622" t="s">
        <v>162</v>
      </c>
      <c r="E3622" t="s">
        <v>60</v>
      </c>
      <c r="F3622" t="s">
        <v>26</v>
      </c>
      <c r="G3622" t="s">
        <v>75</v>
      </c>
      <c r="H3622" t="s">
        <v>70</v>
      </c>
      <c r="I3622" t="s">
        <v>54</v>
      </c>
      <c r="J3622" t="s">
        <v>43</v>
      </c>
      <c r="K3622" t="b">
        <v>0</v>
      </c>
      <c r="M3622">
        <v>0.05</v>
      </c>
      <c r="N3622" t="s">
        <v>7398</v>
      </c>
      <c r="P3622">
        <v>27656</v>
      </c>
      <c r="Q3622">
        <v>3.24</v>
      </c>
      <c r="R3622">
        <v>0.9</v>
      </c>
      <c r="S3622" t="b">
        <v>0</v>
      </c>
      <c r="T3622" t="s">
        <v>45</v>
      </c>
      <c r="U3622">
        <v>15</v>
      </c>
      <c r="V3622" t="s">
        <v>46</v>
      </c>
      <c r="W3622" t="str">
        <f t="shared" si="56"/>
        <v>Double Jeopardy</v>
      </c>
    </row>
    <row r="3623" spans="1:23" x14ac:dyDescent="0.3">
      <c r="A3623" t="s">
        <v>7399</v>
      </c>
      <c r="B3623">
        <v>2022</v>
      </c>
      <c r="C3623" t="s">
        <v>48</v>
      </c>
      <c r="D3623" t="s">
        <v>49</v>
      </c>
      <c r="E3623" t="s">
        <v>60</v>
      </c>
      <c r="F3623" t="s">
        <v>199</v>
      </c>
      <c r="G3623" t="s">
        <v>40</v>
      </c>
      <c r="H3623" t="s">
        <v>165</v>
      </c>
      <c r="I3623" t="s">
        <v>99</v>
      </c>
      <c r="J3623" t="s">
        <v>169</v>
      </c>
      <c r="K3623" t="b">
        <v>0</v>
      </c>
      <c r="M3623">
        <v>0.1</v>
      </c>
      <c r="N3623" t="s">
        <v>5760</v>
      </c>
      <c r="P3623">
        <v>29431</v>
      </c>
      <c r="Q3623">
        <v>3.97</v>
      </c>
      <c r="R3623">
        <v>0.82</v>
      </c>
      <c r="S3623" t="b">
        <v>0</v>
      </c>
      <c r="T3623" t="s">
        <v>33</v>
      </c>
      <c r="U3623">
        <v>13</v>
      </c>
      <c r="V3623" t="s">
        <v>34</v>
      </c>
      <c r="W3623" t="str">
        <f t="shared" si="56"/>
        <v>Double Jeopardy</v>
      </c>
    </row>
    <row r="3624" spans="1:23" x14ac:dyDescent="0.3">
      <c r="A3624" t="s">
        <v>7400</v>
      </c>
      <c r="B3624">
        <v>2020</v>
      </c>
      <c r="C3624" t="s">
        <v>58</v>
      </c>
      <c r="D3624" t="s">
        <v>59</v>
      </c>
      <c r="E3624" t="s">
        <v>98</v>
      </c>
      <c r="F3624" t="s">
        <v>176</v>
      </c>
      <c r="G3624" t="s">
        <v>62</v>
      </c>
      <c r="H3624" t="s">
        <v>53</v>
      </c>
      <c r="I3624" t="s">
        <v>135</v>
      </c>
      <c r="J3624" t="s">
        <v>64</v>
      </c>
      <c r="K3624" t="b">
        <v>1</v>
      </c>
      <c r="L3624" t="s">
        <v>250</v>
      </c>
      <c r="M3624">
        <v>0.77</v>
      </c>
      <c r="N3624" t="s">
        <v>7401</v>
      </c>
      <c r="O3624" t="s">
        <v>250</v>
      </c>
      <c r="P3624">
        <v>101465</v>
      </c>
      <c r="Q3624">
        <v>16.079999999999998</v>
      </c>
      <c r="R3624">
        <v>0.37</v>
      </c>
      <c r="S3624" t="b">
        <v>1</v>
      </c>
      <c r="T3624" t="s">
        <v>33</v>
      </c>
      <c r="U3624">
        <v>0</v>
      </c>
      <c r="V3624" t="s">
        <v>34</v>
      </c>
      <c r="W3624" t="str">
        <f t="shared" si="56"/>
        <v>Safe Bet</v>
      </c>
    </row>
    <row r="3625" spans="1:23" x14ac:dyDescent="0.3">
      <c r="A3625" t="s">
        <v>7402</v>
      </c>
      <c r="B3625">
        <v>2014</v>
      </c>
      <c r="C3625" t="s">
        <v>241</v>
      </c>
      <c r="D3625" t="s">
        <v>162</v>
      </c>
      <c r="E3625" t="s">
        <v>104</v>
      </c>
      <c r="F3625" t="s">
        <v>39</v>
      </c>
      <c r="G3625" t="s">
        <v>40</v>
      </c>
      <c r="H3625" t="s">
        <v>70</v>
      </c>
      <c r="I3625" t="s">
        <v>115</v>
      </c>
      <c r="J3625" t="s">
        <v>30</v>
      </c>
      <c r="K3625" t="b">
        <v>1</v>
      </c>
      <c r="L3625" t="s">
        <v>1463</v>
      </c>
      <c r="M3625">
        <v>0.72</v>
      </c>
      <c r="N3625" t="s">
        <v>7403</v>
      </c>
      <c r="O3625" t="s">
        <v>1463</v>
      </c>
      <c r="P3625">
        <v>41562</v>
      </c>
      <c r="Q3625">
        <v>2.5299999999999998</v>
      </c>
      <c r="R3625">
        <v>0.24</v>
      </c>
      <c r="S3625" t="b">
        <v>1</v>
      </c>
      <c r="T3625" t="s">
        <v>40</v>
      </c>
      <c r="U3625">
        <v>9</v>
      </c>
      <c r="V3625" t="s">
        <v>46</v>
      </c>
      <c r="W3625" t="str">
        <f t="shared" si="56"/>
        <v>Stable</v>
      </c>
    </row>
    <row r="3626" spans="1:23" x14ac:dyDescent="0.3">
      <c r="A3626" t="s">
        <v>7404</v>
      </c>
      <c r="B3626">
        <v>2020</v>
      </c>
      <c r="C3626" t="s">
        <v>351</v>
      </c>
      <c r="D3626" t="s">
        <v>59</v>
      </c>
      <c r="E3626" t="s">
        <v>38</v>
      </c>
      <c r="F3626" t="s">
        <v>39</v>
      </c>
      <c r="G3626" t="s">
        <v>75</v>
      </c>
      <c r="H3626" t="s">
        <v>70</v>
      </c>
      <c r="I3626" t="s">
        <v>83</v>
      </c>
      <c r="J3626" t="s">
        <v>64</v>
      </c>
      <c r="K3626" t="b">
        <v>0</v>
      </c>
      <c r="M3626">
        <v>0.04</v>
      </c>
      <c r="N3626" t="s">
        <v>7405</v>
      </c>
      <c r="P3626">
        <v>88165</v>
      </c>
      <c r="Q3626">
        <v>-1.32</v>
      </c>
      <c r="R3626">
        <v>0.86</v>
      </c>
      <c r="S3626" t="b">
        <v>0</v>
      </c>
      <c r="T3626" t="s">
        <v>33</v>
      </c>
      <c r="U3626">
        <v>4</v>
      </c>
      <c r="V3626" t="s">
        <v>34</v>
      </c>
      <c r="W3626" t="str">
        <f t="shared" si="56"/>
        <v>High-Value Risk Zone</v>
      </c>
    </row>
    <row r="3627" spans="1:23" x14ac:dyDescent="0.3">
      <c r="A3627" t="s">
        <v>7406</v>
      </c>
      <c r="B3627">
        <v>2012</v>
      </c>
      <c r="C3627" t="s">
        <v>119</v>
      </c>
      <c r="D3627" t="s">
        <v>59</v>
      </c>
      <c r="E3627" t="s">
        <v>50</v>
      </c>
      <c r="F3627" t="s">
        <v>39</v>
      </c>
      <c r="G3627" t="s">
        <v>40</v>
      </c>
      <c r="H3627" t="s">
        <v>105</v>
      </c>
      <c r="I3627" t="s">
        <v>42</v>
      </c>
      <c r="J3627" t="s">
        <v>43</v>
      </c>
      <c r="K3627" t="b">
        <v>0</v>
      </c>
      <c r="M3627">
        <v>0.11</v>
      </c>
      <c r="N3627" t="s">
        <v>7102</v>
      </c>
      <c r="P3627">
        <v>62428</v>
      </c>
      <c r="Q3627">
        <v>-1.24</v>
      </c>
      <c r="R3627">
        <v>0.63</v>
      </c>
      <c r="S3627" t="b">
        <v>0</v>
      </c>
      <c r="T3627" t="s">
        <v>40</v>
      </c>
      <c r="U3627">
        <v>19</v>
      </c>
      <c r="V3627" t="s">
        <v>46</v>
      </c>
      <c r="W3627" t="str">
        <f t="shared" si="56"/>
        <v>Safe Bet</v>
      </c>
    </row>
    <row r="3628" spans="1:23" x14ac:dyDescent="0.3">
      <c r="A3628" t="s">
        <v>7407</v>
      </c>
      <c r="B3628">
        <v>2024</v>
      </c>
      <c r="C3628" t="s">
        <v>232</v>
      </c>
      <c r="D3628" t="s">
        <v>24</v>
      </c>
      <c r="E3628" t="s">
        <v>60</v>
      </c>
      <c r="F3628" t="s">
        <v>113</v>
      </c>
      <c r="G3628" t="s">
        <v>75</v>
      </c>
      <c r="H3628" t="s">
        <v>70</v>
      </c>
      <c r="I3628" t="s">
        <v>71</v>
      </c>
      <c r="J3628" t="s">
        <v>76</v>
      </c>
      <c r="K3628" t="b">
        <v>0</v>
      </c>
      <c r="M3628">
        <v>0.01</v>
      </c>
      <c r="N3628" t="s">
        <v>7408</v>
      </c>
      <c r="P3628">
        <v>46750</v>
      </c>
      <c r="Q3628">
        <v>0.04</v>
      </c>
      <c r="R3628">
        <v>0.89</v>
      </c>
      <c r="S3628" t="b">
        <v>0</v>
      </c>
      <c r="T3628" t="s">
        <v>45</v>
      </c>
      <c r="U3628">
        <v>19</v>
      </c>
      <c r="V3628" t="s">
        <v>34</v>
      </c>
      <c r="W3628" t="str">
        <f t="shared" si="56"/>
        <v>Double Jeopardy</v>
      </c>
    </row>
    <row r="3629" spans="1:23" x14ac:dyDescent="0.3">
      <c r="A3629" t="s">
        <v>7409</v>
      </c>
      <c r="B3629">
        <v>2014</v>
      </c>
      <c r="C3629" t="s">
        <v>131</v>
      </c>
      <c r="D3629" t="s">
        <v>132</v>
      </c>
      <c r="E3629" t="s">
        <v>87</v>
      </c>
      <c r="F3629" t="s">
        <v>120</v>
      </c>
      <c r="G3629" t="s">
        <v>40</v>
      </c>
      <c r="H3629" t="s">
        <v>63</v>
      </c>
      <c r="I3629" t="s">
        <v>54</v>
      </c>
      <c r="J3629" t="s">
        <v>169</v>
      </c>
      <c r="K3629" t="b">
        <v>0</v>
      </c>
      <c r="M3629">
        <v>0.09</v>
      </c>
      <c r="N3629" t="s">
        <v>7410</v>
      </c>
      <c r="P3629">
        <v>20184</v>
      </c>
      <c r="Q3629">
        <v>-0.43</v>
      </c>
      <c r="R3629">
        <v>0.65</v>
      </c>
      <c r="S3629" t="b">
        <v>0</v>
      </c>
      <c r="T3629" t="s">
        <v>33</v>
      </c>
      <c r="U3629">
        <v>15</v>
      </c>
      <c r="V3629" t="s">
        <v>46</v>
      </c>
      <c r="W3629" t="str">
        <f t="shared" si="56"/>
        <v>Stable</v>
      </c>
    </row>
    <row r="3630" spans="1:23" x14ac:dyDescent="0.3">
      <c r="A3630" t="s">
        <v>7411</v>
      </c>
      <c r="B3630">
        <v>2014</v>
      </c>
      <c r="C3630" t="s">
        <v>119</v>
      </c>
      <c r="D3630" t="s">
        <v>59</v>
      </c>
      <c r="E3630" t="s">
        <v>98</v>
      </c>
      <c r="F3630" t="s">
        <v>176</v>
      </c>
      <c r="G3630" t="s">
        <v>40</v>
      </c>
      <c r="H3630" t="s">
        <v>114</v>
      </c>
      <c r="I3630" t="s">
        <v>135</v>
      </c>
      <c r="J3630" t="s">
        <v>30</v>
      </c>
      <c r="K3630" t="b">
        <v>1</v>
      </c>
      <c r="L3630" t="s">
        <v>729</v>
      </c>
      <c r="M3630">
        <v>0.43</v>
      </c>
      <c r="N3630" t="s">
        <v>7412</v>
      </c>
      <c r="O3630" t="s">
        <v>729</v>
      </c>
      <c r="P3630">
        <v>83897</v>
      </c>
      <c r="Q3630">
        <v>-0.86</v>
      </c>
      <c r="R3630">
        <v>0.17</v>
      </c>
      <c r="S3630" t="b">
        <v>1</v>
      </c>
      <c r="T3630" t="s">
        <v>40</v>
      </c>
      <c r="U3630">
        <v>16</v>
      </c>
      <c r="V3630" t="s">
        <v>46</v>
      </c>
      <c r="W3630" t="str">
        <f t="shared" si="56"/>
        <v>Safe Bet</v>
      </c>
    </row>
    <row r="3631" spans="1:23" x14ac:dyDescent="0.3">
      <c r="A3631" t="s">
        <v>7413</v>
      </c>
      <c r="B3631">
        <v>2023</v>
      </c>
      <c r="C3631" t="s">
        <v>97</v>
      </c>
      <c r="D3631" t="s">
        <v>49</v>
      </c>
      <c r="E3631" t="s">
        <v>190</v>
      </c>
      <c r="F3631" t="s">
        <v>211</v>
      </c>
      <c r="G3631" t="s">
        <v>40</v>
      </c>
      <c r="H3631" t="s">
        <v>114</v>
      </c>
      <c r="I3631" t="s">
        <v>29</v>
      </c>
      <c r="J3631" t="s">
        <v>30</v>
      </c>
      <c r="K3631" t="b">
        <v>1</v>
      </c>
      <c r="L3631" t="s">
        <v>7414</v>
      </c>
      <c r="M3631">
        <v>0.82</v>
      </c>
      <c r="N3631" t="s">
        <v>3899</v>
      </c>
      <c r="O3631" t="s">
        <v>7414</v>
      </c>
      <c r="P3631">
        <v>39802</v>
      </c>
      <c r="Q3631">
        <v>9.69</v>
      </c>
      <c r="R3631">
        <v>0.16</v>
      </c>
      <c r="S3631" t="b">
        <v>1</v>
      </c>
      <c r="T3631" t="s">
        <v>40</v>
      </c>
      <c r="U3631">
        <v>8</v>
      </c>
      <c r="V3631" t="s">
        <v>141</v>
      </c>
      <c r="W3631" t="str">
        <f t="shared" si="56"/>
        <v>Stable</v>
      </c>
    </row>
    <row r="3632" spans="1:23" x14ac:dyDescent="0.3">
      <c r="A3632" t="s">
        <v>7415</v>
      </c>
      <c r="B3632">
        <v>2023</v>
      </c>
      <c r="C3632" t="s">
        <v>108</v>
      </c>
      <c r="D3632" t="s">
        <v>103</v>
      </c>
      <c r="E3632" t="s">
        <v>87</v>
      </c>
      <c r="F3632" t="s">
        <v>120</v>
      </c>
      <c r="G3632" t="s">
        <v>27</v>
      </c>
      <c r="H3632" t="s">
        <v>165</v>
      </c>
      <c r="I3632" t="s">
        <v>29</v>
      </c>
      <c r="J3632" t="s">
        <v>55</v>
      </c>
      <c r="K3632" t="b">
        <v>0</v>
      </c>
      <c r="M3632">
        <v>0.02</v>
      </c>
      <c r="N3632" t="s">
        <v>1844</v>
      </c>
      <c r="P3632">
        <v>99475</v>
      </c>
      <c r="Q3632">
        <v>0.85</v>
      </c>
      <c r="R3632">
        <v>0.66</v>
      </c>
      <c r="S3632" t="b">
        <v>0</v>
      </c>
      <c r="T3632" t="s">
        <v>45</v>
      </c>
      <c r="U3632">
        <v>0</v>
      </c>
      <c r="V3632" t="s">
        <v>34</v>
      </c>
      <c r="W3632" t="str">
        <f t="shared" si="56"/>
        <v>Safe Bet</v>
      </c>
    </row>
    <row r="3633" spans="1:23" x14ac:dyDescent="0.3">
      <c r="A3633" t="s">
        <v>7416</v>
      </c>
      <c r="B3633">
        <v>2014</v>
      </c>
      <c r="C3633" t="s">
        <v>217</v>
      </c>
      <c r="D3633" t="s">
        <v>49</v>
      </c>
      <c r="E3633" t="s">
        <v>104</v>
      </c>
      <c r="F3633" t="s">
        <v>51</v>
      </c>
      <c r="G3633" t="s">
        <v>52</v>
      </c>
      <c r="H3633" t="s">
        <v>41</v>
      </c>
      <c r="I3633" t="s">
        <v>71</v>
      </c>
      <c r="J3633" t="s">
        <v>43</v>
      </c>
      <c r="K3633" t="b">
        <v>0</v>
      </c>
      <c r="M3633">
        <v>0.06</v>
      </c>
      <c r="N3633" t="s">
        <v>7417</v>
      </c>
      <c r="P3633">
        <v>19886</v>
      </c>
      <c r="Q3633">
        <v>-3.79</v>
      </c>
      <c r="R3633">
        <v>0.75</v>
      </c>
      <c r="S3633" t="b">
        <v>0</v>
      </c>
      <c r="T3633" t="s">
        <v>45</v>
      </c>
      <c r="U3633">
        <v>11</v>
      </c>
      <c r="V3633" t="s">
        <v>46</v>
      </c>
      <c r="W3633" t="str">
        <f t="shared" si="56"/>
        <v>Double Jeopardy</v>
      </c>
    </row>
    <row r="3634" spans="1:23" x14ac:dyDescent="0.3">
      <c r="A3634" t="s">
        <v>7418</v>
      </c>
      <c r="B3634">
        <v>2010</v>
      </c>
      <c r="C3634" t="s">
        <v>207</v>
      </c>
      <c r="D3634" t="s">
        <v>139</v>
      </c>
      <c r="E3634" t="s">
        <v>154</v>
      </c>
      <c r="F3634" t="s">
        <v>120</v>
      </c>
      <c r="G3634" t="s">
        <v>27</v>
      </c>
      <c r="H3634" t="s">
        <v>53</v>
      </c>
      <c r="I3634" t="s">
        <v>143</v>
      </c>
      <c r="J3634" t="s">
        <v>43</v>
      </c>
      <c r="K3634" t="b">
        <v>0</v>
      </c>
      <c r="M3634">
        <v>0.06</v>
      </c>
      <c r="N3634" t="s">
        <v>525</v>
      </c>
      <c r="P3634">
        <v>76257</v>
      </c>
      <c r="Q3634">
        <v>-2.72</v>
      </c>
      <c r="R3634">
        <v>0.82</v>
      </c>
      <c r="S3634" t="b">
        <v>0</v>
      </c>
      <c r="T3634" t="s">
        <v>33</v>
      </c>
      <c r="U3634">
        <v>13</v>
      </c>
      <c r="V3634" t="s">
        <v>46</v>
      </c>
      <c r="W3634" t="str">
        <f t="shared" si="56"/>
        <v>High-Value Risk Zone</v>
      </c>
    </row>
    <row r="3635" spans="1:23" x14ac:dyDescent="0.3">
      <c r="A3635" t="s">
        <v>7419</v>
      </c>
      <c r="B3635">
        <v>2011</v>
      </c>
      <c r="C3635" t="s">
        <v>438</v>
      </c>
      <c r="D3635" t="s">
        <v>59</v>
      </c>
      <c r="E3635" t="s">
        <v>87</v>
      </c>
      <c r="F3635" t="s">
        <v>81</v>
      </c>
      <c r="G3635" t="s">
        <v>52</v>
      </c>
      <c r="H3635" t="s">
        <v>82</v>
      </c>
      <c r="I3635" t="s">
        <v>143</v>
      </c>
      <c r="J3635" t="s">
        <v>30</v>
      </c>
      <c r="K3635" t="b">
        <v>0</v>
      </c>
      <c r="M3635">
        <v>0.02</v>
      </c>
      <c r="N3635" t="s">
        <v>7420</v>
      </c>
      <c r="P3635">
        <v>53480</v>
      </c>
      <c r="Q3635">
        <v>-4.12</v>
      </c>
      <c r="R3635">
        <v>0.89</v>
      </c>
      <c r="S3635" t="b">
        <v>0</v>
      </c>
      <c r="T3635" t="s">
        <v>33</v>
      </c>
      <c r="U3635">
        <v>0</v>
      </c>
      <c r="V3635" t="s">
        <v>46</v>
      </c>
      <c r="W3635" t="str">
        <f t="shared" si="56"/>
        <v>Double Jeopardy</v>
      </c>
    </row>
    <row r="3636" spans="1:23" x14ac:dyDescent="0.3">
      <c r="A3636" t="s">
        <v>7421</v>
      </c>
      <c r="B3636">
        <v>2020</v>
      </c>
      <c r="C3636" t="s">
        <v>23</v>
      </c>
      <c r="D3636" t="s">
        <v>24</v>
      </c>
      <c r="E3636" t="s">
        <v>124</v>
      </c>
      <c r="F3636" t="s">
        <v>81</v>
      </c>
      <c r="G3636" t="s">
        <v>27</v>
      </c>
      <c r="H3636" t="s">
        <v>165</v>
      </c>
      <c r="I3636" t="s">
        <v>71</v>
      </c>
      <c r="J3636" t="s">
        <v>64</v>
      </c>
      <c r="K3636" t="b">
        <v>0</v>
      </c>
      <c r="M3636">
        <v>0.1</v>
      </c>
      <c r="N3636" t="s">
        <v>2082</v>
      </c>
      <c r="P3636">
        <v>45722</v>
      </c>
      <c r="Q3636">
        <v>1.95</v>
      </c>
      <c r="R3636">
        <v>0.75</v>
      </c>
      <c r="S3636" t="b">
        <v>0</v>
      </c>
      <c r="T3636" t="s">
        <v>40</v>
      </c>
      <c r="U3636">
        <v>1</v>
      </c>
      <c r="V3636" t="s">
        <v>34</v>
      </c>
      <c r="W3636" t="str">
        <f t="shared" si="56"/>
        <v>Double Jeopardy</v>
      </c>
    </row>
    <row r="3637" spans="1:23" x14ac:dyDescent="0.3">
      <c r="A3637" t="s">
        <v>7422</v>
      </c>
      <c r="B3637">
        <v>2013</v>
      </c>
      <c r="C3637" t="s">
        <v>299</v>
      </c>
      <c r="D3637" t="s">
        <v>59</v>
      </c>
      <c r="E3637" t="s">
        <v>190</v>
      </c>
      <c r="F3637" t="s">
        <v>69</v>
      </c>
      <c r="G3637" t="s">
        <v>27</v>
      </c>
      <c r="H3637" t="s">
        <v>105</v>
      </c>
      <c r="I3637" t="s">
        <v>54</v>
      </c>
      <c r="J3637" t="s">
        <v>64</v>
      </c>
      <c r="K3637" t="b">
        <v>0</v>
      </c>
      <c r="M3637">
        <v>0.16</v>
      </c>
      <c r="N3637" t="s">
        <v>1375</v>
      </c>
      <c r="P3637">
        <v>55807</v>
      </c>
      <c r="Q3637">
        <v>0.16</v>
      </c>
      <c r="R3637">
        <v>0.89</v>
      </c>
      <c r="S3637" t="b">
        <v>0</v>
      </c>
      <c r="T3637" t="s">
        <v>45</v>
      </c>
      <c r="U3637">
        <v>3</v>
      </c>
      <c r="V3637" t="s">
        <v>46</v>
      </c>
      <c r="W3637" t="str">
        <f t="shared" si="56"/>
        <v>Double Jeopardy</v>
      </c>
    </row>
    <row r="3638" spans="1:23" x14ac:dyDescent="0.3">
      <c r="A3638" t="s">
        <v>7423</v>
      </c>
      <c r="B3638">
        <v>2018</v>
      </c>
      <c r="C3638" t="s">
        <v>102</v>
      </c>
      <c r="D3638" t="s">
        <v>103</v>
      </c>
      <c r="E3638" t="s">
        <v>154</v>
      </c>
      <c r="F3638" t="s">
        <v>113</v>
      </c>
      <c r="G3638" t="s">
        <v>62</v>
      </c>
      <c r="H3638" t="s">
        <v>165</v>
      </c>
      <c r="I3638" t="s">
        <v>89</v>
      </c>
      <c r="J3638" t="s">
        <v>43</v>
      </c>
      <c r="K3638" t="b">
        <v>1</v>
      </c>
      <c r="L3638" t="s">
        <v>3812</v>
      </c>
      <c r="M3638">
        <v>0.68</v>
      </c>
      <c r="N3638" t="s">
        <v>4878</v>
      </c>
      <c r="O3638" t="s">
        <v>3812</v>
      </c>
      <c r="P3638">
        <v>115918</v>
      </c>
      <c r="Q3638">
        <v>10.9</v>
      </c>
      <c r="R3638">
        <v>0.15</v>
      </c>
      <c r="S3638" t="b">
        <v>1</v>
      </c>
      <c r="T3638" t="s">
        <v>40</v>
      </c>
      <c r="U3638">
        <v>12</v>
      </c>
      <c r="V3638" t="s">
        <v>34</v>
      </c>
      <c r="W3638" t="str">
        <f t="shared" si="56"/>
        <v>Safe Bet</v>
      </c>
    </row>
    <row r="3639" spans="1:23" x14ac:dyDescent="0.3">
      <c r="A3639" t="s">
        <v>7424</v>
      </c>
      <c r="B3639">
        <v>2023</v>
      </c>
      <c r="C3639" t="s">
        <v>281</v>
      </c>
      <c r="D3639" t="s">
        <v>132</v>
      </c>
      <c r="E3639" t="s">
        <v>87</v>
      </c>
      <c r="F3639" t="s">
        <v>274</v>
      </c>
      <c r="G3639" t="s">
        <v>27</v>
      </c>
      <c r="H3639" t="s">
        <v>41</v>
      </c>
      <c r="I3639" t="s">
        <v>29</v>
      </c>
      <c r="J3639" t="s">
        <v>43</v>
      </c>
      <c r="K3639" t="b">
        <v>0</v>
      </c>
      <c r="M3639">
        <v>0.15</v>
      </c>
      <c r="N3639" t="s">
        <v>7425</v>
      </c>
      <c r="P3639">
        <v>25116</v>
      </c>
      <c r="Q3639">
        <v>-3.64</v>
      </c>
      <c r="R3639">
        <v>0.89</v>
      </c>
      <c r="S3639" t="b">
        <v>0</v>
      </c>
      <c r="T3639" t="s">
        <v>40</v>
      </c>
      <c r="U3639">
        <v>2</v>
      </c>
      <c r="V3639" t="s">
        <v>34</v>
      </c>
      <c r="W3639" t="str">
        <f t="shared" si="56"/>
        <v>Double Jeopardy</v>
      </c>
    </row>
    <row r="3640" spans="1:23" x14ac:dyDescent="0.3">
      <c r="A3640" t="s">
        <v>7426</v>
      </c>
      <c r="B3640">
        <v>2015</v>
      </c>
      <c r="C3640" t="s">
        <v>67</v>
      </c>
      <c r="D3640" t="s">
        <v>68</v>
      </c>
      <c r="E3640" t="s">
        <v>124</v>
      </c>
      <c r="F3640" t="s">
        <v>199</v>
      </c>
      <c r="G3640" t="s">
        <v>27</v>
      </c>
      <c r="H3640" t="s">
        <v>41</v>
      </c>
      <c r="I3640" t="s">
        <v>54</v>
      </c>
      <c r="J3640" t="s">
        <v>64</v>
      </c>
      <c r="K3640" t="b">
        <v>0</v>
      </c>
      <c r="M3640">
        <v>0.16</v>
      </c>
      <c r="N3640" t="s">
        <v>7427</v>
      </c>
      <c r="P3640">
        <v>59386</v>
      </c>
      <c r="Q3640">
        <v>0.1</v>
      </c>
      <c r="R3640">
        <v>0.69</v>
      </c>
      <c r="S3640" t="b">
        <v>0</v>
      </c>
      <c r="T3640" t="s">
        <v>33</v>
      </c>
      <c r="U3640">
        <v>3</v>
      </c>
      <c r="V3640" t="s">
        <v>46</v>
      </c>
      <c r="W3640" t="str">
        <f t="shared" si="56"/>
        <v>Double Jeopardy</v>
      </c>
    </row>
    <row r="3641" spans="1:23" x14ac:dyDescent="0.3">
      <c r="A3641" t="s">
        <v>7428</v>
      </c>
      <c r="B3641">
        <v>2013</v>
      </c>
      <c r="C3641" t="s">
        <v>533</v>
      </c>
      <c r="D3641" t="s">
        <v>37</v>
      </c>
      <c r="E3641" t="s">
        <v>109</v>
      </c>
      <c r="F3641" t="s">
        <v>39</v>
      </c>
      <c r="G3641" t="s">
        <v>62</v>
      </c>
      <c r="H3641" t="s">
        <v>70</v>
      </c>
      <c r="I3641" t="s">
        <v>143</v>
      </c>
      <c r="J3641" t="s">
        <v>64</v>
      </c>
      <c r="K3641" t="b">
        <v>0</v>
      </c>
      <c r="M3641">
        <v>0.05</v>
      </c>
      <c r="N3641" t="s">
        <v>7429</v>
      </c>
      <c r="P3641">
        <v>54787</v>
      </c>
      <c r="Q3641">
        <v>3.66</v>
      </c>
      <c r="R3641">
        <v>0.65</v>
      </c>
      <c r="S3641" t="b">
        <v>0</v>
      </c>
      <c r="T3641" t="s">
        <v>33</v>
      </c>
      <c r="U3641">
        <v>5</v>
      </c>
      <c r="V3641" t="s">
        <v>46</v>
      </c>
      <c r="W3641" t="str">
        <f t="shared" si="56"/>
        <v>Stable</v>
      </c>
    </row>
    <row r="3642" spans="1:23" x14ac:dyDescent="0.3">
      <c r="A3642" t="s">
        <v>7430</v>
      </c>
      <c r="B3642">
        <v>2014</v>
      </c>
      <c r="C3642" t="s">
        <v>533</v>
      </c>
      <c r="D3642" t="s">
        <v>37</v>
      </c>
      <c r="E3642" t="s">
        <v>109</v>
      </c>
      <c r="F3642" t="s">
        <v>69</v>
      </c>
      <c r="G3642" t="s">
        <v>40</v>
      </c>
      <c r="H3642" t="s">
        <v>114</v>
      </c>
      <c r="I3642" t="s">
        <v>89</v>
      </c>
      <c r="J3642" t="s">
        <v>43</v>
      </c>
      <c r="K3642" t="b">
        <v>0</v>
      </c>
      <c r="M3642">
        <v>0.13</v>
      </c>
      <c r="N3642" t="s">
        <v>7431</v>
      </c>
      <c r="P3642">
        <v>48092</v>
      </c>
      <c r="Q3642">
        <v>2.4700000000000002</v>
      </c>
      <c r="R3642">
        <v>0.78</v>
      </c>
      <c r="S3642" t="b">
        <v>0</v>
      </c>
      <c r="T3642" t="s">
        <v>33</v>
      </c>
      <c r="U3642">
        <v>9</v>
      </c>
      <c r="V3642" t="s">
        <v>46</v>
      </c>
      <c r="W3642" t="str">
        <f t="shared" si="56"/>
        <v>Double Jeopardy</v>
      </c>
    </row>
    <row r="3643" spans="1:23" x14ac:dyDescent="0.3">
      <c r="A3643" t="s">
        <v>7432</v>
      </c>
      <c r="B3643">
        <v>2014</v>
      </c>
      <c r="C3643" t="s">
        <v>108</v>
      </c>
      <c r="D3643" t="s">
        <v>103</v>
      </c>
      <c r="E3643" t="s">
        <v>154</v>
      </c>
      <c r="F3643" t="s">
        <v>61</v>
      </c>
      <c r="G3643" t="s">
        <v>40</v>
      </c>
      <c r="H3643" t="s">
        <v>105</v>
      </c>
      <c r="I3643" t="s">
        <v>42</v>
      </c>
      <c r="J3643" t="s">
        <v>169</v>
      </c>
      <c r="K3643" t="b">
        <v>0</v>
      </c>
      <c r="M3643">
        <v>0.03</v>
      </c>
      <c r="N3643" t="s">
        <v>6657</v>
      </c>
      <c r="P3643">
        <v>83474</v>
      </c>
      <c r="Q3643">
        <v>3.68</v>
      </c>
      <c r="R3643">
        <v>0.6</v>
      </c>
      <c r="S3643" t="b">
        <v>0</v>
      </c>
      <c r="T3643" t="s">
        <v>40</v>
      </c>
      <c r="U3643">
        <v>11</v>
      </c>
      <c r="V3643" t="s">
        <v>46</v>
      </c>
      <c r="W3643" t="str">
        <f t="shared" si="56"/>
        <v>Safe Bet</v>
      </c>
    </row>
    <row r="3644" spans="1:23" x14ac:dyDescent="0.3">
      <c r="A3644" t="s">
        <v>7433</v>
      </c>
      <c r="B3644">
        <v>2015</v>
      </c>
      <c r="C3644" t="s">
        <v>196</v>
      </c>
      <c r="D3644" t="s">
        <v>68</v>
      </c>
      <c r="E3644" t="s">
        <v>87</v>
      </c>
      <c r="F3644" t="s">
        <v>113</v>
      </c>
      <c r="G3644" t="s">
        <v>52</v>
      </c>
      <c r="H3644" t="s">
        <v>53</v>
      </c>
      <c r="I3644" t="s">
        <v>54</v>
      </c>
      <c r="J3644" t="s">
        <v>30</v>
      </c>
      <c r="K3644" t="b">
        <v>0</v>
      </c>
      <c r="M3644">
        <v>0.1</v>
      </c>
      <c r="N3644" t="s">
        <v>7434</v>
      </c>
      <c r="P3644">
        <v>67430</v>
      </c>
      <c r="Q3644">
        <v>3.39</v>
      </c>
      <c r="R3644">
        <v>0.6</v>
      </c>
      <c r="S3644" t="b">
        <v>0</v>
      </c>
      <c r="T3644" t="s">
        <v>40</v>
      </c>
      <c r="U3644">
        <v>9</v>
      </c>
      <c r="V3644" t="s">
        <v>46</v>
      </c>
      <c r="W3644" t="str">
        <f t="shared" si="56"/>
        <v>Safe Bet</v>
      </c>
    </row>
    <row r="3645" spans="1:23" x14ac:dyDescent="0.3">
      <c r="A3645" t="s">
        <v>7435</v>
      </c>
      <c r="B3645">
        <v>2025</v>
      </c>
      <c r="C3645" t="s">
        <v>74</v>
      </c>
      <c r="D3645" t="s">
        <v>24</v>
      </c>
      <c r="E3645" t="s">
        <v>109</v>
      </c>
      <c r="F3645" t="s">
        <v>94</v>
      </c>
      <c r="G3645" t="s">
        <v>27</v>
      </c>
      <c r="H3645" t="s">
        <v>114</v>
      </c>
      <c r="I3645" t="s">
        <v>143</v>
      </c>
      <c r="J3645" t="s">
        <v>169</v>
      </c>
      <c r="K3645" t="b">
        <v>0</v>
      </c>
      <c r="M3645">
        <v>0.06</v>
      </c>
      <c r="N3645" t="s">
        <v>873</v>
      </c>
      <c r="P3645">
        <v>45969</v>
      </c>
      <c r="Q3645">
        <v>4.38</v>
      </c>
      <c r="R3645">
        <v>0.83</v>
      </c>
      <c r="S3645" t="b">
        <v>0</v>
      </c>
      <c r="T3645" t="s">
        <v>45</v>
      </c>
      <c r="U3645">
        <v>4</v>
      </c>
      <c r="V3645" t="s">
        <v>141</v>
      </c>
      <c r="W3645" t="str">
        <f t="shared" si="56"/>
        <v>Double Jeopardy</v>
      </c>
    </row>
    <row r="3646" spans="1:23" x14ac:dyDescent="0.3">
      <c r="A3646" t="s">
        <v>7436</v>
      </c>
      <c r="B3646">
        <v>2014</v>
      </c>
      <c r="C3646" t="s">
        <v>92</v>
      </c>
      <c r="D3646" t="s">
        <v>49</v>
      </c>
      <c r="E3646" t="s">
        <v>109</v>
      </c>
      <c r="F3646" t="s">
        <v>69</v>
      </c>
      <c r="G3646" t="s">
        <v>52</v>
      </c>
      <c r="H3646" t="s">
        <v>53</v>
      </c>
      <c r="I3646" t="s">
        <v>29</v>
      </c>
      <c r="J3646" t="s">
        <v>43</v>
      </c>
      <c r="K3646" t="b">
        <v>0</v>
      </c>
      <c r="M3646">
        <v>0.19</v>
      </c>
      <c r="N3646" t="s">
        <v>7437</v>
      </c>
      <c r="P3646">
        <v>22963</v>
      </c>
      <c r="Q3646">
        <v>-4.4400000000000004</v>
      </c>
      <c r="R3646">
        <v>0.73</v>
      </c>
      <c r="S3646" t="b">
        <v>0</v>
      </c>
      <c r="T3646" t="s">
        <v>33</v>
      </c>
      <c r="U3646">
        <v>18</v>
      </c>
      <c r="V3646" t="s">
        <v>46</v>
      </c>
      <c r="W3646" t="str">
        <f t="shared" si="56"/>
        <v>Double Jeopardy</v>
      </c>
    </row>
    <row r="3647" spans="1:23" x14ac:dyDescent="0.3">
      <c r="A3647" t="s">
        <v>7438</v>
      </c>
      <c r="B3647">
        <v>2013</v>
      </c>
      <c r="C3647" t="s">
        <v>36</v>
      </c>
      <c r="D3647" t="s">
        <v>37</v>
      </c>
      <c r="E3647" t="s">
        <v>25</v>
      </c>
      <c r="F3647" t="s">
        <v>176</v>
      </c>
      <c r="G3647" t="s">
        <v>62</v>
      </c>
      <c r="H3647" t="s">
        <v>105</v>
      </c>
      <c r="I3647" t="s">
        <v>89</v>
      </c>
      <c r="J3647" t="s">
        <v>169</v>
      </c>
      <c r="K3647" t="b">
        <v>0</v>
      </c>
      <c r="M3647">
        <v>0.05</v>
      </c>
      <c r="N3647" t="s">
        <v>7439</v>
      </c>
      <c r="P3647">
        <v>62593</v>
      </c>
      <c r="Q3647">
        <v>1.06</v>
      </c>
      <c r="R3647">
        <v>0.67</v>
      </c>
      <c r="S3647" t="b">
        <v>0</v>
      </c>
      <c r="T3647" t="s">
        <v>40</v>
      </c>
      <c r="U3647">
        <v>18</v>
      </c>
      <c r="V3647" t="s">
        <v>46</v>
      </c>
      <c r="W3647" t="str">
        <f t="shared" si="56"/>
        <v>High-Value Risk Zone</v>
      </c>
    </row>
    <row r="3648" spans="1:23" x14ac:dyDescent="0.3">
      <c r="A3648" t="s">
        <v>7440</v>
      </c>
      <c r="B3648">
        <v>2021</v>
      </c>
      <c r="C3648" t="s">
        <v>196</v>
      </c>
      <c r="D3648" t="s">
        <v>68</v>
      </c>
      <c r="E3648" t="s">
        <v>38</v>
      </c>
      <c r="F3648" t="s">
        <v>51</v>
      </c>
      <c r="G3648" t="s">
        <v>75</v>
      </c>
      <c r="H3648" t="s">
        <v>70</v>
      </c>
      <c r="I3648" t="s">
        <v>89</v>
      </c>
      <c r="J3648" t="s">
        <v>55</v>
      </c>
      <c r="K3648" t="b">
        <v>0</v>
      </c>
      <c r="M3648">
        <v>0.15</v>
      </c>
      <c r="N3648" t="s">
        <v>7441</v>
      </c>
      <c r="P3648">
        <v>72238</v>
      </c>
      <c r="Q3648">
        <v>-4.4000000000000004</v>
      </c>
      <c r="R3648">
        <v>0.76</v>
      </c>
      <c r="S3648" t="b">
        <v>0</v>
      </c>
      <c r="T3648" t="s">
        <v>33</v>
      </c>
      <c r="U3648">
        <v>13</v>
      </c>
      <c r="V3648" t="s">
        <v>34</v>
      </c>
      <c r="W3648" t="str">
        <f t="shared" si="56"/>
        <v>High-Value Risk Zone</v>
      </c>
    </row>
    <row r="3649" spans="1:23" x14ac:dyDescent="0.3">
      <c r="A3649" t="s">
        <v>7442</v>
      </c>
      <c r="B3649">
        <v>2015</v>
      </c>
      <c r="C3649" t="s">
        <v>36</v>
      </c>
      <c r="D3649" t="s">
        <v>37</v>
      </c>
      <c r="E3649" t="s">
        <v>154</v>
      </c>
      <c r="F3649" t="s">
        <v>176</v>
      </c>
      <c r="G3649" t="s">
        <v>62</v>
      </c>
      <c r="H3649" t="s">
        <v>28</v>
      </c>
      <c r="I3649" t="s">
        <v>83</v>
      </c>
      <c r="J3649" t="s">
        <v>43</v>
      </c>
      <c r="K3649" t="b">
        <v>0</v>
      </c>
      <c r="M3649">
        <v>0.04</v>
      </c>
      <c r="N3649" t="s">
        <v>4239</v>
      </c>
      <c r="P3649">
        <v>64611</v>
      </c>
      <c r="Q3649">
        <v>2.2000000000000002</v>
      </c>
      <c r="R3649">
        <v>0.71</v>
      </c>
      <c r="S3649" t="b">
        <v>0</v>
      </c>
      <c r="T3649" t="s">
        <v>45</v>
      </c>
      <c r="U3649">
        <v>7</v>
      </c>
      <c r="V3649" t="s">
        <v>46</v>
      </c>
      <c r="W3649" t="str">
        <f t="shared" si="56"/>
        <v>High-Value Risk Zone</v>
      </c>
    </row>
    <row r="3650" spans="1:23" x14ac:dyDescent="0.3">
      <c r="A3650" t="s">
        <v>7443</v>
      </c>
      <c r="B3650">
        <v>2010</v>
      </c>
      <c r="C3650" t="s">
        <v>241</v>
      </c>
      <c r="D3650" t="s">
        <v>162</v>
      </c>
      <c r="E3650" t="s">
        <v>124</v>
      </c>
      <c r="F3650" t="s">
        <v>274</v>
      </c>
      <c r="G3650" t="s">
        <v>40</v>
      </c>
      <c r="H3650" t="s">
        <v>165</v>
      </c>
      <c r="I3650" t="s">
        <v>115</v>
      </c>
      <c r="J3650" t="s">
        <v>55</v>
      </c>
      <c r="K3650" t="b">
        <v>0</v>
      </c>
      <c r="M3650">
        <v>0.16</v>
      </c>
      <c r="N3650" t="s">
        <v>5633</v>
      </c>
      <c r="P3650">
        <v>33994</v>
      </c>
      <c r="Q3650">
        <v>-0.24</v>
      </c>
      <c r="R3650">
        <v>0.61</v>
      </c>
      <c r="S3650" t="b">
        <v>0</v>
      </c>
      <c r="T3650" t="s">
        <v>45</v>
      </c>
      <c r="U3650">
        <v>4</v>
      </c>
      <c r="V3650" t="s">
        <v>46</v>
      </c>
      <c r="W3650" t="str">
        <f t="shared" si="56"/>
        <v>Stable</v>
      </c>
    </row>
    <row r="3651" spans="1:23" x14ac:dyDescent="0.3">
      <c r="A3651" t="s">
        <v>7444</v>
      </c>
      <c r="B3651">
        <v>2014</v>
      </c>
      <c r="C3651" t="s">
        <v>108</v>
      </c>
      <c r="D3651" t="s">
        <v>103</v>
      </c>
      <c r="E3651" t="s">
        <v>104</v>
      </c>
      <c r="F3651" t="s">
        <v>274</v>
      </c>
      <c r="G3651" t="s">
        <v>40</v>
      </c>
      <c r="H3651" t="s">
        <v>41</v>
      </c>
      <c r="I3651" t="s">
        <v>71</v>
      </c>
      <c r="J3651" t="s">
        <v>64</v>
      </c>
      <c r="K3651" t="b">
        <v>1</v>
      </c>
      <c r="L3651" t="s">
        <v>982</v>
      </c>
      <c r="M3651">
        <v>0.91</v>
      </c>
      <c r="N3651" t="s">
        <v>7445</v>
      </c>
      <c r="O3651" t="s">
        <v>982</v>
      </c>
      <c r="P3651">
        <v>98038</v>
      </c>
      <c r="Q3651">
        <v>-2.17</v>
      </c>
      <c r="R3651">
        <v>0.4</v>
      </c>
      <c r="S3651" t="b">
        <v>1</v>
      </c>
      <c r="T3651" t="s">
        <v>45</v>
      </c>
      <c r="U3651">
        <v>6</v>
      </c>
      <c r="V3651" t="s">
        <v>46</v>
      </c>
      <c r="W3651" t="str">
        <f t="shared" ref="W3651:W3714" si="57">IF(AND(P3651&gt;=MEDIAN($P$2:$P$5001),R3651&gt;=MEDIAN($R$2:$R$5001)),"High-Value Risk Zone",IF(AND(P3651&gt;=MEDIAN($P$2:$P$5001),R3651&lt;MEDIAN($R$2:$R$5001)),"Safe Bet",IF(AND(P3651&lt;MEDIAN($P$2:$P$5001),R3651&gt;=MEDIAN($R$2:$R$5001)),"Double Jeopardy","Stable")))</f>
        <v>Safe Bet</v>
      </c>
    </row>
    <row r="3652" spans="1:23" x14ac:dyDescent="0.3">
      <c r="A3652" t="s">
        <v>7446</v>
      </c>
      <c r="B3652">
        <v>2020</v>
      </c>
      <c r="C3652" t="s">
        <v>58</v>
      </c>
      <c r="D3652" t="s">
        <v>59</v>
      </c>
      <c r="E3652" t="s">
        <v>268</v>
      </c>
      <c r="F3652" t="s">
        <v>211</v>
      </c>
      <c r="G3652" t="s">
        <v>52</v>
      </c>
      <c r="H3652" t="s">
        <v>28</v>
      </c>
      <c r="I3652" t="s">
        <v>54</v>
      </c>
      <c r="J3652" t="s">
        <v>30</v>
      </c>
      <c r="K3652" t="b">
        <v>1</v>
      </c>
      <c r="L3652" t="s">
        <v>2822</v>
      </c>
      <c r="M3652">
        <v>0.5</v>
      </c>
      <c r="N3652" t="s">
        <v>7447</v>
      </c>
      <c r="O3652" t="s">
        <v>2822</v>
      </c>
      <c r="P3652">
        <v>99809</v>
      </c>
      <c r="Q3652">
        <v>17.7</v>
      </c>
      <c r="R3652">
        <v>0.28000000000000003</v>
      </c>
      <c r="S3652" t="b">
        <v>1</v>
      </c>
      <c r="T3652" t="s">
        <v>45</v>
      </c>
      <c r="U3652">
        <v>10</v>
      </c>
      <c r="V3652" t="s">
        <v>34</v>
      </c>
      <c r="W3652" t="str">
        <f t="shared" si="57"/>
        <v>Safe Bet</v>
      </c>
    </row>
    <row r="3653" spans="1:23" x14ac:dyDescent="0.3">
      <c r="A3653" t="s">
        <v>7448</v>
      </c>
      <c r="B3653">
        <v>2025</v>
      </c>
      <c r="C3653" t="s">
        <v>138</v>
      </c>
      <c r="D3653" t="s">
        <v>139</v>
      </c>
      <c r="E3653" t="s">
        <v>109</v>
      </c>
      <c r="F3653" t="s">
        <v>199</v>
      </c>
      <c r="G3653" t="s">
        <v>27</v>
      </c>
      <c r="H3653" t="s">
        <v>63</v>
      </c>
      <c r="I3653" t="s">
        <v>42</v>
      </c>
      <c r="J3653" t="s">
        <v>169</v>
      </c>
      <c r="K3653" t="b">
        <v>1</v>
      </c>
      <c r="L3653" t="s">
        <v>125</v>
      </c>
      <c r="M3653">
        <v>0.8</v>
      </c>
      <c r="N3653" t="s">
        <v>7449</v>
      </c>
      <c r="O3653" t="s">
        <v>125</v>
      </c>
      <c r="P3653">
        <v>145471</v>
      </c>
      <c r="Q3653">
        <v>12.25</v>
      </c>
      <c r="R3653">
        <v>0.25</v>
      </c>
      <c r="S3653" t="b">
        <v>1</v>
      </c>
      <c r="T3653" t="s">
        <v>45</v>
      </c>
      <c r="U3653">
        <v>7</v>
      </c>
      <c r="V3653" t="s">
        <v>34</v>
      </c>
      <c r="W3653" t="str">
        <f t="shared" si="57"/>
        <v>Safe Bet</v>
      </c>
    </row>
    <row r="3654" spans="1:23" x14ac:dyDescent="0.3">
      <c r="A3654" t="s">
        <v>7450</v>
      </c>
      <c r="B3654">
        <v>2017</v>
      </c>
      <c r="C3654" t="s">
        <v>438</v>
      </c>
      <c r="D3654" t="s">
        <v>59</v>
      </c>
      <c r="E3654" t="s">
        <v>98</v>
      </c>
      <c r="F3654" t="s">
        <v>61</v>
      </c>
      <c r="G3654" t="s">
        <v>52</v>
      </c>
      <c r="H3654" t="s">
        <v>41</v>
      </c>
      <c r="I3654" t="s">
        <v>89</v>
      </c>
      <c r="J3654" t="s">
        <v>30</v>
      </c>
      <c r="K3654" t="b">
        <v>0</v>
      </c>
      <c r="M3654">
        <v>0.01</v>
      </c>
      <c r="N3654" t="s">
        <v>7451</v>
      </c>
      <c r="P3654">
        <v>66648</v>
      </c>
      <c r="Q3654">
        <v>-2.2400000000000002</v>
      </c>
      <c r="R3654">
        <v>0.89</v>
      </c>
      <c r="S3654" t="b">
        <v>0</v>
      </c>
      <c r="T3654" t="s">
        <v>40</v>
      </c>
      <c r="U3654">
        <v>19</v>
      </c>
      <c r="V3654" t="s">
        <v>34</v>
      </c>
      <c r="W3654" t="str">
        <f t="shared" si="57"/>
        <v>High-Value Risk Zone</v>
      </c>
    </row>
    <row r="3655" spans="1:23" x14ac:dyDescent="0.3">
      <c r="A3655" t="s">
        <v>7452</v>
      </c>
      <c r="B3655">
        <v>2019</v>
      </c>
      <c r="C3655" t="s">
        <v>346</v>
      </c>
      <c r="D3655" t="s">
        <v>132</v>
      </c>
      <c r="E3655" t="s">
        <v>25</v>
      </c>
      <c r="F3655" t="s">
        <v>158</v>
      </c>
      <c r="G3655" t="s">
        <v>62</v>
      </c>
      <c r="H3655" t="s">
        <v>70</v>
      </c>
      <c r="I3655" t="s">
        <v>135</v>
      </c>
      <c r="J3655" t="s">
        <v>43</v>
      </c>
      <c r="K3655" t="b">
        <v>0</v>
      </c>
      <c r="M3655">
        <v>0.12</v>
      </c>
      <c r="N3655" t="s">
        <v>7453</v>
      </c>
      <c r="P3655">
        <v>23811</v>
      </c>
      <c r="Q3655">
        <v>-3.87</v>
      </c>
      <c r="R3655">
        <v>0.65</v>
      </c>
      <c r="S3655" t="b">
        <v>0</v>
      </c>
      <c r="T3655" t="s">
        <v>33</v>
      </c>
      <c r="U3655">
        <v>0</v>
      </c>
      <c r="V3655" t="s">
        <v>34</v>
      </c>
      <c r="W3655" t="str">
        <f t="shared" si="57"/>
        <v>Stable</v>
      </c>
    </row>
    <row r="3656" spans="1:23" x14ac:dyDescent="0.3">
      <c r="A3656" t="s">
        <v>7454</v>
      </c>
      <c r="B3656">
        <v>2012</v>
      </c>
      <c r="C3656" t="s">
        <v>181</v>
      </c>
      <c r="D3656" t="s">
        <v>162</v>
      </c>
      <c r="E3656" t="s">
        <v>147</v>
      </c>
      <c r="F3656" t="s">
        <v>211</v>
      </c>
      <c r="G3656" t="s">
        <v>75</v>
      </c>
      <c r="H3656" t="s">
        <v>70</v>
      </c>
      <c r="I3656" t="s">
        <v>143</v>
      </c>
      <c r="J3656" t="s">
        <v>30</v>
      </c>
      <c r="K3656" t="b">
        <v>0</v>
      </c>
      <c r="M3656">
        <v>7.0000000000000007E-2</v>
      </c>
      <c r="N3656" t="s">
        <v>7455</v>
      </c>
      <c r="P3656">
        <v>33635</v>
      </c>
      <c r="Q3656">
        <v>1.6</v>
      </c>
      <c r="R3656">
        <v>0.62</v>
      </c>
      <c r="S3656" t="b">
        <v>0</v>
      </c>
      <c r="T3656" t="s">
        <v>40</v>
      </c>
      <c r="U3656">
        <v>8</v>
      </c>
      <c r="V3656" t="s">
        <v>46</v>
      </c>
      <c r="W3656" t="str">
        <f t="shared" si="57"/>
        <v>Stable</v>
      </c>
    </row>
    <row r="3657" spans="1:23" x14ac:dyDescent="0.3">
      <c r="A3657" t="s">
        <v>7456</v>
      </c>
      <c r="B3657">
        <v>2013</v>
      </c>
      <c r="C3657" t="s">
        <v>449</v>
      </c>
      <c r="D3657" t="s">
        <v>132</v>
      </c>
      <c r="E3657" t="s">
        <v>268</v>
      </c>
      <c r="F3657" t="s">
        <v>113</v>
      </c>
      <c r="G3657" t="s">
        <v>52</v>
      </c>
      <c r="H3657" t="s">
        <v>53</v>
      </c>
      <c r="I3657" t="s">
        <v>115</v>
      </c>
      <c r="J3657" t="s">
        <v>64</v>
      </c>
      <c r="K3657" t="b">
        <v>0</v>
      </c>
      <c r="M3657">
        <v>0.09</v>
      </c>
      <c r="N3657" t="s">
        <v>7457</v>
      </c>
      <c r="P3657">
        <v>16840</v>
      </c>
      <c r="Q3657">
        <v>-1.55</v>
      </c>
      <c r="R3657">
        <v>0.63</v>
      </c>
      <c r="S3657" t="b">
        <v>0</v>
      </c>
      <c r="T3657" t="s">
        <v>45</v>
      </c>
      <c r="U3657">
        <v>9</v>
      </c>
      <c r="V3657" t="s">
        <v>46</v>
      </c>
      <c r="W3657" t="str">
        <f t="shared" si="57"/>
        <v>Stable</v>
      </c>
    </row>
    <row r="3658" spans="1:23" x14ac:dyDescent="0.3">
      <c r="A3658" t="s">
        <v>7458</v>
      </c>
      <c r="B3658">
        <v>2023</v>
      </c>
      <c r="C3658" t="s">
        <v>58</v>
      </c>
      <c r="D3658" t="s">
        <v>59</v>
      </c>
      <c r="E3658" t="s">
        <v>268</v>
      </c>
      <c r="F3658" t="s">
        <v>158</v>
      </c>
      <c r="G3658" t="s">
        <v>27</v>
      </c>
      <c r="H3658" t="s">
        <v>165</v>
      </c>
      <c r="I3658" t="s">
        <v>143</v>
      </c>
      <c r="J3658" t="s">
        <v>55</v>
      </c>
      <c r="K3658" t="b">
        <v>0</v>
      </c>
      <c r="M3658">
        <v>0.1</v>
      </c>
      <c r="N3658" t="s">
        <v>7459</v>
      </c>
      <c r="P3658">
        <v>80210</v>
      </c>
      <c r="Q3658">
        <v>-2.35</v>
      </c>
      <c r="R3658">
        <v>0.63</v>
      </c>
      <c r="S3658" t="b">
        <v>0</v>
      </c>
      <c r="T3658" t="s">
        <v>40</v>
      </c>
      <c r="U3658">
        <v>19</v>
      </c>
      <c r="V3658" t="s">
        <v>34</v>
      </c>
      <c r="W3658" t="str">
        <f t="shared" si="57"/>
        <v>Safe Bet</v>
      </c>
    </row>
    <row r="3659" spans="1:23" x14ac:dyDescent="0.3">
      <c r="A3659" t="s">
        <v>7460</v>
      </c>
      <c r="B3659">
        <v>2019</v>
      </c>
      <c r="C3659" t="s">
        <v>112</v>
      </c>
      <c r="D3659" t="s">
        <v>68</v>
      </c>
      <c r="E3659" t="s">
        <v>190</v>
      </c>
      <c r="F3659" t="s">
        <v>211</v>
      </c>
      <c r="G3659" t="s">
        <v>40</v>
      </c>
      <c r="H3659" t="s">
        <v>41</v>
      </c>
      <c r="I3659" t="s">
        <v>83</v>
      </c>
      <c r="J3659" t="s">
        <v>76</v>
      </c>
      <c r="K3659" t="b">
        <v>0</v>
      </c>
      <c r="M3659">
        <v>0.11</v>
      </c>
      <c r="N3659" t="s">
        <v>3603</v>
      </c>
      <c r="P3659">
        <v>64701</v>
      </c>
      <c r="Q3659">
        <v>-0.6</v>
      </c>
      <c r="R3659">
        <v>0.67</v>
      </c>
      <c r="S3659" t="b">
        <v>0</v>
      </c>
      <c r="T3659" t="s">
        <v>40</v>
      </c>
      <c r="U3659">
        <v>5</v>
      </c>
      <c r="V3659" t="s">
        <v>34</v>
      </c>
      <c r="W3659" t="str">
        <f t="shared" si="57"/>
        <v>High-Value Risk Zone</v>
      </c>
    </row>
    <row r="3660" spans="1:23" x14ac:dyDescent="0.3">
      <c r="A3660" t="s">
        <v>7461</v>
      </c>
      <c r="B3660">
        <v>2012</v>
      </c>
      <c r="C3660" t="s">
        <v>210</v>
      </c>
      <c r="D3660" t="s">
        <v>68</v>
      </c>
      <c r="E3660" t="s">
        <v>104</v>
      </c>
      <c r="F3660" t="s">
        <v>211</v>
      </c>
      <c r="G3660" t="s">
        <v>40</v>
      </c>
      <c r="H3660" t="s">
        <v>53</v>
      </c>
      <c r="I3660" t="s">
        <v>115</v>
      </c>
      <c r="J3660" t="s">
        <v>169</v>
      </c>
      <c r="K3660" t="b">
        <v>0</v>
      </c>
      <c r="M3660">
        <v>0</v>
      </c>
      <c r="N3660" t="s">
        <v>2820</v>
      </c>
      <c r="P3660">
        <v>51659</v>
      </c>
      <c r="Q3660">
        <v>0.32</v>
      </c>
      <c r="R3660">
        <v>0.85</v>
      </c>
      <c r="S3660" t="b">
        <v>0</v>
      </c>
      <c r="T3660" t="s">
        <v>40</v>
      </c>
      <c r="U3660">
        <v>6</v>
      </c>
      <c r="V3660" t="s">
        <v>46</v>
      </c>
      <c r="W3660" t="str">
        <f t="shared" si="57"/>
        <v>Double Jeopardy</v>
      </c>
    </row>
    <row r="3661" spans="1:23" x14ac:dyDescent="0.3">
      <c r="A3661" t="s">
        <v>7462</v>
      </c>
      <c r="B3661">
        <v>2020</v>
      </c>
      <c r="C3661" t="s">
        <v>247</v>
      </c>
      <c r="D3661" t="s">
        <v>139</v>
      </c>
      <c r="E3661" t="s">
        <v>268</v>
      </c>
      <c r="F3661" t="s">
        <v>61</v>
      </c>
      <c r="G3661" t="s">
        <v>52</v>
      </c>
      <c r="H3661" t="s">
        <v>63</v>
      </c>
      <c r="I3661" t="s">
        <v>115</v>
      </c>
      <c r="J3661" t="s">
        <v>43</v>
      </c>
      <c r="K3661" t="b">
        <v>0</v>
      </c>
      <c r="M3661">
        <v>0.09</v>
      </c>
      <c r="N3661" t="s">
        <v>7463</v>
      </c>
      <c r="P3661">
        <v>78346</v>
      </c>
      <c r="Q3661">
        <v>-3.97</v>
      </c>
      <c r="R3661">
        <v>0.67</v>
      </c>
      <c r="S3661" t="b">
        <v>0</v>
      </c>
      <c r="T3661" t="s">
        <v>40</v>
      </c>
      <c r="U3661">
        <v>4</v>
      </c>
      <c r="V3661" t="s">
        <v>34</v>
      </c>
      <c r="W3661" t="str">
        <f t="shared" si="57"/>
        <v>High-Value Risk Zone</v>
      </c>
    </row>
    <row r="3662" spans="1:23" x14ac:dyDescent="0.3">
      <c r="A3662" t="s">
        <v>7464</v>
      </c>
      <c r="B3662">
        <v>2014</v>
      </c>
      <c r="C3662" t="s">
        <v>102</v>
      </c>
      <c r="D3662" t="s">
        <v>103</v>
      </c>
      <c r="E3662" t="s">
        <v>60</v>
      </c>
      <c r="F3662" t="s">
        <v>69</v>
      </c>
      <c r="G3662" t="s">
        <v>27</v>
      </c>
      <c r="H3662" t="s">
        <v>70</v>
      </c>
      <c r="I3662" t="s">
        <v>135</v>
      </c>
      <c r="J3662" t="s">
        <v>76</v>
      </c>
      <c r="K3662" t="b">
        <v>0</v>
      </c>
      <c r="M3662">
        <v>0.01</v>
      </c>
      <c r="N3662" t="s">
        <v>7465</v>
      </c>
      <c r="P3662">
        <v>69103</v>
      </c>
      <c r="Q3662">
        <v>-4.18</v>
      </c>
      <c r="R3662">
        <v>0.88</v>
      </c>
      <c r="S3662" t="b">
        <v>0</v>
      </c>
      <c r="T3662" t="s">
        <v>45</v>
      </c>
      <c r="U3662">
        <v>7</v>
      </c>
      <c r="V3662" t="s">
        <v>46</v>
      </c>
      <c r="W3662" t="str">
        <f t="shared" si="57"/>
        <v>High-Value Risk Zone</v>
      </c>
    </row>
    <row r="3663" spans="1:23" x14ac:dyDescent="0.3">
      <c r="A3663" t="s">
        <v>7466</v>
      </c>
      <c r="B3663">
        <v>2016</v>
      </c>
      <c r="C3663" t="s">
        <v>449</v>
      </c>
      <c r="D3663" t="s">
        <v>132</v>
      </c>
      <c r="E3663" t="s">
        <v>154</v>
      </c>
      <c r="F3663" t="s">
        <v>199</v>
      </c>
      <c r="G3663" t="s">
        <v>40</v>
      </c>
      <c r="H3663" t="s">
        <v>82</v>
      </c>
      <c r="I3663" t="s">
        <v>54</v>
      </c>
      <c r="J3663" t="s">
        <v>64</v>
      </c>
      <c r="K3663" t="b">
        <v>0</v>
      </c>
      <c r="M3663">
        <v>0.04</v>
      </c>
      <c r="N3663" t="s">
        <v>4500</v>
      </c>
      <c r="P3663">
        <v>23665</v>
      </c>
      <c r="Q3663">
        <v>1.32</v>
      </c>
      <c r="R3663">
        <v>0.68</v>
      </c>
      <c r="S3663" t="b">
        <v>0</v>
      </c>
      <c r="T3663" t="s">
        <v>40</v>
      </c>
      <c r="U3663">
        <v>4</v>
      </c>
      <c r="V3663" t="s">
        <v>46</v>
      </c>
      <c r="W3663" t="str">
        <f t="shared" si="57"/>
        <v>Double Jeopardy</v>
      </c>
    </row>
    <row r="3664" spans="1:23" x14ac:dyDescent="0.3">
      <c r="A3664" s="1" t="s">
        <v>7467</v>
      </c>
      <c r="B3664">
        <v>2013</v>
      </c>
      <c r="C3664" t="s">
        <v>74</v>
      </c>
      <c r="D3664" t="s">
        <v>24</v>
      </c>
      <c r="E3664" t="s">
        <v>93</v>
      </c>
      <c r="F3664" t="s">
        <v>176</v>
      </c>
      <c r="G3664" t="s">
        <v>75</v>
      </c>
      <c r="H3664" t="s">
        <v>41</v>
      </c>
      <c r="I3664" t="s">
        <v>29</v>
      </c>
      <c r="J3664" t="s">
        <v>76</v>
      </c>
      <c r="K3664" t="b">
        <v>0</v>
      </c>
      <c r="M3664">
        <v>0.17</v>
      </c>
      <c r="N3664" t="s">
        <v>7468</v>
      </c>
      <c r="P3664">
        <v>39013</v>
      </c>
      <c r="Q3664">
        <v>-0.82</v>
      </c>
      <c r="R3664">
        <v>0.74</v>
      </c>
      <c r="S3664" t="b">
        <v>0</v>
      </c>
      <c r="T3664" t="s">
        <v>45</v>
      </c>
      <c r="U3664">
        <v>4</v>
      </c>
      <c r="V3664" t="s">
        <v>46</v>
      </c>
      <c r="W3664" t="str">
        <f t="shared" si="57"/>
        <v>Double Jeopardy</v>
      </c>
    </row>
    <row r="3665" spans="1:23" x14ac:dyDescent="0.3">
      <c r="A3665" t="s">
        <v>7469</v>
      </c>
      <c r="B3665">
        <v>2020</v>
      </c>
      <c r="C3665" t="s">
        <v>207</v>
      </c>
      <c r="D3665" t="s">
        <v>139</v>
      </c>
      <c r="E3665" t="s">
        <v>38</v>
      </c>
      <c r="F3665" t="s">
        <v>211</v>
      </c>
      <c r="G3665" t="s">
        <v>52</v>
      </c>
      <c r="H3665" t="s">
        <v>63</v>
      </c>
      <c r="I3665" t="s">
        <v>99</v>
      </c>
      <c r="J3665" t="s">
        <v>76</v>
      </c>
      <c r="K3665" t="b">
        <v>1</v>
      </c>
      <c r="L3665" t="s">
        <v>7470</v>
      </c>
      <c r="M3665">
        <v>0.89</v>
      </c>
      <c r="N3665" t="s">
        <v>7471</v>
      </c>
      <c r="O3665" t="s">
        <v>7470</v>
      </c>
      <c r="P3665">
        <v>143171</v>
      </c>
      <c r="Q3665">
        <v>16.079999999999998</v>
      </c>
      <c r="R3665">
        <v>0.12</v>
      </c>
      <c r="S3665" t="b">
        <v>1</v>
      </c>
      <c r="T3665" t="s">
        <v>45</v>
      </c>
      <c r="U3665">
        <v>13</v>
      </c>
      <c r="V3665" t="s">
        <v>34</v>
      </c>
      <c r="W3665" t="str">
        <f t="shared" si="57"/>
        <v>Safe Bet</v>
      </c>
    </row>
    <row r="3666" spans="1:23" x14ac:dyDescent="0.3">
      <c r="A3666" t="s">
        <v>7472</v>
      </c>
      <c r="B3666">
        <v>2017</v>
      </c>
      <c r="C3666" t="s">
        <v>604</v>
      </c>
      <c r="D3666" t="s">
        <v>162</v>
      </c>
      <c r="E3666" t="s">
        <v>268</v>
      </c>
      <c r="F3666" t="s">
        <v>176</v>
      </c>
      <c r="G3666" t="s">
        <v>27</v>
      </c>
      <c r="H3666" t="s">
        <v>53</v>
      </c>
      <c r="I3666" t="s">
        <v>99</v>
      </c>
      <c r="J3666" t="s">
        <v>43</v>
      </c>
      <c r="K3666" t="b">
        <v>1</v>
      </c>
      <c r="L3666" t="s">
        <v>2850</v>
      </c>
      <c r="M3666">
        <v>0.59</v>
      </c>
      <c r="N3666" t="s">
        <v>1766</v>
      </c>
      <c r="O3666" t="s">
        <v>2850</v>
      </c>
      <c r="P3666">
        <v>56155</v>
      </c>
      <c r="Q3666">
        <v>-0.45</v>
      </c>
      <c r="R3666">
        <v>0.39</v>
      </c>
      <c r="S3666" t="b">
        <v>1</v>
      </c>
      <c r="T3666" t="s">
        <v>45</v>
      </c>
      <c r="U3666">
        <v>2</v>
      </c>
      <c r="V3666" t="s">
        <v>34</v>
      </c>
      <c r="W3666" t="str">
        <f t="shared" si="57"/>
        <v>Stable</v>
      </c>
    </row>
    <row r="3667" spans="1:23" x14ac:dyDescent="0.3">
      <c r="A3667" t="s">
        <v>7473</v>
      </c>
      <c r="B3667">
        <v>2024</v>
      </c>
      <c r="C3667" t="s">
        <v>196</v>
      </c>
      <c r="D3667" t="s">
        <v>68</v>
      </c>
      <c r="E3667" t="s">
        <v>147</v>
      </c>
      <c r="F3667" t="s">
        <v>81</v>
      </c>
      <c r="G3667" t="s">
        <v>62</v>
      </c>
      <c r="H3667" t="s">
        <v>165</v>
      </c>
      <c r="I3667" t="s">
        <v>143</v>
      </c>
      <c r="J3667" t="s">
        <v>55</v>
      </c>
      <c r="K3667" t="b">
        <v>1</v>
      </c>
      <c r="L3667" t="s">
        <v>325</v>
      </c>
      <c r="M3667">
        <v>0.66</v>
      </c>
      <c r="N3667" t="s">
        <v>1392</v>
      </c>
      <c r="O3667" t="s">
        <v>325</v>
      </c>
      <c r="P3667">
        <v>115545</v>
      </c>
      <c r="Q3667">
        <v>8.59</v>
      </c>
      <c r="R3667">
        <v>0.13</v>
      </c>
      <c r="S3667" t="b">
        <v>1</v>
      </c>
      <c r="T3667" t="s">
        <v>45</v>
      </c>
      <c r="U3667">
        <v>5</v>
      </c>
      <c r="V3667" t="s">
        <v>34</v>
      </c>
      <c r="W3667" t="str">
        <f t="shared" si="57"/>
        <v>Safe Bet</v>
      </c>
    </row>
    <row r="3668" spans="1:23" x14ac:dyDescent="0.3">
      <c r="A3668" t="s">
        <v>7474</v>
      </c>
      <c r="B3668">
        <v>2024</v>
      </c>
      <c r="C3668" t="s">
        <v>138</v>
      </c>
      <c r="D3668" t="s">
        <v>139</v>
      </c>
      <c r="E3668" t="s">
        <v>124</v>
      </c>
      <c r="F3668" t="s">
        <v>61</v>
      </c>
      <c r="G3668" t="s">
        <v>75</v>
      </c>
      <c r="H3668" t="s">
        <v>105</v>
      </c>
      <c r="I3668" t="s">
        <v>71</v>
      </c>
      <c r="J3668" t="s">
        <v>43</v>
      </c>
      <c r="K3668" t="b">
        <v>1</v>
      </c>
      <c r="L3668" t="s">
        <v>218</v>
      </c>
      <c r="M3668">
        <v>0.77</v>
      </c>
      <c r="N3668" t="s">
        <v>7475</v>
      </c>
      <c r="O3668" t="s">
        <v>218</v>
      </c>
      <c r="P3668">
        <v>153822</v>
      </c>
      <c r="Q3668">
        <v>16.12</v>
      </c>
      <c r="R3668">
        <v>0.32</v>
      </c>
      <c r="S3668" t="b">
        <v>1</v>
      </c>
      <c r="T3668" t="s">
        <v>45</v>
      </c>
      <c r="U3668">
        <v>17</v>
      </c>
      <c r="V3668" t="s">
        <v>34</v>
      </c>
      <c r="W3668" t="str">
        <f t="shared" si="57"/>
        <v>Safe Bet</v>
      </c>
    </row>
    <row r="3669" spans="1:23" x14ac:dyDescent="0.3">
      <c r="A3669" t="s">
        <v>7476</v>
      </c>
      <c r="B3669">
        <v>2017</v>
      </c>
      <c r="C3669" t="s">
        <v>112</v>
      </c>
      <c r="D3669" t="s">
        <v>68</v>
      </c>
      <c r="E3669" t="s">
        <v>104</v>
      </c>
      <c r="F3669" t="s">
        <v>211</v>
      </c>
      <c r="G3669" t="s">
        <v>62</v>
      </c>
      <c r="H3669" t="s">
        <v>70</v>
      </c>
      <c r="I3669" t="s">
        <v>83</v>
      </c>
      <c r="J3669" t="s">
        <v>30</v>
      </c>
      <c r="K3669" t="b">
        <v>0</v>
      </c>
      <c r="M3669">
        <v>7.0000000000000007E-2</v>
      </c>
      <c r="N3669" t="s">
        <v>7477</v>
      </c>
      <c r="P3669">
        <v>66686</v>
      </c>
      <c r="Q3669">
        <v>1.06</v>
      </c>
      <c r="R3669">
        <v>0.69</v>
      </c>
      <c r="S3669" t="b">
        <v>0</v>
      </c>
      <c r="T3669" t="s">
        <v>40</v>
      </c>
      <c r="U3669">
        <v>18</v>
      </c>
      <c r="V3669" t="s">
        <v>34</v>
      </c>
      <c r="W3669" t="str">
        <f t="shared" si="57"/>
        <v>High-Value Risk Zone</v>
      </c>
    </row>
    <row r="3670" spans="1:23" x14ac:dyDescent="0.3">
      <c r="A3670" t="s">
        <v>7478</v>
      </c>
      <c r="B3670">
        <v>2013</v>
      </c>
      <c r="C3670" t="s">
        <v>138</v>
      </c>
      <c r="D3670" t="s">
        <v>139</v>
      </c>
      <c r="E3670" t="s">
        <v>38</v>
      </c>
      <c r="F3670" t="s">
        <v>120</v>
      </c>
      <c r="G3670" t="s">
        <v>52</v>
      </c>
      <c r="H3670" t="s">
        <v>63</v>
      </c>
      <c r="I3670" t="s">
        <v>99</v>
      </c>
      <c r="J3670" t="s">
        <v>43</v>
      </c>
      <c r="K3670" t="b">
        <v>0</v>
      </c>
      <c r="M3670">
        <v>0.06</v>
      </c>
      <c r="N3670" t="s">
        <v>7479</v>
      </c>
      <c r="P3670">
        <v>76357</v>
      </c>
      <c r="Q3670">
        <v>-2.38</v>
      </c>
      <c r="R3670">
        <v>0.86</v>
      </c>
      <c r="S3670" t="b">
        <v>0</v>
      </c>
      <c r="T3670" t="s">
        <v>40</v>
      </c>
      <c r="U3670">
        <v>17</v>
      </c>
      <c r="V3670" t="s">
        <v>46</v>
      </c>
      <c r="W3670" t="str">
        <f t="shared" si="57"/>
        <v>High-Value Risk Zone</v>
      </c>
    </row>
    <row r="3671" spans="1:23" x14ac:dyDescent="0.3">
      <c r="A3671" s="1" t="s">
        <v>7480</v>
      </c>
      <c r="B3671">
        <v>2017</v>
      </c>
      <c r="C3671" t="s">
        <v>351</v>
      </c>
      <c r="D3671" t="s">
        <v>59</v>
      </c>
      <c r="E3671" t="s">
        <v>50</v>
      </c>
      <c r="F3671" t="s">
        <v>51</v>
      </c>
      <c r="G3671" t="s">
        <v>40</v>
      </c>
      <c r="H3671" t="s">
        <v>63</v>
      </c>
      <c r="I3671" t="s">
        <v>54</v>
      </c>
      <c r="J3671" t="s">
        <v>55</v>
      </c>
      <c r="K3671" t="b">
        <v>0</v>
      </c>
      <c r="M3671">
        <v>0</v>
      </c>
      <c r="N3671" t="s">
        <v>1020</v>
      </c>
      <c r="P3671">
        <v>72648</v>
      </c>
      <c r="Q3671">
        <v>2.19</v>
      </c>
      <c r="R3671">
        <v>0.7</v>
      </c>
      <c r="S3671" t="b">
        <v>0</v>
      </c>
      <c r="T3671" t="s">
        <v>40</v>
      </c>
      <c r="U3671">
        <v>17</v>
      </c>
      <c r="V3671" t="s">
        <v>34</v>
      </c>
      <c r="W3671" t="str">
        <f t="shared" si="57"/>
        <v>High-Value Risk Zone</v>
      </c>
    </row>
    <row r="3672" spans="1:23" x14ac:dyDescent="0.3">
      <c r="A3672" t="s">
        <v>7481</v>
      </c>
      <c r="B3672">
        <v>2022</v>
      </c>
      <c r="C3672" t="s">
        <v>97</v>
      </c>
      <c r="D3672" t="s">
        <v>49</v>
      </c>
      <c r="E3672" t="s">
        <v>109</v>
      </c>
      <c r="F3672" t="s">
        <v>51</v>
      </c>
      <c r="G3672" t="s">
        <v>40</v>
      </c>
      <c r="H3672" t="s">
        <v>165</v>
      </c>
      <c r="I3672" t="s">
        <v>89</v>
      </c>
      <c r="J3672" t="s">
        <v>76</v>
      </c>
      <c r="K3672" t="b">
        <v>1</v>
      </c>
      <c r="L3672" t="s">
        <v>1334</v>
      </c>
      <c r="M3672">
        <v>0.73</v>
      </c>
      <c r="N3672" t="s">
        <v>1084</v>
      </c>
      <c r="O3672" t="s">
        <v>1334</v>
      </c>
      <c r="P3672">
        <v>32414</v>
      </c>
      <c r="Q3672">
        <v>10.74</v>
      </c>
      <c r="R3672">
        <v>0.1</v>
      </c>
      <c r="S3672" t="b">
        <v>1</v>
      </c>
      <c r="T3672" t="s">
        <v>45</v>
      </c>
      <c r="U3672">
        <v>13</v>
      </c>
      <c r="V3672" t="s">
        <v>34</v>
      </c>
      <c r="W3672" t="str">
        <f t="shared" si="57"/>
        <v>Stable</v>
      </c>
    </row>
    <row r="3673" spans="1:23" x14ac:dyDescent="0.3">
      <c r="A3673" t="s">
        <v>7482</v>
      </c>
      <c r="B3673">
        <v>2019</v>
      </c>
      <c r="C3673" t="s">
        <v>168</v>
      </c>
      <c r="D3673" t="s">
        <v>24</v>
      </c>
      <c r="E3673" t="s">
        <v>190</v>
      </c>
      <c r="F3673" t="s">
        <v>113</v>
      </c>
      <c r="G3673" t="s">
        <v>52</v>
      </c>
      <c r="H3673" t="s">
        <v>63</v>
      </c>
      <c r="I3673" t="s">
        <v>115</v>
      </c>
      <c r="J3673" t="s">
        <v>43</v>
      </c>
      <c r="K3673" t="b">
        <v>1</v>
      </c>
      <c r="L3673" t="s">
        <v>250</v>
      </c>
      <c r="M3673">
        <v>0.49</v>
      </c>
      <c r="N3673" t="s">
        <v>2367</v>
      </c>
      <c r="O3673" t="s">
        <v>250</v>
      </c>
      <c r="P3673">
        <v>60267</v>
      </c>
      <c r="Q3673">
        <v>14.23</v>
      </c>
      <c r="R3673">
        <v>0.39</v>
      </c>
      <c r="S3673" t="b">
        <v>1</v>
      </c>
      <c r="T3673" t="s">
        <v>40</v>
      </c>
      <c r="U3673">
        <v>9</v>
      </c>
      <c r="V3673" t="s">
        <v>34</v>
      </c>
      <c r="W3673" t="str">
        <f t="shared" si="57"/>
        <v>Stable</v>
      </c>
    </row>
    <row r="3674" spans="1:23" x14ac:dyDescent="0.3">
      <c r="A3674" t="s">
        <v>7483</v>
      </c>
      <c r="B3674">
        <v>2010</v>
      </c>
      <c r="C3674" t="s">
        <v>102</v>
      </c>
      <c r="D3674" t="s">
        <v>103</v>
      </c>
      <c r="E3674" t="s">
        <v>60</v>
      </c>
      <c r="F3674" t="s">
        <v>148</v>
      </c>
      <c r="G3674" t="s">
        <v>52</v>
      </c>
      <c r="H3674" t="s">
        <v>82</v>
      </c>
      <c r="I3674" t="s">
        <v>115</v>
      </c>
      <c r="J3674" t="s">
        <v>55</v>
      </c>
      <c r="K3674" t="b">
        <v>0</v>
      </c>
      <c r="M3674">
        <v>0.05</v>
      </c>
      <c r="N3674" t="s">
        <v>7484</v>
      </c>
      <c r="P3674">
        <v>55805</v>
      </c>
      <c r="Q3674">
        <v>0.9</v>
      </c>
      <c r="R3674">
        <v>0.69</v>
      </c>
      <c r="S3674" t="b">
        <v>0</v>
      </c>
      <c r="T3674" t="s">
        <v>40</v>
      </c>
      <c r="U3674">
        <v>19</v>
      </c>
      <c r="V3674" t="s">
        <v>46</v>
      </c>
      <c r="W3674" t="str">
        <f t="shared" si="57"/>
        <v>Double Jeopardy</v>
      </c>
    </row>
    <row r="3675" spans="1:23" x14ac:dyDescent="0.3">
      <c r="A3675" t="s">
        <v>7485</v>
      </c>
      <c r="B3675">
        <v>2020</v>
      </c>
      <c r="C3675" t="s">
        <v>102</v>
      </c>
      <c r="D3675" t="s">
        <v>103</v>
      </c>
      <c r="E3675" t="s">
        <v>98</v>
      </c>
      <c r="F3675" t="s">
        <v>176</v>
      </c>
      <c r="G3675" t="s">
        <v>27</v>
      </c>
      <c r="H3675" t="s">
        <v>41</v>
      </c>
      <c r="I3675" t="s">
        <v>71</v>
      </c>
      <c r="J3675" t="s">
        <v>64</v>
      </c>
      <c r="K3675" t="b">
        <v>1</v>
      </c>
      <c r="L3675" t="s">
        <v>7486</v>
      </c>
      <c r="M3675">
        <v>0.84</v>
      </c>
      <c r="N3675" t="s">
        <v>7487</v>
      </c>
      <c r="O3675" t="s">
        <v>7486</v>
      </c>
      <c r="P3675">
        <v>121307</v>
      </c>
      <c r="Q3675">
        <v>6.95</v>
      </c>
      <c r="R3675">
        <v>0.25</v>
      </c>
      <c r="S3675" t="b">
        <v>1</v>
      </c>
      <c r="T3675" t="s">
        <v>40</v>
      </c>
      <c r="U3675">
        <v>8</v>
      </c>
      <c r="V3675" t="s">
        <v>34</v>
      </c>
      <c r="W3675" t="str">
        <f t="shared" si="57"/>
        <v>Safe Bet</v>
      </c>
    </row>
    <row r="3676" spans="1:23" x14ac:dyDescent="0.3">
      <c r="A3676" t="s">
        <v>7488</v>
      </c>
      <c r="B3676">
        <v>2025</v>
      </c>
      <c r="C3676" t="s">
        <v>193</v>
      </c>
      <c r="D3676" t="s">
        <v>132</v>
      </c>
      <c r="E3676" t="s">
        <v>50</v>
      </c>
      <c r="F3676" t="s">
        <v>39</v>
      </c>
      <c r="G3676" t="s">
        <v>40</v>
      </c>
      <c r="H3676" t="s">
        <v>63</v>
      </c>
      <c r="I3676" t="s">
        <v>135</v>
      </c>
      <c r="J3676" t="s">
        <v>30</v>
      </c>
      <c r="K3676" t="b">
        <v>1</v>
      </c>
      <c r="L3676" t="s">
        <v>505</v>
      </c>
      <c r="M3676">
        <v>0.45</v>
      </c>
      <c r="N3676" t="s">
        <v>179</v>
      </c>
      <c r="O3676" t="s">
        <v>505</v>
      </c>
      <c r="P3676">
        <v>40082</v>
      </c>
      <c r="Q3676">
        <v>15.85</v>
      </c>
      <c r="R3676">
        <v>0.36</v>
      </c>
      <c r="S3676" t="b">
        <v>1</v>
      </c>
      <c r="T3676" t="s">
        <v>45</v>
      </c>
      <c r="U3676">
        <v>9</v>
      </c>
      <c r="V3676" t="s">
        <v>34</v>
      </c>
      <c r="W3676" t="str">
        <f t="shared" si="57"/>
        <v>Stable</v>
      </c>
    </row>
    <row r="3677" spans="1:23" x14ac:dyDescent="0.3">
      <c r="A3677" t="s">
        <v>7489</v>
      </c>
      <c r="B3677">
        <v>2011</v>
      </c>
      <c r="C3677" t="s">
        <v>48</v>
      </c>
      <c r="D3677" t="s">
        <v>49</v>
      </c>
      <c r="E3677" t="s">
        <v>93</v>
      </c>
      <c r="F3677" t="s">
        <v>120</v>
      </c>
      <c r="G3677" t="s">
        <v>27</v>
      </c>
      <c r="H3677" t="s">
        <v>165</v>
      </c>
      <c r="I3677" t="s">
        <v>135</v>
      </c>
      <c r="J3677" t="s">
        <v>43</v>
      </c>
      <c r="K3677" t="b">
        <v>0</v>
      </c>
      <c r="M3677">
        <v>7.0000000000000007E-2</v>
      </c>
      <c r="N3677" t="s">
        <v>7490</v>
      </c>
      <c r="P3677">
        <v>22321</v>
      </c>
      <c r="Q3677">
        <v>4.74</v>
      </c>
      <c r="R3677">
        <v>0.84</v>
      </c>
      <c r="S3677" t="b">
        <v>0</v>
      </c>
      <c r="T3677" t="s">
        <v>33</v>
      </c>
      <c r="U3677">
        <v>0</v>
      </c>
      <c r="V3677" t="s">
        <v>46</v>
      </c>
      <c r="W3677" t="str">
        <f t="shared" si="57"/>
        <v>Double Jeopardy</v>
      </c>
    </row>
    <row r="3678" spans="1:23" x14ac:dyDescent="0.3">
      <c r="A3678" t="s">
        <v>7491</v>
      </c>
      <c r="B3678">
        <v>2015</v>
      </c>
      <c r="C3678" t="s">
        <v>108</v>
      </c>
      <c r="D3678" t="s">
        <v>103</v>
      </c>
      <c r="E3678" t="s">
        <v>147</v>
      </c>
      <c r="F3678" t="s">
        <v>26</v>
      </c>
      <c r="G3678" t="s">
        <v>75</v>
      </c>
      <c r="H3678" t="s">
        <v>41</v>
      </c>
      <c r="I3678" t="s">
        <v>89</v>
      </c>
      <c r="J3678" t="s">
        <v>43</v>
      </c>
      <c r="K3678" t="b">
        <v>0</v>
      </c>
      <c r="M3678">
        <v>7.0000000000000007E-2</v>
      </c>
      <c r="N3678" t="s">
        <v>7492</v>
      </c>
      <c r="P3678">
        <v>77384</v>
      </c>
      <c r="Q3678">
        <v>-1.93</v>
      </c>
      <c r="R3678">
        <v>0.63</v>
      </c>
      <c r="S3678" t="b">
        <v>0</v>
      </c>
      <c r="T3678" t="s">
        <v>40</v>
      </c>
      <c r="U3678">
        <v>0</v>
      </c>
      <c r="V3678" t="s">
        <v>46</v>
      </c>
      <c r="W3678" t="str">
        <f t="shared" si="57"/>
        <v>Safe Bet</v>
      </c>
    </row>
    <row r="3679" spans="1:23" x14ac:dyDescent="0.3">
      <c r="A3679" t="s">
        <v>7493</v>
      </c>
      <c r="B3679">
        <v>2018</v>
      </c>
      <c r="C3679" t="s">
        <v>284</v>
      </c>
      <c r="D3679" t="s">
        <v>132</v>
      </c>
      <c r="E3679" t="s">
        <v>93</v>
      </c>
      <c r="F3679" t="s">
        <v>81</v>
      </c>
      <c r="G3679" t="s">
        <v>27</v>
      </c>
      <c r="H3679" t="s">
        <v>63</v>
      </c>
      <c r="I3679" t="s">
        <v>115</v>
      </c>
      <c r="J3679" t="s">
        <v>64</v>
      </c>
      <c r="K3679" t="b">
        <v>0</v>
      </c>
      <c r="M3679">
        <v>0.15</v>
      </c>
      <c r="N3679" t="s">
        <v>856</v>
      </c>
      <c r="P3679">
        <v>20213</v>
      </c>
      <c r="Q3679">
        <v>2.9</v>
      </c>
      <c r="R3679">
        <v>0.7</v>
      </c>
      <c r="S3679" t="b">
        <v>0</v>
      </c>
      <c r="T3679" t="s">
        <v>40</v>
      </c>
      <c r="U3679">
        <v>9</v>
      </c>
      <c r="V3679" t="s">
        <v>34</v>
      </c>
      <c r="W3679" t="str">
        <f t="shared" si="57"/>
        <v>Double Jeopardy</v>
      </c>
    </row>
    <row r="3680" spans="1:23" x14ac:dyDescent="0.3">
      <c r="A3680" t="s">
        <v>7494</v>
      </c>
      <c r="B3680">
        <v>2014</v>
      </c>
      <c r="C3680" t="s">
        <v>247</v>
      </c>
      <c r="D3680" t="s">
        <v>139</v>
      </c>
      <c r="E3680" t="s">
        <v>60</v>
      </c>
      <c r="F3680" t="s">
        <v>120</v>
      </c>
      <c r="G3680" t="s">
        <v>62</v>
      </c>
      <c r="H3680" t="s">
        <v>105</v>
      </c>
      <c r="I3680" t="s">
        <v>42</v>
      </c>
      <c r="J3680" t="s">
        <v>64</v>
      </c>
      <c r="K3680" t="b">
        <v>0</v>
      </c>
      <c r="M3680">
        <v>0.15</v>
      </c>
      <c r="N3680" t="s">
        <v>7495</v>
      </c>
      <c r="P3680">
        <v>76405</v>
      </c>
      <c r="Q3680">
        <v>-4.7</v>
      </c>
      <c r="R3680">
        <v>0.74</v>
      </c>
      <c r="S3680" t="b">
        <v>0</v>
      </c>
      <c r="T3680" t="s">
        <v>40</v>
      </c>
      <c r="U3680">
        <v>13</v>
      </c>
      <c r="V3680" t="s">
        <v>46</v>
      </c>
      <c r="W3680" t="str">
        <f t="shared" si="57"/>
        <v>High-Value Risk Zone</v>
      </c>
    </row>
    <row r="3681" spans="1:23" x14ac:dyDescent="0.3">
      <c r="A3681" t="s">
        <v>7496</v>
      </c>
      <c r="B3681">
        <v>2015</v>
      </c>
      <c r="C3681" t="s">
        <v>168</v>
      </c>
      <c r="D3681" t="s">
        <v>24</v>
      </c>
      <c r="E3681" t="s">
        <v>124</v>
      </c>
      <c r="F3681" t="s">
        <v>176</v>
      </c>
      <c r="G3681" t="s">
        <v>52</v>
      </c>
      <c r="H3681" t="s">
        <v>70</v>
      </c>
      <c r="I3681" t="s">
        <v>42</v>
      </c>
      <c r="J3681" t="s">
        <v>76</v>
      </c>
      <c r="K3681" t="b">
        <v>0</v>
      </c>
      <c r="M3681">
        <v>0.03</v>
      </c>
      <c r="N3681" t="s">
        <v>7497</v>
      </c>
      <c r="P3681">
        <v>43810</v>
      </c>
      <c r="Q3681">
        <v>-0.48</v>
      </c>
      <c r="R3681">
        <v>0.88</v>
      </c>
      <c r="S3681" t="b">
        <v>0</v>
      </c>
      <c r="T3681" t="s">
        <v>40</v>
      </c>
      <c r="U3681">
        <v>18</v>
      </c>
      <c r="V3681" t="s">
        <v>46</v>
      </c>
      <c r="W3681" t="str">
        <f t="shared" si="57"/>
        <v>Double Jeopardy</v>
      </c>
    </row>
    <row r="3682" spans="1:23" x14ac:dyDescent="0.3">
      <c r="A3682" t="s">
        <v>7498</v>
      </c>
      <c r="B3682">
        <v>2010</v>
      </c>
      <c r="C3682" t="s">
        <v>74</v>
      </c>
      <c r="D3682" t="s">
        <v>24</v>
      </c>
      <c r="E3682" t="s">
        <v>147</v>
      </c>
      <c r="F3682" t="s">
        <v>69</v>
      </c>
      <c r="G3682" t="s">
        <v>27</v>
      </c>
      <c r="H3682" t="s">
        <v>63</v>
      </c>
      <c r="I3682" t="s">
        <v>71</v>
      </c>
      <c r="J3682" t="s">
        <v>43</v>
      </c>
      <c r="K3682" t="b">
        <v>0</v>
      </c>
      <c r="M3682">
        <v>0.16</v>
      </c>
      <c r="N3682" t="s">
        <v>6794</v>
      </c>
      <c r="P3682">
        <v>34782</v>
      </c>
      <c r="Q3682">
        <v>4.1399999999999997</v>
      </c>
      <c r="R3682">
        <v>0.79</v>
      </c>
      <c r="S3682" t="b">
        <v>0</v>
      </c>
      <c r="T3682" t="s">
        <v>33</v>
      </c>
      <c r="U3682">
        <v>19</v>
      </c>
      <c r="V3682" t="s">
        <v>46</v>
      </c>
      <c r="W3682" t="str">
        <f t="shared" si="57"/>
        <v>Double Jeopardy</v>
      </c>
    </row>
    <row r="3683" spans="1:23" x14ac:dyDescent="0.3">
      <c r="A3683" t="s">
        <v>7499</v>
      </c>
      <c r="B3683">
        <v>2022</v>
      </c>
      <c r="C3683" t="s">
        <v>533</v>
      </c>
      <c r="D3683" t="s">
        <v>37</v>
      </c>
      <c r="E3683" t="s">
        <v>268</v>
      </c>
      <c r="F3683" t="s">
        <v>26</v>
      </c>
      <c r="G3683" t="s">
        <v>75</v>
      </c>
      <c r="H3683" t="s">
        <v>165</v>
      </c>
      <c r="I3683" t="s">
        <v>99</v>
      </c>
      <c r="J3683" t="s">
        <v>55</v>
      </c>
      <c r="K3683" t="b">
        <v>1</v>
      </c>
      <c r="L3683" t="s">
        <v>31</v>
      </c>
      <c r="M3683">
        <v>0.59</v>
      </c>
      <c r="N3683" t="s">
        <v>7500</v>
      </c>
      <c r="O3683" t="s">
        <v>31</v>
      </c>
      <c r="P3683">
        <v>103336</v>
      </c>
      <c r="Q3683">
        <v>15.1</v>
      </c>
      <c r="R3683">
        <v>0.18</v>
      </c>
      <c r="S3683" t="b">
        <v>1</v>
      </c>
      <c r="T3683" t="s">
        <v>33</v>
      </c>
      <c r="U3683">
        <v>18</v>
      </c>
      <c r="V3683" t="s">
        <v>34</v>
      </c>
      <c r="W3683" t="str">
        <f t="shared" si="57"/>
        <v>Safe Bet</v>
      </c>
    </row>
    <row r="3684" spans="1:23" x14ac:dyDescent="0.3">
      <c r="A3684" t="s">
        <v>7501</v>
      </c>
      <c r="B3684">
        <v>2015</v>
      </c>
      <c r="C3684" t="s">
        <v>210</v>
      </c>
      <c r="D3684" t="s">
        <v>68</v>
      </c>
      <c r="E3684" t="s">
        <v>38</v>
      </c>
      <c r="F3684" t="s">
        <v>199</v>
      </c>
      <c r="G3684" t="s">
        <v>40</v>
      </c>
      <c r="H3684" t="s">
        <v>53</v>
      </c>
      <c r="I3684" t="s">
        <v>29</v>
      </c>
      <c r="J3684" t="s">
        <v>30</v>
      </c>
      <c r="K3684" t="b">
        <v>1</v>
      </c>
      <c r="L3684" t="s">
        <v>1017</v>
      </c>
      <c r="M3684">
        <v>0.81</v>
      </c>
      <c r="N3684" t="s">
        <v>7502</v>
      </c>
      <c r="O3684" t="s">
        <v>1017</v>
      </c>
      <c r="P3684">
        <v>87263</v>
      </c>
      <c r="Q3684">
        <v>-4.6500000000000004</v>
      </c>
      <c r="R3684">
        <v>0.25</v>
      </c>
      <c r="S3684" t="b">
        <v>1</v>
      </c>
      <c r="T3684" t="s">
        <v>45</v>
      </c>
      <c r="U3684">
        <v>8</v>
      </c>
      <c r="V3684" t="s">
        <v>46</v>
      </c>
      <c r="W3684" t="str">
        <f t="shared" si="57"/>
        <v>Safe Bet</v>
      </c>
    </row>
    <row r="3685" spans="1:23" x14ac:dyDescent="0.3">
      <c r="A3685" t="s">
        <v>7503</v>
      </c>
      <c r="B3685">
        <v>2021</v>
      </c>
      <c r="C3685" t="s">
        <v>168</v>
      </c>
      <c r="D3685" t="s">
        <v>24</v>
      </c>
      <c r="E3685" t="s">
        <v>190</v>
      </c>
      <c r="F3685" t="s">
        <v>69</v>
      </c>
      <c r="G3685" t="s">
        <v>62</v>
      </c>
      <c r="H3685" t="s">
        <v>70</v>
      </c>
      <c r="I3685" t="s">
        <v>42</v>
      </c>
      <c r="J3685" t="s">
        <v>30</v>
      </c>
      <c r="K3685" t="b">
        <v>1</v>
      </c>
      <c r="L3685" t="s">
        <v>7504</v>
      </c>
      <c r="M3685">
        <v>0.56999999999999995</v>
      </c>
      <c r="N3685" t="s">
        <v>7505</v>
      </c>
      <c r="O3685" t="s">
        <v>7504</v>
      </c>
      <c r="P3685">
        <v>65921</v>
      </c>
      <c r="Q3685">
        <v>14.47</v>
      </c>
      <c r="R3685">
        <v>0.35</v>
      </c>
      <c r="S3685" t="b">
        <v>1</v>
      </c>
      <c r="T3685" t="s">
        <v>40</v>
      </c>
      <c r="U3685">
        <v>15</v>
      </c>
      <c r="V3685" t="s">
        <v>34</v>
      </c>
      <c r="W3685" t="str">
        <f t="shared" si="57"/>
        <v>Safe Bet</v>
      </c>
    </row>
    <row r="3686" spans="1:23" x14ac:dyDescent="0.3">
      <c r="A3686" t="s">
        <v>7506</v>
      </c>
      <c r="B3686">
        <v>2019</v>
      </c>
      <c r="C3686" t="s">
        <v>207</v>
      </c>
      <c r="D3686" t="s">
        <v>139</v>
      </c>
      <c r="E3686" t="s">
        <v>268</v>
      </c>
      <c r="F3686" t="s">
        <v>148</v>
      </c>
      <c r="G3686" t="s">
        <v>52</v>
      </c>
      <c r="H3686" t="s">
        <v>63</v>
      </c>
      <c r="I3686" t="s">
        <v>135</v>
      </c>
      <c r="J3686" t="s">
        <v>64</v>
      </c>
      <c r="K3686" t="b">
        <v>0</v>
      </c>
      <c r="M3686">
        <v>0.12</v>
      </c>
      <c r="N3686" t="s">
        <v>7507</v>
      </c>
      <c r="P3686">
        <v>86210</v>
      </c>
      <c r="Q3686">
        <v>-2.75</v>
      </c>
      <c r="R3686">
        <v>0.81</v>
      </c>
      <c r="S3686" t="b">
        <v>0</v>
      </c>
      <c r="T3686" t="s">
        <v>33</v>
      </c>
      <c r="U3686">
        <v>4</v>
      </c>
      <c r="V3686" t="s">
        <v>34</v>
      </c>
      <c r="W3686" t="str">
        <f t="shared" si="57"/>
        <v>High-Value Risk Zone</v>
      </c>
    </row>
    <row r="3687" spans="1:23" x14ac:dyDescent="0.3">
      <c r="A3687" t="s">
        <v>7508</v>
      </c>
      <c r="B3687">
        <v>2020</v>
      </c>
      <c r="C3687" t="s">
        <v>108</v>
      </c>
      <c r="D3687" t="s">
        <v>103</v>
      </c>
      <c r="E3687" t="s">
        <v>38</v>
      </c>
      <c r="F3687" t="s">
        <v>88</v>
      </c>
      <c r="G3687" t="s">
        <v>62</v>
      </c>
      <c r="H3687" t="s">
        <v>82</v>
      </c>
      <c r="I3687" t="s">
        <v>83</v>
      </c>
      <c r="J3687" t="s">
        <v>76</v>
      </c>
      <c r="K3687" t="b">
        <v>0</v>
      </c>
      <c r="M3687">
        <v>0.14000000000000001</v>
      </c>
      <c r="N3687" t="s">
        <v>4083</v>
      </c>
      <c r="P3687">
        <v>79699</v>
      </c>
      <c r="Q3687">
        <v>-4.6900000000000004</v>
      </c>
      <c r="R3687">
        <v>0.72</v>
      </c>
      <c r="S3687" t="b">
        <v>0</v>
      </c>
      <c r="T3687" t="s">
        <v>45</v>
      </c>
      <c r="U3687">
        <v>16</v>
      </c>
      <c r="V3687" t="s">
        <v>34</v>
      </c>
      <c r="W3687" t="str">
        <f t="shared" si="57"/>
        <v>High-Value Risk Zone</v>
      </c>
    </row>
    <row r="3688" spans="1:23" x14ac:dyDescent="0.3">
      <c r="A3688" t="s">
        <v>7509</v>
      </c>
      <c r="B3688">
        <v>2012</v>
      </c>
      <c r="C3688" t="s">
        <v>271</v>
      </c>
      <c r="D3688" t="s">
        <v>59</v>
      </c>
      <c r="E3688" t="s">
        <v>268</v>
      </c>
      <c r="F3688" t="s">
        <v>113</v>
      </c>
      <c r="G3688" t="s">
        <v>52</v>
      </c>
      <c r="H3688" t="s">
        <v>28</v>
      </c>
      <c r="I3688" t="s">
        <v>42</v>
      </c>
      <c r="J3688" t="s">
        <v>169</v>
      </c>
      <c r="K3688" t="b">
        <v>0</v>
      </c>
      <c r="M3688">
        <v>0.05</v>
      </c>
      <c r="N3688" t="s">
        <v>7510</v>
      </c>
      <c r="P3688">
        <v>67848</v>
      </c>
      <c r="Q3688">
        <v>-2.96</v>
      </c>
      <c r="R3688">
        <v>0.87</v>
      </c>
      <c r="S3688" t="b">
        <v>0</v>
      </c>
      <c r="T3688" t="s">
        <v>45</v>
      </c>
      <c r="U3688">
        <v>15</v>
      </c>
      <c r="V3688" t="s">
        <v>46</v>
      </c>
      <c r="W3688" t="str">
        <f t="shared" si="57"/>
        <v>High-Value Risk Zone</v>
      </c>
    </row>
    <row r="3689" spans="1:23" x14ac:dyDescent="0.3">
      <c r="A3689" t="s">
        <v>7511</v>
      </c>
      <c r="B3689">
        <v>2021</v>
      </c>
      <c r="C3689" t="s">
        <v>80</v>
      </c>
      <c r="D3689" t="s">
        <v>37</v>
      </c>
      <c r="E3689" t="s">
        <v>93</v>
      </c>
      <c r="F3689" t="s">
        <v>61</v>
      </c>
      <c r="G3689" t="s">
        <v>27</v>
      </c>
      <c r="H3689" t="s">
        <v>114</v>
      </c>
      <c r="I3689" t="s">
        <v>71</v>
      </c>
      <c r="J3689" t="s">
        <v>76</v>
      </c>
      <c r="K3689" t="b">
        <v>1</v>
      </c>
      <c r="L3689" t="s">
        <v>7512</v>
      </c>
      <c r="M3689">
        <v>0.89</v>
      </c>
      <c r="N3689" t="s">
        <v>7513</v>
      </c>
      <c r="O3689" t="s">
        <v>7512</v>
      </c>
      <c r="P3689">
        <v>84763</v>
      </c>
      <c r="Q3689">
        <v>13.71</v>
      </c>
      <c r="R3689">
        <v>0.13</v>
      </c>
      <c r="S3689" t="b">
        <v>1</v>
      </c>
      <c r="T3689" t="s">
        <v>45</v>
      </c>
      <c r="U3689">
        <v>9</v>
      </c>
      <c r="V3689" t="s">
        <v>34</v>
      </c>
      <c r="W3689" t="str">
        <f t="shared" si="57"/>
        <v>Safe Bet</v>
      </c>
    </row>
    <row r="3690" spans="1:23" x14ac:dyDescent="0.3">
      <c r="A3690" t="s">
        <v>7514</v>
      </c>
      <c r="B3690">
        <v>2011</v>
      </c>
      <c r="C3690" t="s">
        <v>112</v>
      </c>
      <c r="D3690" t="s">
        <v>68</v>
      </c>
      <c r="E3690" t="s">
        <v>147</v>
      </c>
      <c r="F3690" t="s">
        <v>94</v>
      </c>
      <c r="G3690" t="s">
        <v>75</v>
      </c>
      <c r="H3690" t="s">
        <v>82</v>
      </c>
      <c r="I3690" t="s">
        <v>83</v>
      </c>
      <c r="J3690" t="s">
        <v>169</v>
      </c>
      <c r="K3690" t="b">
        <v>0</v>
      </c>
      <c r="M3690">
        <v>0.16</v>
      </c>
      <c r="N3690" t="s">
        <v>450</v>
      </c>
      <c r="P3690">
        <v>57721</v>
      </c>
      <c r="Q3690">
        <v>0.39</v>
      </c>
      <c r="R3690">
        <v>0.69</v>
      </c>
      <c r="S3690" t="b">
        <v>0</v>
      </c>
      <c r="T3690" t="s">
        <v>45</v>
      </c>
      <c r="U3690">
        <v>15</v>
      </c>
      <c r="V3690" t="s">
        <v>46</v>
      </c>
      <c r="W3690" t="str">
        <f t="shared" si="57"/>
        <v>Double Jeopardy</v>
      </c>
    </row>
    <row r="3691" spans="1:23" x14ac:dyDescent="0.3">
      <c r="A3691" t="s">
        <v>7515</v>
      </c>
      <c r="B3691">
        <v>2011</v>
      </c>
      <c r="C3691" t="s">
        <v>123</v>
      </c>
      <c r="D3691" t="s">
        <v>49</v>
      </c>
      <c r="E3691" t="s">
        <v>98</v>
      </c>
      <c r="F3691" t="s">
        <v>61</v>
      </c>
      <c r="G3691" t="s">
        <v>27</v>
      </c>
      <c r="H3691" t="s">
        <v>63</v>
      </c>
      <c r="I3691" t="s">
        <v>42</v>
      </c>
      <c r="J3691" t="s">
        <v>64</v>
      </c>
      <c r="K3691" t="b">
        <v>0</v>
      </c>
      <c r="M3691">
        <v>0.14000000000000001</v>
      </c>
      <c r="N3691" t="s">
        <v>952</v>
      </c>
      <c r="P3691">
        <v>19109</v>
      </c>
      <c r="Q3691">
        <v>2.0699999999999998</v>
      </c>
      <c r="R3691">
        <v>0.72</v>
      </c>
      <c r="S3691" t="b">
        <v>0</v>
      </c>
      <c r="T3691" t="s">
        <v>33</v>
      </c>
      <c r="U3691">
        <v>13</v>
      </c>
      <c r="V3691" t="s">
        <v>46</v>
      </c>
      <c r="W3691" t="str">
        <f t="shared" si="57"/>
        <v>Double Jeopardy</v>
      </c>
    </row>
    <row r="3692" spans="1:23" x14ac:dyDescent="0.3">
      <c r="A3692" t="s">
        <v>7516</v>
      </c>
      <c r="B3692">
        <v>2015</v>
      </c>
      <c r="C3692" t="s">
        <v>102</v>
      </c>
      <c r="D3692" t="s">
        <v>103</v>
      </c>
      <c r="E3692" t="s">
        <v>98</v>
      </c>
      <c r="F3692" t="s">
        <v>94</v>
      </c>
      <c r="G3692" t="s">
        <v>40</v>
      </c>
      <c r="H3692" t="s">
        <v>53</v>
      </c>
      <c r="I3692" t="s">
        <v>83</v>
      </c>
      <c r="J3692" t="s">
        <v>64</v>
      </c>
      <c r="K3692" t="b">
        <v>0</v>
      </c>
      <c r="M3692">
        <v>0.14000000000000001</v>
      </c>
      <c r="N3692" t="s">
        <v>7517</v>
      </c>
      <c r="P3692">
        <v>71729</v>
      </c>
      <c r="Q3692">
        <v>1.61</v>
      </c>
      <c r="R3692">
        <v>0.73</v>
      </c>
      <c r="S3692" t="b">
        <v>0</v>
      </c>
      <c r="T3692" t="s">
        <v>33</v>
      </c>
      <c r="U3692">
        <v>11</v>
      </c>
      <c r="V3692" t="s">
        <v>46</v>
      </c>
      <c r="W3692" t="str">
        <f t="shared" si="57"/>
        <v>High-Value Risk Zone</v>
      </c>
    </row>
    <row r="3693" spans="1:23" x14ac:dyDescent="0.3">
      <c r="A3693" t="s">
        <v>7518</v>
      </c>
      <c r="B3693">
        <v>2023</v>
      </c>
      <c r="C3693" t="s">
        <v>74</v>
      </c>
      <c r="D3693" t="s">
        <v>24</v>
      </c>
      <c r="E3693" t="s">
        <v>98</v>
      </c>
      <c r="F3693" t="s">
        <v>176</v>
      </c>
      <c r="G3693" t="s">
        <v>40</v>
      </c>
      <c r="H3693" t="s">
        <v>165</v>
      </c>
      <c r="I3693" t="s">
        <v>29</v>
      </c>
      <c r="J3693" t="s">
        <v>43</v>
      </c>
      <c r="K3693" t="b">
        <v>1</v>
      </c>
      <c r="L3693" t="s">
        <v>1687</v>
      </c>
      <c r="M3693">
        <v>0.45</v>
      </c>
      <c r="N3693" t="s">
        <v>1124</v>
      </c>
      <c r="O3693" t="s">
        <v>1687</v>
      </c>
      <c r="P3693">
        <v>72012</v>
      </c>
      <c r="Q3693">
        <v>13.83</v>
      </c>
      <c r="R3693">
        <v>0.39</v>
      </c>
      <c r="S3693" t="b">
        <v>1</v>
      </c>
      <c r="T3693" t="s">
        <v>40</v>
      </c>
      <c r="U3693">
        <v>1</v>
      </c>
      <c r="V3693" t="s">
        <v>34</v>
      </c>
      <c r="W3693" t="str">
        <f t="shared" si="57"/>
        <v>Safe Bet</v>
      </c>
    </row>
    <row r="3694" spans="1:23" x14ac:dyDescent="0.3">
      <c r="A3694" t="s">
        <v>7519</v>
      </c>
      <c r="B3694">
        <v>2017</v>
      </c>
      <c r="C3694" t="s">
        <v>241</v>
      </c>
      <c r="D3694" t="s">
        <v>162</v>
      </c>
      <c r="E3694" t="s">
        <v>124</v>
      </c>
      <c r="F3694" t="s">
        <v>113</v>
      </c>
      <c r="G3694" t="s">
        <v>75</v>
      </c>
      <c r="H3694" t="s">
        <v>114</v>
      </c>
      <c r="I3694" t="s">
        <v>71</v>
      </c>
      <c r="J3694" t="s">
        <v>169</v>
      </c>
      <c r="K3694" t="b">
        <v>0</v>
      </c>
      <c r="M3694">
        <v>0.05</v>
      </c>
      <c r="N3694" t="s">
        <v>7520</v>
      </c>
      <c r="P3694">
        <v>32668</v>
      </c>
      <c r="Q3694">
        <v>4.9800000000000004</v>
      </c>
      <c r="R3694">
        <v>0.65</v>
      </c>
      <c r="S3694" t="b">
        <v>0</v>
      </c>
      <c r="T3694" t="s">
        <v>40</v>
      </c>
      <c r="U3694">
        <v>3</v>
      </c>
      <c r="V3694" t="s">
        <v>34</v>
      </c>
      <c r="W3694" t="str">
        <f t="shared" si="57"/>
        <v>Stable</v>
      </c>
    </row>
    <row r="3695" spans="1:23" x14ac:dyDescent="0.3">
      <c r="A3695" t="s">
        <v>7521</v>
      </c>
      <c r="B3695">
        <v>2013</v>
      </c>
      <c r="C3695" t="s">
        <v>384</v>
      </c>
      <c r="D3695" t="s">
        <v>162</v>
      </c>
      <c r="E3695" t="s">
        <v>25</v>
      </c>
      <c r="F3695" t="s">
        <v>199</v>
      </c>
      <c r="G3695" t="s">
        <v>27</v>
      </c>
      <c r="H3695" t="s">
        <v>28</v>
      </c>
      <c r="I3695" t="s">
        <v>89</v>
      </c>
      <c r="J3695" t="s">
        <v>64</v>
      </c>
      <c r="K3695" t="b">
        <v>0</v>
      </c>
      <c r="M3695">
        <v>0.03</v>
      </c>
      <c r="N3695" t="s">
        <v>7522</v>
      </c>
      <c r="P3695">
        <v>32186</v>
      </c>
      <c r="Q3695">
        <v>-4.09</v>
      </c>
      <c r="R3695">
        <v>0.74</v>
      </c>
      <c r="S3695" t="b">
        <v>0</v>
      </c>
      <c r="T3695" t="s">
        <v>33</v>
      </c>
      <c r="U3695">
        <v>4</v>
      </c>
      <c r="V3695" t="s">
        <v>46</v>
      </c>
      <c r="W3695" t="str">
        <f t="shared" si="57"/>
        <v>Double Jeopardy</v>
      </c>
    </row>
    <row r="3696" spans="1:23" x14ac:dyDescent="0.3">
      <c r="A3696" s="1" t="s">
        <v>7523</v>
      </c>
      <c r="B3696">
        <v>2022</v>
      </c>
      <c r="C3696" t="s">
        <v>247</v>
      </c>
      <c r="D3696" t="s">
        <v>139</v>
      </c>
      <c r="E3696" t="s">
        <v>109</v>
      </c>
      <c r="F3696" t="s">
        <v>158</v>
      </c>
      <c r="G3696" t="s">
        <v>62</v>
      </c>
      <c r="H3696" t="s">
        <v>114</v>
      </c>
      <c r="I3696" t="s">
        <v>29</v>
      </c>
      <c r="J3696" t="s">
        <v>43</v>
      </c>
      <c r="K3696" t="b">
        <v>0</v>
      </c>
      <c r="M3696">
        <v>0.02</v>
      </c>
      <c r="N3696" t="s">
        <v>7524</v>
      </c>
      <c r="P3696">
        <v>89224</v>
      </c>
      <c r="Q3696">
        <v>2.08</v>
      </c>
      <c r="R3696">
        <v>0.76</v>
      </c>
      <c r="S3696" t="b">
        <v>0</v>
      </c>
      <c r="T3696" t="s">
        <v>40</v>
      </c>
      <c r="U3696">
        <v>14</v>
      </c>
      <c r="V3696" t="s">
        <v>141</v>
      </c>
      <c r="W3696" t="str">
        <f t="shared" si="57"/>
        <v>High-Value Risk Zone</v>
      </c>
    </row>
    <row r="3697" spans="1:23" x14ac:dyDescent="0.3">
      <c r="A3697" t="s">
        <v>7525</v>
      </c>
      <c r="B3697">
        <v>2013</v>
      </c>
      <c r="C3697" t="s">
        <v>210</v>
      </c>
      <c r="D3697" t="s">
        <v>68</v>
      </c>
      <c r="E3697" t="s">
        <v>60</v>
      </c>
      <c r="F3697" t="s">
        <v>26</v>
      </c>
      <c r="G3697" t="s">
        <v>52</v>
      </c>
      <c r="H3697" t="s">
        <v>70</v>
      </c>
      <c r="I3697" t="s">
        <v>71</v>
      </c>
      <c r="J3697" t="s">
        <v>43</v>
      </c>
      <c r="K3697" t="b">
        <v>0</v>
      </c>
      <c r="M3697">
        <v>0.13</v>
      </c>
      <c r="N3697" t="s">
        <v>7526</v>
      </c>
      <c r="P3697">
        <v>63773</v>
      </c>
      <c r="Q3697">
        <v>4.43</v>
      </c>
      <c r="R3697">
        <v>0.79</v>
      </c>
      <c r="S3697" t="b">
        <v>0</v>
      </c>
      <c r="T3697" t="s">
        <v>45</v>
      </c>
      <c r="U3697">
        <v>17</v>
      </c>
      <c r="V3697" t="s">
        <v>46</v>
      </c>
      <c r="W3697" t="str">
        <f t="shared" si="57"/>
        <v>High-Value Risk Zone</v>
      </c>
    </row>
    <row r="3698" spans="1:23" x14ac:dyDescent="0.3">
      <c r="A3698" t="s">
        <v>7527</v>
      </c>
      <c r="B3698">
        <v>2011</v>
      </c>
      <c r="C3698" t="s">
        <v>247</v>
      </c>
      <c r="D3698" t="s">
        <v>139</v>
      </c>
      <c r="E3698" t="s">
        <v>104</v>
      </c>
      <c r="F3698" t="s">
        <v>176</v>
      </c>
      <c r="G3698" t="s">
        <v>52</v>
      </c>
      <c r="H3698" t="s">
        <v>165</v>
      </c>
      <c r="I3698" t="s">
        <v>89</v>
      </c>
      <c r="J3698" t="s">
        <v>30</v>
      </c>
      <c r="K3698" t="b">
        <v>0</v>
      </c>
      <c r="M3698">
        <v>0.09</v>
      </c>
      <c r="N3698" t="s">
        <v>1207</v>
      </c>
      <c r="P3698">
        <v>63773</v>
      </c>
      <c r="Q3698">
        <v>3.31</v>
      </c>
      <c r="R3698">
        <v>0.8</v>
      </c>
      <c r="S3698" t="b">
        <v>0</v>
      </c>
      <c r="T3698" t="s">
        <v>33</v>
      </c>
      <c r="U3698">
        <v>8</v>
      </c>
      <c r="V3698" t="s">
        <v>46</v>
      </c>
      <c r="W3698" t="str">
        <f t="shared" si="57"/>
        <v>High-Value Risk Zone</v>
      </c>
    </row>
    <row r="3699" spans="1:23" x14ac:dyDescent="0.3">
      <c r="A3699" t="s">
        <v>7528</v>
      </c>
      <c r="B3699">
        <v>2011</v>
      </c>
      <c r="C3699" t="s">
        <v>102</v>
      </c>
      <c r="D3699" t="s">
        <v>103</v>
      </c>
      <c r="E3699" t="s">
        <v>124</v>
      </c>
      <c r="F3699" t="s">
        <v>51</v>
      </c>
      <c r="G3699" t="s">
        <v>40</v>
      </c>
      <c r="H3699" t="s">
        <v>70</v>
      </c>
      <c r="I3699" t="s">
        <v>71</v>
      </c>
      <c r="J3699" t="s">
        <v>55</v>
      </c>
      <c r="K3699" t="b">
        <v>1</v>
      </c>
      <c r="L3699" t="s">
        <v>3244</v>
      </c>
      <c r="M3699">
        <v>0.81</v>
      </c>
      <c r="N3699" t="s">
        <v>7529</v>
      </c>
      <c r="O3699" t="s">
        <v>3244</v>
      </c>
      <c r="P3699">
        <v>97491</v>
      </c>
      <c r="Q3699">
        <v>-3.02</v>
      </c>
      <c r="R3699">
        <v>0.21</v>
      </c>
      <c r="S3699" t="b">
        <v>1</v>
      </c>
      <c r="T3699" t="s">
        <v>40</v>
      </c>
      <c r="U3699">
        <v>5</v>
      </c>
      <c r="V3699" t="s">
        <v>46</v>
      </c>
      <c r="W3699" t="str">
        <f t="shared" si="57"/>
        <v>Safe Bet</v>
      </c>
    </row>
    <row r="3700" spans="1:23" x14ac:dyDescent="0.3">
      <c r="A3700" t="s">
        <v>7530</v>
      </c>
      <c r="B3700">
        <v>2020</v>
      </c>
      <c r="C3700" t="s">
        <v>108</v>
      </c>
      <c r="D3700" t="s">
        <v>103</v>
      </c>
      <c r="E3700" t="s">
        <v>104</v>
      </c>
      <c r="F3700" t="s">
        <v>211</v>
      </c>
      <c r="G3700" t="s">
        <v>27</v>
      </c>
      <c r="H3700" t="s">
        <v>105</v>
      </c>
      <c r="I3700" t="s">
        <v>115</v>
      </c>
      <c r="J3700" t="s">
        <v>76</v>
      </c>
      <c r="K3700" t="b">
        <v>1</v>
      </c>
      <c r="L3700" t="s">
        <v>7531</v>
      </c>
      <c r="M3700">
        <v>0.82</v>
      </c>
      <c r="N3700" t="s">
        <v>7532</v>
      </c>
      <c r="O3700" t="s">
        <v>7531</v>
      </c>
      <c r="P3700">
        <v>123995</v>
      </c>
      <c r="Q3700">
        <v>14.81</v>
      </c>
      <c r="R3700">
        <v>0.28999999999999998</v>
      </c>
      <c r="S3700" t="b">
        <v>1</v>
      </c>
      <c r="T3700" t="s">
        <v>40</v>
      </c>
      <c r="U3700">
        <v>11</v>
      </c>
      <c r="V3700" t="s">
        <v>34</v>
      </c>
      <c r="W3700" t="str">
        <f t="shared" si="57"/>
        <v>Safe Bet</v>
      </c>
    </row>
    <row r="3701" spans="1:23" x14ac:dyDescent="0.3">
      <c r="A3701" t="s">
        <v>7533</v>
      </c>
      <c r="B3701">
        <v>2021</v>
      </c>
      <c r="C3701" t="s">
        <v>207</v>
      </c>
      <c r="D3701" t="s">
        <v>139</v>
      </c>
      <c r="E3701" t="s">
        <v>38</v>
      </c>
      <c r="F3701" t="s">
        <v>61</v>
      </c>
      <c r="G3701" t="s">
        <v>27</v>
      </c>
      <c r="H3701" t="s">
        <v>28</v>
      </c>
      <c r="I3701" t="s">
        <v>54</v>
      </c>
      <c r="J3701" t="s">
        <v>76</v>
      </c>
      <c r="K3701" t="b">
        <v>0</v>
      </c>
      <c r="M3701">
        <v>0.14000000000000001</v>
      </c>
      <c r="N3701" t="s">
        <v>7534</v>
      </c>
      <c r="P3701">
        <v>83059</v>
      </c>
      <c r="Q3701">
        <v>3.28</v>
      </c>
      <c r="R3701">
        <v>0.87</v>
      </c>
      <c r="S3701" t="b">
        <v>0</v>
      </c>
      <c r="T3701" t="s">
        <v>45</v>
      </c>
      <c r="U3701">
        <v>15</v>
      </c>
      <c r="V3701" t="s">
        <v>34</v>
      </c>
      <c r="W3701" t="str">
        <f t="shared" si="57"/>
        <v>High-Value Risk Zone</v>
      </c>
    </row>
    <row r="3702" spans="1:23" x14ac:dyDescent="0.3">
      <c r="A3702" t="s">
        <v>7535</v>
      </c>
      <c r="B3702">
        <v>2013</v>
      </c>
      <c r="C3702" t="s">
        <v>119</v>
      </c>
      <c r="D3702" t="s">
        <v>59</v>
      </c>
      <c r="E3702" t="s">
        <v>87</v>
      </c>
      <c r="F3702" t="s">
        <v>39</v>
      </c>
      <c r="G3702" t="s">
        <v>75</v>
      </c>
      <c r="H3702" t="s">
        <v>114</v>
      </c>
      <c r="I3702" t="s">
        <v>83</v>
      </c>
      <c r="J3702" t="s">
        <v>30</v>
      </c>
      <c r="K3702" t="b">
        <v>0</v>
      </c>
      <c r="M3702">
        <v>0.09</v>
      </c>
      <c r="N3702" t="s">
        <v>7536</v>
      </c>
      <c r="P3702">
        <v>57276</v>
      </c>
      <c r="Q3702">
        <v>-3.3</v>
      </c>
      <c r="R3702">
        <v>0.81</v>
      </c>
      <c r="S3702" t="b">
        <v>0</v>
      </c>
      <c r="T3702" t="s">
        <v>40</v>
      </c>
      <c r="U3702">
        <v>11</v>
      </c>
      <c r="V3702" t="s">
        <v>46</v>
      </c>
      <c r="W3702" t="str">
        <f t="shared" si="57"/>
        <v>Double Jeopardy</v>
      </c>
    </row>
    <row r="3703" spans="1:23" x14ac:dyDescent="0.3">
      <c r="A3703" t="s">
        <v>7537</v>
      </c>
      <c r="B3703">
        <v>2021</v>
      </c>
      <c r="C3703" t="s">
        <v>58</v>
      </c>
      <c r="D3703" t="s">
        <v>59</v>
      </c>
      <c r="E3703" t="s">
        <v>190</v>
      </c>
      <c r="F3703" t="s">
        <v>176</v>
      </c>
      <c r="G3703" t="s">
        <v>52</v>
      </c>
      <c r="H3703" t="s">
        <v>82</v>
      </c>
      <c r="I3703" t="s">
        <v>71</v>
      </c>
      <c r="J3703" t="s">
        <v>55</v>
      </c>
      <c r="K3703" t="b">
        <v>1</v>
      </c>
      <c r="L3703" t="s">
        <v>77</v>
      </c>
      <c r="M3703">
        <v>0.9</v>
      </c>
      <c r="N3703" t="s">
        <v>7538</v>
      </c>
      <c r="O3703" t="s">
        <v>77</v>
      </c>
      <c r="P3703">
        <v>97642</v>
      </c>
      <c r="Q3703">
        <v>17.64</v>
      </c>
      <c r="R3703">
        <v>0.21</v>
      </c>
      <c r="S3703" t="b">
        <v>1</v>
      </c>
      <c r="T3703" t="s">
        <v>40</v>
      </c>
      <c r="U3703">
        <v>5</v>
      </c>
      <c r="V3703" t="s">
        <v>34</v>
      </c>
      <c r="W3703" t="str">
        <f t="shared" si="57"/>
        <v>Safe Bet</v>
      </c>
    </row>
    <row r="3704" spans="1:23" x14ac:dyDescent="0.3">
      <c r="A3704" t="s">
        <v>7539</v>
      </c>
      <c r="B3704">
        <v>2016</v>
      </c>
      <c r="C3704" t="s">
        <v>210</v>
      </c>
      <c r="D3704" t="s">
        <v>68</v>
      </c>
      <c r="E3704" t="s">
        <v>50</v>
      </c>
      <c r="F3704" t="s">
        <v>61</v>
      </c>
      <c r="G3704" t="s">
        <v>40</v>
      </c>
      <c r="H3704" t="s">
        <v>41</v>
      </c>
      <c r="I3704" t="s">
        <v>54</v>
      </c>
      <c r="J3704" t="s">
        <v>76</v>
      </c>
      <c r="K3704" t="b">
        <v>0</v>
      </c>
      <c r="M3704">
        <v>7.0000000000000007E-2</v>
      </c>
      <c r="N3704" t="s">
        <v>7540</v>
      </c>
      <c r="P3704">
        <v>61450</v>
      </c>
      <c r="Q3704">
        <v>-2.23</v>
      </c>
      <c r="R3704">
        <v>0.81</v>
      </c>
      <c r="S3704" t="b">
        <v>0</v>
      </c>
      <c r="T3704" t="s">
        <v>40</v>
      </c>
      <c r="U3704">
        <v>8</v>
      </c>
      <c r="V3704" t="s">
        <v>46</v>
      </c>
      <c r="W3704" t="str">
        <f t="shared" si="57"/>
        <v>High-Value Risk Zone</v>
      </c>
    </row>
    <row r="3705" spans="1:23" x14ac:dyDescent="0.3">
      <c r="A3705" t="s">
        <v>7541</v>
      </c>
      <c r="B3705">
        <v>2022</v>
      </c>
      <c r="C3705" t="s">
        <v>74</v>
      </c>
      <c r="D3705" t="s">
        <v>24</v>
      </c>
      <c r="E3705" t="s">
        <v>124</v>
      </c>
      <c r="F3705" t="s">
        <v>113</v>
      </c>
      <c r="G3705" t="s">
        <v>62</v>
      </c>
      <c r="H3705" t="s">
        <v>165</v>
      </c>
      <c r="I3705" t="s">
        <v>99</v>
      </c>
      <c r="J3705" t="s">
        <v>55</v>
      </c>
      <c r="K3705" t="b">
        <v>0</v>
      </c>
      <c r="M3705">
        <v>0.1</v>
      </c>
      <c r="N3705" t="s">
        <v>7542</v>
      </c>
      <c r="P3705">
        <v>54227</v>
      </c>
      <c r="Q3705">
        <v>0.94</v>
      </c>
      <c r="R3705">
        <v>0.77</v>
      </c>
      <c r="S3705" t="b">
        <v>0</v>
      </c>
      <c r="T3705" t="s">
        <v>33</v>
      </c>
      <c r="U3705">
        <v>5</v>
      </c>
      <c r="V3705" t="s">
        <v>34</v>
      </c>
      <c r="W3705" t="str">
        <f t="shared" si="57"/>
        <v>Double Jeopardy</v>
      </c>
    </row>
    <row r="3706" spans="1:23" x14ac:dyDescent="0.3">
      <c r="A3706" t="s">
        <v>7543</v>
      </c>
      <c r="B3706">
        <v>2025</v>
      </c>
      <c r="C3706" t="s">
        <v>74</v>
      </c>
      <c r="D3706" t="s">
        <v>24</v>
      </c>
      <c r="E3706" t="s">
        <v>124</v>
      </c>
      <c r="F3706" t="s">
        <v>26</v>
      </c>
      <c r="G3706" t="s">
        <v>75</v>
      </c>
      <c r="H3706" t="s">
        <v>114</v>
      </c>
      <c r="I3706" t="s">
        <v>115</v>
      </c>
      <c r="J3706" t="s">
        <v>30</v>
      </c>
      <c r="K3706" t="b">
        <v>1</v>
      </c>
      <c r="L3706" t="s">
        <v>2901</v>
      </c>
      <c r="M3706">
        <v>0.78</v>
      </c>
      <c r="N3706" t="s">
        <v>7544</v>
      </c>
      <c r="O3706" t="s">
        <v>2901</v>
      </c>
      <c r="P3706">
        <v>62730</v>
      </c>
      <c r="Q3706">
        <v>17.23</v>
      </c>
      <c r="R3706">
        <v>0.17</v>
      </c>
      <c r="S3706" t="b">
        <v>1</v>
      </c>
      <c r="T3706" t="s">
        <v>33</v>
      </c>
      <c r="U3706">
        <v>11</v>
      </c>
      <c r="V3706" t="s">
        <v>141</v>
      </c>
      <c r="W3706" t="str">
        <f t="shared" si="57"/>
        <v>Safe Bet</v>
      </c>
    </row>
    <row r="3707" spans="1:23" x14ac:dyDescent="0.3">
      <c r="A3707" t="s">
        <v>7545</v>
      </c>
      <c r="B3707">
        <v>2016</v>
      </c>
      <c r="C3707" t="s">
        <v>168</v>
      </c>
      <c r="D3707" t="s">
        <v>24</v>
      </c>
      <c r="E3707" t="s">
        <v>104</v>
      </c>
      <c r="F3707" t="s">
        <v>274</v>
      </c>
      <c r="G3707" t="s">
        <v>62</v>
      </c>
      <c r="H3707" t="s">
        <v>82</v>
      </c>
      <c r="I3707" t="s">
        <v>71</v>
      </c>
      <c r="J3707" t="s">
        <v>76</v>
      </c>
      <c r="K3707" t="b">
        <v>0</v>
      </c>
      <c r="M3707">
        <v>0.02</v>
      </c>
      <c r="N3707" t="s">
        <v>7546</v>
      </c>
      <c r="P3707">
        <v>41163</v>
      </c>
      <c r="Q3707">
        <v>1.28</v>
      </c>
      <c r="R3707">
        <v>0.83</v>
      </c>
      <c r="S3707" t="b">
        <v>0</v>
      </c>
      <c r="T3707" t="s">
        <v>33</v>
      </c>
      <c r="U3707">
        <v>3</v>
      </c>
      <c r="V3707" t="s">
        <v>46</v>
      </c>
      <c r="W3707" t="str">
        <f t="shared" si="57"/>
        <v>Double Jeopardy</v>
      </c>
    </row>
    <row r="3708" spans="1:23" x14ac:dyDescent="0.3">
      <c r="A3708" t="s">
        <v>7547</v>
      </c>
      <c r="B3708">
        <v>2019</v>
      </c>
      <c r="C3708" t="s">
        <v>168</v>
      </c>
      <c r="D3708" t="s">
        <v>24</v>
      </c>
      <c r="E3708" t="s">
        <v>98</v>
      </c>
      <c r="F3708" t="s">
        <v>88</v>
      </c>
      <c r="G3708" t="s">
        <v>62</v>
      </c>
      <c r="H3708" t="s">
        <v>53</v>
      </c>
      <c r="I3708" t="s">
        <v>29</v>
      </c>
      <c r="J3708" t="s">
        <v>30</v>
      </c>
      <c r="K3708" t="b">
        <v>0</v>
      </c>
      <c r="M3708">
        <v>0.2</v>
      </c>
      <c r="N3708" t="s">
        <v>7548</v>
      </c>
      <c r="P3708">
        <v>50832</v>
      </c>
      <c r="Q3708">
        <v>-0.44</v>
      </c>
      <c r="R3708">
        <v>0.88</v>
      </c>
      <c r="S3708" t="b">
        <v>0</v>
      </c>
      <c r="T3708" t="s">
        <v>45</v>
      </c>
      <c r="U3708">
        <v>8</v>
      </c>
      <c r="V3708" t="s">
        <v>34</v>
      </c>
      <c r="W3708" t="str">
        <f t="shared" si="57"/>
        <v>Double Jeopardy</v>
      </c>
    </row>
    <row r="3709" spans="1:23" x14ac:dyDescent="0.3">
      <c r="A3709" t="s">
        <v>7549</v>
      </c>
      <c r="B3709">
        <v>2025</v>
      </c>
      <c r="C3709" t="s">
        <v>108</v>
      </c>
      <c r="D3709" t="s">
        <v>103</v>
      </c>
      <c r="E3709" t="s">
        <v>87</v>
      </c>
      <c r="F3709" t="s">
        <v>148</v>
      </c>
      <c r="G3709" t="s">
        <v>52</v>
      </c>
      <c r="H3709" t="s">
        <v>70</v>
      </c>
      <c r="I3709" t="s">
        <v>83</v>
      </c>
      <c r="J3709" t="s">
        <v>76</v>
      </c>
      <c r="K3709" t="b">
        <v>1</v>
      </c>
      <c r="L3709" t="s">
        <v>729</v>
      </c>
      <c r="M3709">
        <v>0.45</v>
      </c>
      <c r="N3709" t="s">
        <v>7550</v>
      </c>
      <c r="O3709" t="s">
        <v>729</v>
      </c>
      <c r="P3709">
        <v>123995</v>
      </c>
      <c r="Q3709">
        <v>9.86</v>
      </c>
      <c r="R3709">
        <v>0.19</v>
      </c>
      <c r="S3709" t="b">
        <v>1</v>
      </c>
      <c r="T3709" t="s">
        <v>40</v>
      </c>
      <c r="U3709">
        <v>19</v>
      </c>
      <c r="V3709" t="s">
        <v>34</v>
      </c>
      <c r="W3709" t="str">
        <f t="shared" si="57"/>
        <v>Safe Bet</v>
      </c>
    </row>
    <row r="3710" spans="1:23" x14ac:dyDescent="0.3">
      <c r="A3710" t="s">
        <v>7551</v>
      </c>
      <c r="B3710">
        <v>2013</v>
      </c>
      <c r="C3710" t="s">
        <v>308</v>
      </c>
      <c r="D3710" t="s">
        <v>37</v>
      </c>
      <c r="E3710" t="s">
        <v>147</v>
      </c>
      <c r="F3710" t="s">
        <v>88</v>
      </c>
      <c r="G3710" t="s">
        <v>27</v>
      </c>
      <c r="H3710" t="s">
        <v>105</v>
      </c>
      <c r="I3710" t="s">
        <v>54</v>
      </c>
      <c r="J3710" t="s">
        <v>55</v>
      </c>
      <c r="K3710" t="b">
        <v>0</v>
      </c>
      <c r="M3710">
        <v>0.06</v>
      </c>
      <c r="N3710" t="s">
        <v>7552</v>
      </c>
      <c r="P3710">
        <v>56329</v>
      </c>
      <c r="Q3710">
        <v>-1.47</v>
      </c>
      <c r="R3710">
        <v>0.86</v>
      </c>
      <c r="S3710" t="b">
        <v>0</v>
      </c>
      <c r="T3710" t="s">
        <v>45</v>
      </c>
      <c r="U3710">
        <v>5</v>
      </c>
      <c r="V3710" t="s">
        <v>46</v>
      </c>
      <c r="W3710" t="str">
        <f t="shared" si="57"/>
        <v>Double Jeopardy</v>
      </c>
    </row>
    <row r="3711" spans="1:23" x14ac:dyDescent="0.3">
      <c r="A3711" t="s">
        <v>7553</v>
      </c>
      <c r="B3711">
        <v>2014</v>
      </c>
      <c r="C3711" t="s">
        <v>281</v>
      </c>
      <c r="D3711" t="s">
        <v>132</v>
      </c>
      <c r="E3711" t="s">
        <v>109</v>
      </c>
      <c r="F3711" t="s">
        <v>94</v>
      </c>
      <c r="G3711" t="s">
        <v>52</v>
      </c>
      <c r="H3711" t="s">
        <v>165</v>
      </c>
      <c r="I3711" t="s">
        <v>83</v>
      </c>
      <c r="J3711" t="s">
        <v>43</v>
      </c>
      <c r="K3711" t="b">
        <v>0</v>
      </c>
      <c r="M3711">
        <v>0.15</v>
      </c>
      <c r="N3711" t="s">
        <v>7554</v>
      </c>
      <c r="P3711">
        <v>17877</v>
      </c>
      <c r="Q3711">
        <v>-2.72</v>
      </c>
      <c r="R3711">
        <v>0.79</v>
      </c>
      <c r="S3711" t="b">
        <v>0</v>
      </c>
      <c r="T3711" t="s">
        <v>33</v>
      </c>
      <c r="U3711">
        <v>8</v>
      </c>
      <c r="V3711" t="s">
        <v>46</v>
      </c>
      <c r="W3711" t="str">
        <f t="shared" si="57"/>
        <v>Double Jeopardy</v>
      </c>
    </row>
    <row r="3712" spans="1:23" x14ac:dyDescent="0.3">
      <c r="A3712" t="s">
        <v>7555</v>
      </c>
      <c r="B3712">
        <v>2020</v>
      </c>
      <c r="C3712" t="s">
        <v>168</v>
      </c>
      <c r="D3712" t="s">
        <v>24</v>
      </c>
      <c r="E3712" t="s">
        <v>98</v>
      </c>
      <c r="F3712" t="s">
        <v>51</v>
      </c>
      <c r="G3712" t="s">
        <v>62</v>
      </c>
      <c r="H3712" t="s">
        <v>114</v>
      </c>
      <c r="I3712" t="s">
        <v>71</v>
      </c>
      <c r="J3712" t="s">
        <v>169</v>
      </c>
      <c r="K3712" t="b">
        <v>0</v>
      </c>
      <c r="M3712">
        <v>0.17</v>
      </c>
      <c r="N3712" t="s">
        <v>7556</v>
      </c>
      <c r="P3712">
        <v>45021</v>
      </c>
      <c r="Q3712">
        <v>-1.44</v>
      </c>
      <c r="R3712">
        <v>0.7</v>
      </c>
      <c r="S3712" t="b">
        <v>0</v>
      </c>
      <c r="T3712" t="s">
        <v>33</v>
      </c>
      <c r="U3712">
        <v>5</v>
      </c>
      <c r="V3712" t="s">
        <v>34</v>
      </c>
      <c r="W3712" t="str">
        <f t="shared" si="57"/>
        <v>Double Jeopardy</v>
      </c>
    </row>
    <row r="3713" spans="1:23" x14ac:dyDescent="0.3">
      <c r="A3713" t="s">
        <v>7557</v>
      </c>
      <c r="B3713">
        <v>2013</v>
      </c>
      <c r="C3713" t="s">
        <v>23</v>
      </c>
      <c r="D3713" t="s">
        <v>24</v>
      </c>
      <c r="E3713" t="s">
        <v>93</v>
      </c>
      <c r="F3713" t="s">
        <v>120</v>
      </c>
      <c r="G3713" t="s">
        <v>75</v>
      </c>
      <c r="H3713" t="s">
        <v>53</v>
      </c>
      <c r="I3713" t="s">
        <v>29</v>
      </c>
      <c r="J3713" t="s">
        <v>55</v>
      </c>
      <c r="K3713" t="b">
        <v>0</v>
      </c>
      <c r="M3713">
        <v>0.04</v>
      </c>
      <c r="N3713" t="s">
        <v>7558</v>
      </c>
      <c r="P3713">
        <v>39773</v>
      </c>
      <c r="Q3713">
        <v>-0.39</v>
      </c>
      <c r="R3713">
        <v>0.76</v>
      </c>
      <c r="S3713" t="b">
        <v>0</v>
      </c>
      <c r="T3713" t="s">
        <v>40</v>
      </c>
      <c r="U3713">
        <v>11</v>
      </c>
      <c r="V3713" t="s">
        <v>46</v>
      </c>
      <c r="W3713" t="str">
        <f t="shared" si="57"/>
        <v>Double Jeopardy</v>
      </c>
    </row>
    <row r="3714" spans="1:23" x14ac:dyDescent="0.3">
      <c r="A3714" t="s">
        <v>7559</v>
      </c>
      <c r="B3714">
        <v>2011</v>
      </c>
      <c r="C3714" t="s">
        <v>102</v>
      </c>
      <c r="D3714" t="s">
        <v>103</v>
      </c>
      <c r="E3714" t="s">
        <v>60</v>
      </c>
      <c r="F3714" t="s">
        <v>61</v>
      </c>
      <c r="G3714" t="s">
        <v>40</v>
      </c>
      <c r="H3714" t="s">
        <v>105</v>
      </c>
      <c r="I3714" t="s">
        <v>83</v>
      </c>
      <c r="J3714" t="s">
        <v>76</v>
      </c>
      <c r="K3714" t="b">
        <v>0</v>
      </c>
      <c r="M3714">
        <v>0.04</v>
      </c>
      <c r="N3714" t="s">
        <v>7560</v>
      </c>
      <c r="P3714">
        <v>72192</v>
      </c>
      <c r="Q3714">
        <v>-1.82</v>
      </c>
      <c r="R3714">
        <v>0.7</v>
      </c>
      <c r="S3714" t="b">
        <v>0</v>
      </c>
      <c r="T3714" t="s">
        <v>40</v>
      </c>
      <c r="U3714">
        <v>19</v>
      </c>
      <c r="V3714" t="s">
        <v>46</v>
      </c>
      <c r="W3714" t="str">
        <f t="shared" si="57"/>
        <v>High-Value Risk Zone</v>
      </c>
    </row>
    <row r="3715" spans="1:23" x14ac:dyDescent="0.3">
      <c r="A3715" t="s">
        <v>7561</v>
      </c>
      <c r="B3715">
        <v>2024</v>
      </c>
      <c r="C3715" t="s">
        <v>108</v>
      </c>
      <c r="D3715" t="s">
        <v>103</v>
      </c>
      <c r="E3715" t="s">
        <v>87</v>
      </c>
      <c r="F3715" t="s">
        <v>26</v>
      </c>
      <c r="G3715" t="s">
        <v>52</v>
      </c>
      <c r="H3715" t="s">
        <v>165</v>
      </c>
      <c r="I3715" t="s">
        <v>143</v>
      </c>
      <c r="J3715" t="s">
        <v>169</v>
      </c>
      <c r="K3715" t="b">
        <v>1</v>
      </c>
      <c r="L3715" t="s">
        <v>1457</v>
      </c>
      <c r="M3715">
        <v>0.51</v>
      </c>
      <c r="N3715" t="s">
        <v>640</v>
      </c>
      <c r="O3715" t="s">
        <v>1457</v>
      </c>
      <c r="P3715">
        <v>126081</v>
      </c>
      <c r="Q3715">
        <v>12.62</v>
      </c>
      <c r="R3715">
        <v>0.25</v>
      </c>
      <c r="S3715" t="b">
        <v>1</v>
      </c>
      <c r="T3715" t="s">
        <v>45</v>
      </c>
      <c r="U3715">
        <v>14</v>
      </c>
      <c r="V3715" t="s">
        <v>34</v>
      </c>
      <c r="W3715" t="str">
        <f t="shared" ref="W3715:W3778" si="58">IF(AND(P3715&gt;=MEDIAN($P$2:$P$5001),R3715&gt;=MEDIAN($R$2:$R$5001)),"High-Value Risk Zone",IF(AND(P3715&gt;=MEDIAN($P$2:$P$5001),R3715&lt;MEDIAN($R$2:$R$5001)),"Safe Bet",IF(AND(P3715&lt;MEDIAN($P$2:$P$5001),R3715&gt;=MEDIAN($R$2:$R$5001)),"Double Jeopardy","Stable")))</f>
        <v>Safe Bet</v>
      </c>
    </row>
    <row r="3716" spans="1:23" x14ac:dyDescent="0.3">
      <c r="A3716" t="s">
        <v>7562</v>
      </c>
      <c r="B3716">
        <v>2012</v>
      </c>
      <c r="C3716" t="s">
        <v>23</v>
      </c>
      <c r="D3716" t="s">
        <v>24</v>
      </c>
      <c r="E3716" t="s">
        <v>38</v>
      </c>
      <c r="F3716" t="s">
        <v>274</v>
      </c>
      <c r="G3716" t="s">
        <v>62</v>
      </c>
      <c r="H3716" t="s">
        <v>165</v>
      </c>
      <c r="I3716" t="s">
        <v>143</v>
      </c>
      <c r="J3716" t="s">
        <v>64</v>
      </c>
      <c r="K3716" t="b">
        <v>0</v>
      </c>
      <c r="M3716">
        <v>0.12</v>
      </c>
      <c r="N3716" t="s">
        <v>7563</v>
      </c>
      <c r="P3716">
        <v>37356</v>
      </c>
      <c r="Q3716">
        <v>-4.59</v>
      </c>
      <c r="R3716">
        <v>0.83</v>
      </c>
      <c r="S3716" t="b">
        <v>0</v>
      </c>
      <c r="T3716" t="s">
        <v>33</v>
      </c>
      <c r="U3716">
        <v>15</v>
      </c>
      <c r="V3716" t="s">
        <v>46</v>
      </c>
      <c r="W3716" t="str">
        <f t="shared" si="58"/>
        <v>Double Jeopardy</v>
      </c>
    </row>
    <row r="3717" spans="1:23" x14ac:dyDescent="0.3">
      <c r="A3717" t="s">
        <v>7564</v>
      </c>
      <c r="B3717">
        <v>2016</v>
      </c>
      <c r="C3717" t="s">
        <v>533</v>
      </c>
      <c r="D3717" t="s">
        <v>37</v>
      </c>
      <c r="E3717" t="s">
        <v>87</v>
      </c>
      <c r="F3717" t="s">
        <v>148</v>
      </c>
      <c r="G3717" t="s">
        <v>75</v>
      </c>
      <c r="H3717" t="s">
        <v>82</v>
      </c>
      <c r="I3717" t="s">
        <v>135</v>
      </c>
      <c r="J3717" t="s">
        <v>64</v>
      </c>
      <c r="K3717" t="b">
        <v>0</v>
      </c>
      <c r="M3717">
        <v>0.02</v>
      </c>
      <c r="N3717" t="s">
        <v>7565</v>
      </c>
      <c r="P3717">
        <v>62497</v>
      </c>
      <c r="Q3717">
        <v>-1.89</v>
      </c>
      <c r="R3717">
        <v>0.83</v>
      </c>
      <c r="S3717" t="b">
        <v>0</v>
      </c>
      <c r="T3717" t="s">
        <v>33</v>
      </c>
      <c r="U3717">
        <v>6</v>
      </c>
      <c r="V3717" t="s">
        <v>46</v>
      </c>
      <c r="W3717" t="str">
        <f t="shared" si="58"/>
        <v>High-Value Risk Zone</v>
      </c>
    </row>
    <row r="3718" spans="1:23" x14ac:dyDescent="0.3">
      <c r="A3718" t="s">
        <v>7566</v>
      </c>
      <c r="B3718">
        <v>2013</v>
      </c>
      <c r="C3718" t="s">
        <v>67</v>
      </c>
      <c r="D3718" t="s">
        <v>68</v>
      </c>
      <c r="E3718" t="s">
        <v>124</v>
      </c>
      <c r="F3718" t="s">
        <v>51</v>
      </c>
      <c r="G3718" t="s">
        <v>75</v>
      </c>
      <c r="H3718" t="s">
        <v>165</v>
      </c>
      <c r="I3718" t="s">
        <v>135</v>
      </c>
      <c r="J3718" t="s">
        <v>76</v>
      </c>
      <c r="K3718" t="b">
        <v>0</v>
      </c>
      <c r="M3718">
        <v>0.11</v>
      </c>
      <c r="N3718" t="s">
        <v>7567</v>
      </c>
      <c r="P3718">
        <v>54215</v>
      </c>
      <c r="Q3718">
        <v>0.89</v>
      </c>
      <c r="R3718">
        <v>0.67</v>
      </c>
      <c r="S3718" t="b">
        <v>0</v>
      </c>
      <c r="T3718" t="s">
        <v>40</v>
      </c>
      <c r="U3718">
        <v>11</v>
      </c>
      <c r="V3718" t="s">
        <v>46</v>
      </c>
      <c r="W3718" t="str">
        <f t="shared" si="58"/>
        <v>Double Jeopardy</v>
      </c>
    </row>
    <row r="3719" spans="1:23" x14ac:dyDescent="0.3">
      <c r="A3719" t="s">
        <v>7568</v>
      </c>
      <c r="B3719">
        <v>2017</v>
      </c>
      <c r="C3719" t="s">
        <v>36</v>
      </c>
      <c r="D3719" t="s">
        <v>37</v>
      </c>
      <c r="E3719" t="s">
        <v>25</v>
      </c>
      <c r="F3719" t="s">
        <v>120</v>
      </c>
      <c r="G3719" t="s">
        <v>52</v>
      </c>
      <c r="H3719" t="s">
        <v>28</v>
      </c>
      <c r="I3719" t="s">
        <v>29</v>
      </c>
      <c r="J3719" t="s">
        <v>43</v>
      </c>
      <c r="K3719" t="b">
        <v>0</v>
      </c>
      <c r="M3719">
        <v>7.0000000000000007E-2</v>
      </c>
      <c r="N3719" t="s">
        <v>7569</v>
      </c>
      <c r="P3719">
        <v>52649</v>
      </c>
      <c r="Q3719">
        <v>1.49</v>
      </c>
      <c r="R3719">
        <v>0.61</v>
      </c>
      <c r="S3719" t="b">
        <v>0</v>
      </c>
      <c r="T3719" t="s">
        <v>33</v>
      </c>
      <c r="U3719">
        <v>9</v>
      </c>
      <c r="V3719" t="s">
        <v>34</v>
      </c>
      <c r="W3719" t="str">
        <f t="shared" si="58"/>
        <v>Stable</v>
      </c>
    </row>
    <row r="3720" spans="1:23" x14ac:dyDescent="0.3">
      <c r="A3720" t="s">
        <v>7570</v>
      </c>
      <c r="B3720">
        <v>2018</v>
      </c>
      <c r="C3720" t="s">
        <v>185</v>
      </c>
      <c r="D3720" t="s">
        <v>59</v>
      </c>
      <c r="E3720" t="s">
        <v>50</v>
      </c>
      <c r="F3720" t="s">
        <v>211</v>
      </c>
      <c r="G3720" t="s">
        <v>40</v>
      </c>
      <c r="H3720" t="s">
        <v>53</v>
      </c>
      <c r="I3720" t="s">
        <v>115</v>
      </c>
      <c r="J3720" t="s">
        <v>55</v>
      </c>
      <c r="K3720" t="b">
        <v>0</v>
      </c>
      <c r="M3720">
        <v>0.02</v>
      </c>
      <c r="N3720" t="s">
        <v>7571</v>
      </c>
      <c r="P3720">
        <v>83191</v>
      </c>
      <c r="Q3720">
        <v>3.63</v>
      </c>
      <c r="R3720">
        <v>0.85</v>
      </c>
      <c r="S3720" t="b">
        <v>0</v>
      </c>
      <c r="T3720" t="s">
        <v>45</v>
      </c>
      <c r="U3720">
        <v>2</v>
      </c>
      <c r="V3720" t="s">
        <v>34</v>
      </c>
      <c r="W3720" t="str">
        <f t="shared" si="58"/>
        <v>High-Value Risk Zone</v>
      </c>
    </row>
    <row r="3721" spans="1:23" x14ac:dyDescent="0.3">
      <c r="A3721" s="1" t="s">
        <v>7572</v>
      </c>
      <c r="B3721">
        <v>2019</v>
      </c>
      <c r="C3721" t="s">
        <v>168</v>
      </c>
      <c r="D3721" t="s">
        <v>24</v>
      </c>
      <c r="E3721" t="s">
        <v>25</v>
      </c>
      <c r="F3721" t="s">
        <v>176</v>
      </c>
      <c r="G3721" t="s">
        <v>40</v>
      </c>
      <c r="H3721" t="s">
        <v>114</v>
      </c>
      <c r="I3721" t="s">
        <v>42</v>
      </c>
      <c r="J3721" t="s">
        <v>55</v>
      </c>
      <c r="K3721" t="b">
        <v>0</v>
      </c>
      <c r="M3721">
        <v>0.01</v>
      </c>
      <c r="N3721" t="s">
        <v>7573</v>
      </c>
      <c r="P3721">
        <v>44167</v>
      </c>
      <c r="Q3721">
        <v>4.59</v>
      </c>
      <c r="R3721">
        <v>0.69</v>
      </c>
      <c r="S3721" t="b">
        <v>0</v>
      </c>
      <c r="T3721" t="s">
        <v>40</v>
      </c>
      <c r="U3721">
        <v>19</v>
      </c>
      <c r="V3721" t="s">
        <v>34</v>
      </c>
      <c r="W3721" t="str">
        <f t="shared" si="58"/>
        <v>Double Jeopardy</v>
      </c>
    </row>
    <row r="3722" spans="1:23" x14ac:dyDescent="0.3">
      <c r="A3722" t="s">
        <v>7574</v>
      </c>
      <c r="B3722">
        <v>2023</v>
      </c>
      <c r="C3722" t="s">
        <v>108</v>
      </c>
      <c r="D3722" t="s">
        <v>103</v>
      </c>
      <c r="E3722" t="s">
        <v>87</v>
      </c>
      <c r="F3722" t="s">
        <v>274</v>
      </c>
      <c r="G3722" t="s">
        <v>62</v>
      </c>
      <c r="H3722" t="s">
        <v>82</v>
      </c>
      <c r="I3722" t="s">
        <v>99</v>
      </c>
      <c r="J3722" t="s">
        <v>55</v>
      </c>
      <c r="K3722" t="b">
        <v>1</v>
      </c>
      <c r="L3722" t="s">
        <v>7575</v>
      </c>
      <c r="M3722">
        <v>0.82</v>
      </c>
      <c r="N3722" t="s">
        <v>7576</v>
      </c>
      <c r="O3722" t="s">
        <v>7575</v>
      </c>
      <c r="P3722">
        <v>114974</v>
      </c>
      <c r="Q3722">
        <v>5.94</v>
      </c>
      <c r="R3722">
        <v>0.32</v>
      </c>
      <c r="S3722" t="b">
        <v>1</v>
      </c>
      <c r="T3722" t="s">
        <v>33</v>
      </c>
      <c r="U3722">
        <v>14</v>
      </c>
      <c r="V3722" t="s">
        <v>34</v>
      </c>
      <c r="W3722" t="str">
        <f t="shared" si="58"/>
        <v>Safe Bet</v>
      </c>
    </row>
    <row r="3723" spans="1:23" x14ac:dyDescent="0.3">
      <c r="A3723" t="s">
        <v>7577</v>
      </c>
      <c r="B3723">
        <v>2011</v>
      </c>
      <c r="C3723" t="s">
        <v>438</v>
      </c>
      <c r="D3723" t="s">
        <v>59</v>
      </c>
      <c r="E3723" t="s">
        <v>38</v>
      </c>
      <c r="F3723" t="s">
        <v>148</v>
      </c>
      <c r="G3723" t="s">
        <v>40</v>
      </c>
      <c r="H3723" t="s">
        <v>70</v>
      </c>
      <c r="I3723" t="s">
        <v>29</v>
      </c>
      <c r="J3723" t="s">
        <v>43</v>
      </c>
      <c r="K3723" t="b">
        <v>0</v>
      </c>
      <c r="M3723">
        <v>0.08</v>
      </c>
      <c r="N3723" t="s">
        <v>7578</v>
      </c>
      <c r="P3723">
        <v>59373</v>
      </c>
      <c r="Q3723">
        <v>3.23</v>
      </c>
      <c r="R3723">
        <v>0.78</v>
      </c>
      <c r="S3723" t="b">
        <v>0</v>
      </c>
      <c r="T3723" t="s">
        <v>40</v>
      </c>
      <c r="U3723">
        <v>1</v>
      </c>
      <c r="V3723" t="s">
        <v>46</v>
      </c>
      <c r="W3723" t="str">
        <f t="shared" si="58"/>
        <v>Double Jeopardy</v>
      </c>
    </row>
    <row r="3724" spans="1:23" x14ac:dyDescent="0.3">
      <c r="A3724" t="s">
        <v>7579</v>
      </c>
      <c r="B3724">
        <v>2019</v>
      </c>
      <c r="C3724" t="s">
        <v>146</v>
      </c>
      <c r="D3724" t="s">
        <v>59</v>
      </c>
      <c r="E3724" t="s">
        <v>124</v>
      </c>
      <c r="F3724" t="s">
        <v>158</v>
      </c>
      <c r="G3724" t="s">
        <v>52</v>
      </c>
      <c r="H3724" t="s">
        <v>82</v>
      </c>
      <c r="I3724" t="s">
        <v>71</v>
      </c>
      <c r="J3724" t="s">
        <v>55</v>
      </c>
      <c r="K3724" t="b">
        <v>0</v>
      </c>
      <c r="M3724">
        <v>0.02</v>
      </c>
      <c r="N3724" t="s">
        <v>7580</v>
      </c>
      <c r="P3724">
        <v>78357</v>
      </c>
      <c r="Q3724">
        <v>4.1100000000000003</v>
      </c>
      <c r="R3724">
        <v>0.86</v>
      </c>
      <c r="S3724" t="b">
        <v>0</v>
      </c>
      <c r="T3724" t="s">
        <v>40</v>
      </c>
      <c r="U3724">
        <v>4</v>
      </c>
      <c r="V3724" t="s">
        <v>34</v>
      </c>
      <c r="W3724" t="str">
        <f t="shared" si="58"/>
        <v>High-Value Risk Zone</v>
      </c>
    </row>
    <row r="3725" spans="1:23" x14ac:dyDescent="0.3">
      <c r="A3725" t="s">
        <v>7581</v>
      </c>
      <c r="B3725">
        <v>2013</v>
      </c>
      <c r="C3725" t="s">
        <v>207</v>
      </c>
      <c r="D3725" t="s">
        <v>139</v>
      </c>
      <c r="E3725" t="s">
        <v>109</v>
      </c>
      <c r="F3725" t="s">
        <v>94</v>
      </c>
      <c r="G3725" t="s">
        <v>27</v>
      </c>
      <c r="H3725" t="s">
        <v>82</v>
      </c>
      <c r="I3725" t="s">
        <v>99</v>
      </c>
      <c r="J3725" t="s">
        <v>55</v>
      </c>
      <c r="K3725" t="b">
        <v>0</v>
      </c>
      <c r="M3725">
        <v>0.05</v>
      </c>
      <c r="N3725" t="s">
        <v>7582</v>
      </c>
      <c r="P3725">
        <v>68451</v>
      </c>
      <c r="Q3725">
        <v>-1.62</v>
      </c>
      <c r="R3725">
        <v>0.8</v>
      </c>
      <c r="S3725" t="b">
        <v>0</v>
      </c>
      <c r="T3725" t="s">
        <v>33</v>
      </c>
      <c r="U3725">
        <v>10</v>
      </c>
      <c r="V3725" t="s">
        <v>46</v>
      </c>
      <c r="W3725" t="str">
        <f t="shared" si="58"/>
        <v>High-Value Risk Zone</v>
      </c>
    </row>
    <row r="3726" spans="1:23" x14ac:dyDescent="0.3">
      <c r="A3726" t="s">
        <v>7583</v>
      </c>
      <c r="B3726">
        <v>2024</v>
      </c>
      <c r="C3726" t="s">
        <v>168</v>
      </c>
      <c r="D3726" t="s">
        <v>24</v>
      </c>
      <c r="E3726" t="s">
        <v>147</v>
      </c>
      <c r="F3726" t="s">
        <v>88</v>
      </c>
      <c r="G3726" t="s">
        <v>75</v>
      </c>
      <c r="H3726" t="s">
        <v>70</v>
      </c>
      <c r="I3726" t="s">
        <v>71</v>
      </c>
      <c r="J3726" t="s">
        <v>30</v>
      </c>
      <c r="K3726" t="b">
        <v>1</v>
      </c>
      <c r="L3726" t="s">
        <v>325</v>
      </c>
      <c r="M3726">
        <v>0.59</v>
      </c>
      <c r="N3726" t="s">
        <v>7584</v>
      </c>
      <c r="O3726" t="s">
        <v>325</v>
      </c>
      <c r="P3726">
        <v>75767</v>
      </c>
      <c r="Q3726">
        <v>11.87</v>
      </c>
      <c r="R3726">
        <v>0.11</v>
      </c>
      <c r="S3726" t="b">
        <v>1</v>
      </c>
      <c r="T3726" t="s">
        <v>45</v>
      </c>
      <c r="U3726">
        <v>16</v>
      </c>
      <c r="V3726" t="s">
        <v>34</v>
      </c>
      <c r="W3726" t="str">
        <f t="shared" si="58"/>
        <v>Safe Bet</v>
      </c>
    </row>
    <row r="3727" spans="1:23" x14ac:dyDescent="0.3">
      <c r="A3727" t="s">
        <v>7585</v>
      </c>
      <c r="B3727">
        <v>2016</v>
      </c>
      <c r="C3727" t="s">
        <v>58</v>
      </c>
      <c r="D3727" t="s">
        <v>59</v>
      </c>
      <c r="E3727" t="s">
        <v>60</v>
      </c>
      <c r="F3727" t="s">
        <v>26</v>
      </c>
      <c r="G3727" t="s">
        <v>52</v>
      </c>
      <c r="H3727" t="s">
        <v>82</v>
      </c>
      <c r="I3727" t="s">
        <v>71</v>
      </c>
      <c r="J3727" t="s">
        <v>169</v>
      </c>
      <c r="K3727" t="b">
        <v>0</v>
      </c>
      <c r="M3727">
        <v>0.18</v>
      </c>
      <c r="N3727" t="s">
        <v>203</v>
      </c>
      <c r="P3727">
        <v>63738</v>
      </c>
      <c r="Q3727">
        <v>3.7</v>
      </c>
      <c r="R3727">
        <v>0.65</v>
      </c>
      <c r="S3727" t="b">
        <v>0</v>
      </c>
      <c r="T3727" t="s">
        <v>40</v>
      </c>
      <c r="U3727">
        <v>5</v>
      </c>
      <c r="V3727" t="s">
        <v>46</v>
      </c>
      <c r="W3727" t="str">
        <f t="shared" si="58"/>
        <v>Safe Bet</v>
      </c>
    </row>
    <row r="3728" spans="1:23" x14ac:dyDescent="0.3">
      <c r="A3728" t="s">
        <v>7586</v>
      </c>
      <c r="B3728">
        <v>2021</v>
      </c>
      <c r="C3728" t="s">
        <v>196</v>
      </c>
      <c r="D3728" t="s">
        <v>68</v>
      </c>
      <c r="E3728" t="s">
        <v>25</v>
      </c>
      <c r="F3728" t="s">
        <v>88</v>
      </c>
      <c r="G3728" t="s">
        <v>52</v>
      </c>
      <c r="H3728" t="s">
        <v>41</v>
      </c>
      <c r="I3728" t="s">
        <v>115</v>
      </c>
      <c r="J3728" t="s">
        <v>43</v>
      </c>
      <c r="K3728" t="b">
        <v>0</v>
      </c>
      <c r="M3728">
        <v>0.01</v>
      </c>
      <c r="N3728" t="s">
        <v>3806</v>
      </c>
      <c r="P3728">
        <v>73617</v>
      </c>
      <c r="Q3728">
        <v>-3.73</v>
      </c>
      <c r="R3728">
        <v>0.63</v>
      </c>
      <c r="S3728" t="b">
        <v>0</v>
      </c>
      <c r="T3728" t="s">
        <v>33</v>
      </c>
      <c r="U3728">
        <v>15</v>
      </c>
      <c r="V3728" t="s">
        <v>34</v>
      </c>
      <c r="W3728" t="str">
        <f t="shared" si="58"/>
        <v>Safe Bet</v>
      </c>
    </row>
    <row r="3729" spans="1:23" x14ac:dyDescent="0.3">
      <c r="A3729" t="s">
        <v>7587</v>
      </c>
      <c r="B3729">
        <v>2016</v>
      </c>
      <c r="C3729" t="s">
        <v>80</v>
      </c>
      <c r="D3729" t="s">
        <v>37</v>
      </c>
      <c r="E3729" t="s">
        <v>154</v>
      </c>
      <c r="F3729" t="s">
        <v>39</v>
      </c>
      <c r="G3729" t="s">
        <v>52</v>
      </c>
      <c r="H3729" t="s">
        <v>114</v>
      </c>
      <c r="I3729" t="s">
        <v>99</v>
      </c>
      <c r="J3729" t="s">
        <v>76</v>
      </c>
      <c r="K3729" t="b">
        <v>0</v>
      </c>
      <c r="M3729">
        <v>0.14000000000000001</v>
      </c>
      <c r="N3729" t="s">
        <v>3192</v>
      </c>
      <c r="P3729">
        <v>59236</v>
      </c>
      <c r="Q3729">
        <v>-3.36</v>
      </c>
      <c r="R3729">
        <v>0.86</v>
      </c>
      <c r="S3729" t="b">
        <v>0</v>
      </c>
      <c r="T3729" t="s">
        <v>33</v>
      </c>
      <c r="U3729">
        <v>14</v>
      </c>
      <c r="V3729" t="s">
        <v>46</v>
      </c>
      <c r="W3729" t="str">
        <f t="shared" si="58"/>
        <v>Double Jeopardy</v>
      </c>
    </row>
    <row r="3730" spans="1:23" x14ac:dyDescent="0.3">
      <c r="A3730" t="s">
        <v>7588</v>
      </c>
      <c r="B3730">
        <v>2020</v>
      </c>
      <c r="C3730" t="s">
        <v>247</v>
      </c>
      <c r="D3730" t="s">
        <v>139</v>
      </c>
      <c r="E3730" t="s">
        <v>38</v>
      </c>
      <c r="F3730" t="s">
        <v>148</v>
      </c>
      <c r="G3730" t="s">
        <v>62</v>
      </c>
      <c r="H3730" t="s">
        <v>63</v>
      </c>
      <c r="I3730" t="s">
        <v>115</v>
      </c>
      <c r="J3730" t="s">
        <v>43</v>
      </c>
      <c r="K3730" t="b">
        <v>1</v>
      </c>
      <c r="L3730" t="s">
        <v>892</v>
      </c>
      <c r="M3730">
        <v>0.5</v>
      </c>
      <c r="N3730" t="s">
        <v>6759</v>
      </c>
      <c r="O3730" t="s">
        <v>892</v>
      </c>
      <c r="P3730">
        <v>122686</v>
      </c>
      <c r="Q3730">
        <v>15.14</v>
      </c>
      <c r="R3730">
        <v>0.23</v>
      </c>
      <c r="S3730" t="b">
        <v>1</v>
      </c>
      <c r="T3730" t="s">
        <v>40</v>
      </c>
      <c r="U3730">
        <v>10</v>
      </c>
      <c r="V3730" t="s">
        <v>34</v>
      </c>
      <c r="W3730" t="str">
        <f t="shared" si="58"/>
        <v>Safe Bet</v>
      </c>
    </row>
    <row r="3731" spans="1:23" x14ac:dyDescent="0.3">
      <c r="A3731" t="s">
        <v>7589</v>
      </c>
      <c r="B3731">
        <v>2013</v>
      </c>
      <c r="C3731" t="s">
        <v>138</v>
      </c>
      <c r="D3731" t="s">
        <v>139</v>
      </c>
      <c r="E3731" t="s">
        <v>124</v>
      </c>
      <c r="F3731" t="s">
        <v>176</v>
      </c>
      <c r="G3731" t="s">
        <v>40</v>
      </c>
      <c r="H3731" t="s">
        <v>114</v>
      </c>
      <c r="I3731" t="s">
        <v>71</v>
      </c>
      <c r="J3731" t="s">
        <v>55</v>
      </c>
      <c r="K3731" t="b">
        <v>0</v>
      </c>
      <c r="M3731">
        <v>0.03</v>
      </c>
      <c r="N3731" t="s">
        <v>5791</v>
      </c>
      <c r="P3731">
        <v>67227</v>
      </c>
      <c r="Q3731">
        <v>4.93</v>
      </c>
      <c r="R3731">
        <v>0.89</v>
      </c>
      <c r="S3731" t="b">
        <v>0</v>
      </c>
      <c r="T3731" t="s">
        <v>40</v>
      </c>
      <c r="U3731">
        <v>8</v>
      </c>
      <c r="V3731" t="s">
        <v>46</v>
      </c>
      <c r="W3731" t="str">
        <f t="shared" si="58"/>
        <v>High-Value Risk Zone</v>
      </c>
    </row>
    <row r="3732" spans="1:23" x14ac:dyDescent="0.3">
      <c r="A3732" t="s">
        <v>7590</v>
      </c>
      <c r="B3732">
        <v>2016</v>
      </c>
      <c r="C3732" t="s">
        <v>38</v>
      </c>
      <c r="D3732" t="s">
        <v>162</v>
      </c>
      <c r="E3732" t="s">
        <v>60</v>
      </c>
      <c r="F3732" t="s">
        <v>81</v>
      </c>
      <c r="G3732" t="s">
        <v>40</v>
      </c>
      <c r="H3732" t="s">
        <v>28</v>
      </c>
      <c r="I3732" t="s">
        <v>89</v>
      </c>
      <c r="J3732" t="s">
        <v>55</v>
      </c>
      <c r="K3732" t="b">
        <v>0</v>
      </c>
      <c r="M3732">
        <v>0.02</v>
      </c>
      <c r="N3732" t="s">
        <v>7591</v>
      </c>
      <c r="P3732">
        <v>36458</v>
      </c>
      <c r="Q3732">
        <v>2</v>
      </c>
      <c r="R3732">
        <v>0.81</v>
      </c>
      <c r="S3732" t="b">
        <v>0</v>
      </c>
      <c r="T3732" t="s">
        <v>45</v>
      </c>
      <c r="U3732">
        <v>16</v>
      </c>
      <c r="V3732" t="s">
        <v>46</v>
      </c>
      <c r="W3732" t="str">
        <f t="shared" si="58"/>
        <v>Double Jeopardy</v>
      </c>
    </row>
    <row r="3733" spans="1:23" x14ac:dyDescent="0.3">
      <c r="A3733" t="s">
        <v>7592</v>
      </c>
      <c r="B3733">
        <v>2018</v>
      </c>
      <c r="C3733" t="s">
        <v>86</v>
      </c>
      <c r="D3733" t="s">
        <v>24</v>
      </c>
      <c r="E3733" t="s">
        <v>109</v>
      </c>
      <c r="F3733" t="s">
        <v>61</v>
      </c>
      <c r="G3733" t="s">
        <v>62</v>
      </c>
      <c r="H3733" t="s">
        <v>105</v>
      </c>
      <c r="I3733" t="s">
        <v>99</v>
      </c>
      <c r="J3733" t="s">
        <v>43</v>
      </c>
      <c r="K3733" t="b">
        <v>0</v>
      </c>
      <c r="M3733">
        <v>0.17</v>
      </c>
      <c r="N3733" t="s">
        <v>7593</v>
      </c>
      <c r="P3733">
        <v>43392</v>
      </c>
      <c r="Q3733">
        <v>-0.3</v>
      </c>
      <c r="R3733">
        <v>0.62</v>
      </c>
      <c r="S3733" t="b">
        <v>0</v>
      </c>
      <c r="T3733" t="s">
        <v>40</v>
      </c>
      <c r="U3733">
        <v>15</v>
      </c>
      <c r="V3733" t="s">
        <v>34</v>
      </c>
      <c r="W3733" t="str">
        <f t="shared" si="58"/>
        <v>Stable</v>
      </c>
    </row>
    <row r="3734" spans="1:23" x14ac:dyDescent="0.3">
      <c r="A3734" t="s">
        <v>7594</v>
      </c>
      <c r="B3734">
        <v>2022</v>
      </c>
      <c r="C3734" t="s">
        <v>449</v>
      </c>
      <c r="D3734" t="s">
        <v>132</v>
      </c>
      <c r="E3734" t="s">
        <v>50</v>
      </c>
      <c r="F3734" t="s">
        <v>120</v>
      </c>
      <c r="G3734" t="s">
        <v>62</v>
      </c>
      <c r="H3734" t="s">
        <v>165</v>
      </c>
      <c r="I3734" t="s">
        <v>29</v>
      </c>
      <c r="J3734" t="s">
        <v>43</v>
      </c>
      <c r="K3734" t="b">
        <v>0</v>
      </c>
      <c r="M3734">
        <v>0.03</v>
      </c>
      <c r="N3734" t="s">
        <v>7595</v>
      </c>
      <c r="P3734">
        <v>23170</v>
      </c>
      <c r="Q3734">
        <v>1.6</v>
      </c>
      <c r="R3734">
        <v>0.63</v>
      </c>
      <c r="S3734" t="b">
        <v>0</v>
      </c>
      <c r="T3734" t="s">
        <v>33</v>
      </c>
      <c r="U3734">
        <v>13</v>
      </c>
      <c r="V3734" t="s">
        <v>34</v>
      </c>
      <c r="W3734" t="str">
        <f t="shared" si="58"/>
        <v>Stable</v>
      </c>
    </row>
    <row r="3735" spans="1:23" x14ac:dyDescent="0.3">
      <c r="A3735" t="s">
        <v>7596</v>
      </c>
      <c r="B3735">
        <v>2020</v>
      </c>
      <c r="C3735" t="s">
        <v>67</v>
      </c>
      <c r="D3735" t="s">
        <v>68</v>
      </c>
      <c r="E3735" t="s">
        <v>190</v>
      </c>
      <c r="F3735" t="s">
        <v>94</v>
      </c>
      <c r="G3735" t="s">
        <v>52</v>
      </c>
      <c r="H3735" t="s">
        <v>105</v>
      </c>
      <c r="I3735" t="s">
        <v>83</v>
      </c>
      <c r="J3735" t="s">
        <v>43</v>
      </c>
      <c r="K3735" t="b">
        <v>0</v>
      </c>
      <c r="M3735">
        <v>0.04</v>
      </c>
      <c r="N3735" t="s">
        <v>7597</v>
      </c>
      <c r="P3735">
        <v>71025</v>
      </c>
      <c r="Q3735">
        <v>-2.8</v>
      </c>
      <c r="R3735">
        <v>0.74</v>
      </c>
      <c r="S3735" t="b">
        <v>0</v>
      </c>
      <c r="T3735" t="s">
        <v>40</v>
      </c>
      <c r="U3735">
        <v>16</v>
      </c>
      <c r="V3735" t="s">
        <v>34</v>
      </c>
      <c r="W3735" t="str">
        <f t="shared" si="58"/>
        <v>High-Value Risk Zone</v>
      </c>
    </row>
    <row r="3736" spans="1:23" x14ac:dyDescent="0.3">
      <c r="A3736" t="s">
        <v>7598</v>
      </c>
      <c r="B3736">
        <v>2022</v>
      </c>
      <c r="C3736" t="s">
        <v>48</v>
      </c>
      <c r="D3736" t="s">
        <v>49</v>
      </c>
      <c r="E3736" t="s">
        <v>147</v>
      </c>
      <c r="F3736" t="s">
        <v>26</v>
      </c>
      <c r="G3736" t="s">
        <v>40</v>
      </c>
      <c r="H3736" t="s">
        <v>105</v>
      </c>
      <c r="I3736" t="s">
        <v>143</v>
      </c>
      <c r="J3736" t="s">
        <v>169</v>
      </c>
      <c r="K3736" t="b">
        <v>1</v>
      </c>
      <c r="L3736" t="s">
        <v>7599</v>
      </c>
      <c r="M3736">
        <v>0.66</v>
      </c>
      <c r="N3736" t="s">
        <v>7600</v>
      </c>
      <c r="O3736" t="s">
        <v>7599</v>
      </c>
      <c r="P3736">
        <v>42389</v>
      </c>
      <c r="Q3736">
        <v>7.99</v>
      </c>
      <c r="R3736">
        <v>0.26</v>
      </c>
      <c r="S3736" t="b">
        <v>1</v>
      </c>
      <c r="T3736" t="s">
        <v>45</v>
      </c>
      <c r="U3736">
        <v>13</v>
      </c>
      <c r="V3736" t="s">
        <v>34</v>
      </c>
      <c r="W3736" t="str">
        <f t="shared" si="58"/>
        <v>Stable</v>
      </c>
    </row>
    <row r="3737" spans="1:23" x14ac:dyDescent="0.3">
      <c r="A3737" t="s">
        <v>7601</v>
      </c>
      <c r="B3737">
        <v>2015</v>
      </c>
      <c r="C3737" t="s">
        <v>108</v>
      </c>
      <c r="D3737" t="s">
        <v>103</v>
      </c>
      <c r="E3737" t="s">
        <v>147</v>
      </c>
      <c r="F3737" t="s">
        <v>211</v>
      </c>
      <c r="G3737" t="s">
        <v>52</v>
      </c>
      <c r="H3737" t="s">
        <v>53</v>
      </c>
      <c r="I3737" t="s">
        <v>89</v>
      </c>
      <c r="J3737" t="s">
        <v>76</v>
      </c>
      <c r="K3737" t="b">
        <v>0</v>
      </c>
      <c r="M3737">
        <v>0.05</v>
      </c>
      <c r="N3737" t="s">
        <v>7602</v>
      </c>
      <c r="P3737">
        <v>71703</v>
      </c>
      <c r="Q3737">
        <v>-0.72</v>
      </c>
      <c r="R3737">
        <v>0.75</v>
      </c>
      <c r="S3737" t="b">
        <v>0</v>
      </c>
      <c r="T3737" t="s">
        <v>45</v>
      </c>
      <c r="U3737">
        <v>5</v>
      </c>
      <c r="V3737" t="s">
        <v>46</v>
      </c>
      <c r="W3737" t="str">
        <f t="shared" si="58"/>
        <v>High-Value Risk Zone</v>
      </c>
    </row>
    <row r="3738" spans="1:23" x14ac:dyDescent="0.3">
      <c r="A3738" t="s">
        <v>7603</v>
      </c>
      <c r="B3738">
        <v>2019</v>
      </c>
      <c r="C3738" t="s">
        <v>196</v>
      </c>
      <c r="D3738" t="s">
        <v>68</v>
      </c>
      <c r="E3738" t="s">
        <v>60</v>
      </c>
      <c r="F3738" t="s">
        <v>88</v>
      </c>
      <c r="G3738" t="s">
        <v>52</v>
      </c>
      <c r="H3738" t="s">
        <v>114</v>
      </c>
      <c r="I3738" t="s">
        <v>143</v>
      </c>
      <c r="J3738" t="s">
        <v>76</v>
      </c>
      <c r="K3738" t="b">
        <v>1</v>
      </c>
      <c r="L3738" t="s">
        <v>77</v>
      </c>
      <c r="M3738">
        <v>0.9</v>
      </c>
      <c r="N3738" t="s">
        <v>7604</v>
      </c>
      <c r="O3738" t="s">
        <v>77</v>
      </c>
      <c r="P3738">
        <v>109524</v>
      </c>
      <c r="Q3738">
        <v>6.3</v>
      </c>
      <c r="R3738">
        <v>0.13</v>
      </c>
      <c r="S3738" t="b">
        <v>1</v>
      </c>
      <c r="T3738" t="s">
        <v>40</v>
      </c>
      <c r="U3738">
        <v>7</v>
      </c>
      <c r="V3738" t="s">
        <v>34</v>
      </c>
      <c r="W3738" t="str">
        <f t="shared" si="58"/>
        <v>Safe Bet</v>
      </c>
    </row>
    <row r="3739" spans="1:23" x14ac:dyDescent="0.3">
      <c r="A3739" t="s">
        <v>7605</v>
      </c>
      <c r="B3739">
        <v>2014</v>
      </c>
      <c r="C3739" t="s">
        <v>48</v>
      </c>
      <c r="D3739" t="s">
        <v>49</v>
      </c>
      <c r="E3739" t="s">
        <v>190</v>
      </c>
      <c r="F3739" t="s">
        <v>148</v>
      </c>
      <c r="G3739" t="s">
        <v>40</v>
      </c>
      <c r="H3739" t="s">
        <v>63</v>
      </c>
      <c r="I3739" t="s">
        <v>29</v>
      </c>
      <c r="J3739" t="s">
        <v>64</v>
      </c>
      <c r="K3739" t="b">
        <v>1</v>
      </c>
      <c r="L3739" t="s">
        <v>517</v>
      </c>
      <c r="M3739">
        <v>0.49</v>
      </c>
      <c r="N3739" t="s">
        <v>7447</v>
      </c>
      <c r="O3739" t="s">
        <v>517</v>
      </c>
      <c r="P3739">
        <v>27335</v>
      </c>
      <c r="Q3739">
        <v>-3.48</v>
      </c>
      <c r="R3739">
        <v>0.16</v>
      </c>
      <c r="S3739" t="b">
        <v>1</v>
      </c>
      <c r="T3739" t="s">
        <v>40</v>
      </c>
      <c r="U3739">
        <v>12</v>
      </c>
      <c r="V3739" t="s">
        <v>46</v>
      </c>
      <c r="W3739" t="str">
        <f t="shared" si="58"/>
        <v>Stable</v>
      </c>
    </row>
    <row r="3740" spans="1:23" x14ac:dyDescent="0.3">
      <c r="A3740" t="s">
        <v>7606</v>
      </c>
      <c r="B3740">
        <v>2017</v>
      </c>
      <c r="C3740" t="s">
        <v>284</v>
      </c>
      <c r="D3740" t="s">
        <v>132</v>
      </c>
      <c r="E3740" t="s">
        <v>124</v>
      </c>
      <c r="F3740" t="s">
        <v>113</v>
      </c>
      <c r="G3740" t="s">
        <v>52</v>
      </c>
      <c r="H3740" t="s">
        <v>165</v>
      </c>
      <c r="I3740" t="s">
        <v>99</v>
      </c>
      <c r="J3740" t="s">
        <v>55</v>
      </c>
      <c r="K3740" t="b">
        <v>0</v>
      </c>
      <c r="M3740">
        <v>0.2</v>
      </c>
      <c r="N3740" t="s">
        <v>7042</v>
      </c>
      <c r="P3740">
        <v>20037</v>
      </c>
      <c r="Q3740">
        <v>1.03</v>
      </c>
      <c r="R3740">
        <v>0.85</v>
      </c>
      <c r="S3740" t="b">
        <v>0</v>
      </c>
      <c r="T3740" t="s">
        <v>33</v>
      </c>
      <c r="U3740">
        <v>17</v>
      </c>
      <c r="V3740" t="s">
        <v>34</v>
      </c>
      <c r="W3740" t="str">
        <f t="shared" si="58"/>
        <v>Double Jeopardy</v>
      </c>
    </row>
    <row r="3741" spans="1:23" x14ac:dyDescent="0.3">
      <c r="A3741" s="1" t="s">
        <v>7607</v>
      </c>
      <c r="B3741">
        <v>2015</v>
      </c>
      <c r="C3741" t="s">
        <v>92</v>
      </c>
      <c r="D3741" t="s">
        <v>49</v>
      </c>
      <c r="E3741" t="s">
        <v>93</v>
      </c>
      <c r="F3741" t="s">
        <v>51</v>
      </c>
      <c r="G3741" t="s">
        <v>27</v>
      </c>
      <c r="H3741" t="s">
        <v>70</v>
      </c>
      <c r="I3741" t="s">
        <v>143</v>
      </c>
      <c r="J3741" t="s">
        <v>64</v>
      </c>
      <c r="K3741" t="b">
        <v>0</v>
      </c>
      <c r="M3741">
        <v>0.19</v>
      </c>
      <c r="N3741" t="s">
        <v>7608</v>
      </c>
      <c r="P3741">
        <v>26204</v>
      </c>
      <c r="Q3741">
        <v>-1.61</v>
      </c>
      <c r="R3741">
        <v>0.81</v>
      </c>
      <c r="S3741" t="b">
        <v>0</v>
      </c>
      <c r="T3741" t="s">
        <v>40</v>
      </c>
      <c r="U3741">
        <v>8</v>
      </c>
      <c r="V3741" t="s">
        <v>46</v>
      </c>
      <c r="W3741" t="str">
        <f t="shared" si="58"/>
        <v>Double Jeopardy</v>
      </c>
    </row>
    <row r="3742" spans="1:23" x14ac:dyDescent="0.3">
      <c r="A3742" t="s">
        <v>7609</v>
      </c>
      <c r="B3742">
        <v>2013</v>
      </c>
      <c r="C3742" t="s">
        <v>123</v>
      </c>
      <c r="D3742" t="s">
        <v>49</v>
      </c>
      <c r="E3742" t="s">
        <v>104</v>
      </c>
      <c r="F3742" t="s">
        <v>158</v>
      </c>
      <c r="G3742" t="s">
        <v>62</v>
      </c>
      <c r="H3742" t="s">
        <v>165</v>
      </c>
      <c r="I3742" t="s">
        <v>99</v>
      </c>
      <c r="J3742" t="s">
        <v>55</v>
      </c>
      <c r="K3742" t="b">
        <v>0</v>
      </c>
      <c r="M3742">
        <v>0.06</v>
      </c>
      <c r="N3742" t="s">
        <v>7610</v>
      </c>
      <c r="P3742">
        <v>22398</v>
      </c>
      <c r="Q3742">
        <v>-1.29</v>
      </c>
      <c r="R3742">
        <v>0.69</v>
      </c>
      <c r="S3742" t="b">
        <v>0</v>
      </c>
      <c r="T3742" t="s">
        <v>33</v>
      </c>
      <c r="U3742">
        <v>5</v>
      </c>
      <c r="V3742" t="s">
        <v>46</v>
      </c>
      <c r="W3742" t="str">
        <f t="shared" si="58"/>
        <v>Double Jeopardy</v>
      </c>
    </row>
    <row r="3743" spans="1:23" x14ac:dyDescent="0.3">
      <c r="A3743" t="s">
        <v>7611</v>
      </c>
      <c r="B3743">
        <v>2023</v>
      </c>
      <c r="C3743" t="s">
        <v>138</v>
      </c>
      <c r="D3743" t="s">
        <v>139</v>
      </c>
      <c r="E3743" t="s">
        <v>93</v>
      </c>
      <c r="F3743" t="s">
        <v>26</v>
      </c>
      <c r="G3743" t="s">
        <v>52</v>
      </c>
      <c r="H3743" t="s">
        <v>53</v>
      </c>
      <c r="I3743" t="s">
        <v>115</v>
      </c>
      <c r="J3743" t="s">
        <v>55</v>
      </c>
      <c r="K3743" t="b">
        <v>1</v>
      </c>
      <c r="L3743" t="s">
        <v>1634</v>
      </c>
      <c r="M3743">
        <v>0.72</v>
      </c>
      <c r="N3743" t="s">
        <v>7612</v>
      </c>
      <c r="O3743" t="s">
        <v>1634</v>
      </c>
      <c r="P3743">
        <v>146957</v>
      </c>
      <c r="Q3743">
        <v>5.33</v>
      </c>
      <c r="R3743">
        <v>0.38</v>
      </c>
      <c r="S3743" t="b">
        <v>1</v>
      </c>
      <c r="T3743" t="s">
        <v>45</v>
      </c>
      <c r="U3743">
        <v>14</v>
      </c>
      <c r="V3743" t="s">
        <v>141</v>
      </c>
      <c r="W3743" t="str">
        <f t="shared" si="58"/>
        <v>Safe Bet</v>
      </c>
    </row>
    <row r="3744" spans="1:23" x14ac:dyDescent="0.3">
      <c r="A3744" t="s">
        <v>7613</v>
      </c>
      <c r="B3744">
        <v>2025</v>
      </c>
      <c r="C3744" t="s">
        <v>102</v>
      </c>
      <c r="D3744" t="s">
        <v>103</v>
      </c>
      <c r="E3744" t="s">
        <v>104</v>
      </c>
      <c r="F3744" t="s">
        <v>176</v>
      </c>
      <c r="G3744" t="s">
        <v>75</v>
      </c>
      <c r="H3744" t="s">
        <v>41</v>
      </c>
      <c r="I3744" t="s">
        <v>83</v>
      </c>
      <c r="J3744" t="s">
        <v>43</v>
      </c>
      <c r="K3744" t="b">
        <v>1</v>
      </c>
      <c r="L3744" t="s">
        <v>7614</v>
      </c>
      <c r="M3744">
        <v>0.48</v>
      </c>
      <c r="N3744" t="s">
        <v>7615</v>
      </c>
      <c r="O3744" t="s">
        <v>7614</v>
      </c>
      <c r="P3744">
        <v>138072</v>
      </c>
      <c r="Q3744">
        <v>14.66</v>
      </c>
      <c r="R3744">
        <v>0.25</v>
      </c>
      <c r="S3744" t="b">
        <v>1</v>
      </c>
      <c r="T3744" t="s">
        <v>33</v>
      </c>
      <c r="U3744">
        <v>17</v>
      </c>
      <c r="V3744" t="s">
        <v>34</v>
      </c>
      <c r="W3744" t="str">
        <f t="shared" si="58"/>
        <v>Safe Bet</v>
      </c>
    </row>
    <row r="3745" spans="1:23" x14ac:dyDescent="0.3">
      <c r="A3745" t="s">
        <v>7616</v>
      </c>
      <c r="B3745">
        <v>2020</v>
      </c>
      <c r="C3745" t="s">
        <v>74</v>
      </c>
      <c r="D3745" t="s">
        <v>24</v>
      </c>
      <c r="E3745" t="s">
        <v>147</v>
      </c>
      <c r="F3745" t="s">
        <v>51</v>
      </c>
      <c r="G3745" t="s">
        <v>75</v>
      </c>
      <c r="H3745" t="s">
        <v>105</v>
      </c>
      <c r="I3745" t="s">
        <v>115</v>
      </c>
      <c r="J3745" t="s">
        <v>64</v>
      </c>
      <c r="K3745" t="b">
        <v>0</v>
      </c>
      <c r="M3745">
        <v>0.09</v>
      </c>
      <c r="N3745" t="s">
        <v>7617</v>
      </c>
      <c r="P3745">
        <v>39592</v>
      </c>
      <c r="Q3745">
        <v>-1.06</v>
      </c>
      <c r="R3745">
        <v>0.86</v>
      </c>
      <c r="S3745" t="b">
        <v>0</v>
      </c>
      <c r="T3745" t="s">
        <v>40</v>
      </c>
      <c r="U3745">
        <v>19</v>
      </c>
      <c r="V3745" t="s">
        <v>34</v>
      </c>
      <c r="W3745" t="str">
        <f t="shared" si="58"/>
        <v>Double Jeopardy</v>
      </c>
    </row>
    <row r="3746" spans="1:23" x14ac:dyDescent="0.3">
      <c r="A3746" t="s">
        <v>7618</v>
      </c>
      <c r="B3746">
        <v>2023</v>
      </c>
      <c r="C3746" t="s">
        <v>38</v>
      </c>
      <c r="D3746" t="s">
        <v>162</v>
      </c>
      <c r="E3746" t="s">
        <v>190</v>
      </c>
      <c r="F3746" t="s">
        <v>158</v>
      </c>
      <c r="G3746" t="s">
        <v>75</v>
      </c>
      <c r="H3746" t="s">
        <v>41</v>
      </c>
      <c r="I3746" t="s">
        <v>71</v>
      </c>
      <c r="J3746" t="s">
        <v>64</v>
      </c>
      <c r="K3746" t="b">
        <v>1</v>
      </c>
      <c r="L3746" t="s">
        <v>7619</v>
      </c>
      <c r="M3746">
        <v>0.83</v>
      </c>
      <c r="N3746" t="s">
        <v>7620</v>
      </c>
      <c r="O3746" t="s">
        <v>7619</v>
      </c>
      <c r="P3746">
        <v>50667</v>
      </c>
      <c r="Q3746">
        <v>15.29</v>
      </c>
      <c r="R3746">
        <v>0.15</v>
      </c>
      <c r="S3746" t="b">
        <v>1</v>
      </c>
      <c r="T3746" t="s">
        <v>45</v>
      </c>
      <c r="U3746">
        <v>0</v>
      </c>
      <c r="V3746" t="s">
        <v>34</v>
      </c>
      <c r="W3746" t="str">
        <f t="shared" si="58"/>
        <v>Stable</v>
      </c>
    </row>
    <row r="3747" spans="1:23" x14ac:dyDescent="0.3">
      <c r="A3747" t="s">
        <v>7621</v>
      </c>
      <c r="B3747">
        <v>2023</v>
      </c>
      <c r="C3747" t="s">
        <v>185</v>
      </c>
      <c r="D3747" t="s">
        <v>59</v>
      </c>
      <c r="E3747" t="s">
        <v>154</v>
      </c>
      <c r="F3747" t="s">
        <v>176</v>
      </c>
      <c r="G3747" t="s">
        <v>40</v>
      </c>
      <c r="H3747" t="s">
        <v>53</v>
      </c>
      <c r="I3747" t="s">
        <v>54</v>
      </c>
      <c r="J3747" t="s">
        <v>30</v>
      </c>
      <c r="K3747" t="b">
        <v>0</v>
      </c>
      <c r="M3747">
        <v>0.06</v>
      </c>
      <c r="N3747" t="s">
        <v>7622</v>
      </c>
      <c r="P3747">
        <v>80176</v>
      </c>
      <c r="Q3747">
        <v>-4.26</v>
      </c>
      <c r="R3747">
        <v>0.63</v>
      </c>
      <c r="S3747" t="b">
        <v>0</v>
      </c>
      <c r="T3747" t="s">
        <v>40</v>
      </c>
      <c r="U3747">
        <v>0</v>
      </c>
      <c r="V3747" t="s">
        <v>141</v>
      </c>
      <c r="W3747" t="str">
        <f t="shared" si="58"/>
        <v>Safe Bet</v>
      </c>
    </row>
    <row r="3748" spans="1:23" x14ac:dyDescent="0.3">
      <c r="A3748" t="s">
        <v>7623</v>
      </c>
      <c r="B3748">
        <v>2019</v>
      </c>
      <c r="C3748" t="s">
        <v>97</v>
      </c>
      <c r="D3748" t="s">
        <v>49</v>
      </c>
      <c r="E3748" t="s">
        <v>87</v>
      </c>
      <c r="F3748" t="s">
        <v>39</v>
      </c>
      <c r="G3748" t="s">
        <v>27</v>
      </c>
      <c r="H3748" t="s">
        <v>41</v>
      </c>
      <c r="I3748" t="s">
        <v>143</v>
      </c>
      <c r="J3748" t="s">
        <v>43</v>
      </c>
      <c r="K3748" t="b">
        <v>0</v>
      </c>
      <c r="M3748">
        <v>7.0000000000000007E-2</v>
      </c>
      <c r="N3748" t="s">
        <v>7624</v>
      </c>
      <c r="P3748">
        <v>24660</v>
      </c>
      <c r="Q3748">
        <v>-3.16</v>
      </c>
      <c r="R3748">
        <v>0.9</v>
      </c>
      <c r="S3748" t="b">
        <v>0</v>
      </c>
      <c r="T3748" t="s">
        <v>33</v>
      </c>
      <c r="U3748">
        <v>15</v>
      </c>
      <c r="V3748" t="s">
        <v>34</v>
      </c>
      <c r="W3748" t="str">
        <f t="shared" si="58"/>
        <v>Double Jeopardy</v>
      </c>
    </row>
    <row r="3749" spans="1:23" x14ac:dyDescent="0.3">
      <c r="A3749" t="s">
        <v>7625</v>
      </c>
      <c r="B3749">
        <v>2010</v>
      </c>
      <c r="C3749" t="s">
        <v>308</v>
      </c>
      <c r="D3749" t="s">
        <v>37</v>
      </c>
      <c r="E3749" t="s">
        <v>87</v>
      </c>
      <c r="F3749" t="s">
        <v>88</v>
      </c>
      <c r="G3749" t="s">
        <v>75</v>
      </c>
      <c r="H3749" t="s">
        <v>105</v>
      </c>
      <c r="I3749" t="s">
        <v>135</v>
      </c>
      <c r="J3749" t="s">
        <v>169</v>
      </c>
      <c r="K3749" t="b">
        <v>0</v>
      </c>
      <c r="M3749">
        <v>0.15</v>
      </c>
      <c r="N3749" t="s">
        <v>7626</v>
      </c>
      <c r="P3749">
        <v>56467</v>
      </c>
      <c r="Q3749">
        <v>4.83</v>
      </c>
      <c r="R3749">
        <v>0.73</v>
      </c>
      <c r="S3749" t="b">
        <v>0</v>
      </c>
      <c r="T3749" t="s">
        <v>45</v>
      </c>
      <c r="U3749">
        <v>12</v>
      </c>
      <c r="V3749" t="s">
        <v>46</v>
      </c>
      <c r="W3749" t="str">
        <f t="shared" si="58"/>
        <v>Double Jeopardy</v>
      </c>
    </row>
    <row r="3750" spans="1:23" x14ac:dyDescent="0.3">
      <c r="A3750" t="s">
        <v>7627</v>
      </c>
      <c r="B3750">
        <v>2010</v>
      </c>
      <c r="C3750" t="s">
        <v>185</v>
      </c>
      <c r="D3750" t="s">
        <v>59</v>
      </c>
      <c r="E3750" t="s">
        <v>60</v>
      </c>
      <c r="F3750" t="s">
        <v>94</v>
      </c>
      <c r="G3750" t="s">
        <v>27</v>
      </c>
      <c r="H3750" t="s">
        <v>41</v>
      </c>
      <c r="I3750" t="s">
        <v>89</v>
      </c>
      <c r="J3750" t="s">
        <v>64</v>
      </c>
      <c r="K3750" t="b">
        <v>0</v>
      </c>
      <c r="M3750">
        <v>7.0000000000000007E-2</v>
      </c>
      <c r="N3750" t="s">
        <v>7628</v>
      </c>
      <c r="P3750">
        <v>68791</v>
      </c>
      <c r="Q3750">
        <v>1.86</v>
      </c>
      <c r="R3750">
        <v>0.84</v>
      </c>
      <c r="S3750" t="b">
        <v>0</v>
      </c>
      <c r="T3750" t="s">
        <v>40</v>
      </c>
      <c r="U3750">
        <v>12</v>
      </c>
      <c r="V3750" t="s">
        <v>46</v>
      </c>
      <c r="W3750" t="str">
        <f t="shared" si="58"/>
        <v>High-Value Risk Zone</v>
      </c>
    </row>
    <row r="3751" spans="1:23" x14ac:dyDescent="0.3">
      <c r="A3751" t="s">
        <v>7629</v>
      </c>
      <c r="B3751">
        <v>2024</v>
      </c>
      <c r="C3751" t="s">
        <v>112</v>
      </c>
      <c r="D3751" t="s">
        <v>68</v>
      </c>
      <c r="E3751" t="s">
        <v>109</v>
      </c>
      <c r="F3751" t="s">
        <v>211</v>
      </c>
      <c r="G3751" t="s">
        <v>27</v>
      </c>
      <c r="H3751" t="s">
        <v>63</v>
      </c>
      <c r="I3751" t="s">
        <v>42</v>
      </c>
      <c r="J3751" t="s">
        <v>169</v>
      </c>
      <c r="K3751" t="b">
        <v>1</v>
      </c>
      <c r="L3751" t="s">
        <v>250</v>
      </c>
      <c r="M3751">
        <v>0.52</v>
      </c>
      <c r="N3751" t="s">
        <v>7630</v>
      </c>
      <c r="O3751" t="s">
        <v>250</v>
      </c>
      <c r="P3751">
        <v>121018</v>
      </c>
      <c r="Q3751">
        <v>6.46</v>
      </c>
      <c r="R3751">
        <v>0.17</v>
      </c>
      <c r="S3751" t="b">
        <v>1</v>
      </c>
      <c r="T3751" t="s">
        <v>33</v>
      </c>
      <c r="U3751">
        <v>9</v>
      </c>
      <c r="V3751" t="s">
        <v>34</v>
      </c>
      <c r="W3751" t="str">
        <f t="shared" si="58"/>
        <v>Safe Bet</v>
      </c>
    </row>
    <row r="3752" spans="1:23" x14ac:dyDescent="0.3">
      <c r="A3752" t="s">
        <v>7631</v>
      </c>
      <c r="B3752">
        <v>2010</v>
      </c>
      <c r="C3752" t="s">
        <v>175</v>
      </c>
      <c r="D3752" t="s">
        <v>37</v>
      </c>
      <c r="E3752" t="s">
        <v>50</v>
      </c>
      <c r="F3752" t="s">
        <v>81</v>
      </c>
      <c r="G3752" t="s">
        <v>75</v>
      </c>
      <c r="H3752" t="s">
        <v>114</v>
      </c>
      <c r="I3752" t="s">
        <v>54</v>
      </c>
      <c r="J3752" t="s">
        <v>43</v>
      </c>
      <c r="K3752" t="b">
        <v>1</v>
      </c>
      <c r="L3752" t="s">
        <v>1171</v>
      </c>
      <c r="M3752">
        <v>0.49</v>
      </c>
      <c r="N3752" t="s">
        <v>1517</v>
      </c>
      <c r="O3752" t="s">
        <v>1171</v>
      </c>
      <c r="P3752">
        <v>62656</v>
      </c>
      <c r="Q3752">
        <v>-1.97</v>
      </c>
      <c r="R3752">
        <v>0.12</v>
      </c>
      <c r="S3752" t="b">
        <v>1</v>
      </c>
      <c r="T3752" t="s">
        <v>33</v>
      </c>
      <c r="U3752">
        <v>0</v>
      </c>
      <c r="V3752" t="s">
        <v>46</v>
      </c>
      <c r="W3752" t="str">
        <f t="shared" si="58"/>
        <v>Safe Bet</v>
      </c>
    </row>
    <row r="3753" spans="1:23" x14ac:dyDescent="0.3">
      <c r="A3753" t="s">
        <v>7632</v>
      </c>
      <c r="B3753">
        <v>2015</v>
      </c>
      <c r="C3753" t="s">
        <v>67</v>
      </c>
      <c r="D3753" t="s">
        <v>68</v>
      </c>
      <c r="E3753" t="s">
        <v>98</v>
      </c>
      <c r="F3753" t="s">
        <v>26</v>
      </c>
      <c r="G3753" t="s">
        <v>40</v>
      </c>
      <c r="H3753" t="s">
        <v>105</v>
      </c>
      <c r="I3753" t="s">
        <v>89</v>
      </c>
      <c r="J3753" t="s">
        <v>169</v>
      </c>
      <c r="K3753" t="b">
        <v>0</v>
      </c>
      <c r="M3753">
        <v>0.12</v>
      </c>
      <c r="N3753" t="s">
        <v>2689</v>
      </c>
      <c r="P3753">
        <v>60033</v>
      </c>
      <c r="Q3753">
        <v>-1.63</v>
      </c>
      <c r="R3753">
        <v>0.71</v>
      </c>
      <c r="S3753" t="b">
        <v>0</v>
      </c>
      <c r="T3753" t="s">
        <v>45</v>
      </c>
      <c r="U3753">
        <v>0</v>
      </c>
      <c r="V3753" t="s">
        <v>46</v>
      </c>
      <c r="W3753" t="str">
        <f t="shared" si="58"/>
        <v>Double Jeopardy</v>
      </c>
    </row>
    <row r="3754" spans="1:23" x14ac:dyDescent="0.3">
      <c r="A3754" t="s">
        <v>7633</v>
      </c>
      <c r="B3754">
        <v>2010</v>
      </c>
      <c r="C3754" t="s">
        <v>23</v>
      </c>
      <c r="D3754" t="s">
        <v>24</v>
      </c>
      <c r="E3754" t="s">
        <v>190</v>
      </c>
      <c r="F3754" t="s">
        <v>120</v>
      </c>
      <c r="G3754" t="s">
        <v>52</v>
      </c>
      <c r="H3754" t="s">
        <v>105</v>
      </c>
      <c r="I3754" t="s">
        <v>83</v>
      </c>
      <c r="J3754" t="s">
        <v>64</v>
      </c>
      <c r="K3754" t="b">
        <v>0</v>
      </c>
      <c r="M3754">
        <v>0.18</v>
      </c>
      <c r="N3754" t="s">
        <v>7634</v>
      </c>
      <c r="P3754">
        <v>39924</v>
      </c>
      <c r="Q3754">
        <v>1</v>
      </c>
      <c r="R3754">
        <v>0.87</v>
      </c>
      <c r="S3754" t="b">
        <v>0</v>
      </c>
      <c r="T3754" t="s">
        <v>45</v>
      </c>
      <c r="U3754">
        <v>2</v>
      </c>
      <c r="V3754" t="s">
        <v>46</v>
      </c>
      <c r="W3754" t="str">
        <f t="shared" si="58"/>
        <v>Double Jeopardy</v>
      </c>
    </row>
    <row r="3755" spans="1:23" x14ac:dyDescent="0.3">
      <c r="A3755" t="s">
        <v>7635</v>
      </c>
      <c r="B3755">
        <v>2015</v>
      </c>
      <c r="C3755" t="s">
        <v>438</v>
      </c>
      <c r="D3755" t="s">
        <v>59</v>
      </c>
      <c r="E3755" t="s">
        <v>50</v>
      </c>
      <c r="F3755" t="s">
        <v>199</v>
      </c>
      <c r="G3755" t="s">
        <v>27</v>
      </c>
      <c r="H3755" t="s">
        <v>63</v>
      </c>
      <c r="I3755" t="s">
        <v>89</v>
      </c>
      <c r="J3755" t="s">
        <v>64</v>
      </c>
      <c r="K3755" t="b">
        <v>0</v>
      </c>
      <c r="M3755">
        <v>0.15</v>
      </c>
      <c r="N3755" t="s">
        <v>7636</v>
      </c>
      <c r="P3755">
        <v>77395</v>
      </c>
      <c r="Q3755">
        <v>1.44</v>
      </c>
      <c r="R3755">
        <v>0.68</v>
      </c>
      <c r="S3755" t="b">
        <v>0</v>
      </c>
      <c r="T3755" t="s">
        <v>33</v>
      </c>
      <c r="U3755">
        <v>10</v>
      </c>
      <c r="V3755" t="s">
        <v>46</v>
      </c>
      <c r="W3755" t="str">
        <f t="shared" si="58"/>
        <v>High-Value Risk Zone</v>
      </c>
    </row>
    <row r="3756" spans="1:23" x14ac:dyDescent="0.3">
      <c r="A3756" t="s">
        <v>7637</v>
      </c>
      <c r="B3756">
        <v>2024</v>
      </c>
      <c r="C3756" t="s">
        <v>123</v>
      </c>
      <c r="D3756" t="s">
        <v>49</v>
      </c>
      <c r="E3756" t="s">
        <v>154</v>
      </c>
      <c r="F3756" t="s">
        <v>94</v>
      </c>
      <c r="G3756" t="s">
        <v>27</v>
      </c>
      <c r="H3756" t="s">
        <v>70</v>
      </c>
      <c r="I3756" t="s">
        <v>29</v>
      </c>
      <c r="J3756" t="s">
        <v>43</v>
      </c>
      <c r="K3756" t="b">
        <v>1</v>
      </c>
      <c r="L3756" t="s">
        <v>7638</v>
      </c>
      <c r="M3756">
        <v>0.88</v>
      </c>
      <c r="N3756" t="s">
        <v>7639</v>
      </c>
      <c r="O3756" t="s">
        <v>7638</v>
      </c>
      <c r="P3756">
        <v>35867</v>
      </c>
      <c r="Q3756">
        <v>17.68</v>
      </c>
      <c r="R3756">
        <v>0.35</v>
      </c>
      <c r="S3756" t="b">
        <v>1</v>
      </c>
      <c r="T3756" t="s">
        <v>40</v>
      </c>
      <c r="U3756">
        <v>15</v>
      </c>
      <c r="V3756" t="s">
        <v>34</v>
      </c>
      <c r="W3756" t="str">
        <f t="shared" si="58"/>
        <v>Stable</v>
      </c>
    </row>
    <row r="3757" spans="1:23" x14ac:dyDescent="0.3">
      <c r="A3757" t="s">
        <v>7640</v>
      </c>
      <c r="B3757">
        <v>2020</v>
      </c>
      <c r="C3757" t="s">
        <v>438</v>
      </c>
      <c r="D3757" t="s">
        <v>59</v>
      </c>
      <c r="E3757" t="s">
        <v>154</v>
      </c>
      <c r="F3757" t="s">
        <v>176</v>
      </c>
      <c r="G3757" t="s">
        <v>75</v>
      </c>
      <c r="H3757" t="s">
        <v>82</v>
      </c>
      <c r="I3757" t="s">
        <v>99</v>
      </c>
      <c r="J3757" t="s">
        <v>169</v>
      </c>
      <c r="K3757" t="b">
        <v>1</v>
      </c>
      <c r="L3757" t="s">
        <v>7641</v>
      </c>
      <c r="M3757">
        <v>0.7</v>
      </c>
      <c r="N3757" t="s">
        <v>7642</v>
      </c>
      <c r="O3757" t="s">
        <v>7641</v>
      </c>
      <c r="P3757">
        <v>100357</v>
      </c>
      <c r="Q3757">
        <v>13.06</v>
      </c>
      <c r="R3757">
        <v>0.25</v>
      </c>
      <c r="S3757" t="b">
        <v>1</v>
      </c>
      <c r="T3757" t="s">
        <v>45</v>
      </c>
      <c r="U3757">
        <v>17</v>
      </c>
      <c r="V3757" t="s">
        <v>34</v>
      </c>
      <c r="W3757" t="str">
        <f t="shared" si="58"/>
        <v>Safe Bet</v>
      </c>
    </row>
    <row r="3758" spans="1:23" x14ac:dyDescent="0.3">
      <c r="A3758" t="s">
        <v>7643</v>
      </c>
      <c r="B3758">
        <v>2018</v>
      </c>
      <c r="C3758" t="s">
        <v>112</v>
      </c>
      <c r="D3758" t="s">
        <v>68</v>
      </c>
      <c r="E3758" t="s">
        <v>124</v>
      </c>
      <c r="F3758" t="s">
        <v>211</v>
      </c>
      <c r="G3758" t="s">
        <v>62</v>
      </c>
      <c r="H3758" t="s">
        <v>28</v>
      </c>
      <c r="I3758" t="s">
        <v>89</v>
      </c>
      <c r="J3758" t="s">
        <v>64</v>
      </c>
      <c r="K3758" t="b">
        <v>1</v>
      </c>
      <c r="L3758" t="s">
        <v>2411</v>
      </c>
      <c r="M3758">
        <v>0.46</v>
      </c>
      <c r="N3758" t="s">
        <v>7644</v>
      </c>
      <c r="O3758" t="s">
        <v>2411</v>
      </c>
      <c r="P3758">
        <v>95949</v>
      </c>
      <c r="Q3758">
        <v>7.95</v>
      </c>
      <c r="R3758">
        <v>0.23</v>
      </c>
      <c r="S3758" t="b">
        <v>1</v>
      </c>
      <c r="T3758" t="s">
        <v>40</v>
      </c>
      <c r="U3758">
        <v>12</v>
      </c>
      <c r="V3758" t="s">
        <v>34</v>
      </c>
      <c r="W3758" t="str">
        <f t="shared" si="58"/>
        <v>Safe Bet</v>
      </c>
    </row>
    <row r="3759" spans="1:23" x14ac:dyDescent="0.3">
      <c r="A3759" t="s">
        <v>7645</v>
      </c>
      <c r="B3759">
        <v>2024</v>
      </c>
      <c r="C3759" t="s">
        <v>23</v>
      </c>
      <c r="D3759" t="s">
        <v>24</v>
      </c>
      <c r="E3759" t="s">
        <v>60</v>
      </c>
      <c r="F3759" t="s">
        <v>61</v>
      </c>
      <c r="G3759" t="s">
        <v>75</v>
      </c>
      <c r="H3759" t="s">
        <v>165</v>
      </c>
      <c r="I3759" t="s">
        <v>143</v>
      </c>
      <c r="J3759" t="s">
        <v>169</v>
      </c>
      <c r="K3759" t="b">
        <v>1</v>
      </c>
      <c r="L3759" t="s">
        <v>31</v>
      </c>
      <c r="M3759">
        <v>0.7</v>
      </c>
      <c r="N3759" t="s">
        <v>7646</v>
      </c>
      <c r="O3759" t="s">
        <v>31</v>
      </c>
      <c r="P3759">
        <v>78543</v>
      </c>
      <c r="Q3759">
        <v>17.16</v>
      </c>
      <c r="R3759">
        <v>0.4</v>
      </c>
      <c r="S3759" t="b">
        <v>1</v>
      </c>
      <c r="T3759" t="s">
        <v>45</v>
      </c>
      <c r="U3759">
        <v>8</v>
      </c>
      <c r="V3759" t="s">
        <v>34</v>
      </c>
      <c r="W3759" t="str">
        <f t="shared" si="58"/>
        <v>Safe Bet</v>
      </c>
    </row>
    <row r="3760" spans="1:23" x14ac:dyDescent="0.3">
      <c r="A3760" s="1" t="s">
        <v>7647</v>
      </c>
      <c r="B3760">
        <v>2025</v>
      </c>
      <c r="C3760" t="s">
        <v>102</v>
      </c>
      <c r="D3760" t="s">
        <v>103</v>
      </c>
      <c r="E3760" t="s">
        <v>25</v>
      </c>
      <c r="F3760" t="s">
        <v>51</v>
      </c>
      <c r="G3760" t="s">
        <v>52</v>
      </c>
      <c r="H3760" t="s">
        <v>165</v>
      </c>
      <c r="I3760" t="s">
        <v>99</v>
      </c>
      <c r="J3760" t="s">
        <v>169</v>
      </c>
      <c r="K3760" t="b">
        <v>1</v>
      </c>
      <c r="L3760" t="s">
        <v>7648</v>
      </c>
      <c r="M3760">
        <v>0.43</v>
      </c>
      <c r="N3760" t="s">
        <v>4446</v>
      </c>
      <c r="O3760" t="s">
        <v>7648</v>
      </c>
      <c r="P3760">
        <v>150628</v>
      </c>
      <c r="Q3760">
        <v>7.76</v>
      </c>
      <c r="R3760">
        <v>0.38</v>
      </c>
      <c r="S3760" t="b">
        <v>1</v>
      </c>
      <c r="T3760" t="s">
        <v>40</v>
      </c>
      <c r="U3760">
        <v>11</v>
      </c>
      <c r="V3760" t="s">
        <v>34</v>
      </c>
      <c r="W3760" t="str">
        <f t="shared" si="58"/>
        <v>Safe Bet</v>
      </c>
    </row>
    <row r="3761" spans="1:23" x14ac:dyDescent="0.3">
      <c r="A3761" t="s">
        <v>7649</v>
      </c>
      <c r="B3761">
        <v>2017</v>
      </c>
      <c r="C3761" t="s">
        <v>185</v>
      </c>
      <c r="D3761" t="s">
        <v>59</v>
      </c>
      <c r="E3761" t="s">
        <v>50</v>
      </c>
      <c r="F3761" t="s">
        <v>39</v>
      </c>
      <c r="G3761" t="s">
        <v>75</v>
      </c>
      <c r="H3761" t="s">
        <v>70</v>
      </c>
      <c r="I3761" t="s">
        <v>99</v>
      </c>
      <c r="J3761" t="s">
        <v>55</v>
      </c>
      <c r="K3761" t="b">
        <v>0</v>
      </c>
      <c r="M3761">
        <v>0.13</v>
      </c>
      <c r="N3761" t="s">
        <v>7650</v>
      </c>
      <c r="P3761">
        <v>63474</v>
      </c>
      <c r="Q3761">
        <v>-1.91</v>
      </c>
      <c r="R3761">
        <v>0.6</v>
      </c>
      <c r="S3761" t="b">
        <v>0</v>
      </c>
      <c r="T3761" t="s">
        <v>40</v>
      </c>
      <c r="U3761">
        <v>0</v>
      </c>
      <c r="V3761" t="s">
        <v>34</v>
      </c>
      <c r="W3761" t="str">
        <f t="shared" si="58"/>
        <v>Safe Bet</v>
      </c>
    </row>
    <row r="3762" spans="1:23" x14ac:dyDescent="0.3">
      <c r="A3762" t="s">
        <v>7651</v>
      </c>
      <c r="B3762">
        <v>2020</v>
      </c>
      <c r="C3762" t="s">
        <v>168</v>
      </c>
      <c r="D3762" t="s">
        <v>24</v>
      </c>
      <c r="E3762" t="s">
        <v>60</v>
      </c>
      <c r="F3762" t="s">
        <v>120</v>
      </c>
      <c r="G3762" t="s">
        <v>62</v>
      </c>
      <c r="H3762" t="s">
        <v>105</v>
      </c>
      <c r="I3762" t="s">
        <v>71</v>
      </c>
      <c r="J3762" t="s">
        <v>55</v>
      </c>
      <c r="K3762" t="b">
        <v>0</v>
      </c>
      <c r="M3762">
        <v>0.16</v>
      </c>
      <c r="N3762" t="s">
        <v>7652</v>
      </c>
      <c r="P3762">
        <v>44411</v>
      </c>
      <c r="Q3762">
        <v>3.97</v>
      </c>
      <c r="R3762">
        <v>0.69</v>
      </c>
      <c r="S3762" t="b">
        <v>0</v>
      </c>
      <c r="T3762" t="s">
        <v>45</v>
      </c>
      <c r="U3762">
        <v>6</v>
      </c>
      <c r="V3762" t="s">
        <v>34</v>
      </c>
      <c r="W3762" t="str">
        <f t="shared" si="58"/>
        <v>Double Jeopardy</v>
      </c>
    </row>
    <row r="3763" spans="1:23" x14ac:dyDescent="0.3">
      <c r="A3763" t="s">
        <v>7653</v>
      </c>
      <c r="B3763">
        <v>2023</v>
      </c>
      <c r="C3763" t="s">
        <v>58</v>
      </c>
      <c r="D3763" t="s">
        <v>59</v>
      </c>
      <c r="E3763" t="s">
        <v>93</v>
      </c>
      <c r="F3763" t="s">
        <v>148</v>
      </c>
      <c r="G3763" t="s">
        <v>75</v>
      </c>
      <c r="H3763" t="s">
        <v>82</v>
      </c>
      <c r="I3763" t="s">
        <v>29</v>
      </c>
      <c r="J3763" t="s">
        <v>43</v>
      </c>
      <c r="K3763" t="b">
        <v>1</v>
      </c>
      <c r="L3763" t="s">
        <v>262</v>
      </c>
      <c r="M3763">
        <v>0.74</v>
      </c>
      <c r="N3763" t="s">
        <v>7654</v>
      </c>
      <c r="O3763" t="s">
        <v>262</v>
      </c>
      <c r="P3763">
        <v>121832</v>
      </c>
      <c r="Q3763">
        <v>6.09</v>
      </c>
      <c r="R3763">
        <v>0.39</v>
      </c>
      <c r="S3763" t="b">
        <v>1</v>
      </c>
      <c r="T3763" t="s">
        <v>45</v>
      </c>
      <c r="U3763">
        <v>9</v>
      </c>
      <c r="V3763" t="s">
        <v>34</v>
      </c>
      <c r="W3763" t="str">
        <f t="shared" si="58"/>
        <v>Safe Bet</v>
      </c>
    </row>
    <row r="3764" spans="1:23" x14ac:dyDescent="0.3">
      <c r="A3764" t="s">
        <v>7655</v>
      </c>
      <c r="B3764">
        <v>2013</v>
      </c>
      <c r="C3764" t="s">
        <v>384</v>
      </c>
      <c r="D3764" t="s">
        <v>162</v>
      </c>
      <c r="E3764" t="s">
        <v>124</v>
      </c>
      <c r="F3764" t="s">
        <v>211</v>
      </c>
      <c r="G3764" t="s">
        <v>27</v>
      </c>
      <c r="H3764" t="s">
        <v>53</v>
      </c>
      <c r="I3764" t="s">
        <v>54</v>
      </c>
      <c r="J3764" t="s">
        <v>64</v>
      </c>
      <c r="K3764" t="b">
        <v>1</v>
      </c>
      <c r="L3764" t="s">
        <v>125</v>
      </c>
      <c r="M3764">
        <v>0.81</v>
      </c>
      <c r="N3764" t="s">
        <v>7656</v>
      </c>
      <c r="O3764" t="s">
        <v>125</v>
      </c>
      <c r="P3764">
        <v>50604</v>
      </c>
      <c r="Q3764">
        <v>1.86</v>
      </c>
      <c r="R3764">
        <v>0.32</v>
      </c>
      <c r="S3764" t="b">
        <v>1</v>
      </c>
      <c r="T3764" t="s">
        <v>45</v>
      </c>
      <c r="U3764">
        <v>14</v>
      </c>
      <c r="V3764" t="s">
        <v>46</v>
      </c>
      <c r="W3764" t="str">
        <f t="shared" si="58"/>
        <v>Stable</v>
      </c>
    </row>
    <row r="3765" spans="1:23" x14ac:dyDescent="0.3">
      <c r="A3765" t="s">
        <v>7657</v>
      </c>
      <c r="B3765">
        <v>2025</v>
      </c>
      <c r="C3765" t="s">
        <v>138</v>
      </c>
      <c r="D3765" t="s">
        <v>139</v>
      </c>
      <c r="E3765" t="s">
        <v>124</v>
      </c>
      <c r="F3765" t="s">
        <v>148</v>
      </c>
      <c r="G3765" t="s">
        <v>40</v>
      </c>
      <c r="H3765" t="s">
        <v>114</v>
      </c>
      <c r="I3765" t="s">
        <v>54</v>
      </c>
      <c r="J3765" t="s">
        <v>55</v>
      </c>
      <c r="K3765" t="b">
        <v>1</v>
      </c>
      <c r="L3765" t="s">
        <v>1098</v>
      </c>
      <c r="M3765">
        <v>0.87</v>
      </c>
      <c r="N3765" t="s">
        <v>7658</v>
      </c>
      <c r="O3765" t="s">
        <v>1098</v>
      </c>
      <c r="P3765">
        <v>160456</v>
      </c>
      <c r="Q3765">
        <v>9.27</v>
      </c>
      <c r="R3765">
        <v>0.12</v>
      </c>
      <c r="S3765" t="b">
        <v>1</v>
      </c>
      <c r="T3765" t="s">
        <v>45</v>
      </c>
      <c r="U3765">
        <v>6</v>
      </c>
      <c r="V3765" t="s">
        <v>141</v>
      </c>
      <c r="W3765" t="str">
        <f t="shared" si="58"/>
        <v>Safe Bet</v>
      </c>
    </row>
    <row r="3766" spans="1:23" x14ac:dyDescent="0.3">
      <c r="A3766" t="s">
        <v>7659</v>
      </c>
      <c r="B3766">
        <v>2019</v>
      </c>
      <c r="C3766" t="s">
        <v>48</v>
      </c>
      <c r="D3766" t="s">
        <v>49</v>
      </c>
      <c r="E3766" t="s">
        <v>38</v>
      </c>
      <c r="F3766" t="s">
        <v>199</v>
      </c>
      <c r="G3766" t="s">
        <v>62</v>
      </c>
      <c r="H3766" t="s">
        <v>70</v>
      </c>
      <c r="I3766" t="s">
        <v>135</v>
      </c>
      <c r="J3766" t="s">
        <v>30</v>
      </c>
      <c r="K3766" t="b">
        <v>1</v>
      </c>
      <c r="L3766" t="s">
        <v>2829</v>
      </c>
      <c r="M3766">
        <v>0.87</v>
      </c>
      <c r="N3766" t="s">
        <v>409</v>
      </c>
      <c r="O3766" t="s">
        <v>2829</v>
      </c>
      <c r="P3766">
        <v>30442</v>
      </c>
      <c r="Q3766">
        <v>17.829999999999998</v>
      </c>
      <c r="R3766">
        <v>0.28999999999999998</v>
      </c>
      <c r="S3766" t="b">
        <v>1</v>
      </c>
      <c r="T3766" t="s">
        <v>45</v>
      </c>
      <c r="U3766">
        <v>9</v>
      </c>
      <c r="V3766" t="s">
        <v>34</v>
      </c>
      <c r="W3766" t="str">
        <f t="shared" si="58"/>
        <v>Stable</v>
      </c>
    </row>
    <row r="3767" spans="1:23" x14ac:dyDescent="0.3">
      <c r="A3767" t="s">
        <v>7660</v>
      </c>
      <c r="B3767">
        <v>2021</v>
      </c>
      <c r="C3767" t="s">
        <v>449</v>
      </c>
      <c r="D3767" t="s">
        <v>132</v>
      </c>
      <c r="E3767" t="s">
        <v>98</v>
      </c>
      <c r="F3767" t="s">
        <v>158</v>
      </c>
      <c r="G3767" t="s">
        <v>40</v>
      </c>
      <c r="H3767" t="s">
        <v>105</v>
      </c>
      <c r="I3767" t="s">
        <v>83</v>
      </c>
      <c r="J3767" t="s">
        <v>43</v>
      </c>
      <c r="K3767" t="b">
        <v>0</v>
      </c>
      <c r="M3767">
        <v>0.08</v>
      </c>
      <c r="N3767" t="s">
        <v>7661</v>
      </c>
      <c r="P3767">
        <v>26706</v>
      </c>
      <c r="Q3767">
        <v>-2.42</v>
      </c>
      <c r="R3767">
        <v>0.7</v>
      </c>
      <c r="S3767" t="b">
        <v>0</v>
      </c>
      <c r="T3767" t="s">
        <v>33</v>
      </c>
      <c r="U3767">
        <v>3</v>
      </c>
      <c r="V3767" t="s">
        <v>34</v>
      </c>
      <c r="W3767" t="str">
        <f t="shared" si="58"/>
        <v>Double Jeopardy</v>
      </c>
    </row>
    <row r="3768" spans="1:23" x14ac:dyDescent="0.3">
      <c r="A3768" t="s">
        <v>7662</v>
      </c>
      <c r="B3768">
        <v>2015</v>
      </c>
      <c r="C3768" t="s">
        <v>299</v>
      </c>
      <c r="D3768" t="s">
        <v>59</v>
      </c>
      <c r="E3768" t="s">
        <v>98</v>
      </c>
      <c r="F3768" t="s">
        <v>199</v>
      </c>
      <c r="G3768" t="s">
        <v>52</v>
      </c>
      <c r="H3768" t="s">
        <v>63</v>
      </c>
      <c r="I3768" t="s">
        <v>71</v>
      </c>
      <c r="J3768" t="s">
        <v>43</v>
      </c>
      <c r="K3768" t="b">
        <v>0</v>
      </c>
      <c r="M3768">
        <v>0.02</v>
      </c>
      <c r="N3768" t="s">
        <v>7663</v>
      </c>
      <c r="P3768">
        <v>67468</v>
      </c>
      <c r="Q3768">
        <v>-3.36</v>
      </c>
      <c r="R3768">
        <v>0.88</v>
      </c>
      <c r="S3768" t="b">
        <v>0</v>
      </c>
      <c r="T3768" t="s">
        <v>45</v>
      </c>
      <c r="U3768">
        <v>11</v>
      </c>
      <c r="V3768" t="s">
        <v>46</v>
      </c>
      <c r="W3768" t="str">
        <f t="shared" si="58"/>
        <v>High-Value Risk Zone</v>
      </c>
    </row>
    <row r="3769" spans="1:23" x14ac:dyDescent="0.3">
      <c r="A3769" t="s">
        <v>7664</v>
      </c>
      <c r="B3769">
        <v>2013</v>
      </c>
      <c r="C3769" t="s">
        <v>123</v>
      </c>
      <c r="D3769" t="s">
        <v>49</v>
      </c>
      <c r="E3769" t="s">
        <v>50</v>
      </c>
      <c r="F3769" t="s">
        <v>81</v>
      </c>
      <c r="G3769" t="s">
        <v>52</v>
      </c>
      <c r="H3769" t="s">
        <v>114</v>
      </c>
      <c r="I3769" t="s">
        <v>29</v>
      </c>
      <c r="J3769" t="s">
        <v>55</v>
      </c>
      <c r="K3769" t="b">
        <v>0</v>
      </c>
      <c r="M3769">
        <v>0.03</v>
      </c>
      <c r="N3769" t="s">
        <v>7665</v>
      </c>
      <c r="P3769">
        <v>22438</v>
      </c>
      <c r="Q3769">
        <v>-4.33</v>
      </c>
      <c r="R3769">
        <v>0.78</v>
      </c>
      <c r="S3769" t="b">
        <v>0</v>
      </c>
      <c r="T3769" t="s">
        <v>33</v>
      </c>
      <c r="U3769">
        <v>11</v>
      </c>
      <c r="V3769" t="s">
        <v>46</v>
      </c>
      <c r="W3769" t="str">
        <f t="shared" si="58"/>
        <v>Double Jeopardy</v>
      </c>
    </row>
    <row r="3770" spans="1:23" x14ac:dyDescent="0.3">
      <c r="A3770" t="s">
        <v>7666</v>
      </c>
      <c r="B3770">
        <v>2016</v>
      </c>
      <c r="C3770" t="s">
        <v>138</v>
      </c>
      <c r="D3770" t="s">
        <v>139</v>
      </c>
      <c r="E3770" t="s">
        <v>93</v>
      </c>
      <c r="F3770" t="s">
        <v>113</v>
      </c>
      <c r="G3770" t="s">
        <v>52</v>
      </c>
      <c r="H3770" t="s">
        <v>70</v>
      </c>
      <c r="I3770" t="s">
        <v>99</v>
      </c>
      <c r="J3770" t="s">
        <v>43</v>
      </c>
      <c r="K3770" t="b">
        <v>0</v>
      </c>
      <c r="M3770">
        <v>0.01</v>
      </c>
      <c r="N3770" t="s">
        <v>277</v>
      </c>
      <c r="P3770">
        <v>91237</v>
      </c>
      <c r="Q3770">
        <v>-4.53</v>
      </c>
      <c r="R3770">
        <v>0.73</v>
      </c>
      <c r="S3770" t="b">
        <v>0</v>
      </c>
      <c r="T3770" t="s">
        <v>33</v>
      </c>
      <c r="U3770">
        <v>6</v>
      </c>
      <c r="V3770" t="s">
        <v>46</v>
      </c>
      <c r="W3770" t="str">
        <f t="shared" si="58"/>
        <v>High-Value Risk Zone</v>
      </c>
    </row>
    <row r="3771" spans="1:23" x14ac:dyDescent="0.3">
      <c r="A3771" t="s">
        <v>7667</v>
      </c>
      <c r="B3771">
        <v>2012</v>
      </c>
      <c r="C3771" t="s">
        <v>351</v>
      </c>
      <c r="D3771" t="s">
        <v>59</v>
      </c>
      <c r="E3771" t="s">
        <v>38</v>
      </c>
      <c r="F3771" t="s">
        <v>274</v>
      </c>
      <c r="G3771" t="s">
        <v>40</v>
      </c>
      <c r="H3771" t="s">
        <v>82</v>
      </c>
      <c r="I3771" t="s">
        <v>29</v>
      </c>
      <c r="J3771" t="s">
        <v>55</v>
      </c>
      <c r="K3771" t="b">
        <v>0</v>
      </c>
      <c r="M3771">
        <v>0.04</v>
      </c>
      <c r="N3771" t="s">
        <v>7668</v>
      </c>
      <c r="P3771">
        <v>62638</v>
      </c>
      <c r="Q3771">
        <v>-1.92</v>
      </c>
      <c r="R3771">
        <v>0.77</v>
      </c>
      <c r="S3771" t="b">
        <v>0</v>
      </c>
      <c r="T3771" t="s">
        <v>40</v>
      </c>
      <c r="U3771">
        <v>13</v>
      </c>
      <c r="V3771" t="s">
        <v>46</v>
      </c>
      <c r="W3771" t="str">
        <f t="shared" si="58"/>
        <v>High-Value Risk Zone</v>
      </c>
    </row>
    <row r="3772" spans="1:23" x14ac:dyDescent="0.3">
      <c r="A3772" t="s">
        <v>7669</v>
      </c>
      <c r="B3772">
        <v>2025</v>
      </c>
      <c r="C3772" t="s">
        <v>119</v>
      </c>
      <c r="D3772" t="s">
        <v>59</v>
      </c>
      <c r="E3772" t="s">
        <v>124</v>
      </c>
      <c r="F3772" t="s">
        <v>158</v>
      </c>
      <c r="G3772" t="s">
        <v>75</v>
      </c>
      <c r="H3772" t="s">
        <v>105</v>
      </c>
      <c r="I3772" t="s">
        <v>42</v>
      </c>
      <c r="J3772" t="s">
        <v>30</v>
      </c>
      <c r="K3772" t="b">
        <v>1</v>
      </c>
      <c r="L3772" t="s">
        <v>7670</v>
      </c>
      <c r="M3772">
        <v>0.86</v>
      </c>
      <c r="N3772" t="s">
        <v>7671</v>
      </c>
      <c r="O3772" t="s">
        <v>7670</v>
      </c>
      <c r="P3772">
        <v>115737</v>
      </c>
      <c r="Q3772">
        <v>9.92</v>
      </c>
      <c r="R3772">
        <v>0.14000000000000001</v>
      </c>
      <c r="S3772" t="b">
        <v>1</v>
      </c>
      <c r="T3772" t="s">
        <v>45</v>
      </c>
      <c r="U3772">
        <v>2</v>
      </c>
      <c r="V3772" t="s">
        <v>34</v>
      </c>
      <c r="W3772" t="str">
        <f t="shared" si="58"/>
        <v>Safe Bet</v>
      </c>
    </row>
    <row r="3773" spans="1:23" x14ac:dyDescent="0.3">
      <c r="A3773" t="s">
        <v>7672</v>
      </c>
      <c r="B3773">
        <v>2014</v>
      </c>
      <c r="C3773" t="s">
        <v>108</v>
      </c>
      <c r="D3773" t="s">
        <v>103</v>
      </c>
      <c r="E3773" t="s">
        <v>87</v>
      </c>
      <c r="F3773" t="s">
        <v>26</v>
      </c>
      <c r="G3773" t="s">
        <v>62</v>
      </c>
      <c r="H3773" t="s">
        <v>63</v>
      </c>
      <c r="I3773" t="s">
        <v>99</v>
      </c>
      <c r="J3773" t="s">
        <v>169</v>
      </c>
      <c r="K3773" t="b">
        <v>0</v>
      </c>
      <c r="M3773">
        <v>0.18</v>
      </c>
      <c r="N3773" t="s">
        <v>7673</v>
      </c>
      <c r="P3773">
        <v>64891</v>
      </c>
      <c r="Q3773">
        <v>-0.05</v>
      </c>
      <c r="R3773">
        <v>0.89</v>
      </c>
      <c r="S3773" t="b">
        <v>0</v>
      </c>
      <c r="T3773" t="s">
        <v>33</v>
      </c>
      <c r="U3773">
        <v>1</v>
      </c>
      <c r="V3773" t="s">
        <v>46</v>
      </c>
      <c r="W3773" t="str">
        <f t="shared" si="58"/>
        <v>High-Value Risk Zone</v>
      </c>
    </row>
    <row r="3774" spans="1:23" x14ac:dyDescent="0.3">
      <c r="A3774" t="s">
        <v>7674</v>
      </c>
      <c r="B3774">
        <v>2021</v>
      </c>
      <c r="C3774" t="s">
        <v>196</v>
      </c>
      <c r="D3774" t="s">
        <v>68</v>
      </c>
      <c r="E3774" t="s">
        <v>98</v>
      </c>
      <c r="F3774" t="s">
        <v>176</v>
      </c>
      <c r="G3774" t="s">
        <v>27</v>
      </c>
      <c r="H3774" t="s">
        <v>28</v>
      </c>
      <c r="I3774" t="s">
        <v>89</v>
      </c>
      <c r="J3774" t="s">
        <v>76</v>
      </c>
      <c r="K3774" t="b">
        <v>0</v>
      </c>
      <c r="M3774">
        <v>0.09</v>
      </c>
      <c r="N3774" t="s">
        <v>5181</v>
      </c>
      <c r="P3774">
        <v>81142</v>
      </c>
      <c r="Q3774">
        <v>0.84</v>
      </c>
      <c r="R3774">
        <v>0.81</v>
      </c>
      <c r="S3774" t="b">
        <v>0</v>
      </c>
      <c r="T3774" t="s">
        <v>33</v>
      </c>
      <c r="U3774">
        <v>9</v>
      </c>
      <c r="V3774" t="s">
        <v>34</v>
      </c>
      <c r="W3774" t="str">
        <f t="shared" si="58"/>
        <v>High-Value Risk Zone</v>
      </c>
    </row>
    <row r="3775" spans="1:23" x14ac:dyDescent="0.3">
      <c r="A3775" t="s">
        <v>7675</v>
      </c>
      <c r="B3775">
        <v>2021</v>
      </c>
      <c r="C3775" t="s">
        <v>346</v>
      </c>
      <c r="D3775" t="s">
        <v>132</v>
      </c>
      <c r="E3775" t="s">
        <v>98</v>
      </c>
      <c r="F3775" t="s">
        <v>61</v>
      </c>
      <c r="G3775" t="s">
        <v>62</v>
      </c>
      <c r="H3775" t="s">
        <v>53</v>
      </c>
      <c r="I3775" t="s">
        <v>99</v>
      </c>
      <c r="J3775" t="s">
        <v>43</v>
      </c>
      <c r="K3775" t="b">
        <v>1</v>
      </c>
      <c r="L3775" t="s">
        <v>7676</v>
      </c>
      <c r="M3775">
        <v>0.53</v>
      </c>
      <c r="N3775" t="s">
        <v>7677</v>
      </c>
      <c r="O3775" t="s">
        <v>7676</v>
      </c>
      <c r="P3775">
        <v>31020</v>
      </c>
      <c r="Q3775">
        <v>10.85</v>
      </c>
      <c r="R3775">
        <v>0.28999999999999998</v>
      </c>
      <c r="S3775" t="b">
        <v>1</v>
      </c>
      <c r="T3775" t="s">
        <v>40</v>
      </c>
      <c r="U3775">
        <v>10</v>
      </c>
      <c r="V3775" t="s">
        <v>34</v>
      </c>
      <c r="W3775" t="str">
        <f t="shared" si="58"/>
        <v>Stable</v>
      </c>
    </row>
    <row r="3776" spans="1:23" x14ac:dyDescent="0.3">
      <c r="A3776" t="s">
        <v>7678</v>
      </c>
      <c r="B3776">
        <v>2022</v>
      </c>
      <c r="C3776" t="s">
        <v>196</v>
      </c>
      <c r="D3776" t="s">
        <v>68</v>
      </c>
      <c r="E3776" t="s">
        <v>104</v>
      </c>
      <c r="F3776" t="s">
        <v>61</v>
      </c>
      <c r="G3776" t="s">
        <v>52</v>
      </c>
      <c r="H3776" t="s">
        <v>63</v>
      </c>
      <c r="I3776" t="s">
        <v>99</v>
      </c>
      <c r="J3776" t="s">
        <v>64</v>
      </c>
      <c r="K3776" t="b">
        <v>0</v>
      </c>
      <c r="M3776">
        <v>0.02</v>
      </c>
      <c r="N3776" t="s">
        <v>5127</v>
      </c>
      <c r="P3776">
        <v>67789</v>
      </c>
      <c r="Q3776">
        <v>-1.27</v>
      </c>
      <c r="R3776">
        <v>0.74</v>
      </c>
      <c r="S3776" t="b">
        <v>0</v>
      </c>
      <c r="T3776" t="s">
        <v>40</v>
      </c>
      <c r="U3776">
        <v>5</v>
      </c>
      <c r="V3776" t="s">
        <v>34</v>
      </c>
      <c r="W3776" t="str">
        <f t="shared" si="58"/>
        <v>High-Value Risk Zone</v>
      </c>
    </row>
    <row r="3777" spans="1:23" x14ac:dyDescent="0.3">
      <c r="A3777" t="s">
        <v>7679</v>
      </c>
      <c r="B3777">
        <v>2025</v>
      </c>
      <c r="C3777" t="s">
        <v>138</v>
      </c>
      <c r="D3777" t="s">
        <v>139</v>
      </c>
      <c r="E3777" t="s">
        <v>154</v>
      </c>
      <c r="F3777" t="s">
        <v>158</v>
      </c>
      <c r="G3777" t="s">
        <v>75</v>
      </c>
      <c r="H3777" t="s">
        <v>114</v>
      </c>
      <c r="I3777" t="s">
        <v>99</v>
      </c>
      <c r="J3777" t="s">
        <v>64</v>
      </c>
      <c r="K3777" t="b">
        <v>1</v>
      </c>
      <c r="L3777" t="s">
        <v>77</v>
      </c>
      <c r="M3777">
        <v>0.82</v>
      </c>
      <c r="N3777" t="s">
        <v>7680</v>
      </c>
      <c r="O3777" t="s">
        <v>77</v>
      </c>
      <c r="P3777">
        <v>126730</v>
      </c>
      <c r="Q3777">
        <v>9.11</v>
      </c>
      <c r="R3777">
        <v>0.28999999999999998</v>
      </c>
      <c r="S3777" t="b">
        <v>1</v>
      </c>
      <c r="T3777" t="s">
        <v>33</v>
      </c>
      <c r="U3777">
        <v>7</v>
      </c>
      <c r="V3777" t="s">
        <v>141</v>
      </c>
      <c r="W3777" t="str">
        <f t="shared" si="58"/>
        <v>Safe Bet</v>
      </c>
    </row>
    <row r="3778" spans="1:23" x14ac:dyDescent="0.3">
      <c r="A3778" t="s">
        <v>7681</v>
      </c>
      <c r="B3778">
        <v>2015</v>
      </c>
      <c r="C3778" t="s">
        <v>210</v>
      </c>
      <c r="D3778" t="s">
        <v>68</v>
      </c>
      <c r="E3778" t="s">
        <v>38</v>
      </c>
      <c r="F3778" t="s">
        <v>81</v>
      </c>
      <c r="G3778" t="s">
        <v>75</v>
      </c>
      <c r="H3778" t="s">
        <v>70</v>
      </c>
      <c r="I3778" t="s">
        <v>54</v>
      </c>
      <c r="J3778" t="s">
        <v>30</v>
      </c>
      <c r="K3778" t="b">
        <v>0</v>
      </c>
      <c r="M3778">
        <v>0.11</v>
      </c>
      <c r="N3778" t="s">
        <v>7682</v>
      </c>
      <c r="P3778">
        <v>66233</v>
      </c>
      <c r="Q3778">
        <v>-2.27</v>
      </c>
      <c r="R3778">
        <v>0.89</v>
      </c>
      <c r="S3778" t="b">
        <v>0</v>
      </c>
      <c r="T3778" t="s">
        <v>40</v>
      </c>
      <c r="U3778">
        <v>1</v>
      </c>
      <c r="V3778" t="s">
        <v>46</v>
      </c>
      <c r="W3778" t="str">
        <f t="shared" si="58"/>
        <v>High-Value Risk Zone</v>
      </c>
    </row>
    <row r="3779" spans="1:23" x14ac:dyDescent="0.3">
      <c r="A3779" t="s">
        <v>7683</v>
      </c>
      <c r="B3779">
        <v>2012</v>
      </c>
      <c r="C3779" t="s">
        <v>308</v>
      </c>
      <c r="D3779" t="s">
        <v>37</v>
      </c>
      <c r="E3779" t="s">
        <v>147</v>
      </c>
      <c r="F3779" t="s">
        <v>113</v>
      </c>
      <c r="G3779" t="s">
        <v>52</v>
      </c>
      <c r="H3779" t="s">
        <v>41</v>
      </c>
      <c r="I3779" t="s">
        <v>29</v>
      </c>
      <c r="J3779" t="s">
        <v>64</v>
      </c>
      <c r="K3779" t="b">
        <v>0</v>
      </c>
      <c r="M3779">
        <v>0.04</v>
      </c>
      <c r="N3779" t="s">
        <v>7684</v>
      </c>
      <c r="P3779">
        <v>52874</v>
      </c>
      <c r="Q3779">
        <v>-3.87</v>
      </c>
      <c r="R3779">
        <v>0.68</v>
      </c>
      <c r="S3779" t="b">
        <v>0</v>
      </c>
      <c r="T3779" t="s">
        <v>45</v>
      </c>
      <c r="U3779">
        <v>13</v>
      </c>
      <c r="V3779" t="s">
        <v>46</v>
      </c>
      <c r="W3779" t="str">
        <f t="shared" ref="W3779:W3842" si="59">IF(AND(P3779&gt;=MEDIAN($P$2:$P$5001),R3779&gt;=MEDIAN($R$2:$R$5001)),"High-Value Risk Zone",IF(AND(P3779&gt;=MEDIAN($P$2:$P$5001),R3779&lt;MEDIAN($R$2:$R$5001)),"Safe Bet",IF(AND(P3779&lt;MEDIAN($P$2:$P$5001),R3779&gt;=MEDIAN($R$2:$R$5001)),"Double Jeopardy","Stable")))</f>
        <v>Double Jeopardy</v>
      </c>
    </row>
    <row r="3780" spans="1:23" x14ac:dyDescent="0.3">
      <c r="A3780" t="s">
        <v>7685</v>
      </c>
      <c r="B3780">
        <v>2013</v>
      </c>
      <c r="C3780" t="s">
        <v>168</v>
      </c>
      <c r="D3780" t="s">
        <v>24</v>
      </c>
      <c r="E3780" t="s">
        <v>50</v>
      </c>
      <c r="F3780" t="s">
        <v>94</v>
      </c>
      <c r="G3780" t="s">
        <v>52</v>
      </c>
      <c r="H3780" t="s">
        <v>82</v>
      </c>
      <c r="I3780" t="s">
        <v>54</v>
      </c>
      <c r="J3780" t="s">
        <v>169</v>
      </c>
      <c r="K3780" t="b">
        <v>0</v>
      </c>
      <c r="M3780">
        <v>0.17</v>
      </c>
      <c r="N3780" t="s">
        <v>7686</v>
      </c>
      <c r="P3780">
        <v>38794</v>
      </c>
      <c r="Q3780">
        <v>0.18</v>
      </c>
      <c r="R3780">
        <v>0.88</v>
      </c>
      <c r="S3780" t="b">
        <v>0</v>
      </c>
      <c r="T3780" t="s">
        <v>33</v>
      </c>
      <c r="U3780">
        <v>18</v>
      </c>
      <c r="V3780" t="s">
        <v>46</v>
      </c>
      <c r="W3780" t="str">
        <f t="shared" si="59"/>
        <v>Double Jeopardy</v>
      </c>
    </row>
    <row r="3781" spans="1:23" x14ac:dyDescent="0.3">
      <c r="A3781" t="s">
        <v>7687</v>
      </c>
      <c r="B3781">
        <v>2016</v>
      </c>
      <c r="C3781" t="s">
        <v>351</v>
      </c>
      <c r="D3781" t="s">
        <v>59</v>
      </c>
      <c r="E3781" t="s">
        <v>87</v>
      </c>
      <c r="F3781" t="s">
        <v>26</v>
      </c>
      <c r="G3781" t="s">
        <v>75</v>
      </c>
      <c r="H3781" t="s">
        <v>28</v>
      </c>
      <c r="I3781" t="s">
        <v>29</v>
      </c>
      <c r="J3781" t="s">
        <v>55</v>
      </c>
      <c r="K3781" t="b">
        <v>0</v>
      </c>
      <c r="M3781">
        <v>0.01</v>
      </c>
      <c r="N3781" t="s">
        <v>4859</v>
      </c>
      <c r="P3781">
        <v>61002</v>
      </c>
      <c r="Q3781">
        <v>-0.67</v>
      </c>
      <c r="R3781">
        <v>0.8</v>
      </c>
      <c r="S3781" t="b">
        <v>0</v>
      </c>
      <c r="T3781" t="s">
        <v>33</v>
      </c>
      <c r="U3781">
        <v>9</v>
      </c>
      <c r="V3781" t="s">
        <v>46</v>
      </c>
      <c r="W3781" t="str">
        <f t="shared" si="59"/>
        <v>High-Value Risk Zone</v>
      </c>
    </row>
    <row r="3782" spans="1:23" x14ac:dyDescent="0.3">
      <c r="A3782" t="s">
        <v>7688</v>
      </c>
      <c r="B3782">
        <v>2023</v>
      </c>
      <c r="C3782" t="s">
        <v>102</v>
      </c>
      <c r="D3782" t="s">
        <v>103</v>
      </c>
      <c r="E3782" t="s">
        <v>98</v>
      </c>
      <c r="F3782" t="s">
        <v>120</v>
      </c>
      <c r="G3782" t="s">
        <v>40</v>
      </c>
      <c r="H3782" t="s">
        <v>165</v>
      </c>
      <c r="I3782" t="s">
        <v>135</v>
      </c>
      <c r="J3782" t="s">
        <v>169</v>
      </c>
      <c r="K3782" t="b">
        <v>0</v>
      </c>
      <c r="M3782">
        <v>0.13</v>
      </c>
      <c r="N3782" t="s">
        <v>7689</v>
      </c>
      <c r="P3782">
        <v>102023</v>
      </c>
      <c r="Q3782">
        <v>-4.13</v>
      </c>
      <c r="R3782">
        <v>0.73</v>
      </c>
      <c r="S3782" t="b">
        <v>0</v>
      </c>
      <c r="T3782" t="s">
        <v>45</v>
      </c>
      <c r="U3782">
        <v>0</v>
      </c>
      <c r="V3782" t="s">
        <v>34</v>
      </c>
      <c r="W3782" t="str">
        <f t="shared" si="59"/>
        <v>High-Value Risk Zone</v>
      </c>
    </row>
    <row r="3783" spans="1:23" x14ac:dyDescent="0.3">
      <c r="A3783" t="s">
        <v>7690</v>
      </c>
      <c r="B3783">
        <v>2024</v>
      </c>
      <c r="C3783" t="s">
        <v>102</v>
      </c>
      <c r="D3783" t="s">
        <v>103</v>
      </c>
      <c r="E3783" t="s">
        <v>38</v>
      </c>
      <c r="F3783" t="s">
        <v>274</v>
      </c>
      <c r="G3783" t="s">
        <v>62</v>
      </c>
      <c r="H3783" t="s">
        <v>28</v>
      </c>
      <c r="I3783" t="s">
        <v>54</v>
      </c>
      <c r="J3783" t="s">
        <v>64</v>
      </c>
      <c r="K3783" t="b">
        <v>0</v>
      </c>
      <c r="M3783">
        <v>0.04</v>
      </c>
      <c r="N3783" t="s">
        <v>7691</v>
      </c>
      <c r="P3783">
        <v>105911</v>
      </c>
      <c r="Q3783">
        <v>-1.62</v>
      </c>
      <c r="R3783">
        <v>0.74</v>
      </c>
      <c r="S3783" t="b">
        <v>0</v>
      </c>
      <c r="T3783" t="s">
        <v>40</v>
      </c>
      <c r="U3783">
        <v>10</v>
      </c>
      <c r="V3783" t="s">
        <v>34</v>
      </c>
      <c r="W3783" t="str">
        <f t="shared" si="59"/>
        <v>High-Value Risk Zone</v>
      </c>
    </row>
    <row r="3784" spans="1:23" x14ac:dyDescent="0.3">
      <c r="A3784" t="s">
        <v>7692</v>
      </c>
      <c r="B3784">
        <v>2019</v>
      </c>
      <c r="C3784" t="s">
        <v>138</v>
      </c>
      <c r="D3784" t="s">
        <v>139</v>
      </c>
      <c r="E3784" t="s">
        <v>50</v>
      </c>
      <c r="F3784" t="s">
        <v>88</v>
      </c>
      <c r="G3784" t="s">
        <v>62</v>
      </c>
      <c r="H3784" t="s">
        <v>70</v>
      </c>
      <c r="I3784" t="s">
        <v>29</v>
      </c>
      <c r="J3784" t="s">
        <v>64</v>
      </c>
      <c r="K3784" t="b">
        <v>0</v>
      </c>
      <c r="M3784">
        <v>0.16</v>
      </c>
      <c r="N3784" t="s">
        <v>2010</v>
      </c>
      <c r="P3784">
        <v>99309</v>
      </c>
      <c r="Q3784">
        <v>-0.5</v>
      </c>
      <c r="R3784">
        <v>0.63</v>
      </c>
      <c r="S3784" t="b">
        <v>0</v>
      </c>
      <c r="T3784" t="s">
        <v>45</v>
      </c>
      <c r="U3784">
        <v>2</v>
      </c>
      <c r="V3784" t="s">
        <v>34</v>
      </c>
      <c r="W3784" t="str">
        <f t="shared" si="59"/>
        <v>Safe Bet</v>
      </c>
    </row>
    <row r="3785" spans="1:23" x14ac:dyDescent="0.3">
      <c r="A3785" t="s">
        <v>7693</v>
      </c>
      <c r="B3785">
        <v>2013</v>
      </c>
      <c r="C3785" t="s">
        <v>175</v>
      </c>
      <c r="D3785" t="s">
        <v>37</v>
      </c>
      <c r="E3785" t="s">
        <v>268</v>
      </c>
      <c r="F3785" t="s">
        <v>39</v>
      </c>
      <c r="G3785" t="s">
        <v>75</v>
      </c>
      <c r="H3785" t="s">
        <v>41</v>
      </c>
      <c r="I3785" t="s">
        <v>42</v>
      </c>
      <c r="J3785" t="s">
        <v>55</v>
      </c>
      <c r="K3785" t="b">
        <v>0</v>
      </c>
      <c r="M3785">
        <v>0.08</v>
      </c>
      <c r="N3785" t="s">
        <v>782</v>
      </c>
      <c r="P3785">
        <v>51990</v>
      </c>
      <c r="Q3785">
        <v>-1.45</v>
      </c>
      <c r="R3785">
        <v>0.73</v>
      </c>
      <c r="S3785" t="b">
        <v>0</v>
      </c>
      <c r="T3785" t="s">
        <v>40</v>
      </c>
      <c r="U3785">
        <v>8</v>
      </c>
      <c r="V3785" t="s">
        <v>46</v>
      </c>
      <c r="W3785" t="str">
        <f t="shared" si="59"/>
        <v>Double Jeopardy</v>
      </c>
    </row>
    <row r="3786" spans="1:23" x14ac:dyDescent="0.3">
      <c r="A3786" t="s">
        <v>7694</v>
      </c>
      <c r="B3786">
        <v>2012</v>
      </c>
      <c r="C3786" t="s">
        <v>247</v>
      </c>
      <c r="D3786" t="s">
        <v>139</v>
      </c>
      <c r="E3786" t="s">
        <v>98</v>
      </c>
      <c r="F3786" t="s">
        <v>26</v>
      </c>
      <c r="G3786" t="s">
        <v>40</v>
      </c>
      <c r="H3786" t="s">
        <v>165</v>
      </c>
      <c r="I3786" t="s">
        <v>42</v>
      </c>
      <c r="J3786" t="s">
        <v>76</v>
      </c>
      <c r="K3786" t="b">
        <v>0</v>
      </c>
      <c r="M3786">
        <v>0.02</v>
      </c>
      <c r="N3786" t="s">
        <v>7695</v>
      </c>
      <c r="P3786">
        <v>75513</v>
      </c>
      <c r="Q3786">
        <v>-1.98</v>
      </c>
      <c r="R3786">
        <v>0.81</v>
      </c>
      <c r="S3786" t="b">
        <v>0</v>
      </c>
      <c r="T3786" t="s">
        <v>40</v>
      </c>
      <c r="U3786">
        <v>6</v>
      </c>
      <c r="V3786" t="s">
        <v>46</v>
      </c>
      <c r="W3786" t="str">
        <f t="shared" si="59"/>
        <v>High-Value Risk Zone</v>
      </c>
    </row>
    <row r="3787" spans="1:23" x14ac:dyDescent="0.3">
      <c r="A3787" t="s">
        <v>7696</v>
      </c>
      <c r="B3787">
        <v>2013</v>
      </c>
      <c r="C3787" t="s">
        <v>36</v>
      </c>
      <c r="D3787" t="s">
        <v>37</v>
      </c>
      <c r="E3787" t="s">
        <v>147</v>
      </c>
      <c r="F3787" t="s">
        <v>88</v>
      </c>
      <c r="G3787" t="s">
        <v>62</v>
      </c>
      <c r="H3787" t="s">
        <v>114</v>
      </c>
      <c r="I3787" t="s">
        <v>135</v>
      </c>
      <c r="J3787" t="s">
        <v>76</v>
      </c>
      <c r="K3787" t="b">
        <v>0</v>
      </c>
      <c r="M3787">
        <v>0.11</v>
      </c>
      <c r="N3787" t="s">
        <v>7697</v>
      </c>
      <c r="P3787">
        <v>59967</v>
      </c>
      <c r="Q3787">
        <v>-3.53</v>
      </c>
      <c r="R3787">
        <v>0.79</v>
      </c>
      <c r="S3787" t="b">
        <v>0</v>
      </c>
      <c r="T3787" t="s">
        <v>40</v>
      </c>
      <c r="U3787">
        <v>14</v>
      </c>
      <c r="V3787" t="s">
        <v>46</v>
      </c>
      <c r="W3787" t="str">
        <f t="shared" si="59"/>
        <v>Double Jeopardy</v>
      </c>
    </row>
    <row r="3788" spans="1:23" x14ac:dyDescent="0.3">
      <c r="A3788" t="s">
        <v>7698</v>
      </c>
      <c r="B3788">
        <v>2019</v>
      </c>
      <c r="C3788" t="s">
        <v>308</v>
      </c>
      <c r="D3788" t="s">
        <v>37</v>
      </c>
      <c r="E3788" t="s">
        <v>93</v>
      </c>
      <c r="F3788" t="s">
        <v>158</v>
      </c>
      <c r="G3788" t="s">
        <v>27</v>
      </c>
      <c r="H3788" t="s">
        <v>28</v>
      </c>
      <c r="I3788" t="s">
        <v>42</v>
      </c>
      <c r="J3788" t="s">
        <v>169</v>
      </c>
      <c r="K3788" t="b">
        <v>0</v>
      </c>
      <c r="M3788">
        <v>0.08</v>
      </c>
      <c r="N3788" t="s">
        <v>7699</v>
      </c>
      <c r="P3788">
        <v>69173</v>
      </c>
      <c r="Q3788">
        <v>1.1299999999999999</v>
      </c>
      <c r="R3788">
        <v>0.75</v>
      </c>
      <c r="S3788" t="b">
        <v>0</v>
      </c>
      <c r="T3788" t="s">
        <v>45</v>
      </c>
      <c r="U3788">
        <v>1</v>
      </c>
      <c r="V3788" t="s">
        <v>34</v>
      </c>
      <c r="W3788" t="str">
        <f t="shared" si="59"/>
        <v>High-Value Risk Zone</v>
      </c>
    </row>
    <row r="3789" spans="1:23" x14ac:dyDescent="0.3">
      <c r="A3789" t="s">
        <v>7700</v>
      </c>
      <c r="B3789">
        <v>2023</v>
      </c>
      <c r="C3789" t="s">
        <v>67</v>
      </c>
      <c r="D3789" t="s">
        <v>68</v>
      </c>
      <c r="E3789" t="s">
        <v>104</v>
      </c>
      <c r="F3789" t="s">
        <v>120</v>
      </c>
      <c r="G3789" t="s">
        <v>40</v>
      </c>
      <c r="H3789" t="s">
        <v>165</v>
      </c>
      <c r="I3789" t="s">
        <v>42</v>
      </c>
      <c r="J3789" t="s">
        <v>43</v>
      </c>
      <c r="K3789" t="b">
        <v>1</v>
      </c>
      <c r="L3789" t="s">
        <v>6279</v>
      </c>
      <c r="M3789">
        <v>0.56000000000000005</v>
      </c>
      <c r="N3789" t="s">
        <v>1947</v>
      </c>
      <c r="O3789" t="s">
        <v>6279</v>
      </c>
      <c r="P3789">
        <v>108671</v>
      </c>
      <c r="Q3789">
        <v>10.56</v>
      </c>
      <c r="R3789">
        <v>0.31</v>
      </c>
      <c r="S3789" t="b">
        <v>1</v>
      </c>
      <c r="T3789" t="s">
        <v>40</v>
      </c>
      <c r="U3789">
        <v>11</v>
      </c>
      <c r="V3789" t="s">
        <v>34</v>
      </c>
      <c r="W3789" t="str">
        <f t="shared" si="59"/>
        <v>Safe Bet</v>
      </c>
    </row>
    <row r="3790" spans="1:23" x14ac:dyDescent="0.3">
      <c r="A3790" t="s">
        <v>7701</v>
      </c>
      <c r="B3790">
        <v>2016</v>
      </c>
      <c r="C3790" t="s">
        <v>67</v>
      </c>
      <c r="D3790" t="s">
        <v>68</v>
      </c>
      <c r="E3790" t="s">
        <v>154</v>
      </c>
      <c r="F3790" t="s">
        <v>88</v>
      </c>
      <c r="G3790" t="s">
        <v>27</v>
      </c>
      <c r="H3790" t="s">
        <v>63</v>
      </c>
      <c r="I3790" t="s">
        <v>143</v>
      </c>
      <c r="J3790" t="s">
        <v>169</v>
      </c>
      <c r="K3790" t="b">
        <v>0</v>
      </c>
      <c r="M3790">
        <v>0.04</v>
      </c>
      <c r="N3790" t="s">
        <v>7702</v>
      </c>
      <c r="P3790">
        <v>64987</v>
      </c>
      <c r="Q3790">
        <v>3.49</v>
      </c>
      <c r="R3790">
        <v>0.72</v>
      </c>
      <c r="S3790" t="b">
        <v>0</v>
      </c>
      <c r="T3790" t="s">
        <v>40</v>
      </c>
      <c r="U3790">
        <v>0</v>
      </c>
      <c r="V3790" t="s">
        <v>46</v>
      </c>
      <c r="W3790" t="str">
        <f t="shared" si="59"/>
        <v>High-Value Risk Zone</v>
      </c>
    </row>
    <row r="3791" spans="1:23" x14ac:dyDescent="0.3">
      <c r="A3791" t="s">
        <v>7703</v>
      </c>
      <c r="B3791">
        <v>2010</v>
      </c>
      <c r="C3791" t="s">
        <v>351</v>
      </c>
      <c r="D3791" t="s">
        <v>59</v>
      </c>
      <c r="E3791" t="s">
        <v>147</v>
      </c>
      <c r="F3791" t="s">
        <v>88</v>
      </c>
      <c r="G3791" t="s">
        <v>75</v>
      </c>
      <c r="H3791" t="s">
        <v>105</v>
      </c>
      <c r="I3791" t="s">
        <v>135</v>
      </c>
      <c r="J3791" t="s">
        <v>64</v>
      </c>
      <c r="K3791" t="b">
        <v>0</v>
      </c>
      <c r="M3791">
        <v>0.06</v>
      </c>
      <c r="N3791" t="s">
        <v>7704</v>
      </c>
      <c r="P3791">
        <v>65891</v>
      </c>
      <c r="Q3791">
        <v>3.2</v>
      </c>
      <c r="R3791">
        <v>0.76</v>
      </c>
      <c r="S3791" t="b">
        <v>0</v>
      </c>
      <c r="T3791" t="s">
        <v>45</v>
      </c>
      <c r="U3791">
        <v>11</v>
      </c>
      <c r="V3791" t="s">
        <v>46</v>
      </c>
      <c r="W3791" t="str">
        <f t="shared" si="59"/>
        <v>High-Value Risk Zone</v>
      </c>
    </row>
    <row r="3792" spans="1:23" x14ac:dyDescent="0.3">
      <c r="A3792" t="s">
        <v>7705</v>
      </c>
      <c r="B3792">
        <v>2025</v>
      </c>
      <c r="C3792" t="s">
        <v>131</v>
      </c>
      <c r="D3792" t="s">
        <v>132</v>
      </c>
      <c r="E3792" t="s">
        <v>190</v>
      </c>
      <c r="F3792" t="s">
        <v>176</v>
      </c>
      <c r="G3792" t="s">
        <v>62</v>
      </c>
      <c r="H3792" t="s">
        <v>70</v>
      </c>
      <c r="I3792" t="s">
        <v>54</v>
      </c>
      <c r="J3792" t="s">
        <v>55</v>
      </c>
      <c r="K3792" t="b">
        <v>1</v>
      </c>
      <c r="L3792" t="s">
        <v>562</v>
      </c>
      <c r="M3792">
        <v>0.89</v>
      </c>
      <c r="N3792" t="s">
        <v>4814</v>
      </c>
      <c r="O3792" t="s">
        <v>562</v>
      </c>
      <c r="P3792">
        <v>34798</v>
      </c>
      <c r="Q3792">
        <v>11.37</v>
      </c>
      <c r="R3792">
        <v>0.2</v>
      </c>
      <c r="S3792" t="b">
        <v>1</v>
      </c>
      <c r="T3792" t="s">
        <v>45</v>
      </c>
      <c r="U3792">
        <v>12</v>
      </c>
      <c r="V3792" t="s">
        <v>34</v>
      </c>
      <c r="W3792" t="str">
        <f t="shared" si="59"/>
        <v>Stable</v>
      </c>
    </row>
    <row r="3793" spans="1:23" x14ac:dyDescent="0.3">
      <c r="A3793" t="s">
        <v>7706</v>
      </c>
      <c r="B3793">
        <v>2023</v>
      </c>
      <c r="C3793" t="s">
        <v>67</v>
      </c>
      <c r="D3793" t="s">
        <v>68</v>
      </c>
      <c r="E3793" t="s">
        <v>60</v>
      </c>
      <c r="F3793" t="s">
        <v>274</v>
      </c>
      <c r="G3793" t="s">
        <v>52</v>
      </c>
      <c r="H3793" t="s">
        <v>63</v>
      </c>
      <c r="I3793" t="s">
        <v>115</v>
      </c>
      <c r="J3793" t="s">
        <v>43</v>
      </c>
      <c r="K3793" t="b">
        <v>1</v>
      </c>
      <c r="L3793" t="s">
        <v>2059</v>
      </c>
      <c r="M3793">
        <v>0.81</v>
      </c>
      <c r="N3793" t="s">
        <v>7707</v>
      </c>
      <c r="O3793" t="s">
        <v>2059</v>
      </c>
      <c r="P3793">
        <v>119531</v>
      </c>
      <c r="Q3793">
        <v>9.75</v>
      </c>
      <c r="R3793">
        <v>0.14000000000000001</v>
      </c>
      <c r="S3793" t="b">
        <v>1</v>
      </c>
      <c r="T3793" t="s">
        <v>33</v>
      </c>
      <c r="U3793">
        <v>14</v>
      </c>
      <c r="V3793" t="s">
        <v>34</v>
      </c>
      <c r="W3793" t="str">
        <f t="shared" si="59"/>
        <v>Safe Bet</v>
      </c>
    </row>
    <row r="3794" spans="1:23" x14ac:dyDescent="0.3">
      <c r="A3794" t="s">
        <v>7708</v>
      </c>
      <c r="B3794">
        <v>2017</v>
      </c>
      <c r="C3794" t="s">
        <v>449</v>
      </c>
      <c r="D3794" t="s">
        <v>132</v>
      </c>
      <c r="E3794" t="s">
        <v>38</v>
      </c>
      <c r="F3794" t="s">
        <v>51</v>
      </c>
      <c r="G3794" t="s">
        <v>27</v>
      </c>
      <c r="H3794" t="s">
        <v>63</v>
      </c>
      <c r="I3794" t="s">
        <v>135</v>
      </c>
      <c r="J3794" t="s">
        <v>30</v>
      </c>
      <c r="K3794" t="b">
        <v>0</v>
      </c>
      <c r="M3794">
        <v>0.15</v>
      </c>
      <c r="N3794" t="s">
        <v>7709</v>
      </c>
      <c r="P3794">
        <v>24963</v>
      </c>
      <c r="Q3794">
        <v>4.7699999999999996</v>
      </c>
      <c r="R3794">
        <v>0.89</v>
      </c>
      <c r="S3794" t="b">
        <v>0</v>
      </c>
      <c r="T3794" t="s">
        <v>45</v>
      </c>
      <c r="U3794">
        <v>1</v>
      </c>
      <c r="V3794" t="s">
        <v>34</v>
      </c>
      <c r="W3794" t="str">
        <f t="shared" si="59"/>
        <v>Double Jeopardy</v>
      </c>
    </row>
    <row r="3795" spans="1:23" x14ac:dyDescent="0.3">
      <c r="A3795" t="s">
        <v>7710</v>
      </c>
      <c r="B3795">
        <v>2013</v>
      </c>
      <c r="C3795" t="s">
        <v>146</v>
      </c>
      <c r="D3795" t="s">
        <v>59</v>
      </c>
      <c r="E3795" t="s">
        <v>154</v>
      </c>
      <c r="F3795" t="s">
        <v>39</v>
      </c>
      <c r="G3795" t="s">
        <v>62</v>
      </c>
      <c r="H3795" t="s">
        <v>114</v>
      </c>
      <c r="I3795" t="s">
        <v>115</v>
      </c>
      <c r="J3795" t="s">
        <v>43</v>
      </c>
      <c r="K3795" t="b">
        <v>0</v>
      </c>
      <c r="M3795">
        <v>0.18</v>
      </c>
      <c r="N3795" t="s">
        <v>7711</v>
      </c>
      <c r="P3795">
        <v>63970</v>
      </c>
      <c r="Q3795">
        <v>2.9</v>
      </c>
      <c r="R3795">
        <v>0.73</v>
      </c>
      <c r="S3795" t="b">
        <v>0</v>
      </c>
      <c r="T3795" t="s">
        <v>33</v>
      </c>
      <c r="U3795">
        <v>3</v>
      </c>
      <c r="V3795" t="s">
        <v>46</v>
      </c>
      <c r="W3795" t="str">
        <f t="shared" si="59"/>
        <v>High-Value Risk Zone</v>
      </c>
    </row>
    <row r="3796" spans="1:23" x14ac:dyDescent="0.3">
      <c r="A3796" t="s">
        <v>7712</v>
      </c>
      <c r="B3796">
        <v>2025</v>
      </c>
      <c r="C3796" t="s">
        <v>102</v>
      </c>
      <c r="D3796" t="s">
        <v>103</v>
      </c>
      <c r="E3796" t="s">
        <v>154</v>
      </c>
      <c r="F3796" t="s">
        <v>81</v>
      </c>
      <c r="G3796" t="s">
        <v>62</v>
      </c>
      <c r="H3796" t="s">
        <v>28</v>
      </c>
      <c r="I3796" t="s">
        <v>42</v>
      </c>
      <c r="J3796" t="s">
        <v>30</v>
      </c>
      <c r="K3796" t="b">
        <v>1</v>
      </c>
      <c r="L3796" t="s">
        <v>1687</v>
      </c>
      <c r="M3796">
        <v>0.81</v>
      </c>
      <c r="N3796" t="s">
        <v>7713</v>
      </c>
      <c r="O3796" t="s">
        <v>1687</v>
      </c>
      <c r="P3796">
        <v>139453</v>
      </c>
      <c r="Q3796">
        <v>14.36</v>
      </c>
      <c r="R3796">
        <v>0.24</v>
      </c>
      <c r="S3796" t="b">
        <v>1</v>
      </c>
      <c r="T3796" t="s">
        <v>45</v>
      </c>
      <c r="U3796">
        <v>1</v>
      </c>
      <c r="V3796" t="s">
        <v>34</v>
      </c>
      <c r="W3796" t="str">
        <f t="shared" si="59"/>
        <v>Safe Bet</v>
      </c>
    </row>
    <row r="3797" spans="1:23" x14ac:dyDescent="0.3">
      <c r="A3797" t="s">
        <v>7714</v>
      </c>
      <c r="B3797">
        <v>2014</v>
      </c>
      <c r="C3797" t="s">
        <v>58</v>
      </c>
      <c r="D3797" t="s">
        <v>59</v>
      </c>
      <c r="E3797" t="s">
        <v>109</v>
      </c>
      <c r="F3797" t="s">
        <v>211</v>
      </c>
      <c r="G3797" t="s">
        <v>75</v>
      </c>
      <c r="H3797" t="s">
        <v>63</v>
      </c>
      <c r="I3797" t="s">
        <v>42</v>
      </c>
      <c r="J3797" t="s">
        <v>64</v>
      </c>
      <c r="K3797" t="b">
        <v>1</v>
      </c>
      <c r="L3797" t="s">
        <v>7715</v>
      </c>
      <c r="M3797">
        <v>0.5</v>
      </c>
      <c r="N3797" t="s">
        <v>7716</v>
      </c>
      <c r="O3797" t="s">
        <v>7715</v>
      </c>
      <c r="P3797">
        <v>101292</v>
      </c>
      <c r="Q3797">
        <v>-0.67</v>
      </c>
      <c r="R3797">
        <v>0.38</v>
      </c>
      <c r="S3797" t="b">
        <v>1</v>
      </c>
      <c r="T3797" t="s">
        <v>45</v>
      </c>
      <c r="U3797">
        <v>19</v>
      </c>
      <c r="V3797" t="s">
        <v>46</v>
      </c>
      <c r="W3797" t="str">
        <f t="shared" si="59"/>
        <v>Safe Bet</v>
      </c>
    </row>
    <row r="3798" spans="1:23" x14ac:dyDescent="0.3">
      <c r="A3798" t="s">
        <v>7717</v>
      </c>
      <c r="B3798">
        <v>2024</v>
      </c>
      <c r="C3798" t="s">
        <v>74</v>
      </c>
      <c r="D3798" t="s">
        <v>24</v>
      </c>
      <c r="E3798" t="s">
        <v>98</v>
      </c>
      <c r="F3798" t="s">
        <v>158</v>
      </c>
      <c r="G3798" t="s">
        <v>62</v>
      </c>
      <c r="H3798" t="s">
        <v>53</v>
      </c>
      <c r="I3798" t="s">
        <v>29</v>
      </c>
      <c r="J3798" t="s">
        <v>64</v>
      </c>
      <c r="K3798" t="b">
        <v>1</v>
      </c>
      <c r="L3798" t="s">
        <v>7718</v>
      </c>
      <c r="M3798">
        <v>0.45</v>
      </c>
      <c r="N3798" t="s">
        <v>7719</v>
      </c>
      <c r="O3798" t="s">
        <v>7718</v>
      </c>
      <c r="P3798">
        <v>73872</v>
      </c>
      <c r="Q3798">
        <v>7.62</v>
      </c>
      <c r="R3798">
        <v>0.21</v>
      </c>
      <c r="S3798" t="b">
        <v>1</v>
      </c>
      <c r="T3798" t="s">
        <v>33</v>
      </c>
      <c r="U3798">
        <v>0</v>
      </c>
      <c r="V3798" t="s">
        <v>141</v>
      </c>
      <c r="W3798" t="str">
        <f t="shared" si="59"/>
        <v>Safe Bet</v>
      </c>
    </row>
    <row r="3799" spans="1:23" x14ac:dyDescent="0.3">
      <c r="A3799" t="s">
        <v>7720</v>
      </c>
      <c r="B3799">
        <v>2016</v>
      </c>
      <c r="C3799" t="s">
        <v>123</v>
      </c>
      <c r="D3799" t="s">
        <v>49</v>
      </c>
      <c r="E3799" t="s">
        <v>154</v>
      </c>
      <c r="F3799" t="s">
        <v>199</v>
      </c>
      <c r="G3799" t="s">
        <v>75</v>
      </c>
      <c r="H3799" t="s">
        <v>70</v>
      </c>
      <c r="I3799" t="s">
        <v>54</v>
      </c>
      <c r="J3799" t="s">
        <v>76</v>
      </c>
      <c r="K3799" t="b">
        <v>0</v>
      </c>
      <c r="M3799">
        <v>0.09</v>
      </c>
      <c r="N3799" t="s">
        <v>7721</v>
      </c>
      <c r="P3799">
        <v>24819</v>
      </c>
      <c r="Q3799">
        <v>0.46</v>
      </c>
      <c r="R3799">
        <v>0.86</v>
      </c>
      <c r="S3799" t="b">
        <v>0</v>
      </c>
      <c r="T3799" t="s">
        <v>40</v>
      </c>
      <c r="U3799">
        <v>14</v>
      </c>
      <c r="V3799" t="s">
        <v>46</v>
      </c>
      <c r="W3799" t="str">
        <f t="shared" si="59"/>
        <v>Double Jeopardy</v>
      </c>
    </row>
    <row r="3800" spans="1:23" x14ac:dyDescent="0.3">
      <c r="A3800" t="s">
        <v>7722</v>
      </c>
      <c r="B3800">
        <v>2020</v>
      </c>
      <c r="C3800" t="s">
        <v>210</v>
      </c>
      <c r="D3800" t="s">
        <v>68</v>
      </c>
      <c r="E3800" t="s">
        <v>190</v>
      </c>
      <c r="F3800" t="s">
        <v>148</v>
      </c>
      <c r="G3800" t="s">
        <v>62</v>
      </c>
      <c r="H3800" t="s">
        <v>41</v>
      </c>
      <c r="I3800" t="s">
        <v>115</v>
      </c>
      <c r="J3800" t="s">
        <v>169</v>
      </c>
      <c r="K3800" t="b">
        <v>1</v>
      </c>
      <c r="L3800" t="s">
        <v>1765</v>
      </c>
      <c r="M3800">
        <v>0.94</v>
      </c>
      <c r="N3800" t="s">
        <v>1394</v>
      </c>
      <c r="O3800" t="s">
        <v>1765</v>
      </c>
      <c r="P3800">
        <v>110934</v>
      </c>
      <c r="Q3800">
        <v>5.95</v>
      </c>
      <c r="R3800">
        <v>0.24</v>
      </c>
      <c r="S3800" t="b">
        <v>1</v>
      </c>
      <c r="T3800" t="s">
        <v>40</v>
      </c>
      <c r="U3800">
        <v>17</v>
      </c>
      <c r="V3800" t="s">
        <v>34</v>
      </c>
      <c r="W3800" t="str">
        <f t="shared" si="59"/>
        <v>Safe Bet</v>
      </c>
    </row>
    <row r="3801" spans="1:23" x14ac:dyDescent="0.3">
      <c r="A3801" t="s">
        <v>7723</v>
      </c>
      <c r="B3801">
        <v>2013</v>
      </c>
      <c r="C3801" t="s">
        <v>196</v>
      </c>
      <c r="D3801" t="s">
        <v>68</v>
      </c>
      <c r="E3801" t="s">
        <v>104</v>
      </c>
      <c r="F3801" t="s">
        <v>176</v>
      </c>
      <c r="G3801" t="s">
        <v>75</v>
      </c>
      <c r="H3801" t="s">
        <v>53</v>
      </c>
      <c r="I3801" t="s">
        <v>29</v>
      </c>
      <c r="J3801" t="s">
        <v>76</v>
      </c>
      <c r="K3801" t="b">
        <v>0</v>
      </c>
      <c r="M3801">
        <v>0.06</v>
      </c>
      <c r="N3801" t="s">
        <v>7724</v>
      </c>
      <c r="P3801">
        <v>55815</v>
      </c>
      <c r="Q3801">
        <v>-4.22</v>
      </c>
      <c r="R3801">
        <v>0.77</v>
      </c>
      <c r="S3801" t="b">
        <v>0</v>
      </c>
      <c r="T3801" t="s">
        <v>45</v>
      </c>
      <c r="U3801">
        <v>14</v>
      </c>
      <c r="V3801" t="s">
        <v>46</v>
      </c>
      <c r="W3801" t="str">
        <f t="shared" si="59"/>
        <v>Double Jeopardy</v>
      </c>
    </row>
    <row r="3802" spans="1:23" x14ac:dyDescent="0.3">
      <c r="A3802" t="s">
        <v>7725</v>
      </c>
      <c r="B3802">
        <v>2021</v>
      </c>
      <c r="C3802" t="s">
        <v>74</v>
      </c>
      <c r="D3802" t="s">
        <v>24</v>
      </c>
      <c r="E3802" t="s">
        <v>25</v>
      </c>
      <c r="F3802" t="s">
        <v>69</v>
      </c>
      <c r="G3802" t="s">
        <v>52</v>
      </c>
      <c r="H3802" t="s">
        <v>165</v>
      </c>
      <c r="I3802" t="s">
        <v>29</v>
      </c>
      <c r="J3802" t="s">
        <v>169</v>
      </c>
      <c r="K3802" t="b">
        <v>0</v>
      </c>
      <c r="M3802">
        <v>0.04</v>
      </c>
      <c r="N3802" t="s">
        <v>2646</v>
      </c>
      <c r="P3802">
        <v>41850</v>
      </c>
      <c r="Q3802">
        <v>1.33</v>
      </c>
      <c r="R3802">
        <v>0.74</v>
      </c>
      <c r="S3802" t="b">
        <v>0</v>
      </c>
      <c r="T3802" t="s">
        <v>40</v>
      </c>
      <c r="U3802">
        <v>3</v>
      </c>
      <c r="V3802" t="s">
        <v>34</v>
      </c>
      <c r="W3802" t="str">
        <f t="shared" si="59"/>
        <v>Double Jeopardy</v>
      </c>
    </row>
    <row r="3803" spans="1:23" x14ac:dyDescent="0.3">
      <c r="A3803" t="s">
        <v>7726</v>
      </c>
      <c r="B3803">
        <v>2020</v>
      </c>
      <c r="C3803" t="s">
        <v>146</v>
      </c>
      <c r="D3803" t="s">
        <v>59</v>
      </c>
      <c r="E3803" t="s">
        <v>25</v>
      </c>
      <c r="F3803" t="s">
        <v>211</v>
      </c>
      <c r="G3803" t="s">
        <v>62</v>
      </c>
      <c r="H3803" t="s">
        <v>53</v>
      </c>
      <c r="I3803" t="s">
        <v>29</v>
      </c>
      <c r="J3803" t="s">
        <v>30</v>
      </c>
      <c r="K3803" t="b">
        <v>1</v>
      </c>
      <c r="L3803" t="s">
        <v>3357</v>
      </c>
      <c r="M3803">
        <v>0.49</v>
      </c>
      <c r="N3803" t="s">
        <v>4083</v>
      </c>
      <c r="O3803" t="s">
        <v>3357</v>
      </c>
      <c r="P3803">
        <v>110702</v>
      </c>
      <c r="Q3803">
        <v>14.06</v>
      </c>
      <c r="R3803">
        <v>0.27</v>
      </c>
      <c r="S3803" t="b">
        <v>1</v>
      </c>
      <c r="T3803" t="s">
        <v>45</v>
      </c>
      <c r="U3803">
        <v>10</v>
      </c>
      <c r="V3803" t="s">
        <v>34</v>
      </c>
      <c r="W3803" t="str">
        <f t="shared" si="59"/>
        <v>Safe Bet</v>
      </c>
    </row>
    <row r="3804" spans="1:23" x14ac:dyDescent="0.3">
      <c r="A3804" t="s">
        <v>7727</v>
      </c>
      <c r="B3804">
        <v>2014</v>
      </c>
      <c r="C3804" t="s">
        <v>108</v>
      </c>
      <c r="D3804" t="s">
        <v>103</v>
      </c>
      <c r="E3804" t="s">
        <v>50</v>
      </c>
      <c r="F3804" t="s">
        <v>176</v>
      </c>
      <c r="G3804" t="s">
        <v>75</v>
      </c>
      <c r="H3804" t="s">
        <v>70</v>
      </c>
      <c r="I3804" t="s">
        <v>83</v>
      </c>
      <c r="J3804" t="s">
        <v>76</v>
      </c>
      <c r="K3804" t="b">
        <v>0</v>
      </c>
      <c r="M3804">
        <v>0.06</v>
      </c>
      <c r="N3804" t="s">
        <v>7728</v>
      </c>
      <c r="P3804">
        <v>82722</v>
      </c>
      <c r="Q3804">
        <v>-4.47</v>
      </c>
      <c r="R3804">
        <v>0.81</v>
      </c>
      <c r="S3804" t="b">
        <v>0</v>
      </c>
      <c r="T3804" t="s">
        <v>45</v>
      </c>
      <c r="U3804">
        <v>3</v>
      </c>
      <c r="V3804" t="s">
        <v>46</v>
      </c>
      <c r="W3804" t="str">
        <f t="shared" si="59"/>
        <v>High-Value Risk Zone</v>
      </c>
    </row>
    <row r="3805" spans="1:23" x14ac:dyDescent="0.3">
      <c r="A3805" t="s">
        <v>7729</v>
      </c>
      <c r="B3805">
        <v>2025</v>
      </c>
      <c r="C3805" t="s">
        <v>346</v>
      </c>
      <c r="D3805" t="s">
        <v>132</v>
      </c>
      <c r="E3805" t="s">
        <v>60</v>
      </c>
      <c r="F3805" t="s">
        <v>158</v>
      </c>
      <c r="G3805" t="s">
        <v>75</v>
      </c>
      <c r="H3805" t="s">
        <v>41</v>
      </c>
      <c r="I3805" t="s">
        <v>115</v>
      </c>
      <c r="J3805" t="s">
        <v>64</v>
      </c>
      <c r="K3805" t="b">
        <v>1</v>
      </c>
      <c r="L3805" t="s">
        <v>7730</v>
      </c>
      <c r="M3805">
        <v>0.85</v>
      </c>
      <c r="N3805" t="s">
        <v>6602</v>
      </c>
      <c r="O3805" t="s">
        <v>7730</v>
      </c>
      <c r="P3805">
        <v>32429</v>
      </c>
      <c r="Q3805">
        <v>14.02</v>
      </c>
      <c r="R3805">
        <v>0.39</v>
      </c>
      <c r="S3805" t="b">
        <v>1</v>
      </c>
      <c r="T3805" t="s">
        <v>40</v>
      </c>
      <c r="U3805">
        <v>3</v>
      </c>
      <c r="V3805" t="s">
        <v>34</v>
      </c>
      <c r="W3805" t="str">
        <f t="shared" si="59"/>
        <v>Stable</v>
      </c>
    </row>
    <row r="3806" spans="1:23" x14ac:dyDescent="0.3">
      <c r="A3806" t="s">
        <v>7731</v>
      </c>
      <c r="B3806">
        <v>2024</v>
      </c>
      <c r="C3806" t="s">
        <v>138</v>
      </c>
      <c r="D3806" t="s">
        <v>139</v>
      </c>
      <c r="E3806" t="s">
        <v>268</v>
      </c>
      <c r="F3806" t="s">
        <v>120</v>
      </c>
      <c r="G3806" t="s">
        <v>27</v>
      </c>
      <c r="H3806" t="s">
        <v>28</v>
      </c>
      <c r="I3806" t="s">
        <v>71</v>
      </c>
      <c r="J3806" t="s">
        <v>64</v>
      </c>
      <c r="K3806" t="b">
        <v>0</v>
      </c>
      <c r="M3806">
        <v>0.15</v>
      </c>
      <c r="N3806" t="s">
        <v>7732</v>
      </c>
      <c r="P3806">
        <v>112813</v>
      </c>
      <c r="Q3806">
        <v>2.82</v>
      </c>
      <c r="R3806">
        <v>0.79</v>
      </c>
      <c r="S3806" t="b">
        <v>0</v>
      </c>
      <c r="T3806" t="s">
        <v>45</v>
      </c>
      <c r="U3806">
        <v>14</v>
      </c>
      <c r="V3806" t="s">
        <v>34</v>
      </c>
      <c r="W3806" t="str">
        <f t="shared" si="59"/>
        <v>High-Value Risk Zone</v>
      </c>
    </row>
    <row r="3807" spans="1:23" x14ac:dyDescent="0.3">
      <c r="A3807" t="s">
        <v>7733</v>
      </c>
      <c r="B3807">
        <v>2013</v>
      </c>
      <c r="C3807" t="s">
        <v>161</v>
      </c>
      <c r="D3807" t="s">
        <v>162</v>
      </c>
      <c r="E3807" t="s">
        <v>98</v>
      </c>
      <c r="F3807" t="s">
        <v>69</v>
      </c>
      <c r="G3807" t="s">
        <v>62</v>
      </c>
      <c r="H3807" t="s">
        <v>105</v>
      </c>
      <c r="I3807" t="s">
        <v>135</v>
      </c>
      <c r="J3807" t="s">
        <v>30</v>
      </c>
      <c r="K3807" t="b">
        <v>1</v>
      </c>
      <c r="L3807" t="s">
        <v>599</v>
      </c>
      <c r="M3807">
        <v>0.88</v>
      </c>
      <c r="N3807" t="s">
        <v>7734</v>
      </c>
      <c r="O3807" t="s">
        <v>599</v>
      </c>
      <c r="P3807">
        <v>50419</v>
      </c>
      <c r="Q3807">
        <v>2.85</v>
      </c>
      <c r="R3807">
        <v>0.35</v>
      </c>
      <c r="S3807" t="b">
        <v>1</v>
      </c>
      <c r="T3807" t="s">
        <v>45</v>
      </c>
      <c r="U3807">
        <v>4</v>
      </c>
      <c r="V3807" t="s">
        <v>46</v>
      </c>
      <c r="W3807" t="str">
        <f t="shared" si="59"/>
        <v>Stable</v>
      </c>
    </row>
    <row r="3808" spans="1:23" x14ac:dyDescent="0.3">
      <c r="A3808" t="s">
        <v>7735</v>
      </c>
      <c r="B3808">
        <v>2018</v>
      </c>
      <c r="C3808" t="s">
        <v>346</v>
      </c>
      <c r="D3808" t="s">
        <v>132</v>
      </c>
      <c r="E3808" t="s">
        <v>109</v>
      </c>
      <c r="F3808" t="s">
        <v>113</v>
      </c>
      <c r="G3808" t="s">
        <v>75</v>
      </c>
      <c r="H3808" t="s">
        <v>41</v>
      </c>
      <c r="I3808" t="s">
        <v>99</v>
      </c>
      <c r="J3808" t="s">
        <v>30</v>
      </c>
      <c r="K3808" t="b">
        <v>1</v>
      </c>
      <c r="L3808" t="s">
        <v>7736</v>
      </c>
      <c r="M3808">
        <v>0.89</v>
      </c>
      <c r="N3808" t="s">
        <v>7737</v>
      </c>
      <c r="O3808" t="s">
        <v>7736</v>
      </c>
      <c r="P3808">
        <v>27794</v>
      </c>
      <c r="Q3808">
        <v>17.670000000000002</v>
      </c>
      <c r="R3808">
        <v>0.4</v>
      </c>
      <c r="S3808" t="b">
        <v>1</v>
      </c>
      <c r="T3808" t="s">
        <v>33</v>
      </c>
      <c r="U3808">
        <v>18</v>
      </c>
      <c r="V3808" t="s">
        <v>34</v>
      </c>
      <c r="W3808" t="str">
        <f t="shared" si="59"/>
        <v>Stable</v>
      </c>
    </row>
    <row r="3809" spans="1:23" x14ac:dyDescent="0.3">
      <c r="A3809" t="s">
        <v>7738</v>
      </c>
      <c r="B3809">
        <v>2024</v>
      </c>
      <c r="C3809" t="s">
        <v>181</v>
      </c>
      <c r="D3809" t="s">
        <v>162</v>
      </c>
      <c r="E3809" t="s">
        <v>87</v>
      </c>
      <c r="F3809" t="s">
        <v>26</v>
      </c>
      <c r="G3809" t="s">
        <v>40</v>
      </c>
      <c r="H3809" t="s">
        <v>70</v>
      </c>
      <c r="I3809" t="s">
        <v>115</v>
      </c>
      <c r="J3809" t="s">
        <v>76</v>
      </c>
      <c r="K3809" t="b">
        <v>1</v>
      </c>
      <c r="L3809" t="s">
        <v>7739</v>
      </c>
      <c r="M3809">
        <v>0.91</v>
      </c>
      <c r="N3809" t="s">
        <v>7740</v>
      </c>
      <c r="O3809" t="s">
        <v>7739</v>
      </c>
      <c r="P3809">
        <v>62952</v>
      </c>
      <c r="Q3809">
        <v>13.51</v>
      </c>
      <c r="R3809">
        <v>0.19</v>
      </c>
      <c r="S3809" t="b">
        <v>1</v>
      </c>
      <c r="T3809" t="s">
        <v>40</v>
      </c>
      <c r="U3809">
        <v>13</v>
      </c>
      <c r="V3809" t="s">
        <v>34</v>
      </c>
      <c r="W3809" t="str">
        <f t="shared" si="59"/>
        <v>Safe Bet</v>
      </c>
    </row>
    <row r="3810" spans="1:23" x14ac:dyDescent="0.3">
      <c r="A3810" t="s">
        <v>7741</v>
      </c>
      <c r="B3810">
        <v>2014</v>
      </c>
      <c r="C3810" t="s">
        <v>38</v>
      </c>
      <c r="D3810" t="s">
        <v>162</v>
      </c>
      <c r="E3810" t="s">
        <v>87</v>
      </c>
      <c r="F3810" t="s">
        <v>158</v>
      </c>
      <c r="G3810" t="s">
        <v>62</v>
      </c>
      <c r="H3810" t="s">
        <v>28</v>
      </c>
      <c r="I3810" t="s">
        <v>143</v>
      </c>
      <c r="J3810" t="s">
        <v>43</v>
      </c>
      <c r="K3810" t="b">
        <v>0</v>
      </c>
      <c r="M3810">
        <v>0.11</v>
      </c>
      <c r="N3810" t="s">
        <v>7742</v>
      </c>
      <c r="P3810">
        <v>31085</v>
      </c>
      <c r="Q3810">
        <v>4.7</v>
      </c>
      <c r="R3810">
        <v>0.67</v>
      </c>
      <c r="S3810" t="b">
        <v>0</v>
      </c>
      <c r="T3810" t="s">
        <v>45</v>
      </c>
      <c r="U3810">
        <v>19</v>
      </c>
      <c r="V3810" t="s">
        <v>46</v>
      </c>
      <c r="W3810" t="str">
        <f t="shared" si="59"/>
        <v>Double Jeopardy</v>
      </c>
    </row>
    <row r="3811" spans="1:23" x14ac:dyDescent="0.3">
      <c r="A3811" t="s">
        <v>7743</v>
      </c>
      <c r="B3811">
        <v>2013</v>
      </c>
      <c r="C3811" t="s">
        <v>217</v>
      </c>
      <c r="D3811" t="s">
        <v>49</v>
      </c>
      <c r="E3811" t="s">
        <v>154</v>
      </c>
      <c r="F3811" t="s">
        <v>94</v>
      </c>
      <c r="G3811" t="s">
        <v>62</v>
      </c>
      <c r="H3811" t="s">
        <v>41</v>
      </c>
      <c r="I3811" t="s">
        <v>135</v>
      </c>
      <c r="J3811" t="s">
        <v>55</v>
      </c>
      <c r="K3811" t="b">
        <v>1</v>
      </c>
      <c r="L3811" t="s">
        <v>5173</v>
      </c>
      <c r="M3811">
        <v>0.81</v>
      </c>
      <c r="N3811" t="s">
        <v>7744</v>
      </c>
      <c r="O3811" t="s">
        <v>5173</v>
      </c>
      <c r="P3811">
        <v>33077</v>
      </c>
      <c r="Q3811">
        <v>3.8</v>
      </c>
      <c r="R3811">
        <v>0.37</v>
      </c>
      <c r="S3811" t="b">
        <v>1</v>
      </c>
      <c r="T3811" t="s">
        <v>33</v>
      </c>
      <c r="U3811">
        <v>10</v>
      </c>
      <c r="V3811" t="s">
        <v>46</v>
      </c>
      <c r="W3811" t="str">
        <f t="shared" si="59"/>
        <v>Stable</v>
      </c>
    </row>
    <row r="3812" spans="1:23" x14ac:dyDescent="0.3">
      <c r="A3812" t="s">
        <v>7745</v>
      </c>
      <c r="B3812">
        <v>2017</v>
      </c>
      <c r="C3812" t="s">
        <v>97</v>
      </c>
      <c r="D3812" t="s">
        <v>49</v>
      </c>
      <c r="E3812" t="s">
        <v>87</v>
      </c>
      <c r="F3812" t="s">
        <v>211</v>
      </c>
      <c r="G3812" t="s">
        <v>40</v>
      </c>
      <c r="H3812" t="s">
        <v>82</v>
      </c>
      <c r="I3812" t="s">
        <v>71</v>
      </c>
      <c r="J3812" t="s">
        <v>43</v>
      </c>
      <c r="K3812" t="b">
        <v>0</v>
      </c>
      <c r="M3812">
        <v>0.17</v>
      </c>
      <c r="N3812" t="s">
        <v>7746</v>
      </c>
      <c r="P3812">
        <v>25747</v>
      </c>
      <c r="Q3812">
        <v>0.01</v>
      </c>
      <c r="R3812">
        <v>0.71</v>
      </c>
      <c r="S3812" t="b">
        <v>0</v>
      </c>
      <c r="T3812" t="s">
        <v>40</v>
      </c>
      <c r="U3812">
        <v>0</v>
      </c>
      <c r="V3812" t="s">
        <v>34</v>
      </c>
      <c r="W3812" t="str">
        <f t="shared" si="59"/>
        <v>Double Jeopardy</v>
      </c>
    </row>
    <row r="3813" spans="1:23" x14ac:dyDescent="0.3">
      <c r="A3813" t="s">
        <v>7747</v>
      </c>
      <c r="B3813">
        <v>2011</v>
      </c>
      <c r="C3813" t="s">
        <v>80</v>
      </c>
      <c r="D3813" t="s">
        <v>37</v>
      </c>
      <c r="E3813" t="s">
        <v>38</v>
      </c>
      <c r="F3813" t="s">
        <v>81</v>
      </c>
      <c r="G3813" t="s">
        <v>62</v>
      </c>
      <c r="H3813" t="s">
        <v>105</v>
      </c>
      <c r="I3813" t="s">
        <v>135</v>
      </c>
      <c r="J3813" t="s">
        <v>76</v>
      </c>
      <c r="K3813" t="b">
        <v>0</v>
      </c>
      <c r="M3813">
        <v>0.05</v>
      </c>
      <c r="N3813" t="s">
        <v>7748</v>
      </c>
      <c r="P3813">
        <v>45440</v>
      </c>
      <c r="Q3813">
        <v>2.82</v>
      </c>
      <c r="R3813">
        <v>0.8</v>
      </c>
      <c r="S3813" t="b">
        <v>0</v>
      </c>
      <c r="T3813" t="s">
        <v>40</v>
      </c>
      <c r="U3813">
        <v>18</v>
      </c>
      <c r="V3813" t="s">
        <v>46</v>
      </c>
      <c r="W3813" t="str">
        <f t="shared" si="59"/>
        <v>Double Jeopardy</v>
      </c>
    </row>
    <row r="3814" spans="1:23" x14ac:dyDescent="0.3">
      <c r="A3814" t="s">
        <v>7749</v>
      </c>
      <c r="B3814">
        <v>2021</v>
      </c>
      <c r="C3814" t="s">
        <v>175</v>
      </c>
      <c r="D3814" t="s">
        <v>37</v>
      </c>
      <c r="E3814" t="s">
        <v>154</v>
      </c>
      <c r="F3814" t="s">
        <v>176</v>
      </c>
      <c r="G3814" t="s">
        <v>52</v>
      </c>
      <c r="H3814" t="s">
        <v>63</v>
      </c>
      <c r="I3814" t="s">
        <v>54</v>
      </c>
      <c r="J3814" t="s">
        <v>43</v>
      </c>
      <c r="K3814" t="b">
        <v>1</v>
      </c>
      <c r="L3814" t="s">
        <v>7750</v>
      </c>
      <c r="M3814">
        <v>0.52</v>
      </c>
      <c r="N3814" t="s">
        <v>7751</v>
      </c>
      <c r="O3814" t="s">
        <v>7750</v>
      </c>
      <c r="P3814">
        <v>101635</v>
      </c>
      <c r="Q3814">
        <v>14.54</v>
      </c>
      <c r="R3814">
        <v>0.39</v>
      </c>
      <c r="S3814" t="b">
        <v>1</v>
      </c>
      <c r="T3814" t="s">
        <v>33</v>
      </c>
      <c r="U3814">
        <v>17</v>
      </c>
      <c r="V3814" t="s">
        <v>34</v>
      </c>
      <c r="W3814" t="str">
        <f t="shared" si="59"/>
        <v>Safe Bet</v>
      </c>
    </row>
    <row r="3815" spans="1:23" x14ac:dyDescent="0.3">
      <c r="A3815" t="s">
        <v>7752</v>
      </c>
      <c r="B3815">
        <v>2010</v>
      </c>
      <c r="C3815" t="s">
        <v>196</v>
      </c>
      <c r="D3815" t="s">
        <v>68</v>
      </c>
      <c r="E3815" t="s">
        <v>109</v>
      </c>
      <c r="F3815" t="s">
        <v>211</v>
      </c>
      <c r="G3815" t="s">
        <v>75</v>
      </c>
      <c r="H3815" t="s">
        <v>53</v>
      </c>
      <c r="I3815" t="s">
        <v>42</v>
      </c>
      <c r="J3815" t="s">
        <v>76</v>
      </c>
      <c r="K3815" t="b">
        <v>0</v>
      </c>
      <c r="M3815">
        <v>0.02</v>
      </c>
      <c r="N3815" t="s">
        <v>7753</v>
      </c>
      <c r="P3815">
        <v>48087</v>
      </c>
      <c r="Q3815">
        <v>-3.35</v>
      </c>
      <c r="R3815">
        <v>0.61</v>
      </c>
      <c r="S3815" t="b">
        <v>0</v>
      </c>
      <c r="T3815" t="s">
        <v>33</v>
      </c>
      <c r="U3815">
        <v>10</v>
      </c>
      <c r="V3815" t="s">
        <v>46</v>
      </c>
      <c r="W3815" t="str">
        <f t="shared" si="59"/>
        <v>Stable</v>
      </c>
    </row>
    <row r="3816" spans="1:23" x14ac:dyDescent="0.3">
      <c r="A3816" t="s">
        <v>7754</v>
      </c>
      <c r="B3816">
        <v>2016</v>
      </c>
      <c r="C3816" t="s">
        <v>23</v>
      </c>
      <c r="D3816" t="s">
        <v>24</v>
      </c>
      <c r="E3816" t="s">
        <v>124</v>
      </c>
      <c r="F3816" t="s">
        <v>61</v>
      </c>
      <c r="G3816" t="s">
        <v>75</v>
      </c>
      <c r="H3816" t="s">
        <v>82</v>
      </c>
      <c r="I3816" t="s">
        <v>135</v>
      </c>
      <c r="J3816" t="s">
        <v>30</v>
      </c>
      <c r="K3816" t="b">
        <v>0</v>
      </c>
      <c r="M3816">
        <v>0.02</v>
      </c>
      <c r="N3816" t="s">
        <v>1810</v>
      </c>
      <c r="P3816">
        <v>43851</v>
      </c>
      <c r="Q3816">
        <v>-3.67</v>
      </c>
      <c r="R3816">
        <v>0.7</v>
      </c>
      <c r="S3816" t="b">
        <v>0</v>
      </c>
      <c r="T3816" t="s">
        <v>45</v>
      </c>
      <c r="U3816">
        <v>7</v>
      </c>
      <c r="V3816" t="s">
        <v>46</v>
      </c>
      <c r="W3816" t="str">
        <f t="shared" si="59"/>
        <v>Double Jeopardy</v>
      </c>
    </row>
    <row r="3817" spans="1:23" x14ac:dyDescent="0.3">
      <c r="A3817" t="s">
        <v>7755</v>
      </c>
      <c r="B3817">
        <v>2014</v>
      </c>
      <c r="C3817" t="s">
        <v>284</v>
      </c>
      <c r="D3817" t="s">
        <v>132</v>
      </c>
      <c r="E3817" t="s">
        <v>50</v>
      </c>
      <c r="F3817" t="s">
        <v>274</v>
      </c>
      <c r="G3817" t="s">
        <v>40</v>
      </c>
      <c r="H3817" t="s">
        <v>105</v>
      </c>
      <c r="I3817" t="s">
        <v>99</v>
      </c>
      <c r="J3817" t="s">
        <v>43</v>
      </c>
      <c r="K3817" t="b">
        <v>0</v>
      </c>
      <c r="M3817">
        <v>0.14000000000000001</v>
      </c>
      <c r="N3817" t="s">
        <v>2226</v>
      </c>
      <c r="P3817">
        <v>23172</v>
      </c>
      <c r="Q3817">
        <v>4.88</v>
      </c>
      <c r="R3817">
        <v>0.77</v>
      </c>
      <c r="S3817" t="b">
        <v>0</v>
      </c>
      <c r="T3817" t="s">
        <v>45</v>
      </c>
      <c r="U3817">
        <v>16</v>
      </c>
      <c r="V3817" t="s">
        <v>46</v>
      </c>
      <c r="W3817" t="str">
        <f t="shared" si="59"/>
        <v>Double Jeopardy</v>
      </c>
    </row>
    <row r="3818" spans="1:23" x14ac:dyDescent="0.3">
      <c r="A3818" t="s">
        <v>7756</v>
      </c>
      <c r="B3818">
        <v>2010</v>
      </c>
      <c r="C3818" t="s">
        <v>108</v>
      </c>
      <c r="D3818" t="s">
        <v>103</v>
      </c>
      <c r="E3818" t="s">
        <v>268</v>
      </c>
      <c r="F3818" t="s">
        <v>199</v>
      </c>
      <c r="G3818" t="s">
        <v>52</v>
      </c>
      <c r="H3818" t="s">
        <v>114</v>
      </c>
      <c r="I3818" t="s">
        <v>115</v>
      </c>
      <c r="J3818" t="s">
        <v>76</v>
      </c>
      <c r="K3818" t="b">
        <v>1</v>
      </c>
      <c r="L3818" t="s">
        <v>1357</v>
      </c>
      <c r="M3818">
        <v>0.6</v>
      </c>
      <c r="N3818" t="s">
        <v>7757</v>
      </c>
      <c r="O3818" t="s">
        <v>1357</v>
      </c>
      <c r="P3818">
        <v>81280</v>
      </c>
      <c r="Q3818">
        <v>-1.96</v>
      </c>
      <c r="R3818">
        <v>0.34</v>
      </c>
      <c r="S3818" t="b">
        <v>1</v>
      </c>
      <c r="T3818" t="s">
        <v>33</v>
      </c>
      <c r="U3818">
        <v>3</v>
      </c>
      <c r="V3818" t="s">
        <v>46</v>
      </c>
      <c r="W3818" t="str">
        <f t="shared" si="59"/>
        <v>Safe Bet</v>
      </c>
    </row>
    <row r="3819" spans="1:23" x14ac:dyDescent="0.3">
      <c r="A3819" t="s">
        <v>7758</v>
      </c>
      <c r="B3819">
        <v>2020</v>
      </c>
      <c r="C3819" t="s">
        <v>74</v>
      </c>
      <c r="D3819" t="s">
        <v>24</v>
      </c>
      <c r="E3819" t="s">
        <v>147</v>
      </c>
      <c r="F3819" t="s">
        <v>113</v>
      </c>
      <c r="G3819" t="s">
        <v>75</v>
      </c>
      <c r="H3819" t="s">
        <v>114</v>
      </c>
      <c r="I3819" t="s">
        <v>71</v>
      </c>
      <c r="J3819" t="s">
        <v>43</v>
      </c>
      <c r="K3819" t="b">
        <v>1</v>
      </c>
      <c r="L3819" t="s">
        <v>562</v>
      </c>
      <c r="M3819">
        <v>0.86</v>
      </c>
      <c r="N3819" t="s">
        <v>7759</v>
      </c>
      <c r="O3819" t="s">
        <v>562</v>
      </c>
      <c r="P3819">
        <v>60797</v>
      </c>
      <c r="Q3819">
        <v>17.32</v>
      </c>
      <c r="R3819">
        <v>0.21</v>
      </c>
      <c r="S3819" t="b">
        <v>1</v>
      </c>
      <c r="T3819" t="s">
        <v>45</v>
      </c>
      <c r="U3819">
        <v>14</v>
      </c>
      <c r="V3819" t="s">
        <v>34</v>
      </c>
      <c r="W3819" t="str">
        <f t="shared" si="59"/>
        <v>Stable</v>
      </c>
    </row>
    <row r="3820" spans="1:23" x14ac:dyDescent="0.3">
      <c r="A3820" t="s">
        <v>7760</v>
      </c>
      <c r="B3820">
        <v>2014</v>
      </c>
      <c r="C3820" t="s">
        <v>196</v>
      </c>
      <c r="D3820" t="s">
        <v>68</v>
      </c>
      <c r="E3820" t="s">
        <v>124</v>
      </c>
      <c r="F3820" t="s">
        <v>88</v>
      </c>
      <c r="G3820" t="s">
        <v>75</v>
      </c>
      <c r="H3820" t="s">
        <v>70</v>
      </c>
      <c r="I3820" t="s">
        <v>115</v>
      </c>
      <c r="J3820" t="s">
        <v>30</v>
      </c>
      <c r="K3820" t="b">
        <v>0</v>
      </c>
      <c r="M3820">
        <v>0.06</v>
      </c>
      <c r="N3820" t="s">
        <v>7761</v>
      </c>
      <c r="P3820">
        <v>69056</v>
      </c>
      <c r="Q3820">
        <v>-0.87</v>
      </c>
      <c r="R3820">
        <v>0.63</v>
      </c>
      <c r="S3820" t="b">
        <v>0</v>
      </c>
      <c r="T3820" t="s">
        <v>33</v>
      </c>
      <c r="U3820">
        <v>11</v>
      </c>
      <c r="V3820" t="s">
        <v>46</v>
      </c>
      <c r="W3820" t="str">
        <f t="shared" si="59"/>
        <v>Safe Bet</v>
      </c>
    </row>
    <row r="3821" spans="1:23" x14ac:dyDescent="0.3">
      <c r="A3821" t="s">
        <v>7762</v>
      </c>
      <c r="B3821">
        <v>2025</v>
      </c>
      <c r="C3821" t="s">
        <v>102</v>
      </c>
      <c r="D3821" t="s">
        <v>103</v>
      </c>
      <c r="E3821" t="s">
        <v>38</v>
      </c>
      <c r="F3821" t="s">
        <v>158</v>
      </c>
      <c r="G3821" t="s">
        <v>52</v>
      </c>
      <c r="H3821" t="s">
        <v>41</v>
      </c>
      <c r="I3821" t="s">
        <v>89</v>
      </c>
      <c r="J3821" t="s">
        <v>169</v>
      </c>
      <c r="K3821" t="b">
        <v>0</v>
      </c>
      <c r="M3821">
        <v>0.12</v>
      </c>
      <c r="N3821" t="s">
        <v>7763</v>
      </c>
      <c r="P3821">
        <v>83783</v>
      </c>
      <c r="Q3821">
        <v>-0.22</v>
      </c>
      <c r="R3821">
        <v>0.73</v>
      </c>
      <c r="S3821" t="b">
        <v>0</v>
      </c>
      <c r="T3821" t="s">
        <v>40</v>
      </c>
      <c r="U3821">
        <v>19</v>
      </c>
      <c r="V3821" t="s">
        <v>34</v>
      </c>
      <c r="W3821" t="str">
        <f t="shared" si="59"/>
        <v>High-Value Risk Zone</v>
      </c>
    </row>
    <row r="3822" spans="1:23" x14ac:dyDescent="0.3">
      <c r="A3822" t="s">
        <v>7764</v>
      </c>
      <c r="B3822">
        <v>2018</v>
      </c>
      <c r="C3822" t="s">
        <v>146</v>
      </c>
      <c r="D3822" t="s">
        <v>59</v>
      </c>
      <c r="E3822" t="s">
        <v>25</v>
      </c>
      <c r="F3822" t="s">
        <v>88</v>
      </c>
      <c r="G3822" t="s">
        <v>52</v>
      </c>
      <c r="H3822" t="s">
        <v>105</v>
      </c>
      <c r="I3822" t="s">
        <v>42</v>
      </c>
      <c r="J3822" t="s">
        <v>64</v>
      </c>
      <c r="K3822" t="b">
        <v>1</v>
      </c>
      <c r="L3822" t="s">
        <v>149</v>
      </c>
      <c r="M3822">
        <v>0.81</v>
      </c>
      <c r="N3822" t="s">
        <v>304</v>
      </c>
      <c r="O3822" t="s">
        <v>149</v>
      </c>
      <c r="P3822">
        <v>103049</v>
      </c>
      <c r="Q3822">
        <v>10.91</v>
      </c>
      <c r="R3822">
        <v>0.33</v>
      </c>
      <c r="S3822" t="b">
        <v>1</v>
      </c>
      <c r="T3822" t="s">
        <v>45</v>
      </c>
      <c r="U3822">
        <v>16</v>
      </c>
      <c r="V3822" t="s">
        <v>34</v>
      </c>
      <c r="W3822" t="str">
        <f t="shared" si="59"/>
        <v>Safe Bet</v>
      </c>
    </row>
    <row r="3823" spans="1:23" x14ac:dyDescent="0.3">
      <c r="A3823" t="s">
        <v>7765</v>
      </c>
      <c r="B3823">
        <v>2021</v>
      </c>
      <c r="C3823" t="s">
        <v>281</v>
      </c>
      <c r="D3823" t="s">
        <v>132</v>
      </c>
      <c r="E3823" t="s">
        <v>38</v>
      </c>
      <c r="F3823" t="s">
        <v>88</v>
      </c>
      <c r="G3823" t="s">
        <v>52</v>
      </c>
      <c r="H3823" t="s">
        <v>53</v>
      </c>
      <c r="I3823" t="s">
        <v>135</v>
      </c>
      <c r="J3823" t="s">
        <v>55</v>
      </c>
      <c r="K3823" t="b">
        <v>1</v>
      </c>
      <c r="L3823" t="s">
        <v>1334</v>
      </c>
      <c r="M3823">
        <v>0.4</v>
      </c>
      <c r="N3823" t="s">
        <v>7766</v>
      </c>
      <c r="O3823" t="s">
        <v>1334</v>
      </c>
      <c r="P3823">
        <v>31053</v>
      </c>
      <c r="Q3823">
        <v>16.420000000000002</v>
      </c>
      <c r="R3823">
        <v>0.32</v>
      </c>
      <c r="S3823" t="b">
        <v>1</v>
      </c>
      <c r="T3823" t="s">
        <v>33</v>
      </c>
      <c r="U3823">
        <v>6</v>
      </c>
      <c r="V3823" t="s">
        <v>34</v>
      </c>
      <c r="W3823" t="str">
        <f t="shared" si="59"/>
        <v>Stable</v>
      </c>
    </row>
    <row r="3824" spans="1:23" x14ac:dyDescent="0.3">
      <c r="A3824" t="s">
        <v>7767</v>
      </c>
      <c r="B3824">
        <v>2012</v>
      </c>
      <c r="C3824" t="s">
        <v>146</v>
      </c>
      <c r="D3824" t="s">
        <v>59</v>
      </c>
      <c r="E3824" t="s">
        <v>124</v>
      </c>
      <c r="F3824" t="s">
        <v>158</v>
      </c>
      <c r="G3824" t="s">
        <v>75</v>
      </c>
      <c r="H3824" t="s">
        <v>53</v>
      </c>
      <c r="I3824" t="s">
        <v>99</v>
      </c>
      <c r="J3824" t="s">
        <v>43</v>
      </c>
      <c r="K3824" t="b">
        <v>0</v>
      </c>
      <c r="M3824">
        <v>0.1</v>
      </c>
      <c r="N3824" t="s">
        <v>7768</v>
      </c>
      <c r="P3824">
        <v>55348</v>
      </c>
      <c r="Q3824">
        <v>3.5</v>
      </c>
      <c r="R3824">
        <v>0.75</v>
      </c>
      <c r="S3824" t="b">
        <v>0</v>
      </c>
      <c r="T3824" t="s">
        <v>45</v>
      </c>
      <c r="U3824">
        <v>1</v>
      </c>
      <c r="V3824" t="s">
        <v>46</v>
      </c>
      <c r="W3824" t="str">
        <f t="shared" si="59"/>
        <v>Double Jeopardy</v>
      </c>
    </row>
    <row r="3825" spans="1:23" x14ac:dyDescent="0.3">
      <c r="A3825" t="s">
        <v>7769</v>
      </c>
      <c r="B3825">
        <v>2023</v>
      </c>
      <c r="C3825" t="s">
        <v>384</v>
      </c>
      <c r="D3825" t="s">
        <v>162</v>
      </c>
      <c r="E3825" t="s">
        <v>50</v>
      </c>
      <c r="F3825" t="s">
        <v>176</v>
      </c>
      <c r="G3825" t="s">
        <v>27</v>
      </c>
      <c r="H3825" t="s">
        <v>82</v>
      </c>
      <c r="I3825" t="s">
        <v>99</v>
      </c>
      <c r="J3825" t="s">
        <v>169</v>
      </c>
      <c r="K3825" t="b">
        <v>1</v>
      </c>
      <c r="L3825" t="s">
        <v>7770</v>
      </c>
      <c r="M3825">
        <v>0.46</v>
      </c>
      <c r="N3825" t="s">
        <v>7771</v>
      </c>
      <c r="O3825" t="s">
        <v>7770</v>
      </c>
      <c r="P3825">
        <v>53428</v>
      </c>
      <c r="Q3825">
        <v>16.309999999999999</v>
      </c>
      <c r="R3825">
        <v>0.11</v>
      </c>
      <c r="S3825" t="b">
        <v>1</v>
      </c>
      <c r="T3825" t="s">
        <v>40</v>
      </c>
      <c r="U3825">
        <v>12</v>
      </c>
      <c r="V3825" t="s">
        <v>34</v>
      </c>
      <c r="W3825" t="str">
        <f t="shared" si="59"/>
        <v>Stable</v>
      </c>
    </row>
    <row r="3826" spans="1:23" x14ac:dyDescent="0.3">
      <c r="A3826" t="s">
        <v>7772</v>
      </c>
      <c r="B3826">
        <v>2023</v>
      </c>
      <c r="C3826" t="s">
        <v>281</v>
      </c>
      <c r="D3826" t="s">
        <v>132</v>
      </c>
      <c r="E3826" t="s">
        <v>124</v>
      </c>
      <c r="F3826" t="s">
        <v>176</v>
      </c>
      <c r="G3826" t="s">
        <v>27</v>
      </c>
      <c r="H3826" t="s">
        <v>63</v>
      </c>
      <c r="I3826" t="s">
        <v>89</v>
      </c>
      <c r="J3826" t="s">
        <v>64</v>
      </c>
      <c r="K3826" t="b">
        <v>0</v>
      </c>
      <c r="M3826">
        <v>0.19</v>
      </c>
      <c r="N3826" t="s">
        <v>7773</v>
      </c>
      <c r="P3826">
        <v>28554</v>
      </c>
      <c r="Q3826">
        <v>1.23</v>
      </c>
      <c r="R3826">
        <v>0.75</v>
      </c>
      <c r="S3826" t="b">
        <v>0</v>
      </c>
      <c r="T3826" t="s">
        <v>33</v>
      </c>
      <c r="U3826">
        <v>0</v>
      </c>
      <c r="V3826" t="s">
        <v>34</v>
      </c>
      <c r="W3826" t="str">
        <f t="shared" si="59"/>
        <v>Double Jeopardy</v>
      </c>
    </row>
    <row r="3827" spans="1:23" x14ac:dyDescent="0.3">
      <c r="A3827" t="s">
        <v>7774</v>
      </c>
      <c r="B3827">
        <v>2023</v>
      </c>
      <c r="C3827" t="s">
        <v>48</v>
      </c>
      <c r="D3827" t="s">
        <v>49</v>
      </c>
      <c r="E3827" t="s">
        <v>147</v>
      </c>
      <c r="F3827" t="s">
        <v>94</v>
      </c>
      <c r="G3827" t="s">
        <v>27</v>
      </c>
      <c r="H3827" t="s">
        <v>105</v>
      </c>
      <c r="I3827" t="s">
        <v>89</v>
      </c>
      <c r="J3827" t="s">
        <v>43</v>
      </c>
      <c r="K3827" t="b">
        <v>0</v>
      </c>
      <c r="M3827">
        <v>0.18</v>
      </c>
      <c r="N3827" t="s">
        <v>7775</v>
      </c>
      <c r="P3827">
        <v>28004</v>
      </c>
      <c r="Q3827">
        <v>-2.66</v>
      </c>
      <c r="R3827">
        <v>0.62</v>
      </c>
      <c r="S3827" t="b">
        <v>0</v>
      </c>
      <c r="T3827" t="s">
        <v>40</v>
      </c>
      <c r="U3827">
        <v>12</v>
      </c>
      <c r="V3827" t="s">
        <v>34</v>
      </c>
      <c r="W3827" t="str">
        <f t="shared" si="59"/>
        <v>Stable</v>
      </c>
    </row>
    <row r="3828" spans="1:23" x14ac:dyDescent="0.3">
      <c r="A3828" t="s">
        <v>7776</v>
      </c>
      <c r="B3828">
        <v>2025</v>
      </c>
      <c r="C3828" t="s">
        <v>102</v>
      </c>
      <c r="D3828" t="s">
        <v>103</v>
      </c>
      <c r="E3828" t="s">
        <v>109</v>
      </c>
      <c r="F3828" t="s">
        <v>176</v>
      </c>
      <c r="G3828" t="s">
        <v>40</v>
      </c>
      <c r="H3828" t="s">
        <v>165</v>
      </c>
      <c r="I3828" t="s">
        <v>42</v>
      </c>
      <c r="J3828" t="s">
        <v>76</v>
      </c>
      <c r="K3828" t="b">
        <v>1</v>
      </c>
      <c r="L3828" t="s">
        <v>3053</v>
      </c>
      <c r="M3828">
        <v>0.43</v>
      </c>
      <c r="N3828" t="s">
        <v>2136</v>
      </c>
      <c r="O3828" t="s">
        <v>3053</v>
      </c>
      <c r="P3828">
        <v>127111</v>
      </c>
      <c r="Q3828">
        <v>13.51</v>
      </c>
      <c r="R3828">
        <v>0.21</v>
      </c>
      <c r="S3828" t="b">
        <v>1</v>
      </c>
      <c r="T3828" t="s">
        <v>45</v>
      </c>
      <c r="U3828">
        <v>5</v>
      </c>
      <c r="V3828" t="s">
        <v>34</v>
      </c>
      <c r="W3828" t="str">
        <f t="shared" si="59"/>
        <v>Safe Bet</v>
      </c>
    </row>
    <row r="3829" spans="1:23" x14ac:dyDescent="0.3">
      <c r="A3829" t="s">
        <v>7777</v>
      </c>
      <c r="B3829">
        <v>2018</v>
      </c>
      <c r="C3829" t="s">
        <v>281</v>
      </c>
      <c r="D3829" t="s">
        <v>132</v>
      </c>
      <c r="E3829" t="s">
        <v>109</v>
      </c>
      <c r="F3829" t="s">
        <v>39</v>
      </c>
      <c r="G3829" t="s">
        <v>52</v>
      </c>
      <c r="H3829" t="s">
        <v>53</v>
      </c>
      <c r="I3829" t="s">
        <v>89</v>
      </c>
      <c r="J3829" t="s">
        <v>43</v>
      </c>
      <c r="K3829" t="b">
        <v>0</v>
      </c>
      <c r="M3829">
        <v>0.01</v>
      </c>
      <c r="N3829" t="s">
        <v>7778</v>
      </c>
      <c r="P3829">
        <v>22099</v>
      </c>
      <c r="Q3829">
        <v>4.3600000000000003</v>
      </c>
      <c r="R3829">
        <v>0.76</v>
      </c>
      <c r="S3829" t="b">
        <v>0</v>
      </c>
      <c r="T3829" t="s">
        <v>33</v>
      </c>
      <c r="U3829">
        <v>17</v>
      </c>
      <c r="V3829" t="s">
        <v>34</v>
      </c>
      <c r="W3829" t="str">
        <f t="shared" si="59"/>
        <v>Double Jeopardy</v>
      </c>
    </row>
    <row r="3830" spans="1:23" x14ac:dyDescent="0.3">
      <c r="A3830" t="s">
        <v>7779</v>
      </c>
      <c r="B3830">
        <v>2020</v>
      </c>
      <c r="C3830" t="s">
        <v>247</v>
      </c>
      <c r="D3830" t="s">
        <v>139</v>
      </c>
      <c r="E3830" t="s">
        <v>124</v>
      </c>
      <c r="F3830" t="s">
        <v>199</v>
      </c>
      <c r="G3830" t="s">
        <v>40</v>
      </c>
      <c r="H3830" t="s">
        <v>165</v>
      </c>
      <c r="I3830" t="s">
        <v>143</v>
      </c>
      <c r="J3830" t="s">
        <v>43</v>
      </c>
      <c r="K3830" t="b">
        <v>0</v>
      </c>
      <c r="M3830">
        <v>0.11</v>
      </c>
      <c r="N3830" t="s">
        <v>7780</v>
      </c>
      <c r="P3830">
        <v>90522</v>
      </c>
      <c r="Q3830">
        <v>-2.14</v>
      </c>
      <c r="R3830">
        <v>0.72</v>
      </c>
      <c r="S3830" t="b">
        <v>0</v>
      </c>
      <c r="T3830" t="s">
        <v>33</v>
      </c>
      <c r="U3830">
        <v>14</v>
      </c>
      <c r="V3830" t="s">
        <v>34</v>
      </c>
      <c r="W3830" t="str">
        <f t="shared" si="59"/>
        <v>High-Value Risk Zone</v>
      </c>
    </row>
    <row r="3831" spans="1:23" x14ac:dyDescent="0.3">
      <c r="A3831" t="s">
        <v>7781</v>
      </c>
      <c r="B3831">
        <v>2013</v>
      </c>
      <c r="C3831" t="s">
        <v>97</v>
      </c>
      <c r="D3831" t="s">
        <v>49</v>
      </c>
      <c r="E3831" t="s">
        <v>60</v>
      </c>
      <c r="F3831" t="s">
        <v>199</v>
      </c>
      <c r="G3831" t="s">
        <v>40</v>
      </c>
      <c r="H3831" t="s">
        <v>114</v>
      </c>
      <c r="I3831" t="s">
        <v>89</v>
      </c>
      <c r="J3831" t="s">
        <v>43</v>
      </c>
      <c r="K3831" t="b">
        <v>0</v>
      </c>
      <c r="M3831">
        <v>0.05</v>
      </c>
      <c r="N3831" t="s">
        <v>7782</v>
      </c>
      <c r="P3831">
        <v>22771</v>
      </c>
      <c r="Q3831">
        <v>-0.95</v>
      </c>
      <c r="R3831">
        <v>0.82</v>
      </c>
      <c r="S3831" t="b">
        <v>0</v>
      </c>
      <c r="T3831" t="s">
        <v>40</v>
      </c>
      <c r="U3831">
        <v>17</v>
      </c>
      <c r="V3831" t="s">
        <v>46</v>
      </c>
      <c r="W3831" t="str">
        <f t="shared" si="59"/>
        <v>Double Jeopardy</v>
      </c>
    </row>
    <row r="3832" spans="1:23" x14ac:dyDescent="0.3">
      <c r="A3832" t="s">
        <v>7783</v>
      </c>
      <c r="B3832">
        <v>2022</v>
      </c>
      <c r="C3832" t="s">
        <v>284</v>
      </c>
      <c r="D3832" t="s">
        <v>132</v>
      </c>
      <c r="E3832" t="s">
        <v>60</v>
      </c>
      <c r="F3832" t="s">
        <v>113</v>
      </c>
      <c r="G3832" t="s">
        <v>40</v>
      </c>
      <c r="H3832" t="s">
        <v>114</v>
      </c>
      <c r="I3832" t="s">
        <v>29</v>
      </c>
      <c r="J3832" t="s">
        <v>169</v>
      </c>
      <c r="K3832" t="b">
        <v>0</v>
      </c>
      <c r="M3832">
        <v>0.04</v>
      </c>
      <c r="N3832" t="s">
        <v>7784</v>
      </c>
      <c r="P3832">
        <v>26366</v>
      </c>
      <c r="Q3832">
        <v>4.8600000000000003</v>
      </c>
      <c r="R3832">
        <v>0.75</v>
      </c>
      <c r="S3832" t="b">
        <v>0</v>
      </c>
      <c r="T3832" t="s">
        <v>45</v>
      </c>
      <c r="U3832">
        <v>14</v>
      </c>
      <c r="V3832" t="s">
        <v>141</v>
      </c>
      <c r="W3832" t="str">
        <f t="shared" si="59"/>
        <v>Double Jeopardy</v>
      </c>
    </row>
    <row r="3833" spans="1:23" x14ac:dyDescent="0.3">
      <c r="A3833" t="s">
        <v>7785</v>
      </c>
      <c r="B3833">
        <v>2018</v>
      </c>
      <c r="C3833" t="s">
        <v>210</v>
      </c>
      <c r="D3833" t="s">
        <v>68</v>
      </c>
      <c r="E3833" t="s">
        <v>93</v>
      </c>
      <c r="F3833" t="s">
        <v>94</v>
      </c>
      <c r="G3833" t="s">
        <v>52</v>
      </c>
      <c r="H3833" t="s">
        <v>70</v>
      </c>
      <c r="I3833" t="s">
        <v>71</v>
      </c>
      <c r="J3833" t="s">
        <v>55</v>
      </c>
      <c r="K3833" t="b">
        <v>0</v>
      </c>
      <c r="M3833">
        <v>0.01</v>
      </c>
      <c r="N3833" t="s">
        <v>7786</v>
      </c>
      <c r="P3833">
        <v>75423</v>
      </c>
      <c r="Q3833">
        <v>3.77</v>
      </c>
      <c r="R3833">
        <v>0.77</v>
      </c>
      <c r="S3833" t="b">
        <v>0</v>
      </c>
      <c r="T3833" t="s">
        <v>45</v>
      </c>
      <c r="U3833">
        <v>2</v>
      </c>
      <c r="V3833" t="s">
        <v>34</v>
      </c>
      <c r="W3833" t="str">
        <f t="shared" si="59"/>
        <v>High-Value Risk Zone</v>
      </c>
    </row>
    <row r="3834" spans="1:23" x14ac:dyDescent="0.3">
      <c r="A3834" t="s">
        <v>7787</v>
      </c>
      <c r="B3834">
        <v>2015</v>
      </c>
      <c r="C3834" t="s">
        <v>181</v>
      </c>
      <c r="D3834" t="s">
        <v>162</v>
      </c>
      <c r="E3834" t="s">
        <v>87</v>
      </c>
      <c r="F3834" t="s">
        <v>120</v>
      </c>
      <c r="G3834" t="s">
        <v>75</v>
      </c>
      <c r="H3834" t="s">
        <v>82</v>
      </c>
      <c r="I3834" t="s">
        <v>54</v>
      </c>
      <c r="J3834" t="s">
        <v>55</v>
      </c>
      <c r="K3834" t="b">
        <v>0</v>
      </c>
      <c r="M3834">
        <v>0.16</v>
      </c>
      <c r="N3834" t="s">
        <v>7788</v>
      </c>
      <c r="P3834">
        <v>36851</v>
      </c>
      <c r="Q3834">
        <v>2.52</v>
      </c>
      <c r="R3834">
        <v>0.8</v>
      </c>
      <c r="S3834" t="b">
        <v>0</v>
      </c>
      <c r="T3834" t="s">
        <v>33</v>
      </c>
      <c r="U3834">
        <v>11</v>
      </c>
      <c r="V3834" t="s">
        <v>46</v>
      </c>
      <c r="W3834" t="str">
        <f t="shared" si="59"/>
        <v>Double Jeopardy</v>
      </c>
    </row>
    <row r="3835" spans="1:23" x14ac:dyDescent="0.3">
      <c r="A3835" t="s">
        <v>7789</v>
      </c>
      <c r="B3835">
        <v>2016</v>
      </c>
      <c r="C3835" t="s">
        <v>92</v>
      </c>
      <c r="D3835" t="s">
        <v>49</v>
      </c>
      <c r="E3835" t="s">
        <v>93</v>
      </c>
      <c r="F3835" t="s">
        <v>274</v>
      </c>
      <c r="G3835" t="s">
        <v>52</v>
      </c>
      <c r="H3835" t="s">
        <v>63</v>
      </c>
      <c r="I3835" t="s">
        <v>89</v>
      </c>
      <c r="J3835" t="s">
        <v>43</v>
      </c>
      <c r="K3835" t="b">
        <v>0</v>
      </c>
      <c r="M3835">
        <v>0.02</v>
      </c>
      <c r="N3835" t="s">
        <v>7790</v>
      </c>
      <c r="P3835">
        <v>24846</v>
      </c>
      <c r="Q3835">
        <v>4.8899999999999997</v>
      </c>
      <c r="R3835">
        <v>0.71</v>
      </c>
      <c r="S3835" t="b">
        <v>0</v>
      </c>
      <c r="T3835" t="s">
        <v>40</v>
      </c>
      <c r="U3835">
        <v>19</v>
      </c>
      <c r="V3835" t="s">
        <v>46</v>
      </c>
      <c r="W3835" t="str">
        <f t="shared" si="59"/>
        <v>Double Jeopardy</v>
      </c>
    </row>
    <row r="3836" spans="1:23" x14ac:dyDescent="0.3">
      <c r="A3836" t="s">
        <v>7791</v>
      </c>
      <c r="B3836">
        <v>2024</v>
      </c>
      <c r="C3836" t="s">
        <v>604</v>
      </c>
      <c r="D3836" t="s">
        <v>162</v>
      </c>
      <c r="E3836" t="s">
        <v>38</v>
      </c>
      <c r="F3836" t="s">
        <v>39</v>
      </c>
      <c r="G3836" t="s">
        <v>40</v>
      </c>
      <c r="H3836" t="s">
        <v>70</v>
      </c>
      <c r="I3836" t="s">
        <v>89</v>
      </c>
      <c r="J3836" t="s">
        <v>55</v>
      </c>
      <c r="K3836" t="b">
        <v>1</v>
      </c>
      <c r="L3836" t="s">
        <v>77</v>
      </c>
      <c r="M3836">
        <v>0.75</v>
      </c>
      <c r="N3836" t="s">
        <v>7792</v>
      </c>
      <c r="O3836" t="s">
        <v>77</v>
      </c>
      <c r="P3836">
        <v>57075</v>
      </c>
      <c r="Q3836">
        <v>12.25</v>
      </c>
      <c r="R3836">
        <v>0.2</v>
      </c>
      <c r="S3836" t="b">
        <v>1</v>
      </c>
      <c r="T3836" t="s">
        <v>33</v>
      </c>
      <c r="U3836">
        <v>8</v>
      </c>
      <c r="V3836" t="s">
        <v>34</v>
      </c>
      <c r="W3836" t="str">
        <f t="shared" si="59"/>
        <v>Stable</v>
      </c>
    </row>
    <row r="3837" spans="1:23" x14ac:dyDescent="0.3">
      <c r="A3837" t="s">
        <v>7793</v>
      </c>
      <c r="B3837">
        <v>2022</v>
      </c>
      <c r="C3837" t="s">
        <v>247</v>
      </c>
      <c r="D3837" t="s">
        <v>139</v>
      </c>
      <c r="E3837" t="s">
        <v>124</v>
      </c>
      <c r="F3837" t="s">
        <v>94</v>
      </c>
      <c r="G3837" t="s">
        <v>27</v>
      </c>
      <c r="H3837" t="s">
        <v>70</v>
      </c>
      <c r="I3837" t="s">
        <v>115</v>
      </c>
      <c r="J3837" t="s">
        <v>55</v>
      </c>
      <c r="K3837" t="b">
        <v>0</v>
      </c>
      <c r="M3837">
        <v>0.14000000000000001</v>
      </c>
      <c r="N3837" t="s">
        <v>2040</v>
      </c>
      <c r="P3837">
        <v>83052</v>
      </c>
      <c r="Q3837">
        <v>-4.24</v>
      </c>
      <c r="R3837">
        <v>0.6</v>
      </c>
      <c r="S3837" t="b">
        <v>0</v>
      </c>
      <c r="T3837" t="s">
        <v>40</v>
      </c>
      <c r="U3837">
        <v>9</v>
      </c>
      <c r="V3837" t="s">
        <v>34</v>
      </c>
      <c r="W3837" t="str">
        <f t="shared" si="59"/>
        <v>Safe Bet</v>
      </c>
    </row>
    <row r="3838" spans="1:23" x14ac:dyDescent="0.3">
      <c r="A3838" t="s">
        <v>7794</v>
      </c>
      <c r="B3838">
        <v>2015</v>
      </c>
      <c r="C3838" t="s">
        <v>67</v>
      </c>
      <c r="D3838" t="s">
        <v>68</v>
      </c>
      <c r="E3838" t="s">
        <v>154</v>
      </c>
      <c r="F3838" t="s">
        <v>176</v>
      </c>
      <c r="G3838" t="s">
        <v>52</v>
      </c>
      <c r="H3838" t="s">
        <v>41</v>
      </c>
      <c r="I3838" t="s">
        <v>115</v>
      </c>
      <c r="J3838" t="s">
        <v>55</v>
      </c>
      <c r="K3838" t="b">
        <v>0</v>
      </c>
      <c r="M3838">
        <v>0.05</v>
      </c>
      <c r="N3838" t="s">
        <v>7795</v>
      </c>
      <c r="P3838">
        <v>63632</v>
      </c>
      <c r="Q3838">
        <v>4.29</v>
      </c>
      <c r="R3838">
        <v>0.68</v>
      </c>
      <c r="S3838" t="b">
        <v>0</v>
      </c>
      <c r="T3838" t="s">
        <v>45</v>
      </c>
      <c r="U3838">
        <v>4</v>
      </c>
      <c r="V3838" t="s">
        <v>46</v>
      </c>
      <c r="W3838" t="str">
        <f t="shared" si="59"/>
        <v>High-Value Risk Zone</v>
      </c>
    </row>
    <row r="3839" spans="1:23" x14ac:dyDescent="0.3">
      <c r="A3839" t="s">
        <v>7796</v>
      </c>
      <c r="B3839">
        <v>2018</v>
      </c>
      <c r="C3839" t="s">
        <v>196</v>
      </c>
      <c r="D3839" t="s">
        <v>68</v>
      </c>
      <c r="E3839" t="s">
        <v>93</v>
      </c>
      <c r="F3839" t="s">
        <v>26</v>
      </c>
      <c r="G3839" t="s">
        <v>40</v>
      </c>
      <c r="H3839" t="s">
        <v>41</v>
      </c>
      <c r="I3839" t="s">
        <v>29</v>
      </c>
      <c r="J3839" t="s">
        <v>55</v>
      </c>
      <c r="K3839" t="b">
        <v>0</v>
      </c>
      <c r="M3839">
        <v>7.0000000000000007E-2</v>
      </c>
      <c r="N3839" t="s">
        <v>7797</v>
      </c>
      <c r="P3839">
        <v>67482</v>
      </c>
      <c r="Q3839">
        <v>-2.84</v>
      </c>
      <c r="R3839">
        <v>0.64</v>
      </c>
      <c r="S3839" t="b">
        <v>0</v>
      </c>
      <c r="T3839" t="s">
        <v>40</v>
      </c>
      <c r="U3839">
        <v>17</v>
      </c>
      <c r="V3839" t="s">
        <v>34</v>
      </c>
      <c r="W3839" t="str">
        <f t="shared" si="59"/>
        <v>Safe Bet</v>
      </c>
    </row>
    <row r="3840" spans="1:23" x14ac:dyDescent="0.3">
      <c r="A3840" t="s">
        <v>7798</v>
      </c>
      <c r="B3840">
        <v>2022</v>
      </c>
      <c r="C3840" t="s">
        <v>308</v>
      </c>
      <c r="D3840" t="s">
        <v>37</v>
      </c>
      <c r="E3840" t="s">
        <v>268</v>
      </c>
      <c r="F3840" t="s">
        <v>88</v>
      </c>
      <c r="G3840" t="s">
        <v>62</v>
      </c>
      <c r="H3840" t="s">
        <v>28</v>
      </c>
      <c r="I3840" t="s">
        <v>135</v>
      </c>
      <c r="J3840" t="s">
        <v>64</v>
      </c>
      <c r="K3840" t="b">
        <v>0</v>
      </c>
      <c r="M3840">
        <v>0.14000000000000001</v>
      </c>
      <c r="N3840" t="s">
        <v>7799</v>
      </c>
      <c r="P3840">
        <v>73877</v>
      </c>
      <c r="Q3840">
        <v>0.27</v>
      </c>
      <c r="R3840">
        <v>0.68</v>
      </c>
      <c r="S3840" t="b">
        <v>0</v>
      </c>
      <c r="T3840" t="s">
        <v>45</v>
      </c>
      <c r="U3840">
        <v>3</v>
      </c>
      <c r="V3840" t="s">
        <v>34</v>
      </c>
      <c r="W3840" t="str">
        <f t="shared" si="59"/>
        <v>High-Value Risk Zone</v>
      </c>
    </row>
    <row r="3841" spans="1:23" x14ac:dyDescent="0.3">
      <c r="A3841" t="s">
        <v>7800</v>
      </c>
      <c r="B3841">
        <v>2021</v>
      </c>
      <c r="C3841" t="s">
        <v>102</v>
      </c>
      <c r="D3841" t="s">
        <v>103</v>
      </c>
      <c r="E3841" t="s">
        <v>98</v>
      </c>
      <c r="F3841" t="s">
        <v>51</v>
      </c>
      <c r="G3841" t="s">
        <v>52</v>
      </c>
      <c r="H3841" t="s">
        <v>105</v>
      </c>
      <c r="I3841" t="s">
        <v>89</v>
      </c>
      <c r="J3841" t="s">
        <v>43</v>
      </c>
      <c r="K3841" t="b">
        <v>0</v>
      </c>
      <c r="M3841">
        <v>0.15</v>
      </c>
      <c r="N3841" t="s">
        <v>7801</v>
      </c>
      <c r="P3841">
        <v>88757</v>
      </c>
      <c r="Q3841">
        <v>1.77</v>
      </c>
      <c r="R3841">
        <v>0.79</v>
      </c>
      <c r="S3841" t="b">
        <v>0</v>
      </c>
      <c r="T3841" t="s">
        <v>40</v>
      </c>
      <c r="U3841">
        <v>17</v>
      </c>
      <c r="V3841" t="s">
        <v>34</v>
      </c>
      <c r="W3841" t="str">
        <f t="shared" si="59"/>
        <v>High-Value Risk Zone</v>
      </c>
    </row>
    <row r="3842" spans="1:23" x14ac:dyDescent="0.3">
      <c r="A3842" t="s">
        <v>7802</v>
      </c>
      <c r="B3842">
        <v>2016</v>
      </c>
      <c r="C3842" t="s">
        <v>108</v>
      </c>
      <c r="D3842" t="s">
        <v>103</v>
      </c>
      <c r="E3842" t="s">
        <v>38</v>
      </c>
      <c r="F3842" t="s">
        <v>158</v>
      </c>
      <c r="G3842" t="s">
        <v>75</v>
      </c>
      <c r="H3842" t="s">
        <v>165</v>
      </c>
      <c r="I3842" t="s">
        <v>83</v>
      </c>
      <c r="J3842" t="s">
        <v>64</v>
      </c>
      <c r="K3842" t="b">
        <v>1</v>
      </c>
      <c r="L3842" t="s">
        <v>729</v>
      </c>
      <c r="M3842">
        <v>0.87</v>
      </c>
      <c r="N3842" t="s">
        <v>7803</v>
      </c>
      <c r="O3842" t="s">
        <v>729</v>
      </c>
      <c r="P3842">
        <v>109862</v>
      </c>
      <c r="Q3842">
        <v>4.28</v>
      </c>
      <c r="R3842">
        <v>0.17</v>
      </c>
      <c r="S3842" t="b">
        <v>1</v>
      </c>
      <c r="T3842" t="s">
        <v>40</v>
      </c>
      <c r="U3842">
        <v>13</v>
      </c>
      <c r="V3842" t="s">
        <v>46</v>
      </c>
      <c r="W3842" t="str">
        <f t="shared" si="59"/>
        <v>Safe Bet</v>
      </c>
    </row>
    <row r="3843" spans="1:23" x14ac:dyDescent="0.3">
      <c r="A3843" t="s">
        <v>7804</v>
      </c>
      <c r="B3843">
        <v>2019</v>
      </c>
      <c r="C3843" t="s">
        <v>102</v>
      </c>
      <c r="D3843" t="s">
        <v>103</v>
      </c>
      <c r="E3843" t="s">
        <v>124</v>
      </c>
      <c r="F3843" t="s">
        <v>88</v>
      </c>
      <c r="G3843" t="s">
        <v>75</v>
      </c>
      <c r="H3843" t="s">
        <v>114</v>
      </c>
      <c r="I3843" t="s">
        <v>143</v>
      </c>
      <c r="J3843" t="s">
        <v>76</v>
      </c>
      <c r="K3843" t="b">
        <v>0</v>
      </c>
      <c r="M3843">
        <v>0.02</v>
      </c>
      <c r="N3843" t="s">
        <v>1293</v>
      </c>
      <c r="P3843">
        <v>90966</v>
      </c>
      <c r="Q3843">
        <v>-2.34</v>
      </c>
      <c r="R3843">
        <v>0.84</v>
      </c>
      <c r="S3843" t="b">
        <v>0</v>
      </c>
      <c r="T3843" t="s">
        <v>33</v>
      </c>
      <c r="U3843">
        <v>18</v>
      </c>
      <c r="V3843" t="s">
        <v>34</v>
      </c>
      <c r="W3843" t="str">
        <f t="shared" ref="W3843:W3906" si="60">IF(AND(P3843&gt;=MEDIAN($P$2:$P$5001),R3843&gt;=MEDIAN($R$2:$R$5001)),"High-Value Risk Zone",IF(AND(P3843&gt;=MEDIAN($P$2:$P$5001),R3843&lt;MEDIAN($R$2:$R$5001)),"Safe Bet",IF(AND(P3843&lt;MEDIAN($P$2:$P$5001),R3843&gt;=MEDIAN($R$2:$R$5001)),"Double Jeopardy","Stable")))</f>
        <v>High-Value Risk Zone</v>
      </c>
    </row>
    <row r="3844" spans="1:23" x14ac:dyDescent="0.3">
      <c r="A3844" t="s">
        <v>7805</v>
      </c>
      <c r="B3844">
        <v>2019</v>
      </c>
      <c r="C3844" t="s">
        <v>351</v>
      </c>
      <c r="D3844" t="s">
        <v>59</v>
      </c>
      <c r="E3844" t="s">
        <v>93</v>
      </c>
      <c r="F3844" t="s">
        <v>39</v>
      </c>
      <c r="G3844" t="s">
        <v>75</v>
      </c>
      <c r="H3844" t="s">
        <v>82</v>
      </c>
      <c r="I3844" t="s">
        <v>54</v>
      </c>
      <c r="J3844" t="s">
        <v>30</v>
      </c>
      <c r="K3844" t="b">
        <v>0</v>
      </c>
      <c r="M3844">
        <v>0.16</v>
      </c>
      <c r="N3844" t="s">
        <v>7806</v>
      </c>
      <c r="P3844">
        <v>87380</v>
      </c>
      <c r="Q3844">
        <v>-3.39</v>
      </c>
      <c r="R3844">
        <v>0.63</v>
      </c>
      <c r="S3844" t="b">
        <v>0</v>
      </c>
      <c r="T3844" t="s">
        <v>33</v>
      </c>
      <c r="U3844">
        <v>3</v>
      </c>
      <c r="V3844" t="s">
        <v>34</v>
      </c>
      <c r="W3844" t="str">
        <f t="shared" si="60"/>
        <v>Safe Bet</v>
      </c>
    </row>
    <row r="3845" spans="1:23" x14ac:dyDescent="0.3">
      <c r="A3845" t="s">
        <v>7807</v>
      </c>
      <c r="B3845">
        <v>2024</v>
      </c>
      <c r="C3845" t="s">
        <v>112</v>
      </c>
      <c r="D3845" t="s">
        <v>68</v>
      </c>
      <c r="E3845" t="s">
        <v>154</v>
      </c>
      <c r="F3845" t="s">
        <v>120</v>
      </c>
      <c r="G3845" t="s">
        <v>52</v>
      </c>
      <c r="H3845" t="s">
        <v>82</v>
      </c>
      <c r="I3845" t="s">
        <v>143</v>
      </c>
      <c r="J3845" t="s">
        <v>76</v>
      </c>
      <c r="K3845" t="b">
        <v>1</v>
      </c>
      <c r="L3845" t="s">
        <v>250</v>
      </c>
      <c r="M3845">
        <v>0.73</v>
      </c>
      <c r="N3845" t="s">
        <v>7808</v>
      </c>
      <c r="O3845" t="s">
        <v>250</v>
      </c>
      <c r="P3845">
        <v>108258</v>
      </c>
      <c r="Q3845">
        <v>12</v>
      </c>
      <c r="R3845">
        <v>0.14000000000000001</v>
      </c>
      <c r="S3845" t="b">
        <v>1</v>
      </c>
      <c r="T3845" t="s">
        <v>40</v>
      </c>
      <c r="U3845">
        <v>2</v>
      </c>
      <c r="V3845" t="s">
        <v>34</v>
      </c>
      <c r="W3845" t="str">
        <f t="shared" si="60"/>
        <v>Safe Bet</v>
      </c>
    </row>
    <row r="3846" spans="1:23" x14ac:dyDescent="0.3">
      <c r="A3846" t="s">
        <v>7809</v>
      </c>
      <c r="B3846">
        <v>2018</v>
      </c>
      <c r="C3846" t="s">
        <v>271</v>
      </c>
      <c r="D3846" t="s">
        <v>59</v>
      </c>
      <c r="E3846" t="s">
        <v>50</v>
      </c>
      <c r="F3846" t="s">
        <v>39</v>
      </c>
      <c r="G3846" t="s">
        <v>52</v>
      </c>
      <c r="H3846" t="s">
        <v>63</v>
      </c>
      <c r="I3846" t="s">
        <v>42</v>
      </c>
      <c r="J3846" t="s">
        <v>76</v>
      </c>
      <c r="K3846" t="b">
        <v>1</v>
      </c>
      <c r="L3846" t="s">
        <v>729</v>
      </c>
      <c r="M3846">
        <v>0.67</v>
      </c>
      <c r="N3846" t="s">
        <v>7810</v>
      </c>
      <c r="O3846" t="s">
        <v>729</v>
      </c>
      <c r="P3846">
        <v>113637</v>
      </c>
      <c r="Q3846">
        <v>12.96</v>
      </c>
      <c r="R3846">
        <v>0.33</v>
      </c>
      <c r="S3846" t="b">
        <v>1</v>
      </c>
      <c r="T3846" t="s">
        <v>33</v>
      </c>
      <c r="U3846">
        <v>14</v>
      </c>
      <c r="V3846" t="s">
        <v>34</v>
      </c>
      <c r="W3846" t="str">
        <f t="shared" si="60"/>
        <v>Safe Bet</v>
      </c>
    </row>
    <row r="3847" spans="1:23" x14ac:dyDescent="0.3">
      <c r="A3847" t="s">
        <v>7811</v>
      </c>
      <c r="B3847">
        <v>2022</v>
      </c>
      <c r="C3847" t="s">
        <v>241</v>
      </c>
      <c r="D3847" t="s">
        <v>162</v>
      </c>
      <c r="E3847" t="s">
        <v>190</v>
      </c>
      <c r="F3847" t="s">
        <v>69</v>
      </c>
      <c r="G3847" t="s">
        <v>75</v>
      </c>
      <c r="H3847" t="s">
        <v>28</v>
      </c>
      <c r="I3847" t="s">
        <v>115</v>
      </c>
      <c r="J3847" t="s">
        <v>55</v>
      </c>
      <c r="K3847" t="b">
        <v>1</v>
      </c>
      <c r="L3847" t="s">
        <v>729</v>
      </c>
      <c r="M3847">
        <v>0.78</v>
      </c>
      <c r="N3847" t="s">
        <v>7812</v>
      </c>
      <c r="O3847" t="s">
        <v>729</v>
      </c>
      <c r="P3847">
        <v>58984</v>
      </c>
      <c r="Q3847">
        <v>10.9</v>
      </c>
      <c r="R3847">
        <v>0.32</v>
      </c>
      <c r="S3847" t="b">
        <v>1</v>
      </c>
      <c r="T3847" t="s">
        <v>40</v>
      </c>
      <c r="U3847">
        <v>0</v>
      </c>
      <c r="V3847" t="s">
        <v>34</v>
      </c>
      <c r="W3847" t="str">
        <f t="shared" si="60"/>
        <v>Stable</v>
      </c>
    </row>
    <row r="3848" spans="1:23" x14ac:dyDescent="0.3">
      <c r="A3848" t="s">
        <v>7813</v>
      </c>
      <c r="B3848">
        <v>2018</v>
      </c>
      <c r="C3848" t="s">
        <v>308</v>
      </c>
      <c r="D3848" t="s">
        <v>37</v>
      </c>
      <c r="E3848" t="s">
        <v>98</v>
      </c>
      <c r="F3848" t="s">
        <v>211</v>
      </c>
      <c r="G3848" t="s">
        <v>27</v>
      </c>
      <c r="H3848" t="s">
        <v>70</v>
      </c>
      <c r="I3848" t="s">
        <v>42</v>
      </c>
      <c r="J3848" t="s">
        <v>76</v>
      </c>
      <c r="K3848" t="b">
        <v>0</v>
      </c>
      <c r="M3848">
        <v>0.17</v>
      </c>
      <c r="N3848" t="s">
        <v>5040</v>
      </c>
      <c r="P3848">
        <v>56233</v>
      </c>
      <c r="Q3848">
        <v>-2.72</v>
      </c>
      <c r="R3848">
        <v>0.73</v>
      </c>
      <c r="S3848" t="b">
        <v>0</v>
      </c>
      <c r="T3848" t="s">
        <v>45</v>
      </c>
      <c r="U3848">
        <v>18</v>
      </c>
      <c r="V3848" t="s">
        <v>34</v>
      </c>
      <c r="W3848" t="str">
        <f t="shared" si="60"/>
        <v>Double Jeopardy</v>
      </c>
    </row>
    <row r="3849" spans="1:23" x14ac:dyDescent="0.3">
      <c r="A3849" t="s">
        <v>7814</v>
      </c>
      <c r="B3849">
        <v>2023</v>
      </c>
      <c r="C3849" t="s">
        <v>23</v>
      </c>
      <c r="D3849" t="s">
        <v>24</v>
      </c>
      <c r="E3849" t="s">
        <v>109</v>
      </c>
      <c r="F3849" t="s">
        <v>94</v>
      </c>
      <c r="G3849" t="s">
        <v>75</v>
      </c>
      <c r="H3849" t="s">
        <v>53</v>
      </c>
      <c r="I3849" t="s">
        <v>99</v>
      </c>
      <c r="J3849" t="s">
        <v>64</v>
      </c>
      <c r="K3849" t="b">
        <v>1</v>
      </c>
      <c r="L3849" t="s">
        <v>4798</v>
      </c>
      <c r="M3849">
        <v>0.88</v>
      </c>
      <c r="N3849" t="s">
        <v>7815</v>
      </c>
      <c r="O3849" t="s">
        <v>4798</v>
      </c>
      <c r="P3849">
        <v>72312</v>
      </c>
      <c r="Q3849">
        <v>8.64</v>
      </c>
      <c r="R3849">
        <v>0.38</v>
      </c>
      <c r="S3849" t="b">
        <v>1</v>
      </c>
      <c r="T3849" t="s">
        <v>40</v>
      </c>
      <c r="U3849">
        <v>8</v>
      </c>
      <c r="V3849" t="s">
        <v>141</v>
      </c>
      <c r="W3849" t="str">
        <f t="shared" si="60"/>
        <v>Safe Bet</v>
      </c>
    </row>
    <row r="3850" spans="1:23" x14ac:dyDescent="0.3">
      <c r="A3850" t="s">
        <v>7816</v>
      </c>
      <c r="B3850">
        <v>2010</v>
      </c>
      <c r="C3850" t="s">
        <v>97</v>
      </c>
      <c r="D3850" t="s">
        <v>49</v>
      </c>
      <c r="E3850" t="s">
        <v>93</v>
      </c>
      <c r="F3850" t="s">
        <v>274</v>
      </c>
      <c r="G3850" t="s">
        <v>62</v>
      </c>
      <c r="H3850" t="s">
        <v>82</v>
      </c>
      <c r="I3850" t="s">
        <v>71</v>
      </c>
      <c r="J3850" t="s">
        <v>55</v>
      </c>
      <c r="K3850" t="b">
        <v>0</v>
      </c>
      <c r="M3850">
        <v>0.12</v>
      </c>
      <c r="N3850" t="s">
        <v>7817</v>
      </c>
      <c r="P3850">
        <v>21125</v>
      </c>
      <c r="Q3850">
        <v>0.91</v>
      </c>
      <c r="R3850">
        <v>0.89</v>
      </c>
      <c r="S3850" t="b">
        <v>0</v>
      </c>
      <c r="T3850" t="s">
        <v>33</v>
      </c>
      <c r="U3850">
        <v>1</v>
      </c>
      <c r="V3850" t="s">
        <v>46</v>
      </c>
      <c r="W3850" t="str">
        <f t="shared" si="60"/>
        <v>Double Jeopardy</v>
      </c>
    </row>
    <row r="3851" spans="1:23" x14ac:dyDescent="0.3">
      <c r="A3851" t="s">
        <v>7818</v>
      </c>
      <c r="B3851">
        <v>2023</v>
      </c>
      <c r="C3851" t="s">
        <v>108</v>
      </c>
      <c r="D3851" t="s">
        <v>103</v>
      </c>
      <c r="E3851" t="s">
        <v>147</v>
      </c>
      <c r="F3851" t="s">
        <v>69</v>
      </c>
      <c r="G3851" t="s">
        <v>62</v>
      </c>
      <c r="H3851" t="s">
        <v>53</v>
      </c>
      <c r="I3851" t="s">
        <v>29</v>
      </c>
      <c r="J3851" t="s">
        <v>169</v>
      </c>
      <c r="K3851" t="b">
        <v>1</v>
      </c>
      <c r="L3851" t="s">
        <v>1466</v>
      </c>
      <c r="M3851">
        <v>0.71</v>
      </c>
      <c r="N3851" t="s">
        <v>7819</v>
      </c>
      <c r="O3851" t="s">
        <v>1466</v>
      </c>
      <c r="P3851">
        <v>115748</v>
      </c>
      <c r="Q3851">
        <v>13.21</v>
      </c>
      <c r="R3851">
        <v>0.33</v>
      </c>
      <c r="S3851" t="b">
        <v>1</v>
      </c>
      <c r="T3851" t="s">
        <v>40</v>
      </c>
      <c r="U3851">
        <v>0</v>
      </c>
      <c r="V3851" t="s">
        <v>141</v>
      </c>
      <c r="W3851" t="str">
        <f t="shared" si="60"/>
        <v>Safe Bet</v>
      </c>
    </row>
    <row r="3852" spans="1:23" x14ac:dyDescent="0.3">
      <c r="A3852" t="s">
        <v>7820</v>
      </c>
      <c r="B3852">
        <v>2019</v>
      </c>
      <c r="C3852" t="s">
        <v>102</v>
      </c>
      <c r="D3852" t="s">
        <v>103</v>
      </c>
      <c r="E3852" t="s">
        <v>268</v>
      </c>
      <c r="F3852" t="s">
        <v>81</v>
      </c>
      <c r="G3852" t="s">
        <v>27</v>
      </c>
      <c r="H3852" t="s">
        <v>41</v>
      </c>
      <c r="I3852" t="s">
        <v>89</v>
      </c>
      <c r="J3852" t="s">
        <v>55</v>
      </c>
      <c r="K3852" t="b">
        <v>0</v>
      </c>
      <c r="M3852">
        <v>0.15</v>
      </c>
      <c r="N3852" t="s">
        <v>7821</v>
      </c>
      <c r="P3852">
        <v>83526</v>
      </c>
      <c r="Q3852">
        <v>0.48</v>
      </c>
      <c r="R3852">
        <v>0.6</v>
      </c>
      <c r="S3852" t="b">
        <v>0</v>
      </c>
      <c r="T3852" t="s">
        <v>45</v>
      </c>
      <c r="U3852">
        <v>2</v>
      </c>
      <c r="V3852" t="s">
        <v>34</v>
      </c>
      <c r="W3852" t="str">
        <f t="shared" si="60"/>
        <v>Safe Bet</v>
      </c>
    </row>
    <row r="3853" spans="1:23" x14ac:dyDescent="0.3">
      <c r="A3853" t="s">
        <v>7822</v>
      </c>
      <c r="B3853">
        <v>2022</v>
      </c>
      <c r="C3853" t="s">
        <v>86</v>
      </c>
      <c r="D3853" t="s">
        <v>24</v>
      </c>
      <c r="E3853" t="s">
        <v>87</v>
      </c>
      <c r="F3853" t="s">
        <v>61</v>
      </c>
      <c r="G3853" t="s">
        <v>40</v>
      </c>
      <c r="H3853" t="s">
        <v>82</v>
      </c>
      <c r="I3853" t="s">
        <v>29</v>
      </c>
      <c r="J3853" t="s">
        <v>43</v>
      </c>
      <c r="K3853" t="b">
        <v>0</v>
      </c>
      <c r="M3853">
        <v>0.11</v>
      </c>
      <c r="N3853" t="s">
        <v>7823</v>
      </c>
      <c r="P3853">
        <v>50424</v>
      </c>
      <c r="Q3853">
        <v>2.68</v>
      </c>
      <c r="R3853">
        <v>0.63</v>
      </c>
      <c r="S3853" t="b">
        <v>0</v>
      </c>
      <c r="T3853" t="s">
        <v>45</v>
      </c>
      <c r="U3853">
        <v>12</v>
      </c>
      <c r="V3853" t="s">
        <v>34</v>
      </c>
      <c r="W3853" t="str">
        <f t="shared" si="60"/>
        <v>Stable</v>
      </c>
    </row>
    <row r="3854" spans="1:23" x14ac:dyDescent="0.3">
      <c r="A3854" t="s">
        <v>7824</v>
      </c>
      <c r="B3854">
        <v>2020</v>
      </c>
      <c r="C3854" t="s">
        <v>196</v>
      </c>
      <c r="D3854" t="s">
        <v>68</v>
      </c>
      <c r="E3854" t="s">
        <v>50</v>
      </c>
      <c r="F3854" t="s">
        <v>274</v>
      </c>
      <c r="G3854" t="s">
        <v>40</v>
      </c>
      <c r="H3854" t="s">
        <v>63</v>
      </c>
      <c r="I3854" t="s">
        <v>99</v>
      </c>
      <c r="J3854" t="s">
        <v>43</v>
      </c>
      <c r="K3854" t="b">
        <v>1</v>
      </c>
      <c r="L3854" t="s">
        <v>1460</v>
      </c>
      <c r="M3854">
        <v>0.82</v>
      </c>
      <c r="N3854" t="s">
        <v>7825</v>
      </c>
      <c r="O3854" t="s">
        <v>1460</v>
      </c>
      <c r="P3854">
        <v>110131</v>
      </c>
      <c r="Q3854">
        <v>8.99</v>
      </c>
      <c r="R3854">
        <v>0.11</v>
      </c>
      <c r="S3854" t="b">
        <v>1</v>
      </c>
      <c r="T3854" t="s">
        <v>40</v>
      </c>
      <c r="U3854">
        <v>0</v>
      </c>
      <c r="V3854" t="s">
        <v>34</v>
      </c>
      <c r="W3854" t="str">
        <f t="shared" si="60"/>
        <v>Safe Bet</v>
      </c>
    </row>
    <row r="3855" spans="1:23" x14ac:dyDescent="0.3">
      <c r="A3855" t="s">
        <v>7826</v>
      </c>
      <c r="B3855">
        <v>2016</v>
      </c>
      <c r="C3855" t="s">
        <v>271</v>
      </c>
      <c r="D3855" t="s">
        <v>59</v>
      </c>
      <c r="E3855" t="s">
        <v>93</v>
      </c>
      <c r="F3855" t="s">
        <v>69</v>
      </c>
      <c r="G3855" t="s">
        <v>62</v>
      </c>
      <c r="H3855" t="s">
        <v>63</v>
      </c>
      <c r="I3855" t="s">
        <v>71</v>
      </c>
      <c r="J3855" t="s">
        <v>55</v>
      </c>
      <c r="K3855" t="b">
        <v>0</v>
      </c>
      <c r="M3855">
        <v>0.12</v>
      </c>
      <c r="N3855" t="s">
        <v>7827</v>
      </c>
      <c r="P3855">
        <v>67678</v>
      </c>
      <c r="Q3855">
        <v>-4.42</v>
      </c>
      <c r="R3855">
        <v>0.71</v>
      </c>
      <c r="S3855" t="b">
        <v>0</v>
      </c>
      <c r="T3855" t="s">
        <v>45</v>
      </c>
      <c r="U3855">
        <v>9</v>
      </c>
      <c r="V3855" t="s">
        <v>46</v>
      </c>
      <c r="W3855" t="str">
        <f t="shared" si="60"/>
        <v>High-Value Risk Zone</v>
      </c>
    </row>
    <row r="3856" spans="1:23" x14ac:dyDescent="0.3">
      <c r="A3856" t="s">
        <v>7828</v>
      </c>
      <c r="B3856">
        <v>2010</v>
      </c>
      <c r="C3856" t="s">
        <v>271</v>
      </c>
      <c r="D3856" t="s">
        <v>59</v>
      </c>
      <c r="E3856" t="s">
        <v>38</v>
      </c>
      <c r="F3856" t="s">
        <v>61</v>
      </c>
      <c r="G3856" t="s">
        <v>75</v>
      </c>
      <c r="H3856" t="s">
        <v>165</v>
      </c>
      <c r="I3856" t="s">
        <v>42</v>
      </c>
      <c r="J3856" t="s">
        <v>43</v>
      </c>
      <c r="K3856" t="b">
        <v>0</v>
      </c>
      <c r="M3856">
        <v>0.11</v>
      </c>
      <c r="N3856" t="s">
        <v>7829</v>
      </c>
      <c r="P3856">
        <v>54033</v>
      </c>
      <c r="Q3856">
        <v>-0.08</v>
      </c>
      <c r="R3856">
        <v>0.83</v>
      </c>
      <c r="S3856" t="b">
        <v>0</v>
      </c>
      <c r="T3856" t="s">
        <v>45</v>
      </c>
      <c r="U3856">
        <v>15</v>
      </c>
      <c r="V3856" t="s">
        <v>46</v>
      </c>
      <c r="W3856" t="str">
        <f t="shared" si="60"/>
        <v>Double Jeopardy</v>
      </c>
    </row>
    <row r="3857" spans="1:23" x14ac:dyDescent="0.3">
      <c r="A3857" t="s">
        <v>7830</v>
      </c>
      <c r="B3857">
        <v>2019</v>
      </c>
      <c r="C3857" t="s">
        <v>146</v>
      </c>
      <c r="D3857" t="s">
        <v>59</v>
      </c>
      <c r="E3857" t="s">
        <v>50</v>
      </c>
      <c r="F3857" t="s">
        <v>88</v>
      </c>
      <c r="G3857" t="s">
        <v>27</v>
      </c>
      <c r="H3857" t="s">
        <v>114</v>
      </c>
      <c r="I3857" t="s">
        <v>54</v>
      </c>
      <c r="J3857" t="s">
        <v>169</v>
      </c>
      <c r="K3857" t="b">
        <v>0</v>
      </c>
      <c r="M3857">
        <v>0.09</v>
      </c>
      <c r="N3857" t="s">
        <v>7831</v>
      </c>
      <c r="P3857">
        <v>76367</v>
      </c>
      <c r="Q3857">
        <v>0.4</v>
      </c>
      <c r="R3857">
        <v>0.69</v>
      </c>
      <c r="S3857" t="b">
        <v>0</v>
      </c>
      <c r="T3857" t="s">
        <v>45</v>
      </c>
      <c r="U3857">
        <v>3</v>
      </c>
      <c r="V3857" t="s">
        <v>34</v>
      </c>
      <c r="W3857" t="str">
        <f t="shared" si="60"/>
        <v>High-Value Risk Zone</v>
      </c>
    </row>
    <row r="3858" spans="1:23" x14ac:dyDescent="0.3">
      <c r="A3858" t="s">
        <v>7832</v>
      </c>
      <c r="B3858">
        <v>2024</v>
      </c>
      <c r="C3858" t="s">
        <v>346</v>
      </c>
      <c r="D3858" t="s">
        <v>132</v>
      </c>
      <c r="E3858" t="s">
        <v>268</v>
      </c>
      <c r="F3858" t="s">
        <v>26</v>
      </c>
      <c r="G3858" t="s">
        <v>40</v>
      </c>
      <c r="H3858" t="s">
        <v>114</v>
      </c>
      <c r="I3858" t="s">
        <v>54</v>
      </c>
      <c r="J3858" t="s">
        <v>76</v>
      </c>
      <c r="K3858" t="b">
        <v>1</v>
      </c>
      <c r="L3858" t="s">
        <v>77</v>
      </c>
      <c r="M3858">
        <v>0.83</v>
      </c>
      <c r="N3858" t="s">
        <v>7833</v>
      </c>
      <c r="O3858" t="s">
        <v>77</v>
      </c>
      <c r="P3858">
        <v>40688</v>
      </c>
      <c r="Q3858">
        <v>15.68</v>
      </c>
      <c r="R3858">
        <v>0.36</v>
      </c>
      <c r="S3858" t="b">
        <v>1</v>
      </c>
      <c r="T3858" t="s">
        <v>45</v>
      </c>
      <c r="U3858">
        <v>2</v>
      </c>
      <c r="V3858" t="s">
        <v>141</v>
      </c>
      <c r="W3858" t="str">
        <f t="shared" si="60"/>
        <v>Stable</v>
      </c>
    </row>
    <row r="3859" spans="1:23" x14ac:dyDescent="0.3">
      <c r="A3859" t="s">
        <v>7834</v>
      </c>
      <c r="B3859">
        <v>2019</v>
      </c>
      <c r="C3859" t="s">
        <v>196</v>
      </c>
      <c r="D3859" t="s">
        <v>68</v>
      </c>
      <c r="E3859" t="s">
        <v>154</v>
      </c>
      <c r="F3859" t="s">
        <v>158</v>
      </c>
      <c r="G3859" t="s">
        <v>62</v>
      </c>
      <c r="H3859" t="s">
        <v>165</v>
      </c>
      <c r="I3859" t="s">
        <v>83</v>
      </c>
      <c r="J3859" t="s">
        <v>43</v>
      </c>
      <c r="K3859" t="b">
        <v>1</v>
      </c>
      <c r="L3859" t="s">
        <v>993</v>
      </c>
      <c r="M3859">
        <v>0.51</v>
      </c>
      <c r="N3859" t="s">
        <v>7835</v>
      </c>
      <c r="O3859" t="s">
        <v>993</v>
      </c>
      <c r="P3859">
        <v>88146</v>
      </c>
      <c r="Q3859">
        <v>9.75</v>
      </c>
      <c r="R3859">
        <v>0.33</v>
      </c>
      <c r="S3859" t="b">
        <v>1</v>
      </c>
      <c r="T3859" t="s">
        <v>33</v>
      </c>
      <c r="U3859">
        <v>15</v>
      </c>
      <c r="V3859" t="s">
        <v>34</v>
      </c>
      <c r="W3859" t="str">
        <f t="shared" si="60"/>
        <v>Safe Bet</v>
      </c>
    </row>
    <row r="3860" spans="1:23" x14ac:dyDescent="0.3">
      <c r="A3860" t="s">
        <v>7836</v>
      </c>
      <c r="B3860">
        <v>2013</v>
      </c>
      <c r="C3860" t="s">
        <v>241</v>
      </c>
      <c r="D3860" t="s">
        <v>162</v>
      </c>
      <c r="E3860" t="s">
        <v>98</v>
      </c>
      <c r="F3860" t="s">
        <v>61</v>
      </c>
      <c r="G3860" t="s">
        <v>52</v>
      </c>
      <c r="H3860" t="s">
        <v>53</v>
      </c>
      <c r="I3860" t="s">
        <v>115</v>
      </c>
      <c r="J3860" t="s">
        <v>55</v>
      </c>
      <c r="K3860" t="b">
        <v>1</v>
      </c>
      <c r="L3860" t="s">
        <v>4118</v>
      </c>
      <c r="M3860">
        <v>0.69</v>
      </c>
      <c r="N3860" t="s">
        <v>7837</v>
      </c>
      <c r="O3860" t="s">
        <v>4118</v>
      </c>
      <c r="P3860">
        <v>50272</v>
      </c>
      <c r="Q3860">
        <v>2.4300000000000002</v>
      </c>
      <c r="R3860">
        <v>0.26</v>
      </c>
      <c r="S3860" t="b">
        <v>1</v>
      </c>
      <c r="T3860" t="s">
        <v>45</v>
      </c>
      <c r="U3860">
        <v>7</v>
      </c>
      <c r="V3860" t="s">
        <v>46</v>
      </c>
      <c r="W3860" t="str">
        <f t="shared" si="60"/>
        <v>Stable</v>
      </c>
    </row>
    <row r="3861" spans="1:23" x14ac:dyDescent="0.3">
      <c r="A3861" t="s">
        <v>7838</v>
      </c>
      <c r="B3861">
        <v>2023</v>
      </c>
      <c r="C3861" t="s">
        <v>299</v>
      </c>
      <c r="D3861" t="s">
        <v>59</v>
      </c>
      <c r="E3861" t="s">
        <v>87</v>
      </c>
      <c r="F3861" t="s">
        <v>199</v>
      </c>
      <c r="G3861" t="s">
        <v>27</v>
      </c>
      <c r="H3861" t="s">
        <v>63</v>
      </c>
      <c r="I3861" t="s">
        <v>83</v>
      </c>
      <c r="J3861" t="s">
        <v>169</v>
      </c>
      <c r="K3861" t="b">
        <v>1</v>
      </c>
      <c r="L3861" t="s">
        <v>250</v>
      </c>
      <c r="M3861">
        <v>0.93</v>
      </c>
      <c r="N3861" t="s">
        <v>7839</v>
      </c>
      <c r="O3861" t="s">
        <v>250</v>
      </c>
      <c r="P3861">
        <v>119134</v>
      </c>
      <c r="Q3861">
        <v>15.64</v>
      </c>
      <c r="R3861">
        <v>0.27</v>
      </c>
      <c r="S3861" t="b">
        <v>1</v>
      </c>
      <c r="T3861" t="s">
        <v>40</v>
      </c>
      <c r="U3861">
        <v>9</v>
      </c>
      <c r="V3861" t="s">
        <v>34</v>
      </c>
      <c r="W3861" t="str">
        <f t="shared" si="60"/>
        <v>Safe Bet</v>
      </c>
    </row>
    <row r="3862" spans="1:23" x14ac:dyDescent="0.3">
      <c r="A3862" t="s">
        <v>7840</v>
      </c>
      <c r="B3862">
        <v>2010</v>
      </c>
      <c r="C3862" t="s">
        <v>533</v>
      </c>
      <c r="D3862" t="s">
        <v>37</v>
      </c>
      <c r="E3862" t="s">
        <v>93</v>
      </c>
      <c r="F3862" t="s">
        <v>69</v>
      </c>
      <c r="G3862" t="s">
        <v>62</v>
      </c>
      <c r="H3862" t="s">
        <v>82</v>
      </c>
      <c r="I3862" t="s">
        <v>83</v>
      </c>
      <c r="J3862" t="s">
        <v>76</v>
      </c>
      <c r="K3862" t="b">
        <v>0</v>
      </c>
      <c r="M3862">
        <v>0.01</v>
      </c>
      <c r="N3862" t="s">
        <v>7841</v>
      </c>
      <c r="P3862">
        <v>52849</v>
      </c>
      <c r="Q3862">
        <v>-3.13</v>
      </c>
      <c r="R3862">
        <v>0.65</v>
      </c>
      <c r="S3862" t="b">
        <v>0</v>
      </c>
      <c r="T3862" t="s">
        <v>33</v>
      </c>
      <c r="U3862">
        <v>11</v>
      </c>
      <c r="V3862" t="s">
        <v>46</v>
      </c>
      <c r="W3862" t="str">
        <f t="shared" si="60"/>
        <v>Stable</v>
      </c>
    </row>
    <row r="3863" spans="1:23" x14ac:dyDescent="0.3">
      <c r="A3863" t="s">
        <v>7842</v>
      </c>
      <c r="B3863">
        <v>2025</v>
      </c>
      <c r="C3863" t="s">
        <v>97</v>
      </c>
      <c r="D3863" t="s">
        <v>49</v>
      </c>
      <c r="E3863" t="s">
        <v>98</v>
      </c>
      <c r="F3863" t="s">
        <v>199</v>
      </c>
      <c r="G3863" t="s">
        <v>75</v>
      </c>
      <c r="H3863" t="s">
        <v>53</v>
      </c>
      <c r="I3863" t="s">
        <v>115</v>
      </c>
      <c r="J3863" t="s">
        <v>169</v>
      </c>
      <c r="K3863" t="b">
        <v>0</v>
      </c>
      <c r="M3863">
        <v>0.19</v>
      </c>
      <c r="N3863" t="s">
        <v>7843</v>
      </c>
      <c r="P3863">
        <v>25309</v>
      </c>
      <c r="Q3863">
        <v>-2.4</v>
      </c>
      <c r="R3863">
        <v>0.85</v>
      </c>
      <c r="S3863" t="b">
        <v>0</v>
      </c>
      <c r="T3863" t="s">
        <v>40</v>
      </c>
      <c r="U3863">
        <v>2</v>
      </c>
      <c r="V3863" t="s">
        <v>141</v>
      </c>
      <c r="W3863" t="str">
        <f t="shared" si="60"/>
        <v>Double Jeopardy</v>
      </c>
    </row>
    <row r="3864" spans="1:23" x14ac:dyDescent="0.3">
      <c r="A3864" t="s">
        <v>7844</v>
      </c>
      <c r="B3864">
        <v>2025</v>
      </c>
      <c r="C3864" t="s">
        <v>102</v>
      </c>
      <c r="D3864" t="s">
        <v>103</v>
      </c>
      <c r="E3864" t="s">
        <v>268</v>
      </c>
      <c r="F3864" t="s">
        <v>94</v>
      </c>
      <c r="G3864" t="s">
        <v>27</v>
      </c>
      <c r="H3864" t="s">
        <v>105</v>
      </c>
      <c r="I3864" t="s">
        <v>89</v>
      </c>
      <c r="J3864" t="s">
        <v>30</v>
      </c>
      <c r="K3864" t="b">
        <v>1</v>
      </c>
      <c r="L3864" t="s">
        <v>1765</v>
      </c>
      <c r="M3864">
        <v>0.71</v>
      </c>
      <c r="N3864" t="s">
        <v>7845</v>
      </c>
      <c r="O3864" t="s">
        <v>1765</v>
      </c>
      <c r="P3864">
        <v>145020</v>
      </c>
      <c r="Q3864">
        <v>15.31</v>
      </c>
      <c r="R3864">
        <v>0.31</v>
      </c>
      <c r="S3864" t="b">
        <v>1</v>
      </c>
      <c r="T3864" t="s">
        <v>40</v>
      </c>
      <c r="U3864">
        <v>16</v>
      </c>
      <c r="V3864" t="s">
        <v>34</v>
      </c>
      <c r="W3864" t="str">
        <f t="shared" si="60"/>
        <v>Safe Bet</v>
      </c>
    </row>
    <row r="3865" spans="1:23" x14ac:dyDescent="0.3">
      <c r="A3865" t="s">
        <v>7846</v>
      </c>
      <c r="B3865">
        <v>2025</v>
      </c>
      <c r="C3865" t="s">
        <v>123</v>
      </c>
      <c r="D3865" t="s">
        <v>49</v>
      </c>
      <c r="E3865" t="s">
        <v>124</v>
      </c>
      <c r="F3865" t="s">
        <v>26</v>
      </c>
      <c r="G3865" t="s">
        <v>75</v>
      </c>
      <c r="H3865" t="s">
        <v>70</v>
      </c>
      <c r="I3865" t="s">
        <v>89</v>
      </c>
      <c r="J3865" t="s">
        <v>30</v>
      </c>
      <c r="K3865" t="b">
        <v>1</v>
      </c>
      <c r="L3865" t="s">
        <v>374</v>
      </c>
      <c r="M3865">
        <v>0.69</v>
      </c>
      <c r="N3865" t="s">
        <v>7847</v>
      </c>
      <c r="O3865" t="s">
        <v>374</v>
      </c>
      <c r="P3865">
        <v>43725</v>
      </c>
      <c r="Q3865">
        <v>11</v>
      </c>
      <c r="R3865">
        <v>0.28999999999999998</v>
      </c>
      <c r="S3865" t="b">
        <v>1</v>
      </c>
      <c r="T3865" t="s">
        <v>45</v>
      </c>
      <c r="U3865">
        <v>14</v>
      </c>
      <c r="V3865" t="s">
        <v>34</v>
      </c>
      <c r="W3865" t="str">
        <f t="shared" si="60"/>
        <v>Stable</v>
      </c>
    </row>
    <row r="3866" spans="1:23" x14ac:dyDescent="0.3">
      <c r="A3866" t="s">
        <v>7848</v>
      </c>
      <c r="B3866">
        <v>2010</v>
      </c>
      <c r="C3866" t="s">
        <v>438</v>
      </c>
      <c r="D3866" t="s">
        <v>59</v>
      </c>
      <c r="E3866" t="s">
        <v>25</v>
      </c>
      <c r="F3866" t="s">
        <v>120</v>
      </c>
      <c r="G3866" t="s">
        <v>52</v>
      </c>
      <c r="H3866" t="s">
        <v>105</v>
      </c>
      <c r="I3866" t="s">
        <v>89</v>
      </c>
      <c r="J3866" t="s">
        <v>76</v>
      </c>
      <c r="K3866" t="b">
        <v>0</v>
      </c>
      <c r="M3866">
        <v>0.03</v>
      </c>
      <c r="N3866" t="s">
        <v>7849</v>
      </c>
      <c r="P3866">
        <v>59202</v>
      </c>
      <c r="Q3866">
        <v>-0.03</v>
      </c>
      <c r="R3866">
        <v>0.76</v>
      </c>
      <c r="S3866" t="b">
        <v>0</v>
      </c>
      <c r="T3866" t="s">
        <v>40</v>
      </c>
      <c r="U3866">
        <v>10</v>
      </c>
      <c r="V3866" t="s">
        <v>46</v>
      </c>
      <c r="W3866" t="str">
        <f t="shared" si="60"/>
        <v>Double Jeopardy</v>
      </c>
    </row>
    <row r="3867" spans="1:23" x14ac:dyDescent="0.3">
      <c r="A3867" t="s">
        <v>7850</v>
      </c>
      <c r="B3867">
        <v>2023</v>
      </c>
      <c r="C3867" t="s">
        <v>119</v>
      </c>
      <c r="D3867" t="s">
        <v>59</v>
      </c>
      <c r="E3867" t="s">
        <v>50</v>
      </c>
      <c r="F3867" t="s">
        <v>81</v>
      </c>
      <c r="G3867" t="s">
        <v>52</v>
      </c>
      <c r="H3867" t="s">
        <v>63</v>
      </c>
      <c r="I3867" t="s">
        <v>54</v>
      </c>
      <c r="J3867" t="s">
        <v>55</v>
      </c>
      <c r="K3867" t="b">
        <v>1</v>
      </c>
      <c r="L3867" t="s">
        <v>2936</v>
      </c>
      <c r="M3867">
        <v>0.56999999999999995</v>
      </c>
      <c r="N3867" t="s">
        <v>7851</v>
      </c>
      <c r="O3867" t="s">
        <v>2936</v>
      </c>
      <c r="P3867">
        <v>111944</v>
      </c>
      <c r="Q3867">
        <v>9.41</v>
      </c>
      <c r="R3867">
        <v>0.14000000000000001</v>
      </c>
      <c r="S3867" t="b">
        <v>1</v>
      </c>
      <c r="T3867" t="s">
        <v>40</v>
      </c>
      <c r="U3867">
        <v>0</v>
      </c>
      <c r="V3867" t="s">
        <v>34</v>
      </c>
      <c r="W3867" t="str">
        <f t="shared" si="60"/>
        <v>Safe Bet</v>
      </c>
    </row>
    <row r="3868" spans="1:23" x14ac:dyDescent="0.3">
      <c r="A3868" t="s">
        <v>7852</v>
      </c>
      <c r="B3868">
        <v>2015</v>
      </c>
      <c r="C3868" t="s">
        <v>175</v>
      </c>
      <c r="D3868" t="s">
        <v>37</v>
      </c>
      <c r="E3868" t="s">
        <v>98</v>
      </c>
      <c r="F3868" t="s">
        <v>120</v>
      </c>
      <c r="G3868" t="s">
        <v>52</v>
      </c>
      <c r="H3868" t="s">
        <v>63</v>
      </c>
      <c r="I3868" t="s">
        <v>83</v>
      </c>
      <c r="J3868" t="s">
        <v>43</v>
      </c>
      <c r="K3868" t="b">
        <v>1</v>
      </c>
      <c r="L3868" t="s">
        <v>1267</v>
      </c>
      <c r="M3868">
        <v>0.43</v>
      </c>
      <c r="N3868" t="s">
        <v>7853</v>
      </c>
      <c r="O3868" t="s">
        <v>1267</v>
      </c>
      <c r="P3868">
        <v>79364</v>
      </c>
      <c r="Q3868">
        <v>0.75</v>
      </c>
      <c r="R3868">
        <v>0.37</v>
      </c>
      <c r="S3868" t="b">
        <v>1</v>
      </c>
      <c r="T3868" t="s">
        <v>40</v>
      </c>
      <c r="U3868">
        <v>9</v>
      </c>
      <c r="V3868" t="s">
        <v>46</v>
      </c>
      <c r="W3868" t="str">
        <f t="shared" si="60"/>
        <v>Safe Bet</v>
      </c>
    </row>
    <row r="3869" spans="1:23" x14ac:dyDescent="0.3">
      <c r="A3869" t="s">
        <v>7854</v>
      </c>
      <c r="B3869">
        <v>2010</v>
      </c>
      <c r="C3869" t="s">
        <v>102</v>
      </c>
      <c r="D3869" t="s">
        <v>103</v>
      </c>
      <c r="E3869" t="s">
        <v>104</v>
      </c>
      <c r="F3869" t="s">
        <v>211</v>
      </c>
      <c r="G3869" t="s">
        <v>27</v>
      </c>
      <c r="H3869" t="s">
        <v>53</v>
      </c>
      <c r="I3869" t="s">
        <v>54</v>
      </c>
      <c r="J3869" t="s">
        <v>43</v>
      </c>
      <c r="K3869" t="b">
        <v>0</v>
      </c>
      <c r="M3869">
        <v>0.05</v>
      </c>
      <c r="N3869" t="s">
        <v>7855</v>
      </c>
      <c r="P3869">
        <v>73011</v>
      </c>
      <c r="Q3869">
        <v>-4.6500000000000004</v>
      </c>
      <c r="R3869">
        <v>0.86</v>
      </c>
      <c r="S3869" t="b">
        <v>0</v>
      </c>
      <c r="T3869" t="s">
        <v>45</v>
      </c>
      <c r="U3869">
        <v>4</v>
      </c>
      <c r="V3869" t="s">
        <v>46</v>
      </c>
      <c r="W3869" t="str">
        <f t="shared" si="60"/>
        <v>High-Value Risk Zone</v>
      </c>
    </row>
    <row r="3870" spans="1:23" x14ac:dyDescent="0.3">
      <c r="A3870" t="s">
        <v>7856</v>
      </c>
      <c r="B3870">
        <v>2012</v>
      </c>
      <c r="C3870" t="s">
        <v>175</v>
      </c>
      <c r="D3870" t="s">
        <v>37</v>
      </c>
      <c r="E3870" t="s">
        <v>104</v>
      </c>
      <c r="F3870" t="s">
        <v>120</v>
      </c>
      <c r="G3870" t="s">
        <v>52</v>
      </c>
      <c r="H3870" t="s">
        <v>63</v>
      </c>
      <c r="I3870" t="s">
        <v>99</v>
      </c>
      <c r="J3870" t="s">
        <v>55</v>
      </c>
      <c r="K3870" t="b">
        <v>0</v>
      </c>
      <c r="M3870">
        <v>0.06</v>
      </c>
      <c r="N3870" t="s">
        <v>7857</v>
      </c>
      <c r="P3870">
        <v>49420</v>
      </c>
      <c r="Q3870">
        <v>3.12</v>
      </c>
      <c r="R3870">
        <v>0.64</v>
      </c>
      <c r="S3870" t="b">
        <v>0</v>
      </c>
      <c r="T3870" t="s">
        <v>33</v>
      </c>
      <c r="U3870">
        <v>5</v>
      </c>
      <c r="V3870" t="s">
        <v>46</v>
      </c>
      <c r="W3870" t="str">
        <f t="shared" si="60"/>
        <v>Stable</v>
      </c>
    </row>
    <row r="3871" spans="1:23" x14ac:dyDescent="0.3">
      <c r="A3871" t="s">
        <v>7858</v>
      </c>
      <c r="B3871">
        <v>2020</v>
      </c>
      <c r="C3871" t="s">
        <v>384</v>
      </c>
      <c r="D3871" t="s">
        <v>162</v>
      </c>
      <c r="E3871" t="s">
        <v>50</v>
      </c>
      <c r="F3871" t="s">
        <v>176</v>
      </c>
      <c r="G3871" t="s">
        <v>40</v>
      </c>
      <c r="H3871" t="s">
        <v>28</v>
      </c>
      <c r="I3871" t="s">
        <v>143</v>
      </c>
      <c r="J3871" t="s">
        <v>43</v>
      </c>
      <c r="K3871" t="b">
        <v>0</v>
      </c>
      <c r="M3871">
        <v>0.14000000000000001</v>
      </c>
      <c r="N3871" t="s">
        <v>7859</v>
      </c>
      <c r="P3871">
        <v>36953</v>
      </c>
      <c r="Q3871">
        <v>0.18</v>
      </c>
      <c r="R3871">
        <v>0.74</v>
      </c>
      <c r="S3871" t="b">
        <v>0</v>
      </c>
      <c r="T3871" t="s">
        <v>40</v>
      </c>
      <c r="U3871">
        <v>0</v>
      </c>
      <c r="V3871" t="s">
        <v>34</v>
      </c>
      <c r="W3871" t="str">
        <f t="shared" si="60"/>
        <v>Double Jeopardy</v>
      </c>
    </row>
    <row r="3872" spans="1:23" x14ac:dyDescent="0.3">
      <c r="A3872" s="1" t="s">
        <v>7860</v>
      </c>
      <c r="B3872">
        <v>2019</v>
      </c>
      <c r="C3872" t="s">
        <v>281</v>
      </c>
      <c r="D3872" t="s">
        <v>132</v>
      </c>
      <c r="E3872" t="s">
        <v>104</v>
      </c>
      <c r="F3872" t="s">
        <v>26</v>
      </c>
      <c r="G3872" t="s">
        <v>62</v>
      </c>
      <c r="H3872" t="s">
        <v>41</v>
      </c>
      <c r="I3872" t="s">
        <v>89</v>
      </c>
      <c r="J3872" t="s">
        <v>64</v>
      </c>
      <c r="K3872" t="b">
        <v>0</v>
      </c>
      <c r="M3872">
        <v>0.18</v>
      </c>
      <c r="N3872" t="s">
        <v>7861</v>
      </c>
      <c r="P3872">
        <v>20282</v>
      </c>
      <c r="Q3872">
        <v>1.29</v>
      </c>
      <c r="R3872">
        <v>0.82</v>
      </c>
      <c r="S3872" t="b">
        <v>0</v>
      </c>
      <c r="T3872" t="s">
        <v>33</v>
      </c>
      <c r="U3872">
        <v>9</v>
      </c>
      <c r="V3872" t="s">
        <v>34</v>
      </c>
      <c r="W3872" t="str">
        <f t="shared" si="60"/>
        <v>Double Jeopardy</v>
      </c>
    </row>
    <row r="3873" spans="1:23" x14ac:dyDescent="0.3">
      <c r="A3873" t="s">
        <v>7862</v>
      </c>
      <c r="B3873">
        <v>2024</v>
      </c>
      <c r="C3873" t="s">
        <v>241</v>
      </c>
      <c r="D3873" t="s">
        <v>162</v>
      </c>
      <c r="E3873" t="s">
        <v>25</v>
      </c>
      <c r="F3873" t="s">
        <v>81</v>
      </c>
      <c r="G3873" t="s">
        <v>40</v>
      </c>
      <c r="H3873" t="s">
        <v>105</v>
      </c>
      <c r="I3873" t="s">
        <v>83</v>
      </c>
      <c r="J3873" t="s">
        <v>169</v>
      </c>
      <c r="K3873" t="b">
        <v>1</v>
      </c>
      <c r="L3873" t="s">
        <v>7863</v>
      </c>
      <c r="M3873">
        <v>0.88</v>
      </c>
      <c r="N3873" t="s">
        <v>7864</v>
      </c>
      <c r="O3873" t="s">
        <v>7863</v>
      </c>
      <c r="P3873">
        <v>56232</v>
      </c>
      <c r="Q3873">
        <v>9.93</v>
      </c>
      <c r="R3873">
        <v>0.15</v>
      </c>
      <c r="S3873" t="b">
        <v>1</v>
      </c>
      <c r="T3873" t="s">
        <v>33</v>
      </c>
      <c r="U3873">
        <v>17</v>
      </c>
      <c r="V3873" t="s">
        <v>34</v>
      </c>
      <c r="W3873" t="str">
        <f t="shared" si="60"/>
        <v>Stable</v>
      </c>
    </row>
    <row r="3874" spans="1:23" x14ac:dyDescent="0.3">
      <c r="A3874" t="s">
        <v>7865</v>
      </c>
      <c r="B3874">
        <v>2024</v>
      </c>
      <c r="C3874" t="s">
        <v>346</v>
      </c>
      <c r="D3874" t="s">
        <v>132</v>
      </c>
      <c r="E3874" t="s">
        <v>147</v>
      </c>
      <c r="F3874" t="s">
        <v>61</v>
      </c>
      <c r="G3874" t="s">
        <v>62</v>
      </c>
      <c r="H3874" t="s">
        <v>82</v>
      </c>
      <c r="I3874" t="s">
        <v>99</v>
      </c>
      <c r="J3874" t="s">
        <v>76</v>
      </c>
      <c r="K3874" t="b">
        <v>1</v>
      </c>
      <c r="L3874" t="s">
        <v>202</v>
      </c>
      <c r="M3874">
        <v>0.84</v>
      </c>
      <c r="N3874" t="s">
        <v>7866</v>
      </c>
      <c r="O3874" t="s">
        <v>202</v>
      </c>
      <c r="P3874">
        <v>40476</v>
      </c>
      <c r="Q3874">
        <v>17.11</v>
      </c>
      <c r="R3874">
        <v>0.34</v>
      </c>
      <c r="S3874" t="b">
        <v>1</v>
      </c>
      <c r="T3874" t="s">
        <v>40</v>
      </c>
      <c r="U3874">
        <v>19</v>
      </c>
      <c r="V3874" t="s">
        <v>34</v>
      </c>
      <c r="W3874" t="str">
        <f t="shared" si="60"/>
        <v>Stable</v>
      </c>
    </row>
    <row r="3875" spans="1:23" x14ac:dyDescent="0.3">
      <c r="A3875" t="s">
        <v>7867</v>
      </c>
      <c r="B3875">
        <v>2024</v>
      </c>
      <c r="C3875" t="s">
        <v>74</v>
      </c>
      <c r="D3875" t="s">
        <v>24</v>
      </c>
      <c r="E3875" t="s">
        <v>147</v>
      </c>
      <c r="F3875" t="s">
        <v>199</v>
      </c>
      <c r="G3875" t="s">
        <v>52</v>
      </c>
      <c r="H3875" t="s">
        <v>114</v>
      </c>
      <c r="I3875" t="s">
        <v>71</v>
      </c>
      <c r="J3875" t="s">
        <v>30</v>
      </c>
      <c r="K3875" t="b">
        <v>1</v>
      </c>
      <c r="L3875" t="s">
        <v>7868</v>
      </c>
      <c r="M3875">
        <v>0.79</v>
      </c>
      <c r="N3875" t="s">
        <v>7869</v>
      </c>
      <c r="O3875" t="s">
        <v>7868</v>
      </c>
      <c r="P3875">
        <v>64221</v>
      </c>
      <c r="Q3875">
        <v>6.97</v>
      </c>
      <c r="R3875">
        <v>0.13</v>
      </c>
      <c r="S3875" t="b">
        <v>1</v>
      </c>
      <c r="T3875" t="s">
        <v>33</v>
      </c>
      <c r="U3875">
        <v>0</v>
      </c>
      <c r="V3875" t="s">
        <v>141</v>
      </c>
      <c r="W3875" t="str">
        <f t="shared" si="60"/>
        <v>Safe Bet</v>
      </c>
    </row>
    <row r="3876" spans="1:23" x14ac:dyDescent="0.3">
      <c r="A3876" t="s">
        <v>7870</v>
      </c>
      <c r="B3876">
        <v>2011</v>
      </c>
      <c r="C3876" t="s">
        <v>131</v>
      </c>
      <c r="D3876" t="s">
        <v>132</v>
      </c>
      <c r="E3876" t="s">
        <v>124</v>
      </c>
      <c r="F3876" t="s">
        <v>69</v>
      </c>
      <c r="G3876" t="s">
        <v>75</v>
      </c>
      <c r="H3876" t="s">
        <v>53</v>
      </c>
      <c r="I3876" t="s">
        <v>29</v>
      </c>
      <c r="J3876" t="s">
        <v>169</v>
      </c>
      <c r="K3876" t="b">
        <v>1</v>
      </c>
      <c r="L3876" t="s">
        <v>125</v>
      </c>
      <c r="M3876">
        <v>0.49</v>
      </c>
      <c r="N3876" t="s">
        <v>7871</v>
      </c>
      <c r="O3876" t="s">
        <v>125</v>
      </c>
      <c r="P3876">
        <v>23031</v>
      </c>
      <c r="Q3876">
        <v>-4.5</v>
      </c>
      <c r="R3876">
        <v>0.12</v>
      </c>
      <c r="S3876" t="b">
        <v>1</v>
      </c>
      <c r="T3876" t="s">
        <v>45</v>
      </c>
      <c r="U3876">
        <v>18</v>
      </c>
      <c r="V3876" t="s">
        <v>46</v>
      </c>
      <c r="W3876" t="str">
        <f t="shared" si="60"/>
        <v>Stable</v>
      </c>
    </row>
    <row r="3877" spans="1:23" x14ac:dyDescent="0.3">
      <c r="A3877" t="s">
        <v>7872</v>
      </c>
      <c r="B3877">
        <v>2021</v>
      </c>
      <c r="C3877" t="s">
        <v>181</v>
      </c>
      <c r="D3877" t="s">
        <v>162</v>
      </c>
      <c r="E3877" t="s">
        <v>268</v>
      </c>
      <c r="F3877" t="s">
        <v>120</v>
      </c>
      <c r="G3877" t="s">
        <v>75</v>
      </c>
      <c r="H3877" t="s">
        <v>165</v>
      </c>
      <c r="I3877" t="s">
        <v>135</v>
      </c>
      <c r="J3877" t="s">
        <v>64</v>
      </c>
      <c r="K3877" t="b">
        <v>1</v>
      </c>
      <c r="L3877" t="s">
        <v>7873</v>
      </c>
      <c r="M3877">
        <v>0.57999999999999996</v>
      </c>
      <c r="N3877" t="s">
        <v>7874</v>
      </c>
      <c r="O3877" t="s">
        <v>7873</v>
      </c>
      <c r="P3877">
        <v>60545</v>
      </c>
      <c r="Q3877">
        <v>15.12</v>
      </c>
      <c r="R3877">
        <v>0.35</v>
      </c>
      <c r="S3877" t="b">
        <v>1</v>
      </c>
      <c r="T3877" t="s">
        <v>45</v>
      </c>
      <c r="U3877">
        <v>15</v>
      </c>
      <c r="V3877" t="s">
        <v>34</v>
      </c>
      <c r="W3877" t="str">
        <f t="shared" si="60"/>
        <v>Stable</v>
      </c>
    </row>
    <row r="3878" spans="1:23" x14ac:dyDescent="0.3">
      <c r="A3878" t="s">
        <v>7875</v>
      </c>
      <c r="B3878">
        <v>2017</v>
      </c>
      <c r="C3878" t="s">
        <v>86</v>
      </c>
      <c r="D3878" t="s">
        <v>24</v>
      </c>
      <c r="E3878" t="s">
        <v>25</v>
      </c>
      <c r="F3878" t="s">
        <v>120</v>
      </c>
      <c r="G3878" t="s">
        <v>75</v>
      </c>
      <c r="H3878" t="s">
        <v>82</v>
      </c>
      <c r="I3878" t="s">
        <v>54</v>
      </c>
      <c r="J3878" t="s">
        <v>55</v>
      </c>
      <c r="K3878" t="b">
        <v>0</v>
      </c>
      <c r="M3878">
        <v>0.16</v>
      </c>
      <c r="N3878" t="s">
        <v>7876</v>
      </c>
      <c r="P3878">
        <v>40994</v>
      </c>
      <c r="Q3878">
        <v>-4.74</v>
      </c>
      <c r="R3878">
        <v>0.76</v>
      </c>
      <c r="S3878" t="b">
        <v>0</v>
      </c>
      <c r="T3878" t="s">
        <v>40</v>
      </c>
      <c r="U3878">
        <v>8</v>
      </c>
      <c r="V3878" t="s">
        <v>34</v>
      </c>
      <c r="W3878" t="str">
        <f t="shared" si="60"/>
        <v>Double Jeopardy</v>
      </c>
    </row>
    <row r="3879" spans="1:23" x14ac:dyDescent="0.3">
      <c r="A3879" t="s">
        <v>7877</v>
      </c>
      <c r="B3879">
        <v>2012</v>
      </c>
      <c r="C3879" t="s">
        <v>131</v>
      </c>
      <c r="D3879" t="s">
        <v>132</v>
      </c>
      <c r="E3879" t="s">
        <v>87</v>
      </c>
      <c r="F3879" t="s">
        <v>120</v>
      </c>
      <c r="G3879" t="s">
        <v>40</v>
      </c>
      <c r="H3879" t="s">
        <v>105</v>
      </c>
      <c r="I3879" t="s">
        <v>29</v>
      </c>
      <c r="J3879" t="s">
        <v>64</v>
      </c>
      <c r="K3879" t="b">
        <v>0</v>
      </c>
      <c r="M3879">
        <v>0.05</v>
      </c>
      <c r="N3879" t="s">
        <v>7878</v>
      </c>
      <c r="P3879">
        <v>21549</v>
      </c>
      <c r="Q3879">
        <v>2.21</v>
      </c>
      <c r="R3879">
        <v>0.84</v>
      </c>
      <c r="S3879" t="b">
        <v>0</v>
      </c>
      <c r="T3879" t="s">
        <v>45</v>
      </c>
      <c r="U3879">
        <v>11</v>
      </c>
      <c r="V3879" t="s">
        <v>46</v>
      </c>
      <c r="W3879" t="str">
        <f t="shared" si="60"/>
        <v>Double Jeopardy</v>
      </c>
    </row>
    <row r="3880" spans="1:23" x14ac:dyDescent="0.3">
      <c r="A3880" t="s">
        <v>7879</v>
      </c>
      <c r="B3880">
        <v>2017</v>
      </c>
      <c r="C3880" t="s">
        <v>185</v>
      </c>
      <c r="D3880" t="s">
        <v>59</v>
      </c>
      <c r="E3880" t="s">
        <v>104</v>
      </c>
      <c r="F3880" t="s">
        <v>148</v>
      </c>
      <c r="G3880" t="s">
        <v>62</v>
      </c>
      <c r="H3880" t="s">
        <v>70</v>
      </c>
      <c r="I3880" t="s">
        <v>99</v>
      </c>
      <c r="J3880" t="s">
        <v>30</v>
      </c>
      <c r="K3880" t="b">
        <v>0</v>
      </c>
      <c r="M3880">
        <v>0.18</v>
      </c>
      <c r="N3880" t="s">
        <v>7880</v>
      </c>
      <c r="P3880">
        <v>64568</v>
      </c>
      <c r="Q3880">
        <v>2.8</v>
      </c>
      <c r="R3880">
        <v>0.73</v>
      </c>
      <c r="S3880" t="b">
        <v>0</v>
      </c>
      <c r="T3880" t="s">
        <v>33</v>
      </c>
      <c r="U3880">
        <v>17</v>
      </c>
      <c r="V3880" t="s">
        <v>34</v>
      </c>
      <c r="W3880" t="str">
        <f t="shared" si="60"/>
        <v>High-Value Risk Zone</v>
      </c>
    </row>
    <row r="3881" spans="1:23" x14ac:dyDescent="0.3">
      <c r="A3881" t="s">
        <v>7881</v>
      </c>
      <c r="B3881">
        <v>2017</v>
      </c>
      <c r="C3881" t="s">
        <v>207</v>
      </c>
      <c r="D3881" t="s">
        <v>139</v>
      </c>
      <c r="E3881" t="s">
        <v>124</v>
      </c>
      <c r="F3881" t="s">
        <v>51</v>
      </c>
      <c r="G3881" t="s">
        <v>27</v>
      </c>
      <c r="H3881" t="s">
        <v>70</v>
      </c>
      <c r="I3881" t="s">
        <v>89</v>
      </c>
      <c r="J3881" t="s">
        <v>55</v>
      </c>
      <c r="K3881" t="b">
        <v>0</v>
      </c>
      <c r="M3881">
        <v>0.11</v>
      </c>
      <c r="N3881" t="s">
        <v>7882</v>
      </c>
      <c r="P3881">
        <v>93584</v>
      </c>
      <c r="Q3881">
        <v>-0.31</v>
      </c>
      <c r="R3881">
        <v>0.65</v>
      </c>
      <c r="S3881" t="b">
        <v>0</v>
      </c>
      <c r="T3881" t="s">
        <v>45</v>
      </c>
      <c r="U3881">
        <v>19</v>
      </c>
      <c r="V3881" t="s">
        <v>34</v>
      </c>
      <c r="W3881" t="str">
        <f t="shared" si="60"/>
        <v>Safe Bet</v>
      </c>
    </row>
    <row r="3882" spans="1:23" x14ac:dyDescent="0.3">
      <c r="A3882" t="s">
        <v>7883</v>
      </c>
      <c r="B3882">
        <v>2014</v>
      </c>
      <c r="C3882" t="s">
        <v>86</v>
      </c>
      <c r="D3882" t="s">
        <v>24</v>
      </c>
      <c r="E3882" t="s">
        <v>124</v>
      </c>
      <c r="F3882" t="s">
        <v>69</v>
      </c>
      <c r="G3882" t="s">
        <v>40</v>
      </c>
      <c r="H3882" t="s">
        <v>70</v>
      </c>
      <c r="I3882" t="s">
        <v>42</v>
      </c>
      <c r="J3882" t="s">
        <v>169</v>
      </c>
      <c r="K3882" t="b">
        <v>0</v>
      </c>
      <c r="M3882">
        <v>0.19</v>
      </c>
      <c r="N3882" t="s">
        <v>3883</v>
      </c>
      <c r="P3882">
        <v>35991</v>
      </c>
      <c r="Q3882">
        <v>3.28</v>
      </c>
      <c r="R3882">
        <v>0.83</v>
      </c>
      <c r="S3882" t="b">
        <v>0</v>
      </c>
      <c r="T3882" t="s">
        <v>45</v>
      </c>
      <c r="U3882">
        <v>0</v>
      </c>
      <c r="V3882" t="s">
        <v>46</v>
      </c>
      <c r="W3882" t="str">
        <f t="shared" si="60"/>
        <v>Double Jeopardy</v>
      </c>
    </row>
    <row r="3883" spans="1:23" x14ac:dyDescent="0.3">
      <c r="A3883" t="s">
        <v>7884</v>
      </c>
      <c r="B3883">
        <v>2025</v>
      </c>
      <c r="C3883" t="s">
        <v>38</v>
      </c>
      <c r="D3883" t="s">
        <v>162</v>
      </c>
      <c r="E3883" t="s">
        <v>147</v>
      </c>
      <c r="F3883" t="s">
        <v>88</v>
      </c>
      <c r="G3883" t="s">
        <v>52</v>
      </c>
      <c r="H3883" t="s">
        <v>63</v>
      </c>
      <c r="I3883" t="s">
        <v>89</v>
      </c>
      <c r="J3883" t="s">
        <v>55</v>
      </c>
      <c r="K3883" t="b">
        <v>1</v>
      </c>
      <c r="L3883" t="s">
        <v>325</v>
      </c>
      <c r="M3883">
        <v>0.69</v>
      </c>
      <c r="N3883" t="s">
        <v>7885</v>
      </c>
      <c r="O3883" t="s">
        <v>325</v>
      </c>
      <c r="P3883">
        <v>61691</v>
      </c>
      <c r="Q3883">
        <v>13.95</v>
      </c>
      <c r="R3883">
        <v>0.15</v>
      </c>
      <c r="S3883" t="b">
        <v>1</v>
      </c>
      <c r="T3883" t="s">
        <v>33</v>
      </c>
      <c r="U3883">
        <v>8</v>
      </c>
      <c r="V3883" t="s">
        <v>34</v>
      </c>
      <c r="W3883" t="str">
        <f t="shared" si="60"/>
        <v>Safe Bet</v>
      </c>
    </row>
    <row r="3884" spans="1:23" x14ac:dyDescent="0.3">
      <c r="A3884" t="s">
        <v>7886</v>
      </c>
      <c r="B3884">
        <v>2011</v>
      </c>
      <c r="C3884" t="s">
        <v>67</v>
      </c>
      <c r="D3884" t="s">
        <v>68</v>
      </c>
      <c r="E3884" t="s">
        <v>98</v>
      </c>
      <c r="F3884" t="s">
        <v>211</v>
      </c>
      <c r="G3884" t="s">
        <v>27</v>
      </c>
      <c r="H3884" t="s">
        <v>63</v>
      </c>
      <c r="I3884" t="s">
        <v>83</v>
      </c>
      <c r="J3884" t="s">
        <v>169</v>
      </c>
      <c r="K3884" t="b">
        <v>0</v>
      </c>
      <c r="M3884">
        <v>0.04</v>
      </c>
      <c r="N3884" t="s">
        <v>1559</v>
      </c>
      <c r="P3884">
        <v>57901</v>
      </c>
      <c r="Q3884">
        <v>1.68</v>
      </c>
      <c r="R3884">
        <v>0.83</v>
      </c>
      <c r="S3884" t="b">
        <v>0</v>
      </c>
      <c r="T3884" t="s">
        <v>33</v>
      </c>
      <c r="U3884">
        <v>16</v>
      </c>
      <c r="V3884" t="s">
        <v>46</v>
      </c>
      <c r="W3884" t="str">
        <f t="shared" si="60"/>
        <v>Double Jeopardy</v>
      </c>
    </row>
    <row r="3885" spans="1:23" x14ac:dyDescent="0.3">
      <c r="A3885" t="s">
        <v>7887</v>
      </c>
      <c r="B3885">
        <v>2014</v>
      </c>
      <c r="C3885" t="s">
        <v>207</v>
      </c>
      <c r="D3885" t="s">
        <v>139</v>
      </c>
      <c r="E3885" t="s">
        <v>109</v>
      </c>
      <c r="F3885" t="s">
        <v>211</v>
      </c>
      <c r="G3885" t="s">
        <v>62</v>
      </c>
      <c r="H3885" t="s">
        <v>114</v>
      </c>
      <c r="I3885" t="s">
        <v>115</v>
      </c>
      <c r="J3885" t="s">
        <v>76</v>
      </c>
      <c r="K3885" t="b">
        <v>1</v>
      </c>
      <c r="L3885" t="s">
        <v>988</v>
      </c>
      <c r="M3885">
        <v>0.55000000000000004</v>
      </c>
      <c r="N3885" t="s">
        <v>7888</v>
      </c>
      <c r="O3885" t="s">
        <v>988</v>
      </c>
      <c r="P3885">
        <v>101625</v>
      </c>
      <c r="Q3885">
        <v>2.04</v>
      </c>
      <c r="R3885">
        <v>0.26</v>
      </c>
      <c r="S3885" t="b">
        <v>1</v>
      </c>
      <c r="T3885" t="s">
        <v>40</v>
      </c>
      <c r="U3885">
        <v>15</v>
      </c>
      <c r="V3885" t="s">
        <v>46</v>
      </c>
      <c r="W3885" t="str">
        <f t="shared" si="60"/>
        <v>Safe Bet</v>
      </c>
    </row>
    <row r="3886" spans="1:23" x14ac:dyDescent="0.3">
      <c r="A3886" t="s">
        <v>7889</v>
      </c>
      <c r="B3886">
        <v>2025</v>
      </c>
      <c r="C3886" t="s">
        <v>271</v>
      </c>
      <c r="D3886" t="s">
        <v>59</v>
      </c>
      <c r="E3886" t="s">
        <v>147</v>
      </c>
      <c r="F3886" t="s">
        <v>199</v>
      </c>
      <c r="G3886" t="s">
        <v>40</v>
      </c>
      <c r="H3886" t="s">
        <v>41</v>
      </c>
      <c r="I3886" t="s">
        <v>135</v>
      </c>
      <c r="J3886" t="s">
        <v>30</v>
      </c>
      <c r="K3886" t="b">
        <v>1</v>
      </c>
      <c r="L3886" t="s">
        <v>77</v>
      </c>
      <c r="M3886">
        <v>0.66</v>
      </c>
      <c r="N3886" t="s">
        <v>7890</v>
      </c>
      <c r="O3886" t="s">
        <v>77</v>
      </c>
      <c r="P3886">
        <v>109606</v>
      </c>
      <c r="Q3886">
        <v>8.01</v>
      </c>
      <c r="R3886">
        <v>0.32</v>
      </c>
      <c r="S3886" t="b">
        <v>1</v>
      </c>
      <c r="T3886" t="s">
        <v>40</v>
      </c>
      <c r="U3886">
        <v>16</v>
      </c>
      <c r="V3886" t="s">
        <v>34</v>
      </c>
      <c r="W3886" t="str">
        <f t="shared" si="60"/>
        <v>Safe Bet</v>
      </c>
    </row>
    <row r="3887" spans="1:23" x14ac:dyDescent="0.3">
      <c r="A3887" t="s">
        <v>7891</v>
      </c>
      <c r="B3887">
        <v>2021</v>
      </c>
      <c r="C3887" t="s">
        <v>48</v>
      </c>
      <c r="D3887" t="s">
        <v>49</v>
      </c>
      <c r="E3887" t="s">
        <v>50</v>
      </c>
      <c r="F3887" t="s">
        <v>148</v>
      </c>
      <c r="G3887" t="s">
        <v>75</v>
      </c>
      <c r="H3887" t="s">
        <v>28</v>
      </c>
      <c r="I3887" t="s">
        <v>135</v>
      </c>
      <c r="J3887" t="s">
        <v>76</v>
      </c>
      <c r="K3887" t="b">
        <v>0</v>
      </c>
      <c r="M3887">
        <v>0.11</v>
      </c>
      <c r="N3887" t="s">
        <v>7100</v>
      </c>
      <c r="P3887">
        <v>26413</v>
      </c>
      <c r="Q3887">
        <v>4.18</v>
      </c>
      <c r="R3887">
        <v>0.84</v>
      </c>
      <c r="S3887" t="b">
        <v>0</v>
      </c>
      <c r="T3887" t="s">
        <v>45</v>
      </c>
      <c r="U3887">
        <v>15</v>
      </c>
      <c r="V3887" t="s">
        <v>34</v>
      </c>
      <c r="W3887" t="str">
        <f t="shared" si="60"/>
        <v>Double Jeopardy</v>
      </c>
    </row>
    <row r="3888" spans="1:23" x14ac:dyDescent="0.3">
      <c r="A3888" t="s">
        <v>7892</v>
      </c>
      <c r="B3888">
        <v>2013</v>
      </c>
      <c r="C3888" t="s">
        <v>217</v>
      </c>
      <c r="D3888" t="s">
        <v>49</v>
      </c>
      <c r="E3888" t="s">
        <v>190</v>
      </c>
      <c r="F3888" t="s">
        <v>51</v>
      </c>
      <c r="G3888" t="s">
        <v>75</v>
      </c>
      <c r="H3888" t="s">
        <v>53</v>
      </c>
      <c r="I3888" t="s">
        <v>135</v>
      </c>
      <c r="J3888" t="s">
        <v>169</v>
      </c>
      <c r="K3888" t="b">
        <v>0</v>
      </c>
      <c r="M3888">
        <v>0.16</v>
      </c>
      <c r="N3888" t="s">
        <v>7893</v>
      </c>
      <c r="P3888">
        <v>21122</v>
      </c>
      <c r="Q3888">
        <v>0.93</v>
      </c>
      <c r="R3888">
        <v>0.8</v>
      </c>
      <c r="S3888" t="b">
        <v>0</v>
      </c>
      <c r="T3888" t="s">
        <v>45</v>
      </c>
      <c r="U3888">
        <v>14</v>
      </c>
      <c r="V3888" t="s">
        <v>46</v>
      </c>
      <c r="W3888" t="str">
        <f t="shared" si="60"/>
        <v>Double Jeopardy</v>
      </c>
    </row>
    <row r="3889" spans="1:23" x14ac:dyDescent="0.3">
      <c r="A3889" t="s">
        <v>7894</v>
      </c>
      <c r="B3889">
        <v>2010</v>
      </c>
      <c r="C3889" t="s">
        <v>210</v>
      </c>
      <c r="D3889" t="s">
        <v>68</v>
      </c>
      <c r="E3889" t="s">
        <v>93</v>
      </c>
      <c r="F3889" t="s">
        <v>69</v>
      </c>
      <c r="G3889" t="s">
        <v>52</v>
      </c>
      <c r="H3889" t="s">
        <v>114</v>
      </c>
      <c r="I3889" t="s">
        <v>99</v>
      </c>
      <c r="J3889" t="s">
        <v>169</v>
      </c>
      <c r="K3889" t="b">
        <v>0</v>
      </c>
      <c r="M3889">
        <v>0.17</v>
      </c>
      <c r="N3889" t="s">
        <v>1293</v>
      </c>
      <c r="P3889">
        <v>59570</v>
      </c>
      <c r="Q3889">
        <v>-0.12</v>
      </c>
      <c r="R3889">
        <v>0.82</v>
      </c>
      <c r="S3889" t="b">
        <v>0</v>
      </c>
      <c r="T3889" t="s">
        <v>45</v>
      </c>
      <c r="U3889">
        <v>15</v>
      </c>
      <c r="V3889" t="s">
        <v>46</v>
      </c>
      <c r="W3889" t="str">
        <f t="shared" si="60"/>
        <v>Double Jeopardy</v>
      </c>
    </row>
    <row r="3890" spans="1:23" x14ac:dyDescent="0.3">
      <c r="A3890" t="s">
        <v>7895</v>
      </c>
      <c r="B3890">
        <v>2019</v>
      </c>
      <c r="C3890" t="s">
        <v>97</v>
      </c>
      <c r="D3890" t="s">
        <v>49</v>
      </c>
      <c r="E3890" t="s">
        <v>190</v>
      </c>
      <c r="F3890" t="s">
        <v>274</v>
      </c>
      <c r="G3890" t="s">
        <v>62</v>
      </c>
      <c r="H3890" t="s">
        <v>41</v>
      </c>
      <c r="I3890" t="s">
        <v>89</v>
      </c>
      <c r="J3890" t="s">
        <v>64</v>
      </c>
      <c r="K3890" t="b">
        <v>0</v>
      </c>
      <c r="M3890">
        <v>0.08</v>
      </c>
      <c r="N3890" t="s">
        <v>7896</v>
      </c>
      <c r="P3890">
        <v>28695</v>
      </c>
      <c r="Q3890">
        <v>-2</v>
      </c>
      <c r="R3890">
        <v>0.62</v>
      </c>
      <c r="S3890" t="b">
        <v>0</v>
      </c>
      <c r="T3890" t="s">
        <v>33</v>
      </c>
      <c r="U3890">
        <v>16</v>
      </c>
      <c r="V3890" t="s">
        <v>34</v>
      </c>
      <c r="W3890" t="str">
        <f t="shared" si="60"/>
        <v>Stable</v>
      </c>
    </row>
    <row r="3891" spans="1:23" x14ac:dyDescent="0.3">
      <c r="A3891" t="s">
        <v>7897</v>
      </c>
      <c r="B3891">
        <v>2018</v>
      </c>
      <c r="C3891" t="s">
        <v>232</v>
      </c>
      <c r="D3891" t="s">
        <v>24</v>
      </c>
      <c r="E3891" t="s">
        <v>93</v>
      </c>
      <c r="F3891" t="s">
        <v>69</v>
      </c>
      <c r="G3891" t="s">
        <v>52</v>
      </c>
      <c r="H3891" t="s">
        <v>82</v>
      </c>
      <c r="I3891" t="s">
        <v>89</v>
      </c>
      <c r="J3891" t="s">
        <v>43</v>
      </c>
      <c r="K3891" t="b">
        <v>1</v>
      </c>
      <c r="L3891" t="s">
        <v>562</v>
      </c>
      <c r="M3891">
        <v>0.8</v>
      </c>
      <c r="N3891" t="s">
        <v>6594</v>
      </c>
      <c r="O3891" t="s">
        <v>562</v>
      </c>
      <c r="P3891">
        <v>69382</v>
      </c>
      <c r="Q3891">
        <v>13.2</v>
      </c>
      <c r="R3891">
        <v>0.22</v>
      </c>
      <c r="S3891" t="b">
        <v>1</v>
      </c>
      <c r="T3891" t="s">
        <v>33</v>
      </c>
      <c r="U3891">
        <v>16</v>
      </c>
      <c r="V3891" t="s">
        <v>34</v>
      </c>
      <c r="W3891" t="str">
        <f t="shared" si="60"/>
        <v>Safe Bet</v>
      </c>
    </row>
    <row r="3892" spans="1:23" x14ac:dyDescent="0.3">
      <c r="A3892" t="s">
        <v>7898</v>
      </c>
      <c r="B3892">
        <v>2014</v>
      </c>
      <c r="C3892" t="s">
        <v>48</v>
      </c>
      <c r="D3892" t="s">
        <v>49</v>
      </c>
      <c r="E3892" t="s">
        <v>98</v>
      </c>
      <c r="F3892" t="s">
        <v>61</v>
      </c>
      <c r="G3892" t="s">
        <v>52</v>
      </c>
      <c r="H3892" t="s">
        <v>70</v>
      </c>
      <c r="I3892" t="s">
        <v>54</v>
      </c>
      <c r="J3892" t="s">
        <v>55</v>
      </c>
      <c r="K3892" t="b">
        <v>0</v>
      </c>
      <c r="M3892">
        <v>7.0000000000000007E-2</v>
      </c>
      <c r="N3892" t="s">
        <v>7899</v>
      </c>
      <c r="P3892">
        <v>25582</v>
      </c>
      <c r="Q3892">
        <v>0.78</v>
      </c>
      <c r="R3892">
        <v>0.66</v>
      </c>
      <c r="S3892" t="b">
        <v>0</v>
      </c>
      <c r="T3892" t="s">
        <v>33</v>
      </c>
      <c r="U3892">
        <v>2</v>
      </c>
      <c r="V3892" t="s">
        <v>46</v>
      </c>
      <c r="W3892" t="str">
        <f t="shared" si="60"/>
        <v>Stable</v>
      </c>
    </row>
    <row r="3893" spans="1:23" x14ac:dyDescent="0.3">
      <c r="A3893" t="s">
        <v>7900</v>
      </c>
      <c r="B3893">
        <v>2011</v>
      </c>
      <c r="C3893" t="s">
        <v>241</v>
      </c>
      <c r="D3893" t="s">
        <v>162</v>
      </c>
      <c r="E3893" t="s">
        <v>98</v>
      </c>
      <c r="F3893" t="s">
        <v>274</v>
      </c>
      <c r="G3893" t="s">
        <v>40</v>
      </c>
      <c r="H3893" t="s">
        <v>82</v>
      </c>
      <c r="I3893" t="s">
        <v>135</v>
      </c>
      <c r="J3893" t="s">
        <v>169</v>
      </c>
      <c r="K3893" t="b">
        <v>0</v>
      </c>
      <c r="M3893">
        <v>0.04</v>
      </c>
      <c r="N3893" t="s">
        <v>7035</v>
      </c>
      <c r="P3893">
        <v>35508</v>
      </c>
      <c r="Q3893">
        <v>2</v>
      </c>
      <c r="R3893">
        <v>0.8</v>
      </c>
      <c r="S3893" t="b">
        <v>0</v>
      </c>
      <c r="T3893" t="s">
        <v>33</v>
      </c>
      <c r="U3893">
        <v>17</v>
      </c>
      <c r="V3893" t="s">
        <v>46</v>
      </c>
      <c r="W3893" t="str">
        <f t="shared" si="60"/>
        <v>Double Jeopardy</v>
      </c>
    </row>
    <row r="3894" spans="1:23" x14ac:dyDescent="0.3">
      <c r="A3894" t="s">
        <v>7901</v>
      </c>
      <c r="B3894">
        <v>2015</v>
      </c>
      <c r="C3894" t="s">
        <v>196</v>
      </c>
      <c r="D3894" t="s">
        <v>68</v>
      </c>
      <c r="E3894" t="s">
        <v>60</v>
      </c>
      <c r="F3894" t="s">
        <v>88</v>
      </c>
      <c r="G3894" t="s">
        <v>52</v>
      </c>
      <c r="H3894" t="s">
        <v>165</v>
      </c>
      <c r="I3894" t="s">
        <v>99</v>
      </c>
      <c r="J3894" t="s">
        <v>43</v>
      </c>
      <c r="K3894" t="b">
        <v>0</v>
      </c>
      <c r="M3894">
        <v>0.06</v>
      </c>
      <c r="N3894" t="s">
        <v>7902</v>
      </c>
      <c r="P3894">
        <v>55749</v>
      </c>
      <c r="Q3894">
        <v>-1.3</v>
      </c>
      <c r="R3894">
        <v>0.9</v>
      </c>
      <c r="S3894" t="b">
        <v>0</v>
      </c>
      <c r="T3894" t="s">
        <v>45</v>
      </c>
      <c r="U3894">
        <v>3</v>
      </c>
      <c r="V3894" t="s">
        <v>46</v>
      </c>
      <c r="W3894" t="str">
        <f t="shared" si="60"/>
        <v>Double Jeopardy</v>
      </c>
    </row>
    <row r="3895" spans="1:23" x14ac:dyDescent="0.3">
      <c r="A3895" t="s">
        <v>7903</v>
      </c>
      <c r="B3895">
        <v>2020</v>
      </c>
      <c r="C3895" t="s">
        <v>86</v>
      </c>
      <c r="D3895" t="s">
        <v>24</v>
      </c>
      <c r="E3895" t="s">
        <v>124</v>
      </c>
      <c r="F3895" t="s">
        <v>39</v>
      </c>
      <c r="G3895" t="s">
        <v>27</v>
      </c>
      <c r="H3895" t="s">
        <v>82</v>
      </c>
      <c r="I3895" t="s">
        <v>135</v>
      </c>
      <c r="J3895" t="s">
        <v>169</v>
      </c>
      <c r="K3895" t="b">
        <v>0</v>
      </c>
      <c r="M3895">
        <v>0.02</v>
      </c>
      <c r="N3895" t="s">
        <v>7904</v>
      </c>
      <c r="P3895">
        <v>45379</v>
      </c>
      <c r="Q3895">
        <v>-0.61</v>
      </c>
      <c r="R3895">
        <v>0.67</v>
      </c>
      <c r="S3895" t="b">
        <v>0</v>
      </c>
      <c r="T3895" t="s">
        <v>40</v>
      </c>
      <c r="U3895">
        <v>17</v>
      </c>
      <c r="V3895" t="s">
        <v>34</v>
      </c>
      <c r="W3895" t="str">
        <f t="shared" si="60"/>
        <v>Double Jeopardy</v>
      </c>
    </row>
    <row r="3896" spans="1:23" x14ac:dyDescent="0.3">
      <c r="A3896" t="s">
        <v>7905</v>
      </c>
      <c r="B3896">
        <v>2016</v>
      </c>
      <c r="C3896" t="s">
        <v>196</v>
      </c>
      <c r="D3896" t="s">
        <v>68</v>
      </c>
      <c r="E3896" t="s">
        <v>154</v>
      </c>
      <c r="F3896" t="s">
        <v>211</v>
      </c>
      <c r="G3896" t="s">
        <v>52</v>
      </c>
      <c r="H3896" t="s">
        <v>28</v>
      </c>
      <c r="I3896" t="s">
        <v>115</v>
      </c>
      <c r="J3896" t="s">
        <v>76</v>
      </c>
      <c r="K3896" t="b">
        <v>0</v>
      </c>
      <c r="M3896">
        <v>0.16</v>
      </c>
      <c r="N3896" t="s">
        <v>815</v>
      </c>
      <c r="P3896">
        <v>70576</v>
      </c>
      <c r="Q3896">
        <v>1.04</v>
      </c>
      <c r="R3896">
        <v>0.67</v>
      </c>
      <c r="S3896" t="b">
        <v>0</v>
      </c>
      <c r="T3896" t="s">
        <v>45</v>
      </c>
      <c r="U3896">
        <v>8</v>
      </c>
      <c r="V3896" t="s">
        <v>46</v>
      </c>
      <c r="W3896" t="str">
        <f t="shared" si="60"/>
        <v>High-Value Risk Zone</v>
      </c>
    </row>
    <row r="3897" spans="1:23" x14ac:dyDescent="0.3">
      <c r="A3897" t="s">
        <v>7906</v>
      </c>
      <c r="B3897">
        <v>2017</v>
      </c>
      <c r="C3897" t="s">
        <v>207</v>
      </c>
      <c r="D3897" t="s">
        <v>139</v>
      </c>
      <c r="E3897" t="s">
        <v>93</v>
      </c>
      <c r="F3897" t="s">
        <v>39</v>
      </c>
      <c r="G3897" t="s">
        <v>52</v>
      </c>
      <c r="H3897" t="s">
        <v>165</v>
      </c>
      <c r="I3897" t="s">
        <v>29</v>
      </c>
      <c r="J3897" t="s">
        <v>55</v>
      </c>
      <c r="K3897" t="b">
        <v>0</v>
      </c>
      <c r="M3897">
        <v>0.12</v>
      </c>
      <c r="N3897" t="s">
        <v>7907</v>
      </c>
      <c r="P3897">
        <v>95268</v>
      </c>
      <c r="Q3897">
        <v>2.4700000000000002</v>
      </c>
      <c r="R3897">
        <v>0.79</v>
      </c>
      <c r="S3897" t="b">
        <v>0</v>
      </c>
      <c r="T3897" t="s">
        <v>33</v>
      </c>
      <c r="U3897">
        <v>13</v>
      </c>
      <c r="V3897" t="s">
        <v>34</v>
      </c>
      <c r="W3897" t="str">
        <f t="shared" si="60"/>
        <v>High-Value Risk Zone</v>
      </c>
    </row>
    <row r="3898" spans="1:23" x14ac:dyDescent="0.3">
      <c r="A3898" t="s">
        <v>7908</v>
      </c>
      <c r="B3898">
        <v>2012</v>
      </c>
      <c r="C3898" t="s">
        <v>217</v>
      </c>
      <c r="D3898" t="s">
        <v>49</v>
      </c>
      <c r="E3898" t="s">
        <v>190</v>
      </c>
      <c r="F3898" t="s">
        <v>120</v>
      </c>
      <c r="G3898" t="s">
        <v>75</v>
      </c>
      <c r="H3898" t="s">
        <v>82</v>
      </c>
      <c r="I3898" t="s">
        <v>135</v>
      </c>
      <c r="J3898" t="s">
        <v>169</v>
      </c>
      <c r="K3898" t="b">
        <v>1</v>
      </c>
      <c r="L3898" t="s">
        <v>562</v>
      </c>
      <c r="M3898">
        <v>0.55000000000000004</v>
      </c>
      <c r="N3898" t="s">
        <v>7909</v>
      </c>
      <c r="O3898" t="s">
        <v>562</v>
      </c>
      <c r="P3898">
        <v>29560</v>
      </c>
      <c r="Q3898">
        <v>-0.95</v>
      </c>
      <c r="R3898">
        <v>0.17</v>
      </c>
      <c r="S3898" t="b">
        <v>1</v>
      </c>
      <c r="T3898" t="s">
        <v>33</v>
      </c>
      <c r="U3898">
        <v>12</v>
      </c>
      <c r="V3898" t="s">
        <v>46</v>
      </c>
      <c r="W3898" t="str">
        <f t="shared" si="60"/>
        <v>Stable</v>
      </c>
    </row>
    <row r="3899" spans="1:23" x14ac:dyDescent="0.3">
      <c r="A3899" t="s">
        <v>7910</v>
      </c>
      <c r="B3899">
        <v>2023</v>
      </c>
      <c r="C3899" t="s">
        <v>138</v>
      </c>
      <c r="D3899" t="s">
        <v>139</v>
      </c>
      <c r="E3899" t="s">
        <v>154</v>
      </c>
      <c r="F3899" t="s">
        <v>94</v>
      </c>
      <c r="G3899" t="s">
        <v>52</v>
      </c>
      <c r="H3899" t="s">
        <v>28</v>
      </c>
      <c r="I3899" t="s">
        <v>143</v>
      </c>
      <c r="J3899" t="s">
        <v>169</v>
      </c>
      <c r="K3899" t="b">
        <v>0</v>
      </c>
      <c r="M3899">
        <v>0.03</v>
      </c>
      <c r="N3899" t="s">
        <v>7911</v>
      </c>
      <c r="P3899">
        <v>98821</v>
      </c>
      <c r="Q3899">
        <v>-2.62</v>
      </c>
      <c r="R3899">
        <v>0.72</v>
      </c>
      <c r="S3899" t="b">
        <v>0</v>
      </c>
      <c r="T3899" t="s">
        <v>40</v>
      </c>
      <c r="U3899">
        <v>2</v>
      </c>
      <c r="V3899" t="s">
        <v>34</v>
      </c>
      <c r="W3899" t="str">
        <f t="shared" si="60"/>
        <v>High-Value Risk Zone</v>
      </c>
    </row>
    <row r="3900" spans="1:23" x14ac:dyDescent="0.3">
      <c r="A3900" t="s">
        <v>7912</v>
      </c>
      <c r="B3900">
        <v>2019</v>
      </c>
      <c r="C3900" t="s">
        <v>74</v>
      </c>
      <c r="D3900" t="s">
        <v>24</v>
      </c>
      <c r="E3900" t="s">
        <v>190</v>
      </c>
      <c r="F3900" t="s">
        <v>274</v>
      </c>
      <c r="G3900" t="s">
        <v>27</v>
      </c>
      <c r="H3900" t="s">
        <v>165</v>
      </c>
      <c r="I3900" t="s">
        <v>143</v>
      </c>
      <c r="J3900" t="s">
        <v>64</v>
      </c>
      <c r="K3900" t="b">
        <v>0</v>
      </c>
      <c r="M3900">
        <v>0.09</v>
      </c>
      <c r="N3900" t="s">
        <v>7913</v>
      </c>
      <c r="P3900">
        <v>43929</v>
      </c>
      <c r="Q3900">
        <v>0.23</v>
      </c>
      <c r="R3900">
        <v>0.89</v>
      </c>
      <c r="S3900" t="b">
        <v>0</v>
      </c>
      <c r="T3900" t="s">
        <v>40</v>
      </c>
      <c r="U3900">
        <v>15</v>
      </c>
      <c r="V3900" t="s">
        <v>34</v>
      </c>
      <c r="W3900" t="str">
        <f t="shared" si="60"/>
        <v>Double Jeopardy</v>
      </c>
    </row>
    <row r="3901" spans="1:23" x14ac:dyDescent="0.3">
      <c r="A3901" t="s">
        <v>7914</v>
      </c>
      <c r="B3901">
        <v>2010</v>
      </c>
      <c r="C3901" t="s">
        <v>97</v>
      </c>
      <c r="D3901" t="s">
        <v>49</v>
      </c>
      <c r="E3901" t="s">
        <v>25</v>
      </c>
      <c r="F3901" t="s">
        <v>199</v>
      </c>
      <c r="G3901" t="s">
        <v>52</v>
      </c>
      <c r="H3901" t="s">
        <v>105</v>
      </c>
      <c r="I3901" t="s">
        <v>135</v>
      </c>
      <c r="J3901" t="s">
        <v>30</v>
      </c>
      <c r="K3901" t="b">
        <v>0</v>
      </c>
      <c r="M3901">
        <v>0.12</v>
      </c>
      <c r="N3901" t="s">
        <v>3196</v>
      </c>
      <c r="P3901">
        <v>21082</v>
      </c>
      <c r="Q3901">
        <v>-1.04</v>
      </c>
      <c r="R3901">
        <v>0.65</v>
      </c>
      <c r="S3901" t="b">
        <v>0</v>
      </c>
      <c r="T3901" t="s">
        <v>33</v>
      </c>
      <c r="U3901">
        <v>15</v>
      </c>
      <c r="V3901" t="s">
        <v>46</v>
      </c>
      <c r="W3901" t="str">
        <f t="shared" si="60"/>
        <v>Stable</v>
      </c>
    </row>
    <row r="3902" spans="1:23" x14ac:dyDescent="0.3">
      <c r="A3902" t="s">
        <v>7915</v>
      </c>
      <c r="B3902">
        <v>2016</v>
      </c>
      <c r="C3902" t="s">
        <v>108</v>
      </c>
      <c r="D3902" t="s">
        <v>103</v>
      </c>
      <c r="E3902" t="s">
        <v>124</v>
      </c>
      <c r="F3902" t="s">
        <v>148</v>
      </c>
      <c r="G3902" t="s">
        <v>27</v>
      </c>
      <c r="H3902" t="s">
        <v>63</v>
      </c>
      <c r="I3902" t="s">
        <v>115</v>
      </c>
      <c r="J3902" t="s">
        <v>43</v>
      </c>
      <c r="K3902" t="b">
        <v>0</v>
      </c>
      <c r="M3902">
        <v>0.16</v>
      </c>
      <c r="N3902" t="s">
        <v>7916</v>
      </c>
      <c r="P3902">
        <v>70678</v>
      </c>
      <c r="Q3902">
        <v>-4.95</v>
      </c>
      <c r="R3902">
        <v>0.84</v>
      </c>
      <c r="S3902" t="b">
        <v>0</v>
      </c>
      <c r="T3902" t="s">
        <v>45</v>
      </c>
      <c r="U3902">
        <v>3</v>
      </c>
      <c r="V3902" t="s">
        <v>46</v>
      </c>
      <c r="W3902" t="str">
        <f t="shared" si="60"/>
        <v>High-Value Risk Zone</v>
      </c>
    </row>
    <row r="3903" spans="1:23" x14ac:dyDescent="0.3">
      <c r="A3903" t="s">
        <v>7917</v>
      </c>
      <c r="B3903">
        <v>2022</v>
      </c>
      <c r="C3903" t="s">
        <v>308</v>
      </c>
      <c r="D3903" t="s">
        <v>37</v>
      </c>
      <c r="E3903" t="s">
        <v>154</v>
      </c>
      <c r="F3903" t="s">
        <v>94</v>
      </c>
      <c r="G3903" t="s">
        <v>62</v>
      </c>
      <c r="H3903" t="s">
        <v>63</v>
      </c>
      <c r="I3903" t="s">
        <v>29</v>
      </c>
      <c r="J3903" t="s">
        <v>169</v>
      </c>
      <c r="K3903" t="b">
        <v>1</v>
      </c>
      <c r="L3903" t="s">
        <v>839</v>
      </c>
      <c r="M3903">
        <v>0.56999999999999995</v>
      </c>
      <c r="N3903" t="s">
        <v>7918</v>
      </c>
      <c r="O3903" t="s">
        <v>839</v>
      </c>
      <c r="P3903">
        <v>96660</v>
      </c>
      <c r="Q3903">
        <v>16.03</v>
      </c>
      <c r="R3903">
        <v>0.24</v>
      </c>
      <c r="S3903" t="b">
        <v>1</v>
      </c>
      <c r="T3903" t="s">
        <v>40</v>
      </c>
      <c r="U3903">
        <v>13</v>
      </c>
      <c r="V3903" t="s">
        <v>34</v>
      </c>
      <c r="W3903" t="str">
        <f t="shared" si="60"/>
        <v>Safe Bet</v>
      </c>
    </row>
    <row r="3904" spans="1:23" x14ac:dyDescent="0.3">
      <c r="A3904" t="s">
        <v>7919</v>
      </c>
      <c r="B3904">
        <v>2014</v>
      </c>
      <c r="C3904" t="s">
        <v>138</v>
      </c>
      <c r="D3904" t="s">
        <v>139</v>
      </c>
      <c r="E3904" t="s">
        <v>60</v>
      </c>
      <c r="F3904" t="s">
        <v>148</v>
      </c>
      <c r="G3904" t="s">
        <v>75</v>
      </c>
      <c r="H3904" t="s">
        <v>70</v>
      </c>
      <c r="I3904" t="s">
        <v>89</v>
      </c>
      <c r="J3904" t="s">
        <v>64</v>
      </c>
      <c r="K3904" t="b">
        <v>1</v>
      </c>
      <c r="L3904" t="s">
        <v>397</v>
      </c>
      <c r="M3904">
        <v>0.71</v>
      </c>
      <c r="N3904" t="s">
        <v>7920</v>
      </c>
      <c r="O3904" t="s">
        <v>397</v>
      </c>
      <c r="P3904">
        <v>94019</v>
      </c>
      <c r="Q3904">
        <v>-1.34</v>
      </c>
      <c r="R3904">
        <v>0.3</v>
      </c>
      <c r="S3904" t="b">
        <v>1</v>
      </c>
      <c r="T3904" t="s">
        <v>45</v>
      </c>
      <c r="U3904">
        <v>18</v>
      </c>
      <c r="V3904" t="s">
        <v>46</v>
      </c>
      <c r="W3904" t="str">
        <f t="shared" si="60"/>
        <v>Safe Bet</v>
      </c>
    </row>
    <row r="3905" spans="1:23" x14ac:dyDescent="0.3">
      <c r="A3905" t="s">
        <v>7921</v>
      </c>
      <c r="B3905">
        <v>2011</v>
      </c>
      <c r="C3905" t="s">
        <v>138</v>
      </c>
      <c r="D3905" t="s">
        <v>139</v>
      </c>
      <c r="E3905" t="s">
        <v>268</v>
      </c>
      <c r="F3905" t="s">
        <v>148</v>
      </c>
      <c r="G3905" t="s">
        <v>27</v>
      </c>
      <c r="H3905" t="s">
        <v>53</v>
      </c>
      <c r="I3905" t="s">
        <v>115</v>
      </c>
      <c r="J3905" t="s">
        <v>43</v>
      </c>
      <c r="K3905" t="b">
        <v>1</v>
      </c>
      <c r="L3905" t="s">
        <v>2901</v>
      </c>
      <c r="M3905">
        <v>0.78</v>
      </c>
      <c r="N3905" t="s">
        <v>2820</v>
      </c>
      <c r="O3905" t="s">
        <v>2901</v>
      </c>
      <c r="P3905">
        <v>101212</v>
      </c>
      <c r="Q3905">
        <v>-2.74</v>
      </c>
      <c r="R3905">
        <v>0.16</v>
      </c>
      <c r="S3905" t="b">
        <v>1</v>
      </c>
      <c r="T3905" t="s">
        <v>45</v>
      </c>
      <c r="U3905">
        <v>1</v>
      </c>
      <c r="V3905" t="s">
        <v>46</v>
      </c>
      <c r="W3905" t="str">
        <f t="shared" si="60"/>
        <v>Safe Bet</v>
      </c>
    </row>
    <row r="3906" spans="1:23" x14ac:dyDescent="0.3">
      <c r="A3906" t="s">
        <v>7922</v>
      </c>
      <c r="B3906">
        <v>2014</v>
      </c>
      <c r="C3906" t="s">
        <v>449</v>
      </c>
      <c r="D3906" t="s">
        <v>132</v>
      </c>
      <c r="E3906" t="s">
        <v>147</v>
      </c>
      <c r="F3906" t="s">
        <v>69</v>
      </c>
      <c r="G3906" t="s">
        <v>62</v>
      </c>
      <c r="H3906" t="s">
        <v>105</v>
      </c>
      <c r="I3906" t="s">
        <v>54</v>
      </c>
      <c r="J3906" t="s">
        <v>55</v>
      </c>
      <c r="K3906" t="b">
        <v>0</v>
      </c>
      <c r="M3906">
        <v>0.16</v>
      </c>
      <c r="N3906" t="s">
        <v>7923</v>
      </c>
      <c r="P3906">
        <v>21289</v>
      </c>
      <c r="Q3906">
        <v>2.4700000000000002</v>
      </c>
      <c r="R3906">
        <v>0.64</v>
      </c>
      <c r="S3906" t="b">
        <v>0</v>
      </c>
      <c r="T3906" t="s">
        <v>33</v>
      </c>
      <c r="U3906">
        <v>5</v>
      </c>
      <c r="V3906" t="s">
        <v>46</v>
      </c>
      <c r="W3906" t="str">
        <f t="shared" si="60"/>
        <v>Stable</v>
      </c>
    </row>
    <row r="3907" spans="1:23" x14ac:dyDescent="0.3">
      <c r="A3907" t="s">
        <v>7924</v>
      </c>
      <c r="B3907">
        <v>2011</v>
      </c>
      <c r="C3907" t="s">
        <v>74</v>
      </c>
      <c r="D3907" t="s">
        <v>24</v>
      </c>
      <c r="E3907" t="s">
        <v>190</v>
      </c>
      <c r="F3907" t="s">
        <v>199</v>
      </c>
      <c r="G3907" t="s">
        <v>52</v>
      </c>
      <c r="H3907" t="s">
        <v>165</v>
      </c>
      <c r="I3907" t="s">
        <v>71</v>
      </c>
      <c r="J3907" t="s">
        <v>76</v>
      </c>
      <c r="K3907" t="b">
        <v>0</v>
      </c>
      <c r="M3907">
        <v>7.0000000000000007E-2</v>
      </c>
      <c r="N3907" t="s">
        <v>7925</v>
      </c>
      <c r="P3907">
        <v>38544</v>
      </c>
      <c r="Q3907">
        <v>-4.92</v>
      </c>
      <c r="R3907">
        <v>0.74</v>
      </c>
      <c r="S3907" t="b">
        <v>0</v>
      </c>
      <c r="T3907" t="s">
        <v>33</v>
      </c>
      <c r="U3907">
        <v>11</v>
      </c>
      <c r="V3907" t="s">
        <v>46</v>
      </c>
      <c r="W3907" t="str">
        <f t="shared" ref="W3907:W3970" si="61">IF(AND(P3907&gt;=MEDIAN($P$2:$P$5001),R3907&gt;=MEDIAN($R$2:$R$5001)),"High-Value Risk Zone",IF(AND(P3907&gt;=MEDIAN($P$2:$P$5001),R3907&lt;MEDIAN($R$2:$R$5001)),"Safe Bet",IF(AND(P3907&lt;MEDIAN($P$2:$P$5001),R3907&gt;=MEDIAN($R$2:$R$5001)),"Double Jeopardy","Stable")))</f>
        <v>Double Jeopardy</v>
      </c>
    </row>
    <row r="3908" spans="1:23" x14ac:dyDescent="0.3">
      <c r="A3908" t="s">
        <v>7926</v>
      </c>
      <c r="B3908">
        <v>2023</v>
      </c>
      <c r="C3908" t="s">
        <v>281</v>
      </c>
      <c r="D3908" t="s">
        <v>132</v>
      </c>
      <c r="E3908" t="s">
        <v>25</v>
      </c>
      <c r="F3908" t="s">
        <v>51</v>
      </c>
      <c r="G3908" t="s">
        <v>62</v>
      </c>
      <c r="H3908" t="s">
        <v>105</v>
      </c>
      <c r="I3908" t="s">
        <v>89</v>
      </c>
      <c r="J3908" t="s">
        <v>55</v>
      </c>
      <c r="K3908" t="b">
        <v>1</v>
      </c>
      <c r="L3908" t="s">
        <v>77</v>
      </c>
      <c r="M3908">
        <v>0.63</v>
      </c>
      <c r="N3908" t="s">
        <v>860</v>
      </c>
      <c r="O3908" t="s">
        <v>77</v>
      </c>
      <c r="P3908">
        <v>39519</v>
      </c>
      <c r="Q3908">
        <v>10.02</v>
      </c>
      <c r="R3908">
        <v>0.13</v>
      </c>
      <c r="S3908" t="b">
        <v>1</v>
      </c>
      <c r="T3908" t="s">
        <v>40</v>
      </c>
      <c r="U3908">
        <v>2</v>
      </c>
      <c r="V3908" t="s">
        <v>34</v>
      </c>
      <c r="W3908" t="str">
        <f t="shared" si="61"/>
        <v>Stable</v>
      </c>
    </row>
    <row r="3909" spans="1:23" x14ac:dyDescent="0.3">
      <c r="A3909" t="s">
        <v>7927</v>
      </c>
      <c r="B3909">
        <v>2021</v>
      </c>
      <c r="C3909" t="s">
        <v>86</v>
      </c>
      <c r="D3909" t="s">
        <v>24</v>
      </c>
      <c r="E3909" t="s">
        <v>147</v>
      </c>
      <c r="F3909" t="s">
        <v>88</v>
      </c>
      <c r="G3909" t="s">
        <v>62</v>
      </c>
      <c r="H3909" t="s">
        <v>82</v>
      </c>
      <c r="I3909" t="s">
        <v>143</v>
      </c>
      <c r="J3909" t="s">
        <v>64</v>
      </c>
      <c r="K3909" t="b">
        <v>0</v>
      </c>
      <c r="M3909">
        <v>7.0000000000000007E-2</v>
      </c>
      <c r="N3909" t="s">
        <v>7928</v>
      </c>
      <c r="P3909">
        <v>42374</v>
      </c>
      <c r="Q3909">
        <v>-1.08</v>
      </c>
      <c r="R3909">
        <v>0.73</v>
      </c>
      <c r="S3909" t="b">
        <v>0</v>
      </c>
      <c r="T3909" t="s">
        <v>40</v>
      </c>
      <c r="U3909">
        <v>8</v>
      </c>
      <c r="V3909" t="s">
        <v>34</v>
      </c>
      <c r="W3909" t="str">
        <f t="shared" si="61"/>
        <v>Double Jeopardy</v>
      </c>
    </row>
    <row r="3910" spans="1:23" x14ac:dyDescent="0.3">
      <c r="A3910" t="s">
        <v>7929</v>
      </c>
      <c r="B3910">
        <v>2025</v>
      </c>
      <c r="C3910" t="s">
        <v>299</v>
      </c>
      <c r="D3910" t="s">
        <v>59</v>
      </c>
      <c r="E3910" t="s">
        <v>87</v>
      </c>
      <c r="F3910" t="s">
        <v>39</v>
      </c>
      <c r="G3910" t="s">
        <v>75</v>
      </c>
      <c r="H3910" t="s">
        <v>53</v>
      </c>
      <c r="I3910" t="s">
        <v>54</v>
      </c>
      <c r="J3910" t="s">
        <v>76</v>
      </c>
      <c r="K3910" t="b">
        <v>1</v>
      </c>
      <c r="L3910" t="s">
        <v>6401</v>
      </c>
      <c r="M3910">
        <v>0.77</v>
      </c>
      <c r="N3910" t="s">
        <v>7930</v>
      </c>
      <c r="O3910" t="s">
        <v>6401</v>
      </c>
      <c r="P3910">
        <v>140068</v>
      </c>
      <c r="Q3910">
        <v>5.53</v>
      </c>
      <c r="R3910">
        <v>0.12</v>
      </c>
      <c r="S3910" t="b">
        <v>1</v>
      </c>
      <c r="T3910" t="s">
        <v>40</v>
      </c>
      <c r="U3910">
        <v>13</v>
      </c>
      <c r="V3910" t="s">
        <v>141</v>
      </c>
      <c r="W3910" t="str">
        <f t="shared" si="61"/>
        <v>Safe Bet</v>
      </c>
    </row>
    <row r="3911" spans="1:23" x14ac:dyDescent="0.3">
      <c r="A3911" t="s">
        <v>7931</v>
      </c>
      <c r="B3911">
        <v>2021</v>
      </c>
      <c r="C3911" t="s">
        <v>23</v>
      </c>
      <c r="D3911" t="s">
        <v>24</v>
      </c>
      <c r="E3911" t="s">
        <v>124</v>
      </c>
      <c r="F3911" t="s">
        <v>69</v>
      </c>
      <c r="G3911" t="s">
        <v>40</v>
      </c>
      <c r="H3911" t="s">
        <v>41</v>
      </c>
      <c r="I3911" t="s">
        <v>29</v>
      </c>
      <c r="J3911" t="s">
        <v>76</v>
      </c>
      <c r="K3911" t="b">
        <v>0</v>
      </c>
      <c r="M3911">
        <v>0.06</v>
      </c>
      <c r="N3911" t="s">
        <v>720</v>
      </c>
      <c r="P3911">
        <v>46441</v>
      </c>
      <c r="Q3911">
        <v>-1.89</v>
      </c>
      <c r="R3911">
        <v>0.65</v>
      </c>
      <c r="S3911" t="b">
        <v>0</v>
      </c>
      <c r="T3911" t="s">
        <v>33</v>
      </c>
      <c r="U3911">
        <v>3</v>
      </c>
      <c r="V3911" t="s">
        <v>34</v>
      </c>
      <c r="W3911" t="str">
        <f t="shared" si="61"/>
        <v>Stable</v>
      </c>
    </row>
    <row r="3912" spans="1:23" x14ac:dyDescent="0.3">
      <c r="A3912" t="s">
        <v>7932</v>
      </c>
      <c r="B3912">
        <v>2011</v>
      </c>
      <c r="C3912" t="s">
        <v>533</v>
      </c>
      <c r="D3912" t="s">
        <v>37</v>
      </c>
      <c r="E3912" t="s">
        <v>60</v>
      </c>
      <c r="F3912" t="s">
        <v>61</v>
      </c>
      <c r="G3912" t="s">
        <v>27</v>
      </c>
      <c r="H3912" t="s">
        <v>114</v>
      </c>
      <c r="I3912" t="s">
        <v>115</v>
      </c>
      <c r="J3912" t="s">
        <v>55</v>
      </c>
      <c r="K3912" t="b">
        <v>1</v>
      </c>
      <c r="L3912" t="s">
        <v>7933</v>
      </c>
      <c r="M3912">
        <v>0.73</v>
      </c>
      <c r="N3912" t="s">
        <v>7934</v>
      </c>
      <c r="O3912" t="s">
        <v>7933</v>
      </c>
      <c r="P3912">
        <v>64087</v>
      </c>
      <c r="Q3912">
        <v>0.19</v>
      </c>
      <c r="R3912">
        <v>0.3</v>
      </c>
      <c r="S3912" t="b">
        <v>1</v>
      </c>
      <c r="T3912" t="s">
        <v>33</v>
      </c>
      <c r="U3912">
        <v>9</v>
      </c>
      <c r="V3912" t="s">
        <v>46</v>
      </c>
      <c r="W3912" t="str">
        <f t="shared" si="61"/>
        <v>Safe Bet</v>
      </c>
    </row>
    <row r="3913" spans="1:23" x14ac:dyDescent="0.3">
      <c r="A3913" t="s">
        <v>7935</v>
      </c>
      <c r="B3913">
        <v>2018</v>
      </c>
      <c r="C3913" t="s">
        <v>281</v>
      </c>
      <c r="D3913" t="s">
        <v>132</v>
      </c>
      <c r="E3913" t="s">
        <v>25</v>
      </c>
      <c r="F3913" t="s">
        <v>61</v>
      </c>
      <c r="G3913" t="s">
        <v>40</v>
      </c>
      <c r="H3913" t="s">
        <v>114</v>
      </c>
      <c r="I3913" t="s">
        <v>115</v>
      </c>
      <c r="J3913" t="s">
        <v>30</v>
      </c>
      <c r="K3913" t="b">
        <v>1</v>
      </c>
      <c r="L3913" t="s">
        <v>2128</v>
      </c>
      <c r="M3913">
        <v>0.54</v>
      </c>
      <c r="N3913" t="s">
        <v>7936</v>
      </c>
      <c r="O3913" t="s">
        <v>2128</v>
      </c>
      <c r="P3913">
        <v>31551</v>
      </c>
      <c r="Q3913">
        <v>14.75</v>
      </c>
      <c r="R3913">
        <v>0.26</v>
      </c>
      <c r="S3913" t="b">
        <v>1</v>
      </c>
      <c r="T3913" t="s">
        <v>33</v>
      </c>
      <c r="U3913">
        <v>13</v>
      </c>
      <c r="V3913" t="s">
        <v>34</v>
      </c>
      <c r="W3913" t="str">
        <f t="shared" si="61"/>
        <v>Stable</v>
      </c>
    </row>
    <row r="3914" spans="1:23" x14ac:dyDescent="0.3">
      <c r="A3914" t="s">
        <v>7937</v>
      </c>
      <c r="B3914">
        <v>2020</v>
      </c>
      <c r="C3914" t="s">
        <v>217</v>
      </c>
      <c r="D3914" t="s">
        <v>49</v>
      </c>
      <c r="E3914" t="s">
        <v>109</v>
      </c>
      <c r="F3914" t="s">
        <v>81</v>
      </c>
      <c r="G3914" t="s">
        <v>52</v>
      </c>
      <c r="H3914" t="s">
        <v>53</v>
      </c>
      <c r="I3914" t="s">
        <v>143</v>
      </c>
      <c r="J3914" t="s">
        <v>55</v>
      </c>
      <c r="K3914" t="b">
        <v>1</v>
      </c>
      <c r="L3914" t="s">
        <v>517</v>
      </c>
      <c r="M3914">
        <v>0.76</v>
      </c>
      <c r="N3914" t="s">
        <v>7938</v>
      </c>
      <c r="O3914" t="s">
        <v>517</v>
      </c>
      <c r="P3914">
        <v>32182</v>
      </c>
      <c r="Q3914">
        <v>7.87</v>
      </c>
      <c r="R3914">
        <v>0.16</v>
      </c>
      <c r="S3914" t="b">
        <v>1</v>
      </c>
      <c r="T3914" t="s">
        <v>33</v>
      </c>
      <c r="U3914">
        <v>8</v>
      </c>
      <c r="V3914" t="s">
        <v>34</v>
      </c>
      <c r="W3914" t="str">
        <f t="shared" si="61"/>
        <v>Stable</v>
      </c>
    </row>
    <row r="3915" spans="1:23" x14ac:dyDescent="0.3">
      <c r="A3915" t="s">
        <v>7939</v>
      </c>
      <c r="B3915">
        <v>2020</v>
      </c>
      <c r="C3915" t="s">
        <v>108</v>
      </c>
      <c r="D3915" t="s">
        <v>103</v>
      </c>
      <c r="E3915" t="s">
        <v>147</v>
      </c>
      <c r="F3915" t="s">
        <v>94</v>
      </c>
      <c r="G3915" t="s">
        <v>27</v>
      </c>
      <c r="H3915" t="s">
        <v>165</v>
      </c>
      <c r="I3915" t="s">
        <v>71</v>
      </c>
      <c r="J3915" t="s">
        <v>55</v>
      </c>
      <c r="K3915" t="b">
        <v>0</v>
      </c>
      <c r="M3915">
        <v>0.13</v>
      </c>
      <c r="N3915" t="s">
        <v>7940</v>
      </c>
      <c r="P3915">
        <v>94396</v>
      </c>
      <c r="Q3915">
        <v>3.94</v>
      </c>
      <c r="R3915">
        <v>0.76</v>
      </c>
      <c r="S3915" t="b">
        <v>0</v>
      </c>
      <c r="T3915" t="s">
        <v>45</v>
      </c>
      <c r="U3915">
        <v>4</v>
      </c>
      <c r="V3915" t="s">
        <v>34</v>
      </c>
      <c r="W3915" t="str">
        <f t="shared" si="61"/>
        <v>High-Value Risk Zone</v>
      </c>
    </row>
    <row r="3916" spans="1:23" x14ac:dyDescent="0.3">
      <c r="A3916" t="s">
        <v>7941</v>
      </c>
      <c r="B3916">
        <v>2019</v>
      </c>
      <c r="C3916" t="s">
        <v>185</v>
      </c>
      <c r="D3916" t="s">
        <v>59</v>
      </c>
      <c r="E3916" t="s">
        <v>154</v>
      </c>
      <c r="F3916" t="s">
        <v>274</v>
      </c>
      <c r="G3916" t="s">
        <v>62</v>
      </c>
      <c r="H3916" t="s">
        <v>53</v>
      </c>
      <c r="I3916" t="s">
        <v>115</v>
      </c>
      <c r="J3916" t="s">
        <v>64</v>
      </c>
      <c r="K3916" t="b">
        <v>0</v>
      </c>
      <c r="M3916">
        <v>0.04</v>
      </c>
      <c r="N3916" t="s">
        <v>7942</v>
      </c>
      <c r="P3916">
        <v>87578</v>
      </c>
      <c r="Q3916">
        <v>4.54</v>
      </c>
      <c r="R3916">
        <v>0.82</v>
      </c>
      <c r="S3916" t="b">
        <v>0</v>
      </c>
      <c r="T3916" t="s">
        <v>33</v>
      </c>
      <c r="U3916">
        <v>4</v>
      </c>
      <c r="V3916" t="s">
        <v>34</v>
      </c>
      <c r="W3916" t="str">
        <f t="shared" si="61"/>
        <v>High-Value Risk Zone</v>
      </c>
    </row>
    <row r="3917" spans="1:23" x14ac:dyDescent="0.3">
      <c r="A3917" t="s">
        <v>7943</v>
      </c>
      <c r="B3917">
        <v>2020</v>
      </c>
      <c r="C3917" t="s">
        <v>161</v>
      </c>
      <c r="D3917" t="s">
        <v>162</v>
      </c>
      <c r="E3917" t="s">
        <v>268</v>
      </c>
      <c r="F3917" t="s">
        <v>148</v>
      </c>
      <c r="G3917" t="s">
        <v>52</v>
      </c>
      <c r="H3917" t="s">
        <v>105</v>
      </c>
      <c r="I3917" t="s">
        <v>115</v>
      </c>
      <c r="J3917" t="s">
        <v>169</v>
      </c>
      <c r="K3917" t="b">
        <v>1</v>
      </c>
      <c r="L3917" t="s">
        <v>250</v>
      </c>
      <c r="M3917">
        <v>0.56000000000000005</v>
      </c>
      <c r="N3917" t="s">
        <v>7944</v>
      </c>
      <c r="O3917" t="s">
        <v>250</v>
      </c>
      <c r="P3917">
        <v>60517</v>
      </c>
      <c r="Q3917">
        <v>10.32</v>
      </c>
      <c r="R3917">
        <v>0.35</v>
      </c>
      <c r="S3917" t="b">
        <v>1</v>
      </c>
      <c r="T3917" t="s">
        <v>40</v>
      </c>
      <c r="U3917">
        <v>11</v>
      </c>
      <c r="V3917" t="s">
        <v>34</v>
      </c>
      <c r="W3917" t="str">
        <f t="shared" si="61"/>
        <v>Stable</v>
      </c>
    </row>
    <row r="3918" spans="1:23" x14ac:dyDescent="0.3">
      <c r="A3918" t="s">
        <v>7945</v>
      </c>
      <c r="B3918">
        <v>2012</v>
      </c>
      <c r="C3918" t="s">
        <v>92</v>
      </c>
      <c r="D3918" t="s">
        <v>49</v>
      </c>
      <c r="E3918" t="s">
        <v>190</v>
      </c>
      <c r="F3918" t="s">
        <v>211</v>
      </c>
      <c r="G3918" t="s">
        <v>75</v>
      </c>
      <c r="H3918" t="s">
        <v>70</v>
      </c>
      <c r="I3918" t="s">
        <v>29</v>
      </c>
      <c r="J3918" t="s">
        <v>64</v>
      </c>
      <c r="K3918" t="b">
        <v>0</v>
      </c>
      <c r="M3918">
        <v>0.03</v>
      </c>
      <c r="N3918" t="s">
        <v>7946</v>
      </c>
      <c r="P3918">
        <v>23113</v>
      </c>
      <c r="Q3918">
        <v>1.57</v>
      </c>
      <c r="R3918">
        <v>0.83</v>
      </c>
      <c r="S3918" t="b">
        <v>0</v>
      </c>
      <c r="T3918" t="s">
        <v>40</v>
      </c>
      <c r="U3918">
        <v>1</v>
      </c>
      <c r="V3918" t="s">
        <v>46</v>
      </c>
      <c r="W3918" t="str">
        <f t="shared" si="61"/>
        <v>Double Jeopardy</v>
      </c>
    </row>
    <row r="3919" spans="1:23" x14ac:dyDescent="0.3">
      <c r="A3919" t="s">
        <v>7947</v>
      </c>
      <c r="B3919">
        <v>2016</v>
      </c>
      <c r="C3919" t="s">
        <v>67</v>
      </c>
      <c r="D3919" t="s">
        <v>68</v>
      </c>
      <c r="E3919" t="s">
        <v>154</v>
      </c>
      <c r="F3919" t="s">
        <v>94</v>
      </c>
      <c r="G3919" t="s">
        <v>62</v>
      </c>
      <c r="H3919" t="s">
        <v>41</v>
      </c>
      <c r="I3919" t="s">
        <v>29</v>
      </c>
      <c r="J3919" t="s">
        <v>76</v>
      </c>
      <c r="K3919" t="b">
        <v>0</v>
      </c>
      <c r="M3919">
        <v>0.09</v>
      </c>
      <c r="N3919" t="s">
        <v>7948</v>
      </c>
      <c r="P3919">
        <v>55494</v>
      </c>
      <c r="Q3919">
        <v>-1.08</v>
      </c>
      <c r="R3919">
        <v>0.73</v>
      </c>
      <c r="S3919" t="b">
        <v>0</v>
      </c>
      <c r="T3919" t="s">
        <v>33</v>
      </c>
      <c r="U3919">
        <v>19</v>
      </c>
      <c r="V3919" t="s">
        <v>46</v>
      </c>
      <c r="W3919" t="str">
        <f t="shared" si="61"/>
        <v>Double Jeopardy</v>
      </c>
    </row>
    <row r="3920" spans="1:23" x14ac:dyDescent="0.3">
      <c r="A3920" t="s">
        <v>7949</v>
      </c>
      <c r="B3920">
        <v>2021</v>
      </c>
      <c r="C3920" t="s">
        <v>247</v>
      </c>
      <c r="D3920" t="s">
        <v>139</v>
      </c>
      <c r="E3920" t="s">
        <v>98</v>
      </c>
      <c r="F3920" t="s">
        <v>274</v>
      </c>
      <c r="G3920" t="s">
        <v>27</v>
      </c>
      <c r="H3920" t="s">
        <v>70</v>
      </c>
      <c r="I3920" t="s">
        <v>89</v>
      </c>
      <c r="J3920" t="s">
        <v>169</v>
      </c>
      <c r="K3920" t="b">
        <v>1</v>
      </c>
      <c r="L3920" t="s">
        <v>1058</v>
      </c>
      <c r="M3920">
        <v>0.87</v>
      </c>
      <c r="N3920" t="s">
        <v>7950</v>
      </c>
      <c r="O3920" t="s">
        <v>1058</v>
      </c>
      <c r="P3920">
        <v>116379</v>
      </c>
      <c r="Q3920">
        <v>16.27</v>
      </c>
      <c r="R3920">
        <v>0.18</v>
      </c>
      <c r="S3920" t="b">
        <v>1</v>
      </c>
      <c r="T3920" t="s">
        <v>40</v>
      </c>
      <c r="U3920">
        <v>16</v>
      </c>
      <c r="V3920" t="s">
        <v>34</v>
      </c>
      <c r="W3920" t="str">
        <f t="shared" si="61"/>
        <v>Safe Bet</v>
      </c>
    </row>
    <row r="3921" spans="1:23" x14ac:dyDescent="0.3">
      <c r="A3921" t="s">
        <v>7951</v>
      </c>
      <c r="B3921">
        <v>2023</v>
      </c>
      <c r="C3921" t="s">
        <v>108</v>
      </c>
      <c r="D3921" t="s">
        <v>103</v>
      </c>
      <c r="E3921" t="s">
        <v>147</v>
      </c>
      <c r="F3921" t="s">
        <v>148</v>
      </c>
      <c r="G3921" t="s">
        <v>75</v>
      </c>
      <c r="H3921" t="s">
        <v>28</v>
      </c>
      <c r="I3921" t="s">
        <v>115</v>
      </c>
      <c r="J3921" t="s">
        <v>76</v>
      </c>
      <c r="K3921" t="b">
        <v>1</v>
      </c>
      <c r="L3921" t="s">
        <v>2697</v>
      </c>
      <c r="M3921">
        <v>0.51</v>
      </c>
      <c r="N3921" t="s">
        <v>7952</v>
      </c>
      <c r="O3921" t="s">
        <v>2697</v>
      </c>
      <c r="P3921">
        <v>136749</v>
      </c>
      <c r="Q3921">
        <v>11.13</v>
      </c>
      <c r="R3921">
        <v>0.26</v>
      </c>
      <c r="S3921" t="b">
        <v>1</v>
      </c>
      <c r="T3921" t="s">
        <v>33</v>
      </c>
      <c r="U3921">
        <v>18</v>
      </c>
      <c r="V3921" t="s">
        <v>34</v>
      </c>
      <c r="W3921" t="str">
        <f t="shared" si="61"/>
        <v>Safe Bet</v>
      </c>
    </row>
    <row r="3922" spans="1:23" x14ac:dyDescent="0.3">
      <c r="A3922" t="s">
        <v>7953</v>
      </c>
      <c r="B3922">
        <v>2021</v>
      </c>
      <c r="C3922" t="s">
        <v>181</v>
      </c>
      <c r="D3922" t="s">
        <v>162</v>
      </c>
      <c r="E3922" t="s">
        <v>87</v>
      </c>
      <c r="F3922" t="s">
        <v>81</v>
      </c>
      <c r="G3922" t="s">
        <v>27</v>
      </c>
      <c r="H3922" t="s">
        <v>165</v>
      </c>
      <c r="I3922" t="s">
        <v>83</v>
      </c>
      <c r="J3922" t="s">
        <v>55</v>
      </c>
      <c r="K3922" t="b">
        <v>0</v>
      </c>
      <c r="M3922">
        <v>0.2</v>
      </c>
      <c r="N3922" t="s">
        <v>7954</v>
      </c>
      <c r="P3922">
        <v>40200</v>
      </c>
      <c r="Q3922">
        <v>1.1599999999999999</v>
      </c>
      <c r="R3922">
        <v>0.67</v>
      </c>
      <c r="S3922" t="b">
        <v>0</v>
      </c>
      <c r="T3922" t="s">
        <v>40</v>
      </c>
      <c r="U3922">
        <v>8</v>
      </c>
      <c r="V3922" t="s">
        <v>34</v>
      </c>
      <c r="W3922" t="str">
        <f t="shared" si="61"/>
        <v>Double Jeopardy</v>
      </c>
    </row>
    <row r="3923" spans="1:23" x14ac:dyDescent="0.3">
      <c r="A3923" t="s">
        <v>7955</v>
      </c>
      <c r="B3923">
        <v>2015</v>
      </c>
      <c r="C3923" t="s">
        <v>74</v>
      </c>
      <c r="D3923" t="s">
        <v>24</v>
      </c>
      <c r="E3923" t="s">
        <v>60</v>
      </c>
      <c r="F3923" t="s">
        <v>274</v>
      </c>
      <c r="G3923" t="s">
        <v>40</v>
      </c>
      <c r="H3923" t="s">
        <v>165</v>
      </c>
      <c r="I3923" t="s">
        <v>135</v>
      </c>
      <c r="J3923" t="s">
        <v>76</v>
      </c>
      <c r="K3923" t="b">
        <v>0</v>
      </c>
      <c r="M3923">
        <v>0.01</v>
      </c>
      <c r="N3923" t="s">
        <v>7956</v>
      </c>
      <c r="P3923">
        <v>44036</v>
      </c>
      <c r="Q3923">
        <v>3.62</v>
      </c>
      <c r="R3923">
        <v>0.62</v>
      </c>
      <c r="S3923" t="b">
        <v>0</v>
      </c>
      <c r="T3923" t="s">
        <v>33</v>
      </c>
      <c r="U3923">
        <v>11</v>
      </c>
      <c r="V3923" t="s">
        <v>46</v>
      </c>
      <c r="W3923" t="str">
        <f t="shared" si="61"/>
        <v>Stable</v>
      </c>
    </row>
    <row r="3924" spans="1:23" x14ac:dyDescent="0.3">
      <c r="A3924" t="s">
        <v>7957</v>
      </c>
      <c r="B3924">
        <v>2010</v>
      </c>
      <c r="C3924" t="s">
        <v>23</v>
      </c>
      <c r="D3924" t="s">
        <v>24</v>
      </c>
      <c r="E3924" t="s">
        <v>190</v>
      </c>
      <c r="F3924" t="s">
        <v>69</v>
      </c>
      <c r="G3924" t="s">
        <v>40</v>
      </c>
      <c r="H3924" t="s">
        <v>28</v>
      </c>
      <c r="I3924" t="s">
        <v>54</v>
      </c>
      <c r="J3924" t="s">
        <v>30</v>
      </c>
      <c r="K3924" t="b">
        <v>0</v>
      </c>
      <c r="M3924">
        <v>7.0000000000000007E-2</v>
      </c>
      <c r="N3924" t="s">
        <v>7958</v>
      </c>
      <c r="P3924">
        <v>39628</v>
      </c>
      <c r="Q3924">
        <v>4.46</v>
      </c>
      <c r="R3924">
        <v>0.78</v>
      </c>
      <c r="S3924" t="b">
        <v>0</v>
      </c>
      <c r="T3924" t="s">
        <v>33</v>
      </c>
      <c r="U3924">
        <v>2</v>
      </c>
      <c r="V3924" t="s">
        <v>46</v>
      </c>
      <c r="W3924" t="str">
        <f t="shared" si="61"/>
        <v>Double Jeopardy</v>
      </c>
    </row>
    <row r="3925" spans="1:23" x14ac:dyDescent="0.3">
      <c r="A3925" t="s">
        <v>7959</v>
      </c>
      <c r="B3925">
        <v>2011</v>
      </c>
      <c r="C3925" t="s">
        <v>102</v>
      </c>
      <c r="D3925" t="s">
        <v>103</v>
      </c>
      <c r="E3925" t="s">
        <v>190</v>
      </c>
      <c r="F3925" t="s">
        <v>158</v>
      </c>
      <c r="G3925" t="s">
        <v>62</v>
      </c>
      <c r="H3925" t="s">
        <v>105</v>
      </c>
      <c r="I3925" t="s">
        <v>99</v>
      </c>
      <c r="J3925" t="s">
        <v>64</v>
      </c>
      <c r="K3925" t="b">
        <v>0</v>
      </c>
      <c r="M3925">
        <v>0.15</v>
      </c>
      <c r="N3925" t="s">
        <v>5596</v>
      </c>
      <c r="P3925">
        <v>75445</v>
      </c>
      <c r="Q3925">
        <v>-1.1000000000000001</v>
      </c>
      <c r="R3925">
        <v>0.89</v>
      </c>
      <c r="S3925" t="b">
        <v>0</v>
      </c>
      <c r="T3925" t="s">
        <v>45</v>
      </c>
      <c r="U3925">
        <v>1</v>
      </c>
      <c r="V3925" t="s">
        <v>46</v>
      </c>
      <c r="W3925" t="str">
        <f t="shared" si="61"/>
        <v>High-Value Risk Zone</v>
      </c>
    </row>
    <row r="3926" spans="1:23" x14ac:dyDescent="0.3">
      <c r="A3926" t="s">
        <v>7960</v>
      </c>
      <c r="B3926">
        <v>2013</v>
      </c>
      <c r="C3926" t="s">
        <v>207</v>
      </c>
      <c r="D3926" t="s">
        <v>139</v>
      </c>
      <c r="E3926" t="s">
        <v>268</v>
      </c>
      <c r="F3926" t="s">
        <v>199</v>
      </c>
      <c r="G3926" t="s">
        <v>75</v>
      </c>
      <c r="H3926" t="s">
        <v>165</v>
      </c>
      <c r="I3926" t="s">
        <v>29</v>
      </c>
      <c r="J3926" t="s">
        <v>30</v>
      </c>
      <c r="K3926" t="b">
        <v>0</v>
      </c>
      <c r="M3926">
        <v>0.09</v>
      </c>
      <c r="N3926" t="s">
        <v>7961</v>
      </c>
      <c r="P3926">
        <v>65022</v>
      </c>
      <c r="Q3926">
        <v>1.02</v>
      </c>
      <c r="R3926">
        <v>0.85</v>
      </c>
      <c r="S3926" t="b">
        <v>0</v>
      </c>
      <c r="T3926" t="s">
        <v>33</v>
      </c>
      <c r="U3926">
        <v>9</v>
      </c>
      <c r="V3926" t="s">
        <v>46</v>
      </c>
      <c r="W3926" t="str">
        <f t="shared" si="61"/>
        <v>High-Value Risk Zone</v>
      </c>
    </row>
    <row r="3927" spans="1:23" x14ac:dyDescent="0.3">
      <c r="A3927" t="s">
        <v>7962</v>
      </c>
      <c r="B3927">
        <v>2021</v>
      </c>
      <c r="C3927" t="s">
        <v>38</v>
      </c>
      <c r="D3927" t="s">
        <v>162</v>
      </c>
      <c r="E3927" t="s">
        <v>147</v>
      </c>
      <c r="F3927" t="s">
        <v>113</v>
      </c>
      <c r="G3927" t="s">
        <v>52</v>
      </c>
      <c r="H3927" t="s">
        <v>165</v>
      </c>
      <c r="I3927" t="s">
        <v>135</v>
      </c>
      <c r="J3927" t="s">
        <v>76</v>
      </c>
      <c r="K3927" t="b">
        <v>1</v>
      </c>
      <c r="L3927" t="s">
        <v>7963</v>
      </c>
      <c r="M3927">
        <v>0.56000000000000005</v>
      </c>
      <c r="N3927" t="s">
        <v>1461</v>
      </c>
      <c r="O3927" t="s">
        <v>7963</v>
      </c>
      <c r="P3927">
        <v>60256</v>
      </c>
      <c r="Q3927">
        <v>17.75</v>
      </c>
      <c r="R3927">
        <v>0.28999999999999998</v>
      </c>
      <c r="S3927" t="b">
        <v>1</v>
      </c>
      <c r="T3927" t="s">
        <v>45</v>
      </c>
      <c r="U3927">
        <v>13</v>
      </c>
      <c r="V3927" t="s">
        <v>34</v>
      </c>
      <c r="W3927" t="str">
        <f t="shared" si="61"/>
        <v>Stable</v>
      </c>
    </row>
    <row r="3928" spans="1:23" x14ac:dyDescent="0.3">
      <c r="A3928" t="s">
        <v>7964</v>
      </c>
      <c r="B3928">
        <v>2012</v>
      </c>
      <c r="C3928" t="s">
        <v>108</v>
      </c>
      <c r="D3928" t="s">
        <v>103</v>
      </c>
      <c r="E3928" t="s">
        <v>124</v>
      </c>
      <c r="F3928" t="s">
        <v>120</v>
      </c>
      <c r="G3928" t="s">
        <v>75</v>
      </c>
      <c r="H3928" t="s">
        <v>53</v>
      </c>
      <c r="I3928" t="s">
        <v>71</v>
      </c>
      <c r="J3928" t="s">
        <v>64</v>
      </c>
      <c r="K3928" t="b">
        <v>1</v>
      </c>
      <c r="L3928" t="s">
        <v>1345</v>
      </c>
      <c r="M3928">
        <v>0.83</v>
      </c>
      <c r="N3928" t="s">
        <v>6036</v>
      </c>
      <c r="O3928" t="s">
        <v>1345</v>
      </c>
      <c r="P3928">
        <v>86199</v>
      </c>
      <c r="Q3928">
        <v>-0.1</v>
      </c>
      <c r="R3928">
        <v>0.3</v>
      </c>
      <c r="S3928" t="b">
        <v>1</v>
      </c>
      <c r="T3928" t="s">
        <v>40</v>
      </c>
      <c r="U3928">
        <v>12</v>
      </c>
      <c r="V3928" t="s">
        <v>46</v>
      </c>
      <c r="W3928" t="str">
        <f t="shared" si="61"/>
        <v>Safe Bet</v>
      </c>
    </row>
    <row r="3929" spans="1:23" x14ac:dyDescent="0.3">
      <c r="A3929" t="s">
        <v>7965</v>
      </c>
      <c r="B3929">
        <v>2013</v>
      </c>
      <c r="C3929" t="s">
        <v>86</v>
      </c>
      <c r="D3929" t="s">
        <v>24</v>
      </c>
      <c r="E3929" t="s">
        <v>190</v>
      </c>
      <c r="F3929" t="s">
        <v>148</v>
      </c>
      <c r="G3929" t="s">
        <v>40</v>
      </c>
      <c r="H3929" t="s">
        <v>41</v>
      </c>
      <c r="I3929" t="s">
        <v>71</v>
      </c>
      <c r="J3929" t="s">
        <v>30</v>
      </c>
      <c r="K3929" t="b">
        <v>0</v>
      </c>
      <c r="M3929">
        <v>0.04</v>
      </c>
      <c r="N3929" t="s">
        <v>6306</v>
      </c>
      <c r="P3929">
        <v>37849</v>
      </c>
      <c r="Q3929">
        <v>-4.76</v>
      </c>
      <c r="R3929">
        <v>0.62</v>
      </c>
      <c r="S3929" t="b">
        <v>0</v>
      </c>
      <c r="T3929" t="s">
        <v>33</v>
      </c>
      <c r="U3929">
        <v>0</v>
      </c>
      <c r="V3929" t="s">
        <v>46</v>
      </c>
      <c r="W3929" t="str">
        <f t="shared" si="61"/>
        <v>Stable</v>
      </c>
    </row>
    <row r="3930" spans="1:23" x14ac:dyDescent="0.3">
      <c r="A3930" t="s">
        <v>7966</v>
      </c>
      <c r="B3930">
        <v>2022</v>
      </c>
      <c r="C3930" t="s">
        <v>36</v>
      </c>
      <c r="D3930" t="s">
        <v>37</v>
      </c>
      <c r="E3930" t="s">
        <v>25</v>
      </c>
      <c r="F3930" t="s">
        <v>120</v>
      </c>
      <c r="G3930" t="s">
        <v>27</v>
      </c>
      <c r="H3930" t="s">
        <v>28</v>
      </c>
      <c r="I3930" t="s">
        <v>29</v>
      </c>
      <c r="J3930" t="s">
        <v>43</v>
      </c>
      <c r="K3930" t="b">
        <v>1</v>
      </c>
      <c r="L3930" t="s">
        <v>4735</v>
      </c>
      <c r="M3930">
        <v>0.43</v>
      </c>
      <c r="N3930" t="s">
        <v>7967</v>
      </c>
      <c r="O3930" t="s">
        <v>4735</v>
      </c>
      <c r="P3930">
        <v>98417</v>
      </c>
      <c r="Q3930">
        <v>10.28</v>
      </c>
      <c r="R3930">
        <v>0.38</v>
      </c>
      <c r="S3930" t="b">
        <v>1</v>
      </c>
      <c r="T3930" t="s">
        <v>40</v>
      </c>
      <c r="U3930">
        <v>12</v>
      </c>
      <c r="V3930" t="s">
        <v>34</v>
      </c>
      <c r="W3930" t="str">
        <f t="shared" si="61"/>
        <v>Safe Bet</v>
      </c>
    </row>
    <row r="3931" spans="1:23" x14ac:dyDescent="0.3">
      <c r="A3931" t="s">
        <v>7968</v>
      </c>
      <c r="B3931">
        <v>2019</v>
      </c>
      <c r="C3931" t="s">
        <v>449</v>
      </c>
      <c r="D3931" t="s">
        <v>132</v>
      </c>
      <c r="E3931" t="s">
        <v>109</v>
      </c>
      <c r="F3931" t="s">
        <v>158</v>
      </c>
      <c r="G3931" t="s">
        <v>27</v>
      </c>
      <c r="H3931" t="s">
        <v>165</v>
      </c>
      <c r="I3931" t="s">
        <v>83</v>
      </c>
      <c r="J3931" t="s">
        <v>43</v>
      </c>
      <c r="K3931" t="b">
        <v>0</v>
      </c>
      <c r="M3931">
        <v>0.14000000000000001</v>
      </c>
      <c r="N3931" t="s">
        <v>7969</v>
      </c>
      <c r="P3931">
        <v>24412</v>
      </c>
      <c r="Q3931">
        <v>-3.72</v>
      </c>
      <c r="R3931">
        <v>0.63</v>
      </c>
      <c r="S3931" t="b">
        <v>0</v>
      </c>
      <c r="T3931" t="s">
        <v>33</v>
      </c>
      <c r="U3931">
        <v>4</v>
      </c>
      <c r="V3931" t="s">
        <v>34</v>
      </c>
      <c r="W3931" t="str">
        <f t="shared" si="61"/>
        <v>Stable</v>
      </c>
    </row>
    <row r="3932" spans="1:23" x14ac:dyDescent="0.3">
      <c r="A3932" t="s">
        <v>7970</v>
      </c>
      <c r="B3932">
        <v>2015</v>
      </c>
      <c r="C3932" t="s">
        <v>210</v>
      </c>
      <c r="D3932" t="s">
        <v>68</v>
      </c>
      <c r="E3932" t="s">
        <v>38</v>
      </c>
      <c r="F3932" t="s">
        <v>94</v>
      </c>
      <c r="G3932" t="s">
        <v>27</v>
      </c>
      <c r="H3932" t="s">
        <v>41</v>
      </c>
      <c r="I3932" t="s">
        <v>89</v>
      </c>
      <c r="J3932" t="s">
        <v>55</v>
      </c>
      <c r="K3932" t="b">
        <v>0</v>
      </c>
      <c r="M3932">
        <v>0.13</v>
      </c>
      <c r="N3932" t="s">
        <v>7971</v>
      </c>
      <c r="P3932">
        <v>68329</v>
      </c>
      <c r="Q3932">
        <v>-0.83</v>
      </c>
      <c r="R3932">
        <v>0.66</v>
      </c>
      <c r="S3932" t="b">
        <v>0</v>
      </c>
      <c r="T3932" t="s">
        <v>33</v>
      </c>
      <c r="U3932">
        <v>14</v>
      </c>
      <c r="V3932" t="s">
        <v>46</v>
      </c>
      <c r="W3932" t="str">
        <f t="shared" si="61"/>
        <v>Safe Bet</v>
      </c>
    </row>
    <row r="3933" spans="1:23" x14ac:dyDescent="0.3">
      <c r="A3933" t="s">
        <v>7972</v>
      </c>
      <c r="B3933">
        <v>2011</v>
      </c>
      <c r="C3933" t="s">
        <v>604</v>
      </c>
      <c r="D3933" t="s">
        <v>162</v>
      </c>
      <c r="E3933" t="s">
        <v>190</v>
      </c>
      <c r="F3933" t="s">
        <v>176</v>
      </c>
      <c r="G3933" t="s">
        <v>62</v>
      </c>
      <c r="H3933" t="s">
        <v>63</v>
      </c>
      <c r="I3933" t="s">
        <v>143</v>
      </c>
      <c r="J3933" t="s">
        <v>64</v>
      </c>
      <c r="K3933" t="b">
        <v>0</v>
      </c>
      <c r="M3933">
        <v>0.18</v>
      </c>
      <c r="N3933" t="s">
        <v>7973</v>
      </c>
      <c r="P3933">
        <v>33514</v>
      </c>
      <c r="Q3933">
        <v>-4.53</v>
      </c>
      <c r="R3933">
        <v>0.87</v>
      </c>
      <c r="S3933" t="b">
        <v>0</v>
      </c>
      <c r="T3933" t="s">
        <v>40</v>
      </c>
      <c r="U3933">
        <v>2</v>
      </c>
      <c r="V3933" t="s">
        <v>46</v>
      </c>
      <c r="W3933" t="str">
        <f t="shared" si="61"/>
        <v>Double Jeopardy</v>
      </c>
    </row>
    <row r="3934" spans="1:23" x14ac:dyDescent="0.3">
      <c r="A3934" t="s">
        <v>7974</v>
      </c>
      <c r="B3934">
        <v>2019</v>
      </c>
      <c r="C3934" t="s">
        <v>241</v>
      </c>
      <c r="D3934" t="s">
        <v>162</v>
      </c>
      <c r="E3934" t="s">
        <v>87</v>
      </c>
      <c r="F3934" t="s">
        <v>274</v>
      </c>
      <c r="G3934" t="s">
        <v>40</v>
      </c>
      <c r="H3934" t="s">
        <v>82</v>
      </c>
      <c r="I3934" t="s">
        <v>83</v>
      </c>
      <c r="J3934" t="s">
        <v>169</v>
      </c>
      <c r="K3934" t="b">
        <v>0</v>
      </c>
      <c r="M3934">
        <v>0.05</v>
      </c>
      <c r="N3934" t="s">
        <v>7224</v>
      </c>
      <c r="P3934">
        <v>37875</v>
      </c>
      <c r="Q3934">
        <v>0.53</v>
      </c>
      <c r="R3934">
        <v>0.76</v>
      </c>
      <c r="S3934" t="b">
        <v>0</v>
      </c>
      <c r="T3934" t="s">
        <v>40</v>
      </c>
      <c r="U3934">
        <v>1</v>
      </c>
      <c r="V3934" t="s">
        <v>34</v>
      </c>
      <c r="W3934" t="str">
        <f t="shared" si="61"/>
        <v>Double Jeopardy</v>
      </c>
    </row>
    <row r="3935" spans="1:23" x14ac:dyDescent="0.3">
      <c r="A3935" t="s">
        <v>7975</v>
      </c>
      <c r="B3935">
        <v>2024</v>
      </c>
      <c r="C3935" t="s">
        <v>112</v>
      </c>
      <c r="D3935" t="s">
        <v>68</v>
      </c>
      <c r="E3935" t="s">
        <v>109</v>
      </c>
      <c r="F3935" t="s">
        <v>176</v>
      </c>
      <c r="G3935" t="s">
        <v>27</v>
      </c>
      <c r="H3935" t="s">
        <v>53</v>
      </c>
      <c r="I3935" t="s">
        <v>89</v>
      </c>
      <c r="J3935" t="s">
        <v>169</v>
      </c>
      <c r="K3935" t="b">
        <v>1</v>
      </c>
      <c r="L3935" t="s">
        <v>7976</v>
      </c>
      <c r="M3935">
        <v>0.91</v>
      </c>
      <c r="N3935" t="s">
        <v>5013</v>
      </c>
      <c r="O3935" t="s">
        <v>7976</v>
      </c>
      <c r="P3935">
        <v>97928</v>
      </c>
      <c r="Q3935">
        <v>15.43</v>
      </c>
      <c r="R3935">
        <v>0.26</v>
      </c>
      <c r="S3935" t="b">
        <v>1</v>
      </c>
      <c r="T3935" t="s">
        <v>45</v>
      </c>
      <c r="U3935">
        <v>11</v>
      </c>
      <c r="V3935" t="s">
        <v>141</v>
      </c>
      <c r="W3935" t="str">
        <f t="shared" si="61"/>
        <v>Safe Bet</v>
      </c>
    </row>
    <row r="3936" spans="1:23" x14ac:dyDescent="0.3">
      <c r="A3936" t="s">
        <v>7977</v>
      </c>
      <c r="B3936">
        <v>2023</v>
      </c>
      <c r="C3936" t="s">
        <v>181</v>
      </c>
      <c r="D3936" t="s">
        <v>162</v>
      </c>
      <c r="E3936" t="s">
        <v>87</v>
      </c>
      <c r="F3936" t="s">
        <v>148</v>
      </c>
      <c r="G3936" t="s">
        <v>52</v>
      </c>
      <c r="H3936" t="s">
        <v>114</v>
      </c>
      <c r="I3936" t="s">
        <v>135</v>
      </c>
      <c r="J3936" t="s">
        <v>76</v>
      </c>
      <c r="K3936" t="b">
        <v>1</v>
      </c>
      <c r="L3936" t="s">
        <v>374</v>
      </c>
      <c r="M3936">
        <v>0.53</v>
      </c>
      <c r="N3936" t="s">
        <v>7978</v>
      </c>
      <c r="O3936" t="s">
        <v>374</v>
      </c>
      <c r="P3936">
        <v>53391</v>
      </c>
      <c r="Q3936">
        <v>12.93</v>
      </c>
      <c r="R3936">
        <v>0.37</v>
      </c>
      <c r="S3936" t="b">
        <v>1</v>
      </c>
      <c r="T3936" t="s">
        <v>45</v>
      </c>
      <c r="U3936">
        <v>6</v>
      </c>
      <c r="V3936" t="s">
        <v>141</v>
      </c>
      <c r="W3936" t="str">
        <f t="shared" si="61"/>
        <v>Stable</v>
      </c>
    </row>
    <row r="3937" spans="1:23" x14ac:dyDescent="0.3">
      <c r="A3937" t="s">
        <v>7979</v>
      </c>
      <c r="B3937">
        <v>2025</v>
      </c>
      <c r="C3937" t="s">
        <v>207</v>
      </c>
      <c r="D3937" t="s">
        <v>139</v>
      </c>
      <c r="E3937" t="s">
        <v>124</v>
      </c>
      <c r="F3937" t="s">
        <v>94</v>
      </c>
      <c r="G3937" t="s">
        <v>52</v>
      </c>
      <c r="H3937" t="s">
        <v>82</v>
      </c>
      <c r="I3937" t="s">
        <v>135</v>
      </c>
      <c r="J3937" t="s">
        <v>30</v>
      </c>
      <c r="K3937" t="b">
        <v>0</v>
      </c>
      <c r="M3937">
        <v>0.13</v>
      </c>
      <c r="N3937" t="s">
        <v>7980</v>
      </c>
      <c r="P3937">
        <v>87721</v>
      </c>
      <c r="Q3937">
        <v>2.62</v>
      </c>
      <c r="R3937">
        <v>0.76</v>
      </c>
      <c r="S3937" t="b">
        <v>0</v>
      </c>
      <c r="T3937" t="s">
        <v>33</v>
      </c>
      <c r="U3937">
        <v>15</v>
      </c>
      <c r="V3937" t="s">
        <v>34</v>
      </c>
      <c r="W3937" t="str">
        <f t="shared" si="61"/>
        <v>High-Value Risk Zone</v>
      </c>
    </row>
    <row r="3938" spans="1:23" x14ac:dyDescent="0.3">
      <c r="A3938" t="s">
        <v>7981</v>
      </c>
      <c r="B3938">
        <v>2024</v>
      </c>
      <c r="C3938" t="s">
        <v>604</v>
      </c>
      <c r="D3938" t="s">
        <v>162</v>
      </c>
      <c r="E3938" t="s">
        <v>87</v>
      </c>
      <c r="F3938" t="s">
        <v>51</v>
      </c>
      <c r="G3938" t="s">
        <v>75</v>
      </c>
      <c r="H3938" t="s">
        <v>41</v>
      </c>
      <c r="I3938" t="s">
        <v>42</v>
      </c>
      <c r="J3938" t="s">
        <v>169</v>
      </c>
      <c r="K3938" t="b">
        <v>1</v>
      </c>
      <c r="L3938" t="s">
        <v>642</v>
      </c>
      <c r="M3938">
        <v>0.42</v>
      </c>
      <c r="N3938" t="s">
        <v>7982</v>
      </c>
      <c r="O3938" t="s">
        <v>642</v>
      </c>
      <c r="P3938">
        <v>57179</v>
      </c>
      <c r="Q3938">
        <v>16.47</v>
      </c>
      <c r="R3938">
        <v>0.17</v>
      </c>
      <c r="S3938" t="b">
        <v>1</v>
      </c>
      <c r="T3938" t="s">
        <v>45</v>
      </c>
      <c r="U3938">
        <v>13</v>
      </c>
      <c r="V3938" t="s">
        <v>34</v>
      </c>
      <c r="W3938" t="str">
        <f t="shared" si="61"/>
        <v>Stable</v>
      </c>
    </row>
    <row r="3939" spans="1:23" x14ac:dyDescent="0.3">
      <c r="A3939" t="s">
        <v>7983</v>
      </c>
      <c r="B3939">
        <v>2021</v>
      </c>
      <c r="C3939" t="s">
        <v>102</v>
      </c>
      <c r="D3939" t="s">
        <v>103</v>
      </c>
      <c r="E3939" t="s">
        <v>38</v>
      </c>
      <c r="F3939" t="s">
        <v>113</v>
      </c>
      <c r="G3939" t="s">
        <v>52</v>
      </c>
      <c r="H3939" t="s">
        <v>165</v>
      </c>
      <c r="I3939" t="s">
        <v>29</v>
      </c>
      <c r="J3939" t="s">
        <v>169</v>
      </c>
      <c r="K3939" t="b">
        <v>0</v>
      </c>
      <c r="M3939">
        <v>0.1</v>
      </c>
      <c r="N3939" t="s">
        <v>7984</v>
      </c>
      <c r="P3939">
        <v>80287</v>
      </c>
      <c r="Q3939">
        <v>0.8</v>
      </c>
      <c r="R3939">
        <v>0.9</v>
      </c>
      <c r="S3939" t="b">
        <v>0</v>
      </c>
      <c r="T3939" t="s">
        <v>33</v>
      </c>
      <c r="U3939">
        <v>13</v>
      </c>
      <c r="V3939" t="s">
        <v>34</v>
      </c>
      <c r="W3939" t="str">
        <f t="shared" si="61"/>
        <v>High-Value Risk Zone</v>
      </c>
    </row>
    <row r="3940" spans="1:23" x14ac:dyDescent="0.3">
      <c r="A3940" t="s">
        <v>7985</v>
      </c>
      <c r="B3940">
        <v>2025</v>
      </c>
      <c r="C3940" t="s">
        <v>123</v>
      </c>
      <c r="D3940" t="s">
        <v>49</v>
      </c>
      <c r="E3940" t="s">
        <v>154</v>
      </c>
      <c r="F3940" t="s">
        <v>274</v>
      </c>
      <c r="G3940" t="s">
        <v>40</v>
      </c>
      <c r="H3940" t="s">
        <v>114</v>
      </c>
      <c r="I3940" t="s">
        <v>29</v>
      </c>
      <c r="J3940" t="s">
        <v>169</v>
      </c>
      <c r="K3940" t="b">
        <v>0</v>
      </c>
      <c r="M3940">
        <v>0.09</v>
      </c>
      <c r="N3940" t="s">
        <v>2691</v>
      </c>
      <c r="P3940">
        <v>24691</v>
      </c>
      <c r="Q3940">
        <v>1.69</v>
      </c>
      <c r="R3940">
        <v>0.81</v>
      </c>
      <c r="S3940" t="b">
        <v>0</v>
      </c>
      <c r="T3940" t="s">
        <v>33</v>
      </c>
      <c r="U3940">
        <v>1</v>
      </c>
      <c r="V3940" t="s">
        <v>141</v>
      </c>
      <c r="W3940" t="str">
        <f t="shared" si="61"/>
        <v>Double Jeopardy</v>
      </c>
    </row>
    <row r="3941" spans="1:23" x14ac:dyDescent="0.3">
      <c r="A3941" t="s">
        <v>7986</v>
      </c>
      <c r="B3941">
        <v>2020</v>
      </c>
      <c r="C3941" t="s">
        <v>97</v>
      </c>
      <c r="D3941" t="s">
        <v>49</v>
      </c>
      <c r="E3941" t="s">
        <v>154</v>
      </c>
      <c r="F3941" t="s">
        <v>26</v>
      </c>
      <c r="G3941" t="s">
        <v>52</v>
      </c>
      <c r="H3941" t="s">
        <v>70</v>
      </c>
      <c r="I3941" t="s">
        <v>99</v>
      </c>
      <c r="J3941" t="s">
        <v>30</v>
      </c>
      <c r="K3941" t="b">
        <v>1</v>
      </c>
      <c r="L3941" t="s">
        <v>2380</v>
      </c>
      <c r="M3941">
        <v>0.92</v>
      </c>
      <c r="N3941" t="s">
        <v>867</v>
      </c>
      <c r="O3941" t="s">
        <v>2380</v>
      </c>
      <c r="P3941">
        <v>37553</v>
      </c>
      <c r="Q3941">
        <v>10.07</v>
      </c>
      <c r="R3941">
        <v>0.15</v>
      </c>
      <c r="S3941" t="b">
        <v>1</v>
      </c>
      <c r="T3941" t="s">
        <v>40</v>
      </c>
      <c r="U3941">
        <v>4</v>
      </c>
      <c r="V3941" t="s">
        <v>34</v>
      </c>
      <c r="W3941" t="str">
        <f t="shared" si="61"/>
        <v>Stable</v>
      </c>
    </row>
    <row r="3942" spans="1:23" x14ac:dyDescent="0.3">
      <c r="A3942" t="s">
        <v>7987</v>
      </c>
      <c r="B3942">
        <v>2014</v>
      </c>
      <c r="C3942" t="s">
        <v>533</v>
      </c>
      <c r="D3942" t="s">
        <v>37</v>
      </c>
      <c r="E3942" t="s">
        <v>93</v>
      </c>
      <c r="F3942" t="s">
        <v>69</v>
      </c>
      <c r="G3942" t="s">
        <v>27</v>
      </c>
      <c r="H3942" t="s">
        <v>70</v>
      </c>
      <c r="I3942" t="s">
        <v>99</v>
      </c>
      <c r="J3942" t="s">
        <v>30</v>
      </c>
      <c r="K3942" t="b">
        <v>0</v>
      </c>
      <c r="M3942">
        <v>0.03</v>
      </c>
      <c r="N3942" t="s">
        <v>7988</v>
      </c>
      <c r="P3942">
        <v>59205</v>
      </c>
      <c r="Q3942">
        <v>-1.93</v>
      </c>
      <c r="R3942">
        <v>0.6</v>
      </c>
      <c r="S3942" t="b">
        <v>0</v>
      </c>
      <c r="T3942" t="s">
        <v>45</v>
      </c>
      <c r="U3942">
        <v>19</v>
      </c>
      <c r="V3942" t="s">
        <v>46</v>
      </c>
      <c r="W3942" t="str">
        <f t="shared" si="61"/>
        <v>Stable</v>
      </c>
    </row>
    <row r="3943" spans="1:23" x14ac:dyDescent="0.3">
      <c r="A3943" t="s">
        <v>7989</v>
      </c>
      <c r="B3943">
        <v>2024</v>
      </c>
      <c r="C3943" t="s">
        <v>36</v>
      </c>
      <c r="D3943" t="s">
        <v>37</v>
      </c>
      <c r="E3943" t="s">
        <v>87</v>
      </c>
      <c r="F3943" t="s">
        <v>69</v>
      </c>
      <c r="G3943" t="s">
        <v>40</v>
      </c>
      <c r="H3943" t="s">
        <v>28</v>
      </c>
      <c r="I3943" t="s">
        <v>99</v>
      </c>
      <c r="J3943" t="s">
        <v>55</v>
      </c>
      <c r="K3943" t="b">
        <v>0</v>
      </c>
      <c r="M3943">
        <v>0.02</v>
      </c>
      <c r="N3943" t="s">
        <v>7990</v>
      </c>
      <c r="P3943">
        <v>71929</v>
      </c>
      <c r="Q3943">
        <v>4.1100000000000003</v>
      </c>
      <c r="R3943">
        <v>0.65</v>
      </c>
      <c r="S3943" t="b">
        <v>0</v>
      </c>
      <c r="T3943" t="s">
        <v>33</v>
      </c>
      <c r="U3943">
        <v>10</v>
      </c>
      <c r="V3943" t="s">
        <v>34</v>
      </c>
      <c r="W3943" t="str">
        <f t="shared" si="61"/>
        <v>Safe Bet</v>
      </c>
    </row>
    <row r="3944" spans="1:23" x14ac:dyDescent="0.3">
      <c r="A3944" t="s">
        <v>7991</v>
      </c>
      <c r="B3944">
        <v>2024</v>
      </c>
      <c r="C3944" t="s">
        <v>80</v>
      </c>
      <c r="D3944" t="s">
        <v>37</v>
      </c>
      <c r="E3944" t="s">
        <v>25</v>
      </c>
      <c r="F3944" t="s">
        <v>69</v>
      </c>
      <c r="G3944" t="s">
        <v>75</v>
      </c>
      <c r="H3944" t="s">
        <v>105</v>
      </c>
      <c r="I3944" t="s">
        <v>54</v>
      </c>
      <c r="J3944" t="s">
        <v>76</v>
      </c>
      <c r="K3944" t="b">
        <v>1</v>
      </c>
      <c r="L3944" t="s">
        <v>7992</v>
      </c>
      <c r="M3944">
        <v>0.95</v>
      </c>
      <c r="N3944" t="s">
        <v>7993</v>
      </c>
      <c r="O3944" t="s">
        <v>7992</v>
      </c>
      <c r="P3944">
        <v>86258</v>
      </c>
      <c r="Q3944">
        <v>13.06</v>
      </c>
      <c r="R3944">
        <v>0.3</v>
      </c>
      <c r="S3944" t="b">
        <v>1</v>
      </c>
      <c r="T3944" t="s">
        <v>33</v>
      </c>
      <c r="U3944">
        <v>2</v>
      </c>
      <c r="V3944" t="s">
        <v>34</v>
      </c>
      <c r="W3944" t="str">
        <f t="shared" si="61"/>
        <v>Safe Bet</v>
      </c>
    </row>
    <row r="3945" spans="1:23" x14ac:dyDescent="0.3">
      <c r="A3945" t="s">
        <v>7994</v>
      </c>
      <c r="B3945">
        <v>2020</v>
      </c>
      <c r="C3945" t="s">
        <v>23</v>
      </c>
      <c r="D3945" t="s">
        <v>24</v>
      </c>
      <c r="E3945" t="s">
        <v>87</v>
      </c>
      <c r="F3945" t="s">
        <v>81</v>
      </c>
      <c r="G3945" t="s">
        <v>75</v>
      </c>
      <c r="H3945" t="s">
        <v>114</v>
      </c>
      <c r="I3945" t="s">
        <v>83</v>
      </c>
      <c r="J3945" t="s">
        <v>64</v>
      </c>
      <c r="K3945" t="b">
        <v>0</v>
      </c>
      <c r="M3945">
        <v>0.15</v>
      </c>
      <c r="N3945" t="s">
        <v>7995</v>
      </c>
      <c r="P3945">
        <v>50768</v>
      </c>
      <c r="Q3945">
        <v>-2.0499999999999998</v>
      </c>
      <c r="R3945">
        <v>0.79</v>
      </c>
      <c r="S3945" t="b">
        <v>0</v>
      </c>
      <c r="T3945" t="s">
        <v>40</v>
      </c>
      <c r="U3945">
        <v>11</v>
      </c>
      <c r="V3945" t="s">
        <v>34</v>
      </c>
      <c r="W3945" t="str">
        <f t="shared" si="61"/>
        <v>Double Jeopardy</v>
      </c>
    </row>
    <row r="3946" spans="1:23" x14ac:dyDescent="0.3">
      <c r="A3946" t="s">
        <v>7996</v>
      </c>
      <c r="B3946">
        <v>2018</v>
      </c>
      <c r="C3946" t="s">
        <v>181</v>
      </c>
      <c r="D3946" t="s">
        <v>162</v>
      </c>
      <c r="E3946" t="s">
        <v>147</v>
      </c>
      <c r="F3946" t="s">
        <v>274</v>
      </c>
      <c r="G3946" t="s">
        <v>40</v>
      </c>
      <c r="H3946" t="s">
        <v>53</v>
      </c>
      <c r="I3946" t="s">
        <v>83</v>
      </c>
      <c r="J3946" t="s">
        <v>76</v>
      </c>
      <c r="K3946" t="b">
        <v>1</v>
      </c>
      <c r="L3946" t="s">
        <v>701</v>
      </c>
      <c r="M3946">
        <v>0.59</v>
      </c>
      <c r="N3946" t="s">
        <v>7997</v>
      </c>
      <c r="O3946" t="s">
        <v>701</v>
      </c>
      <c r="P3946">
        <v>58519</v>
      </c>
      <c r="Q3946">
        <v>11.88</v>
      </c>
      <c r="R3946">
        <v>0.28999999999999998</v>
      </c>
      <c r="S3946" t="b">
        <v>1</v>
      </c>
      <c r="T3946" t="s">
        <v>45</v>
      </c>
      <c r="U3946">
        <v>17</v>
      </c>
      <c r="V3946" t="s">
        <v>34</v>
      </c>
      <c r="W3946" t="str">
        <f t="shared" si="61"/>
        <v>Stable</v>
      </c>
    </row>
    <row r="3947" spans="1:23" x14ac:dyDescent="0.3">
      <c r="A3947" t="s">
        <v>7998</v>
      </c>
      <c r="B3947">
        <v>2016</v>
      </c>
      <c r="C3947" t="s">
        <v>161</v>
      </c>
      <c r="D3947" t="s">
        <v>162</v>
      </c>
      <c r="E3947" t="s">
        <v>109</v>
      </c>
      <c r="F3947" t="s">
        <v>39</v>
      </c>
      <c r="G3947" t="s">
        <v>52</v>
      </c>
      <c r="H3947" t="s">
        <v>53</v>
      </c>
      <c r="I3947" t="s">
        <v>99</v>
      </c>
      <c r="J3947" t="s">
        <v>76</v>
      </c>
      <c r="K3947" t="b">
        <v>0</v>
      </c>
      <c r="M3947">
        <v>0.18</v>
      </c>
      <c r="N3947" t="s">
        <v>7999</v>
      </c>
      <c r="P3947">
        <v>40386</v>
      </c>
      <c r="Q3947">
        <v>3.78</v>
      </c>
      <c r="R3947">
        <v>0.71</v>
      </c>
      <c r="S3947" t="b">
        <v>0</v>
      </c>
      <c r="T3947" t="s">
        <v>33</v>
      </c>
      <c r="U3947">
        <v>6</v>
      </c>
      <c r="V3947" t="s">
        <v>46</v>
      </c>
      <c r="W3947" t="str">
        <f t="shared" si="61"/>
        <v>Double Jeopardy</v>
      </c>
    </row>
    <row r="3948" spans="1:23" x14ac:dyDescent="0.3">
      <c r="A3948" t="s">
        <v>8000</v>
      </c>
      <c r="B3948">
        <v>2016</v>
      </c>
      <c r="C3948" t="s">
        <v>232</v>
      </c>
      <c r="D3948" t="s">
        <v>24</v>
      </c>
      <c r="E3948" t="s">
        <v>268</v>
      </c>
      <c r="F3948" t="s">
        <v>211</v>
      </c>
      <c r="G3948" t="s">
        <v>75</v>
      </c>
      <c r="H3948" t="s">
        <v>41</v>
      </c>
      <c r="I3948" t="s">
        <v>115</v>
      </c>
      <c r="J3948" t="s">
        <v>43</v>
      </c>
      <c r="K3948" t="b">
        <v>1</v>
      </c>
      <c r="L3948" t="s">
        <v>8001</v>
      </c>
      <c r="M3948">
        <v>0.9</v>
      </c>
      <c r="N3948" t="s">
        <v>8002</v>
      </c>
      <c r="O3948" t="s">
        <v>8001</v>
      </c>
      <c r="P3948">
        <v>52084</v>
      </c>
      <c r="Q3948">
        <v>1.8</v>
      </c>
      <c r="R3948">
        <v>0.38</v>
      </c>
      <c r="S3948" t="b">
        <v>1</v>
      </c>
      <c r="T3948" t="s">
        <v>45</v>
      </c>
      <c r="U3948">
        <v>1</v>
      </c>
      <c r="V3948" t="s">
        <v>46</v>
      </c>
      <c r="W3948" t="str">
        <f t="shared" si="61"/>
        <v>Stable</v>
      </c>
    </row>
    <row r="3949" spans="1:23" x14ac:dyDescent="0.3">
      <c r="A3949" t="s">
        <v>8003</v>
      </c>
      <c r="B3949">
        <v>2013</v>
      </c>
      <c r="C3949" t="s">
        <v>604</v>
      </c>
      <c r="D3949" t="s">
        <v>162</v>
      </c>
      <c r="E3949" t="s">
        <v>154</v>
      </c>
      <c r="F3949" t="s">
        <v>120</v>
      </c>
      <c r="G3949" t="s">
        <v>52</v>
      </c>
      <c r="H3949" t="s">
        <v>70</v>
      </c>
      <c r="I3949" t="s">
        <v>135</v>
      </c>
      <c r="J3949" t="s">
        <v>64</v>
      </c>
      <c r="K3949" t="b">
        <v>0</v>
      </c>
      <c r="M3949">
        <v>0.18</v>
      </c>
      <c r="N3949" t="s">
        <v>8004</v>
      </c>
      <c r="P3949">
        <v>28098</v>
      </c>
      <c r="Q3949">
        <v>1.73</v>
      </c>
      <c r="R3949">
        <v>0.79</v>
      </c>
      <c r="S3949" t="b">
        <v>0</v>
      </c>
      <c r="T3949" t="s">
        <v>45</v>
      </c>
      <c r="U3949">
        <v>2</v>
      </c>
      <c r="V3949" t="s">
        <v>46</v>
      </c>
      <c r="W3949" t="str">
        <f t="shared" si="61"/>
        <v>Double Jeopardy</v>
      </c>
    </row>
    <row r="3950" spans="1:23" x14ac:dyDescent="0.3">
      <c r="A3950" t="s">
        <v>8005</v>
      </c>
      <c r="B3950">
        <v>2012</v>
      </c>
      <c r="C3950" t="s">
        <v>604</v>
      </c>
      <c r="D3950" t="s">
        <v>162</v>
      </c>
      <c r="E3950" t="s">
        <v>93</v>
      </c>
      <c r="F3950" t="s">
        <v>69</v>
      </c>
      <c r="G3950" t="s">
        <v>40</v>
      </c>
      <c r="H3950" t="s">
        <v>41</v>
      </c>
      <c r="I3950" t="s">
        <v>135</v>
      </c>
      <c r="J3950" t="s">
        <v>76</v>
      </c>
      <c r="K3950" t="b">
        <v>0</v>
      </c>
      <c r="M3950">
        <v>0.17</v>
      </c>
      <c r="N3950" t="s">
        <v>8006</v>
      </c>
      <c r="P3950">
        <v>32099</v>
      </c>
      <c r="Q3950">
        <v>3.72</v>
      </c>
      <c r="R3950">
        <v>0.76</v>
      </c>
      <c r="S3950" t="b">
        <v>0</v>
      </c>
      <c r="T3950" t="s">
        <v>40</v>
      </c>
      <c r="U3950">
        <v>17</v>
      </c>
      <c r="V3950" t="s">
        <v>46</v>
      </c>
      <c r="W3950" t="str">
        <f t="shared" si="61"/>
        <v>Double Jeopardy</v>
      </c>
    </row>
    <row r="3951" spans="1:23" x14ac:dyDescent="0.3">
      <c r="A3951" t="s">
        <v>8007</v>
      </c>
      <c r="B3951">
        <v>2015</v>
      </c>
      <c r="C3951" t="s">
        <v>217</v>
      </c>
      <c r="D3951" t="s">
        <v>49</v>
      </c>
      <c r="E3951" t="s">
        <v>268</v>
      </c>
      <c r="F3951" t="s">
        <v>61</v>
      </c>
      <c r="G3951" t="s">
        <v>75</v>
      </c>
      <c r="H3951" t="s">
        <v>114</v>
      </c>
      <c r="I3951" t="s">
        <v>135</v>
      </c>
      <c r="J3951" t="s">
        <v>43</v>
      </c>
      <c r="K3951" t="b">
        <v>0</v>
      </c>
      <c r="M3951">
        <v>0.17</v>
      </c>
      <c r="N3951" t="s">
        <v>8008</v>
      </c>
      <c r="P3951">
        <v>26307</v>
      </c>
      <c r="Q3951">
        <v>3.14</v>
      </c>
      <c r="R3951">
        <v>0.86</v>
      </c>
      <c r="S3951" t="b">
        <v>0</v>
      </c>
      <c r="T3951" t="s">
        <v>33</v>
      </c>
      <c r="U3951">
        <v>16</v>
      </c>
      <c r="V3951" t="s">
        <v>46</v>
      </c>
      <c r="W3951" t="str">
        <f t="shared" si="61"/>
        <v>Double Jeopardy</v>
      </c>
    </row>
    <row r="3952" spans="1:23" x14ac:dyDescent="0.3">
      <c r="A3952" t="s">
        <v>8009</v>
      </c>
      <c r="B3952">
        <v>2017</v>
      </c>
      <c r="C3952" t="s">
        <v>67</v>
      </c>
      <c r="D3952" t="s">
        <v>68</v>
      </c>
      <c r="E3952" t="s">
        <v>268</v>
      </c>
      <c r="F3952" t="s">
        <v>88</v>
      </c>
      <c r="G3952" t="s">
        <v>75</v>
      </c>
      <c r="H3952" t="s">
        <v>114</v>
      </c>
      <c r="I3952" t="s">
        <v>83</v>
      </c>
      <c r="J3952" t="s">
        <v>64</v>
      </c>
      <c r="K3952" t="b">
        <v>0</v>
      </c>
      <c r="M3952">
        <v>0.2</v>
      </c>
      <c r="N3952" t="s">
        <v>6823</v>
      </c>
      <c r="P3952">
        <v>64281</v>
      </c>
      <c r="Q3952">
        <v>-1.21</v>
      </c>
      <c r="R3952">
        <v>0.67</v>
      </c>
      <c r="S3952" t="b">
        <v>0</v>
      </c>
      <c r="T3952" t="s">
        <v>33</v>
      </c>
      <c r="U3952">
        <v>14</v>
      </c>
      <c r="V3952" t="s">
        <v>34</v>
      </c>
      <c r="W3952" t="str">
        <f t="shared" si="61"/>
        <v>High-Value Risk Zone</v>
      </c>
    </row>
    <row r="3953" spans="1:23" x14ac:dyDescent="0.3">
      <c r="A3953" t="s">
        <v>8010</v>
      </c>
      <c r="B3953">
        <v>2024</v>
      </c>
      <c r="C3953" t="s">
        <v>80</v>
      </c>
      <c r="D3953" t="s">
        <v>37</v>
      </c>
      <c r="E3953" t="s">
        <v>93</v>
      </c>
      <c r="F3953" t="s">
        <v>120</v>
      </c>
      <c r="G3953" t="s">
        <v>27</v>
      </c>
      <c r="H3953" t="s">
        <v>53</v>
      </c>
      <c r="I3953" t="s">
        <v>42</v>
      </c>
      <c r="J3953" t="s">
        <v>30</v>
      </c>
      <c r="K3953" t="b">
        <v>1</v>
      </c>
      <c r="L3953" t="s">
        <v>8011</v>
      </c>
      <c r="M3953">
        <v>0.94</v>
      </c>
      <c r="N3953" t="s">
        <v>106</v>
      </c>
      <c r="O3953" t="s">
        <v>8011</v>
      </c>
      <c r="P3953">
        <v>111228</v>
      </c>
      <c r="Q3953">
        <v>16.52</v>
      </c>
      <c r="R3953">
        <v>0.33</v>
      </c>
      <c r="S3953" t="b">
        <v>1</v>
      </c>
      <c r="T3953" t="s">
        <v>45</v>
      </c>
      <c r="U3953">
        <v>15</v>
      </c>
      <c r="V3953" t="s">
        <v>141</v>
      </c>
      <c r="W3953" t="str">
        <f t="shared" si="61"/>
        <v>Safe Bet</v>
      </c>
    </row>
    <row r="3954" spans="1:23" x14ac:dyDescent="0.3">
      <c r="A3954" t="s">
        <v>8012</v>
      </c>
      <c r="B3954">
        <v>2025</v>
      </c>
      <c r="C3954" t="s">
        <v>284</v>
      </c>
      <c r="D3954" t="s">
        <v>132</v>
      </c>
      <c r="E3954" t="s">
        <v>268</v>
      </c>
      <c r="F3954" t="s">
        <v>176</v>
      </c>
      <c r="G3954" t="s">
        <v>62</v>
      </c>
      <c r="H3954" t="s">
        <v>105</v>
      </c>
      <c r="I3954" t="s">
        <v>115</v>
      </c>
      <c r="J3954" t="s">
        <v>169</v>
      </c>
      <c r="K3954" t="b">
        <v>1</v>
      </c>
      <c r="L3954" t="s">
        <v>8013</v>
      </c>
      <c r="M3954">
        <v>0.91</v>
      </c>
      <c r="N3954" t="s">
        <v>8014</v>
      </c>
      <c r="O3954" t="s">
        <v>8013</v>
      </c>
      <c r="P3954">
        <v>39559</v>
      </c>
      <c r="Q3954">
        <v>17.97</v>
      </c>
      <c r="R3954">
        <v>0.21</v>
      </c>
      <c r="S3954" t="b">
        <v>1</v>
      </c>
      <c r="T3954" t="s">
        <v>40</v>
      </c>
      <c r="U3954">
        <v>7</v>
      </c>
      <c r="V3954" t="s">
        <v>34</v>
      </c>
      <c r="W3954" t="str">
        <f t="shared" si="61"/>
        <v>Stable</v>
      </c>
    </row>
    <row r="3955" spans="1:23" x14ac:dyDescent="0.3">
      <c r="A3955" t="s">
        <v>8015</v>
      </c>
      <c r="B3955">
        <v>2012</v>
      </c>
      <c r="C3955" t="s">
        <v>241</v>
      </c>
      <c r="D3955" t="s">
        <v>162</v>
      </c>
      <c r="E3955" t="s">
        <v>109</v>
      </c>
      <c r="F3955" t="s">
        <v>61</v>
      </c>
      <c r="G3955" t="s">
        <v>62</v>
      </c>
      <c r="H3955" t="s">
        <v>165</v>
      </c>
      <c r="I3955" t="s">
        <v>42</v>
      </c>
      <c r="J3955" t="s">
        <v>30</v>
      </c>
      <c r="K3955" t="b">
        <v>0</v>
      </c>
      <c r="M3955">
        <v>0.13</v>
      </c>
      <c r="N3955" t="s">
        <v>8016</v>
      </c>
      <c r="P3955">
        <v>28730</v>
      </c>
      <c r="Q3955">
        <v>1.76</v>
      </c>
      <c r="R3955">
        <v>0.6</v>
      </c>
      <c r="S3955" t="b">
        <v>0</v>
      </c>
      <c r="T3955" t="s">
        <v>40</v>
      </c>
      <c r="U3955">
        <v>10</v>
      </c>
      <c r="V3955" t="s">
        <v>46</v>
      </c>
      <c r="W3955" t="str">
        <f t="shared" si="61"/>
        <v>Stable</v>
      </c>
    </row>
    <row r="3956" spans="1:23" x14ac:dyDescent="0.3">
      <c r="A3956" t="s">
        <v>8017</v>
      </c>
      <c r="B3956">
        <v>2020</v>
      </c>
      <c r="C3956" t="s">
        <v>281</v>
      </c>
      <c r="D3956" t="s">
        <v>132</v>
      </c>
      <c r="E3956" t="s">
        <v>124</v>
      </c>
      <c r="F3956" t="s">
        <v>61</v>
      </c>
      <c r="G3956" t="s">
        <v>62</v>
      </c>
      <c r="H3956" t="s">
        <v>105</v>
      </c>
      <c r="I3956" t="s">
        <v>143</v>
      </c>
      <c r="J3956" t="s">
        <v>64</v>
      </c>
      <c r="K3956" t="b">
        <v>0</v>
      </c>
      <c r="M3956">
        <v>0.18</v>
      </c>
      <c r="N3956" t="s">
        <v>8018</v>
      </c>
      <c r="P3956">
        <v>26380</v>
      </c>
      <c r="Q3956">
        <v>-4.8499999999999996</v>
      </c>
      <c r="R3956">
        <v>0.82</v>
      </c>
      <c r="S3956" t="b">
        <v>0</v>
      </c>
      <c r="T3956" t="s">
        <v>40</v>
      </c>
      <c r="U3956">
        <v>19</v>
      </c>
      <c r="V3956" t="s">
        <v>34</v>
      </c>
      <c r="W3956" t="str">
        <f t="shared" si="61"/>
        <v>Double Jeopardy</v>
      </c>
    </row>
    <row r="3957" spans="1:23" x14ac:dyDescent="0.3">
      <c r="A3957" t="s">
        <v>8019</v>
      </c>
      <c r="B3957">
        <v>2019</v>
      </c>
      <c r="C3957" t="s">
        <v>175</v>
      </c>
      <c r="D3957" t="s">
        <v>37</v>
      </c>
      <c r="E3957" t="s">
        <v>25</v>
      </c>
      <c r="F3957" t="s">
        <v>39</v>
      </c>
      <c r="G3957" t="s">
        <v>27</v>
      </c>
      <c r="H3957" t="s">
        <v>105</v>
      </c>
      <c r="I3957" t="s">
        <v>143</v>
      </c>
      <c r="J3957" t="s">
        <v>43</v>
      </c>
      <c r="K3957" t="b">
        <v>0</v>
      </c>
      <c r="M3957">
        <v>0.01</v>
      </c>
      <c r="N3957" t="s">
        <v>8020</v>
      </c>
      <c r="P3957">
        <v>59206</v>
      </c>
      <c r="Q3957">
        <v>-2.85</v>
      </c>
      <c r="R3957">
        <v>0.78</v>
      </c>
      <c r="S3957" t="b">
        <v>0</v>
      </c>
      <c r="T3957" t="s">
        <v>33</v>
      </c>
      <c r="U3957">
        <v>8</v>
      </c>
      <c r="V3957" t="s">
        <v>34</v>
      </c>
      <c r="W3957" t="str">
        <f t="shared" si="61"/>
        <v>Double Jeopardy</v>
      </c>
    </row>
    <row r="3958" spans="1:23" x14ac:dyDescent="0.3">
      <c r="A3958" t="s">
        <v>8021</v>
      </c>
      <c r="B3958">
        <v>2014</v>
      </c>
      <c r="C3958" t="s">
        <v>241</v>
      </c>
      <c r="D3958" t="s">
        <v>162</v>
      </c>
      <c r="E3958" t="s">
        <v>50</v>
      </c>
      <c r="F3958" t="s">
        <v>94</v>
      </c>
      <c r="G3958" t="s">
        <v>52</v>
      </c>
      <c r="H3958" t="s">
        <v>41</v>
      </c>
      <c r="I3958" t="s">
        <v>71</v>
      </c>
      <c r="J3958" t="s">
        <v>43</v>
      </c>
      <c r="K3958" t="b">
        <v>1</v>
      </c>
      <c r="L3958" t="s">
        <v>7486</v>
      </c>
      <c r="M3958">
        <v>0.9</v>
      </c>
      <c r="N3958" t="s">
        <v>8022</v>
      </c>
      <c r="O3958" t="s">
        <v>7486</v>
      </c>
      <c r="P3958">
        <v>42724</v>
      </c>
      <c r="Q3958">
        <v>0.17</v>
      </c>
      <c r="R3958">
        <v>0.14000000000000001</v>
      </c>
      <c r="S3958" t="b">
        <v>1</v>
      </c>
      <c r="T3958" t="s">
        <v>33</v>
      </c>
      <c r="U3958">
        <v>16</v>
      </c>
      <c r="V3958" t="s">
        <v>46</v>
      </c>
      <c r="W3958" t="str">
        <f t="shared" si="61"/>
        <v>Stable</v>
      </c>
    </row>
    <row r="3959" spans="1:23" x14ac:dyDescent="0.3">
      <c r="A3959" t="s">
        <v>8023</v>
      </c>
      <c r="B3959">
        <v>2020</v>
      </c>
      <c r="C3959" t="s">
        <v>112</v>
      </c>
      <c r="D3959" t="s">
        <v>68</v>
      </c>
      <c r="E3959" t="s">
        <v>60</v>
      </c>
      <c r="F3959" t="s">
        <v>26</v>
      </c>
      <c r="G3959" t="s">
        <v>52</v>
      </c>
      <c r="H3959" t="s">
        <v>41</v>
      </c>
      <c r="I3959" t="s">
        <v>83</v>
      </c>
      <c r="J3959" t="s">
        <v>55</v>
      </c>
      <c r="K3959" t="b">
        <v>1</v>
      </c>
      <c r="L3959" t="s">
        <v>3800</v>
      </c>
      <c r="M3959">
        <v>0.63</v>
      </c>
      <c r="N3959" t="s">
        <v>8024</v>
      </c>
      <c r="O3959" t="s">
        <v>3800</v>
      </c>
      <c r="P3959">
        <v>97902</v>
      </c>
      <c r="Q3959">
        <v>17.87</v>
      </c>
      <c r="R3959">
        <v>0.16</v>
      </c>
      <c r="S3959" t="b">
        <v>1</v>
      </c>
      <c r="T3959" t="s">
        <v>40</v>
      </c>
      <c r="U3959">
        <v>6</v>
      </c>
      <c r="V3959" t="s">
        <v>34</v>
      </c>
      <c r="W3959" t="str">
        <f t="shared" si="61"/>
        <v>Safe Bet</v>
      </c>
    </row>
    <row r="3960" spans="1:23" x14ac:dyDescent="0.3">
      <c r="A3960" t="s">
        <v>8025</v>
      </c>
      <c r="B3960">
        <v>2010</v>
      </c>
      <c r="C3960" t="s">
        <v>181</v>
      </c>
      <c r="D3960" t="s">
        <v>162</v>
      </c>
      <c r="E3960" t="s">
        <v>38</v>
      </c>
      <c r="F3960" t="s">
        <v>81</v>
      </c>
      <c r="G3960" t="s">
        <v>75</v>
      </c>
      <c r="H3960" t="s">
        <v>114</v>
      </c>
      <c r="I3960" t="s">
        <v>99</v>
      </c>
      <c r="J3960" t="s">
        <v>55</v>
      </c>
      <c r="K3960" t="b">
        <v>0</v>
      </c>
      <c r="M3960">
        <v>0.13</v>
      </c>
      <c r="N3960" t="s">
        <v>8026</v>
      </c>
      <c r="P3960">
        <v>30119</v>
      </c>
      <c r="Q3960">
        <v>-2.2200000000000002</v>
      </c>
      <c r="R3960">
        <v>0.71</v>
      </c>
      <c r="S3960" t="b">
        <v>0</v>
      </c>
      <c r="T3960" t="s">
        <v>40</v>
      </c>
      <c r="U3960">
        <v>8</v>
      </c>
      <c r="V3960" t="s">
        <v>46</v>
      </c>
      <c r="W3960" t="str">
        <f t="shared" si="61"/>
        <v>Double Jeopardy</v>
      </c>
    </row>
    <row r="3961" spans="1:23" x14ac:dyDescent="0.3">
      <c r="A3961" t="s">
        <v>8027</v>
      </c>
      <c r="B3961">
        <v>2015</v>
      </c>
      <c r="C3961" t="s">
        <v>346</v>
      </c>
      <c r="D3961" t="s">
        <v>132</v>
      </c>
      <c r="E3961" t="s">
        <v>25</v>
      </c>
      <c r="F3961" t="s">
        <v>39</v>
      </c>
      <c r="G3961" t="s">
        <v>27</v>
      </c>
      <c r="H3961" t="s">
        <v>114</v>
      </c>
      <c r="I3961" t="s">
        <v>71</v>
      </c>
      <c r="J3961" t="s">
        <v>76</v>
      </c>
      <c r="K3961" t="b">
        <v>1</v>
      </c>
      <c r="L3961" t="s">
        <v>2697</v>
      </c>
      <c r="M3961">
        <v>0.56999999999999995</v>
      </c>
      <c r="N3961" t="s">
        <v>8028</v>
      </c>
      <c r="O3961" t="s">
        <v>2697</v>
      </c>
      <c r="P3961">
        <v>26567</v>
      </c>
      <c r="Q3961">
        <v>0.23</v>
      </c>
      <c r="R3961">
        <v>0.1</v>
      </c>
      <c r="S3961" t="b">
        <v>1</v>
      </c>
      <c r="T3961" t="s">
        <v>40</v>
      </c>
      <c r="U3961">
        <v>11</v>
      </c>
      <c r="V3961" t="s">
        <v>46</v>
      </c>
      <c r="W3961" t="str">
        <f t="shared" si="61"/>
        <v>Stable</v>
      </c>
    </row>
    <row r="3962" spans="1:23" x14ac:dyDescent="0.3">
      <c r="A3962" t="s">
        <v>8029</v>
      </c>
      <c r="B3962">
        <v>2023</v>
      </c>
      <c r="C3962" t="s">
        <v>207</v>
      </c>
      <c r="D3962" t="s">
        <v>139</v>
      </c>
      <c r="E3962" t="s">
        <v>154</v>
      </c>
      <c r="F3962" t="s">
        <v>120</v>
      </c>
      <c r="G3962" t="s">
        <v>75</v>
      </c>
      <c r="H3962" t="s">
        <v>28</v>
      </c>
      <c r="I3962" t="s">
        <v>71</v>
      </c>
      <c r="J3962" t="s">
        <v>43</v>
      </c>
      <c r="K3962" t="b">
        <v>1</v>
      </c>
      <c r="L3962" t="s">
        <v>2850</v>
      </c>
      <c r="M3962">
        <v>0.63</v>
      </c>
      <c r="N3962" t="s">
        <v>8030</v>
      </c>
      <c r="O3962" t="s">
        <v>2850</v>
      </c>
      <c r="P3962">
        <v>137706</v>
      </c>
      <c r="Q3962">
        <v>12.13</v>
      </c>
      <c r="R3962">
        <v>0.22</v>
      </c>
      <c r="S3962" t="b">
        <v>1</v>
      </c>
      <c r="T3962" t="s">
        <v>40</v>
      </c>
      <c r="U3962">
        <v>12</v>
      </c>
      <c r="V3962" t="s">
        <v>34</v>
      </c>
      <c r="W3962" t="str">
        <f t="shared" si="61"/>
        <v>Safe Bet</v>
      </c>
    </row>
    <row r="3963" spans="1:23" x14ac:dyDescent="0.3">
      <c r="A3963" t="s">
        <v>8031</v>
      </c>
      <c r="B3963">
        <v>2016</v>
      </c>
      <c r="C3963" t="s">
        <v>438</v>
      </c>
      <c r="D3963" t="s">
        <v>59</v>
      </c>
      <c r="E3963" t="s">
        <v>87</v>
      </c>
      <c r="F3963" t="s">
        <v>39</v>
      </c>
      <c r="G3963" t="s">
        <v>62</v>
      </c>
      <c r="H3963" t="s">
        <v>165</v>
      </c>
      <c r="I3963" t="s">
        <v>42</v>
      </c>
      <c r="J3963" t="s">
        <v>169</v>
      </c>
      <c r="K3963" t="b">
        <v>0</v>
      </c>
      <c r="M3963">
        <v>0.01</v>
      </c>
      <c r="N3963" t="s">
        <v>8032</v>
      </c>
      <c r="P3963">
        <v>65786</v>
      </c>
      <c r="Q3963">
        <v>3.79</v>
      </c>
      <c r="R3963">
        <v>0.78</v>
      </c>
      <c r="S3963" t="b">
        <v>0</v>
      </c>
      <c r="T3963" t="s">
        <v>40</v>
      </c>
      <c r="U3963">
        <v>14</v>
      </c>
      <c r="V3963" t="s">
        <v>46</v>
      </c>
      <c r="W3963" t="str">
        <f t="shared" si="61"/>
        <v>High-Value Risk Zone</v>
      </c>
    </row>
    <row r="3964" spans="1:23" x14ac:dyDescent="0.3">
      <c r="A3964" t="s">
        <v>8033</v>
      </c>
      <c r="B3964">
        <v>2023</v>
      </c>
      <c r="C3964" t="s">
        <v>108</v>
      </c>
      <c r="D3964" t="s">
        <v>103</v>
      </c>
      <c r="E3964" t="s">
        <v>190</v>
      </c>
      <c r="F3964" t="s">
        <v>211</v>
      </c>
      <c r="G3964" t="s">
        <v>62</v>
      </c>
      <c r="H3964" t="s">
        <v>53</v>
      </c>
      <c r="I3964" t="s">
        <v>42</v>
      </c>
      <c r="J3964" t="s">
        <v>30</v>
      </c>
      <c r="K3964" t="b">
        <v>1</v>
      </c>
      <c r="L3964" t="s">
        <v>1472</v>
      </c>
      <c r="M3964">
        <v>0.74</v>
      </c>
      <c r="N3964" t="s">
        <v>8034</v>
      </c>
      <c r="O3964" t="s">
        <v>1472</v>
      </c>
      <c r="P3964">
        <v>141209</v>
      </c>
      <c r="Q3964">
        <v>14.69</v>
      </c>
      <c r="R3964">
        <v>0.34</v>
      </c>
      <c r="S3964" t="b">
        <v>1</v>
      </c>
      <c r="T3964" t="s">
        <v>33</v>
      </c>
      <c r="U3964">
        <v>11</v>
      </c>
      <c r="V3964" t="s">
        <v>141</v>
      </c>
      <c r="W3964" t="str">
        <f t="shared" si="61"/>
        <v>Safe Bet</v>
      </c>
    </row>
    <row r="3965" spans="1:23" x14ac:dyDescent="0.3">
      <c r="A3965" t="s">
        <v>8035</v>
      </c>
      <c r="B3965">
        <v>2022</v>
      </c>
      <c r="C3965" t="s">
        <v>196</v>
      </c>
      <c r="D3965" t="s">
        <v>68</v>
      </c>
      <c r="E3965" t="s">
        <v>104</v>
      </c>
      <c r="F3965" t="s">
        <v>94</v>
      </c>
      <c r="G3965" t="s">
        <v>52</v>
      </c>
      <c r="H3965" t="s">
        <v>105</v>
      </c>
      <c r="I3965" t="s">
        <v>83</v>
      </c>
      <c r="J3965" t="s">
        <v>43</v>
      </c>
      <c r="K3965" t="b">
        <v>1</v>
      </c>
      <c r="L3965" t="s">
        <v>3370</v>
      </c>
      <c r="M3965">
        <v>0.91</v>
      </c>
      <c r="N3965" t="s">
        <v>8036</v>
      </c>
      <c r="O3965" t="s">
        <v>3370</v>
      </c>
      <c r="P3965">
        <v>97622</v>
      </c>
      <c r="Q3965">
        <v>6.48</v>
      </c>
      <c r="R3965">
        <v>0.12</v>
      </c>
      <c r="S3965" t="b">
        <v>1</v>
      </c>
      <c r="T3965" t="s">
        <v>33</v>
      </c>
      <c r="U3965">
        <v>16</v>
      </c>
      <c r="V3965" t="s">
        <v>34</v>
      </c>
      <c r="W3965" t="str">
        <f t="shared" si="61"/>
        <v>Safe Bet</v>
      </c>
    </row>
    <row r="3966" spans="1:23" x14ac:dyDescent="0.3">
      <c r="A3966" t="s">
        <v>8037</v>
      </c>
      <c r="B3966">
        <v>2025</v>
      </c>
      <c r="C3966" t="s">
        <v>131</v>
      </c>
      <c r="D3966" t="s">
        <v>132</v>
      </c>
      <c r="E3966" t="s">
        <v>109</v>
      </c>
      <c r="F3966" t="s">
        <v>120</v>
      </c>
      <c r="G3966" t="s">
        <v>40</v>
      </c>
      <c r="H3966" t="s">
        <v>105</v>
      </c>
      <c r="I3966" t="s">
        <v>54</v>
      </c>
      <c r="J3966" t="s">
        <v>169</v>
      </c>
      <c r="K3966" t="b">
        <v>0</v>
      </c>
      <c r="M3966">
        <v>0.15</v>
      </c>
      <c r="N3966" t="s">
        <v>8038</v>
      </c>
      <c r="P3966">
        <v>25778</v>
      </c>
      <c r="Q3966">
        <v>2.2599999999999998</v>
      </c>
      <c r="R3966">
        <v>0.76</v>
      </c>
      <c r="S3966" t="b">
        <v>0</v>
      </c>
      <c r="T3966" t="s">
        <v>40</v>
      </c>
      <c r="U3966">
        <v>15</v>
      </c>
      <c r="V3966" t="s">
        <v>34</v>
      </c>
      <c r="W3966" t="str">
        <f t="shared" si="61"/>
        <v>Double Jeopardy</v>
      </c>
    </row>
    <row r="3967" spans="1:23" x14ac:dyDescent="0.3">
      <c r="A3967" t="s">
        <v>8039</v>
      </c>
      <c r="B3967">
        <v>2020</v>
      </c>
      <c r="C3967" t="s">
        <v>217</v>
      </c>
      <c r="D3967" t="s">
        <v>49</v>
      </c>
      <c r="E3967" t="s">
        <v>38</v>
      </c>
      <c r="F3967" t="s">
        <v>81</v>
      </c>
      <c r="G3967" t="s">
        <v>62</v>
      </c>
      <c r="H3967" t="s">
        <v>82</v>
      </c>
      <c r="I3967" t="s">
        <v>135</v>
      </c>
      <c r="J3967" t="s">
        <v>30</v>
      </c>
      <c r="K3967" t="b">
        <v>0</v>
      </c>
      <c r="M3967">
        <v>0.09</v>
      </c>
      <c r="N3967" t="s">
        <v>8040</v>
      </c>
      <c r="P3967">
        <v>24085</v>
      </c>
      <c r="Q3967">
        <v>-4.32</v>
      </c>
      <c r="R3967">
        <v>0.86</v>
      </c>
      <c r="S3967" t="b">
        <v>0</v>
      </c>
      <c r="T3967" t="s">
        <v>45</v>
      </c>
      <c r="U3967">
        <v>17</v>
      </c>
      <c r="V3967" t="s">
        <v>34</v>
      </c>
      <c r="W3967" t="str">
        <f t="shared" si="61"/>
        <v>Double Jeopardy</v>
      </c>
    </row>
    <row r="3968" spans="1:23" x14ac:dyDescent="0.3">
      <c r="A3968" t="s">
        <v>8041</v>
      </c>
      <c r="B3968">
        <v>2012</v>
      </c>
      <c r="C3968" t="s">
        <v>175</v>
      </c>
      <c r="D3968" t="s">
        <v>37</v>
      </c>
      <c r="E3968" t="s">
        <v>87</v>
      </c>
      <c r="F3968" t="s">
        <v>120</v>
      </c>
      <c r="G3968" t="s">
        <v>40</v>
      </c>
      <c r="H3968" t="s">
        <v>63</v>
      </c>
      <c r="I3968" t="s">
        <v>42</v>
      </c>
      <c r="J3968" t="s">
        <v>169</v>
      </c>
      <c r="K3968" t="b">
        <v>0</v>
      </c>
      <c r="M3968">
        <v>0.2</v>
      </c>
      <c r="N3968" t="s">
        <v>5731</v>
      </c>
      <c r="P3968">
        <v>59724</v>
      </c>
      <c r="Q3968">
        <v>0.52</v>
      </c>
      <c r="R3968">
        <v>0.62</v>
      </c>
      <c r="S3968" t="b">
        <v>0</v>
      </c>
      <c r="T3968" t="s">
        <v>45</v>
      </c>
      <c r="U3968">
        <v>10</v>
      </c>
      <c r="V3968" t="s">
        <v>46</v>
      </c>
      <c r="W3968" t="str">
        <f t="shared" si="61"/>
        <v>Stable</v>
      </c>
    </row>
    <row r="3969" spans="1:23" x14ac:dyDescent="0.3">
      <c r="A3969" t="s">
        <v>8042</v>
      </c>
      <c r="B3969">
        <v>2015</v>
      </c>
      <c r="C3969" t="s">
        <v>281</v>
      </c>
      <c r="D3969" t="s">
        <v>132</v>
      </c>
      <c r="E3969" t="s">
        <v>50</v>
      </c>
      <c r="F3969" t="s">
        <v>81</v>
      </c>
      <c r="G3969" t="s">
        <v>62</v>
      </c>
      <c r="H3969" t="s">
        <v>53</v>
      </c>
      <c r="I3969" t="s">
        <v>115</v>
      </c>
      <c r="J3969" t="s">
        <v>64</v>
      </c>
      <c r="K3969" t="b">
        <v>0</v>
      </c>
      <c r="M3969">
        <v>0.1</v>
      </c>
      <c r="N3969" t="s">
        <v>8043</v>
      </c>
      <c r="P3969">
        <v>22881</v>
      </c>
      <c r="Q3969">
        <v>-1.59</v>
      </c>
      <c r="R3969">
        <v>0.8</v>
      </c>
      <c r="S3969" t="b">
        <v>0</v>
      </c>
      <c r="T3969" t="s">
        <v>33</v>
      </c>
      <c r="U3969">
        <v>18</v>
      </c>
      <c r="V3969" t="s">
        <v>46</v>
      </c>
      <c r="W3969" t="str">
        <f t="shared" si="61"/>
        <v>Double Jeopardy</v>
      </c>
    </row>
    <row r="3970" spans="1:23" x14ac:dyDescent="0.3">
      <c r="A3970" t="s">
        <v>8044</v>
      </c>
      <c r="B3970">
        <v>2013</v>
      </c>
      <c r="C3970" t="s">
        <v>210</v>
      </c>
      <c r="D3970" t="s">
        <v>68</v>
      </c>
      <c r="E3970" t="s">
        <v>124</v>
      </c>
      <c r="F3970" t="s">
        <v>94</v>
      </c>
      <c r="G3970" t="s">
        <v>62</v>
      </c>
      <c r="H3970" t="s">
        <v>63</v>
      </c>
      <c r="I3970" t="s">
        <v>115</v>
      </c>
      <c r="J3970" t="s">
        <v>43</v>
      </c>
      <c r="K3970" t="b">
        <v>0</v>
      </c>
      <c r="M3970">
        <v>0.04</v>
      </c>
      <c r="N3970" t="s">
        <v>8045</v>
      </c>
      <c r="P3970">
        <v>68342</v>
      </c>
      <c r="Q3970">
        <v>3.49</v>
      </c>
      <c r="R3970">
        <v>0.87</v>
      </c>
      <c r="S3970" t="b">
        <v>0</v>
      </c>
      <c r="T3970" t="s">
        <v>40</v>
      </c>
      <c r="U3970">
        <v>9</v>
      </c>
      <c r="V3970" t="s">
        <v>46</v>
      </c>
      <c r="W3970" t="str">
        <f t="shared" si="61"/>
        <v>High-Value Risk Zone</v>
      </c>
    </row>
    <row r="3971" spans="1:23" x14ac:dyDescent="0.3">
      <c r="A3971" t="s">
        <v>8046</v>
      </c>
      <c r="B3971">
        <v>2012</v>
      </c>
      <c r="C3971" t="s">
        <v>181</v>
      </c>
      <c r="D3971" t="s">
        <v>162</v>
      </c>
      <c r="E3971" t="s">
        <v>124</v>
      </c>
      <c r="F3971" t="s">
        <v>148</v>
      </c>
      <c r="G3971" t="s">
        <v>75</v>
      </c>
      <c r="H3971" t="s">
        <v>41</v>
      </c>
      <c r="I3971" t="s">
        <v>89</v>
      </c>
      <c r="J3971" t="s">
        <v>76</v>
      </c>
      <c r="K3971" t="b">
        <v>0</v>
      </c>
      <c r="M3971">
        <v>0.08</v>
      </c>
      <c r="N3971" t="s">
        <v>8047</v>
      </c>
      <c r="P3971">
        <v>30425</v>
      </c>
      <c r="Q3971">
        <v>-3.53</v>
      </c>
      <c r="R3971">
        <v>0.76</v>
      </c>
      <c r="S3971" t="b">
        <v>0</v>
      </c>
      <c r="T3971" t="s">
        <v>45</v>
      </c>
      <c r="U3971">
        <v>1</v>
      </c>
      <c r="V3971" t="s">
        <v>46</v>
      </c>
      <c r="W3971" t="str">
        <f t="shared" ref="W3971:W4034" si="62">IF(AND(P3971&gt;=MEDIAN($P$2:$P$5001),R3971&gt;=MEDIAN($R$2:$R$5001)),"High-Value Risk Zone",IF(AND(P3971&gt;=MEDIAN($P$2:$P$5001),R3971&lt;MEDIAN($R$2:$R$5001)),"Safe Bet",IF(AND(P3971&lt;MEDIAN($P$2:$P$5001),R3971&gt;=MEDIAN($R$2:$R$5001)),"Double Jeopardy","Stable")))</f>
        <v>Double Jeopardy</v>
      </c>
    </row>
    <row r="3972" spans="1:23" x14ac:dyDescent="0.3">
      <c r="A3972" t="s">
        <v>8048</v>
      </c>
      <c r="B3972">
        <v>2018</v>
      </c>
      <c r="C3972" t="s">
        <v>86</v>
      </c>
      <c r="D3972" t="s">
        <v>24</v>
      </c>
      <c r="E3972" t="s">
        <v>109</v>
      </c>
      <c r="F3972" t="s">
        <v>148</v>
      </c>
      <c r="G3972" t="s">
        <v>40</v>
      </c>
      <c r="H3972" t="s">
        <v>63</v>
      </c>
      <c r="I3972" t="s">
        <v>99</v>
      </c>
      <c r="J3972" t="s">
        <v>76</v>
      </c>
      <c r="K3972" t="b">
        <v>0</v>
      </c>
      <c r="M3972">
        <v>0.11</v>
      </c>
      <c r="N3972" t="s">
        <v>3481</v>
      </c>
      <c r="P3972">
        <v>39004</v>
      </c>
      <c r="Q3972">
        <v>0.06</v>
      </c>
      <c r="R3972">
        <v>0.85</v>
      </c>
      <c r="S3972" t="b">
        <v>0</v>
      </c>
      <c r="T3972" t="s">
        <v>33</v>
      </c>
      <c r="U3972">
        <v>17</v>
      </c>
      <c r="V3972" t="s">
        <v>34</v>
      </c>
      <c r="W3972" t="str">
        <f t="shared" si="62"/>
        <v>Double Jeopardy</v>
      </c>
    </row>
    <row r="3973" spans="1:23" x14ac:dyDescent="0.3">
      <c r="A3973" t="s">
        <v>8049</v>
      </c>
      <c r="B3973">
        <v>2011</v>
      </c>
      <c r="C3973" t="s">
        <v>67</v>
      </c>
      <c r="D3973" t="s">
        <v>68</v>
      </c>
      <c r="E3973" t="s">
        <v>87</v>
      </c>
      <c r="F3973" t="s">
        <v>94</v>
      </c>
      <c r="G3973" t="s">
        <v>40</v>
      </c>
      <c r="H3973" t="s">
        <v>70</v>
      </c>
      <c r="I3973" t="s">
        <v>42</v>
      </c>
      <c r="J3973" t="s">
        <v>64</v>
      </c>
      <c r="K3973" t="b">
        <v>1</v>
      </c>
      <c r="L3973" t="s">
        <v>8050</v>
      </c>
      <c r="M3973">
        <v>0.46</v>
      </c>
      <c r="N3973" t="s">
        <v>8051</v>
      </c>
      <c r="O3973" t="s">
        <v>8050</v>
      </c>
      <c r="P3973">
        <v>88833</v>
      </c>
      <c r="Q3973">
        <v>-1.25</v>
      </c>
      <c r="R3973">
        <v>0.21</v>
      </c>
      <c r="S3973" t="b">
        <v>1</v>
      </c>
      <c r="T3973" t="s">
        <v>45</v>
      </c>
      <c r="U3973">
        <v>10</v>
      </c>
      <c r="V3973" t="s">
        <v>46</v>
      </c>
      <c r="W3973" t="str">
        <f t="shared" si="62"/>
        <v>Safe Bet</v>
      </c>
    </row>
    <row r="3974" spans="1:23" x14ac:dyDescent="0.3">
      <c r="A3974" t="s">
        <v>8052</v>
      </c>
      <c r="B3974">
        <v>2019</v>
      </c>
      <c r="C3974" t="s">
        <v>102</v>
      </c>
      <c r="D3974" t="s">
        <v>103</v>
      </c>
      <c r="E3974" t="s">
        <v>38</v>
      </c>
      <c r="F3974" t="s">
        <v>176</v>
      </c>
      <c r="G3974" t="s">
        <v>52</v>
      </c>
      <c r="H3974" t="s">
        <v>53</v>
      </c>
      <c r="I3974" t="s">
        <v>89</v>
      </c>
      <c r="J3974" t="s">
        <v>30</v>
      </c>
      <c r="K3974" t="b">
        <v>0</v>
      </c>
      <c r="M3974">
        <v>0.11</v>
      </c>
      <c r="N3974" t="s">
        <v>4151</v>
      </c>
      <c r="P3974">
        <v>93718</v>
      </c>
      <c r="Q3974">
        <v>2.5299999999999998</v>
      </c>
      <c r="R3974">
        <v>0.64</v>
      </c>
      <c r="S3974" t="b">
        <v>0</v>
      </c>
      <c r="T3974" t="s">
        <v>33</v>
      </c>
      <c r="U3974">
        <v>18</v>
      </c>
      <c r="V3974" t="s">
        <v>34</v>
      </c>
      <c r="W3974" t="str">
        <f t="shared" si="62"/>
        <v>Safe Bet</v>
      </c>
    </row>
    <row r="3975" spans="1:23" x14ac:dyDescent="0.3">
      <c r="A3975" t="s">
        <v>8053</v>
      </c>
      <c r="B3975">
        <v>2011</v>
      </c>
      <c r="C3975" t="s">
        <v>175</v>
      </c>
      <c r="D3975" t="s">
        <v>37</v>
      </c>
      <c r="E3975" t="s">
        <v>25</v>
      </c>
      <c r="F3975" t="s">
        <v>176</v>
      </c>
      <c r="G3975" t="s">
        <v>75</v>
      </c>
      <c r="H3975" t="s">
        <v>70</v>
      </c>
      <c r="I3975" t="s">
        <v>115</v>
      </c>
      <c r="J3975" t="s">
        <v>64</v>
      </c>
      <c r="K3975" t="b">
        <v>0</v>
      </c>
      <c r="M3975">
        <v>0.05</v>
      </c>
      <c r="N3975" t="s">
        <v>8054</v>
      </c>
      <c r="P3975">
        <v>48641</v>
      </c>
      <c r="Q3975">
        <v>3.72</v>
      </c>
      <c r="R3975">
        <v>0.74</v>
      </c>
      <c r="S3975" t="b">
        <v>0</v>
      </c>
      <c r="T3975" t="s">
        <v>40</v>
      </c>
      <c r="U3975">
        <v>6</v>
      </c>
      <c r="V3975" t="s">
        <v>46</v>
      </c>
      <c r="W3975" t="str">
        <f t="shared" si="62"/>
        <v>Double Jeopardy</v>
      </c>
    </row>
    <row r="3976" spans="1:23" x14ac:dyDescent="0.3">
      <c r="A3976" t="s">
        <v>8055</v>
      </c>
      <c r="B3976">
        <v>2015</v>
      </c>
      <c r="C3976" t="s">
        <v>232</v>
      </c>
      <c r="D3976" t="s">
        <v>24</v>
      </c>
      <c r="E3976" t="s">
        <v>190</v>
      </c>
      <c r="F3976" t="s">
        <v>88</v>
      </c>
      <c r="G3976" t="s">
        <v>75</v>
      </c>
      <c r="H3976" t="s">
        <v>114</v>
      </c>
      <c r="I3976" t="s">
        <v>83</v>
      </c>
      <c r="J3976" t="s">
        <v>76</v>
      </c>
      <c r="K3976" t="b">
        <v>0</v>
      </c>
      <c r="M3976">
        <v>7.0000000000000007E-2</v>
      </c>
      <c r="N3976" t="s">
        <v>8056</v>
      </c>
      <c r="P3976">
        <v>44789</v>
      </c>
      <c r="Q3976">
        <v>-4.5</v>
      </c>
      <c r="R3976">
        <v>0.88</v>
      </c>
      <c r="S3976" t="b">
        <v>0</v>
      </c>
      <c r="T3976" t="s">
        <v>45</v>
      </c>
      <c r="U3976">
        <v>5</v>
      </c>
      <c r="V3976" t="s">
        <v>46</v>
      </c>
      <c r="W3976" t="str">
        <f t="shared" si="62"/>
        <v>Double Jeopardy</v>
      </c>
    </row>
    <row r="3977" spans="1:23" x14ac:dyDescent="0.3">
      <c r="A3977" t="s">
        <v>8057</v>
      </c>
      <c r="B3977">
        <v>2022</v>
      </c>
      <c r="C3977" t="s">
        <v>181</v>
      </c>
      <c r="D3977" t="s">
        <v>162</v>
      </c>
      <c r="E3977" t="s">
        <v>190</v>
      </c>
      <c r="F3977" t="s">
        <v>211</v>
      </c>
      <c r="G3977" t="s">
        <v>40</v>
      </c>
      <c r="H3977" t="s">
        <v>41</v>
      </c>
      <c r="I3977" t="s">
        <v>115</v>
      </c>
      <c r="J3977" t="s">
        <v>43</v>
      </c>
      <c r="K3977" t="b">
        <v>1</v>
      </c>
      <c r="L3977" t="s">
        <v>125</v>
      </c>
      <c r="M3977">
        <v>0.44</v>
      </c>
      <c r="N3977" t="s">
        <v>8058</v>
      </c>
      <c r="O3977" t="s">
        <v>125</v>
      </c>
      <c r="P3977">
        <v>57235</v>
      </c>
      <c r="Q3977">
        <v>14.2</v>
      </c>
      <c r="R3977">
        <v>0.18</v>
      </c>
      <c r="S3977" t="b">
        <v>1</v>
      </c>
      <c r="T3977" t="s">
        <v>40</v>
      </c>
      <c r="U3977">
        <v>0</v>
      </c>
      <c r="V3977" t="s">
        <v>34</v>
      </c>
      <c r="W3977" t="str">
        <f t="shared" si="62"/>
        <v>Stable</v>
      </c>
    </row>
    <row r="3978" spans="1:23" x14ac:dyDescent="0.3">
      <c r="A3978" t="s">
        <v>8059</v>
      </c>
      <c r="B3978">
        <v>2020</v>
      </c>
      <c r="C3978" t="s">
        <v>102</v>
      </c>
      <c r="D3978" t="s">
        <v>103</v>
      </c>
      <c r="E3978" t="s">
        <v>98</v>
      </c>
      <c r="F3978" t="s">
        <v>176</v>
      </c>
      <c r="G3978" t="s">
        <v>62</v>
      </c>
      <c r="H3978" t="s">
        <v>28</v>
      </c>
      <c r="I3978" t="s">
        <v>71</v>
      </c>
      <c r="J3978" t="s">
        <v>30</v>
      </c>
      <c r="K3978" t="b">
        <v>0</v>
      </c>
      <c r="M3978">
        <v>0.19</v>
      </c>
      <c r="N3978" t="s">
        <v>8060</v>
      </c>
      <c r="P3978">
        <v>89656</v>
      </c>
      <c r="Q3978">
        <v>-1.8</v>
      </c>
      <c r="R3978">
        <v>0.62</v>
      </c>
      <c r="S3978" t="b">
        <v>0</v>
      </c>
      <c r="T3978" t="s">
        <v>40</v>
      </c>
      <c r="U3978">
        <v>19</v>
      </c>
      <c r="V3978" t="s">
        <v>34</v>
      </c>
      <c r="W3978" t="str">
        <f t="shared" si="62"/>
        <v>Safe Bet</v>
      </c>
    </row>
    <row r="3979" spans="1:23" x14ac:dyDescent="0.3">
      <c r="A3979" t="s">
        <v>8061</v>
      </c>
      <c r="B3979">
        <v>2023</v>
      </c>
      <c r="C3979" t="s">
        <v>241</v>
      </c>
      <c r="D3979" t="s">
        <v>162</v>
      </c>
      <c r="E3979" t="s">
        <v>25</v>
      </c>
      <c r="F3979" t="s">
        <v>199</v>
      </c>
      <c r="G3979" t="s">
        <v>75</v>
      </c>
      <c r="H3979" t="s">
        <v>105</v>
      </c>
      <c r="I3979" t="s">
        <v>42</v>
      </c>
      <c r="J3979" t="s">
        <v>169</v>
      </c>
      <c r="K3979" t="b">
        <v>1</v>
      </c>
      <c r="L3979" t="s">
        <v>729</v>
      </c>
      <c r="M3979">
        <v>0.48</v>
      </c>
      <c r="N3979" t="s">
        <v>1096</v>
      </c>
      <c r="O3979" t="s">
        <v>729</v>
      </c>
      <c r="P3979">
        <v>53472</v>
      </c>
      <c r="Q3979">
        <v>14.13</v>
      </c>
      <c r="R3979">
        <v>0.19</v>
      </c>
      <c r="S3979" t="b">
        <v>1</v>
      </c>
      <c r="T3979" t="s">
        <v>45</v>
      </c>
      <c r="U3979">
        <v>11</v>
      </c>
      <c r="V3979" t="s">
        <v>34</v>
      </c>
      <c r="W3979" t="str">
        <f t="shared" si="62"/>
        <v>Stable</v>
      </c>
    </row>
    <row r="3980" spans="1:23" x14ac:dyDescent="0.3">
      <c r="A3980" s="1" t="s">
        <v>8062</v>
      </c>
      <c r="B3980">
        <v>2016</v>
      </c>
      <c r="C3980" t="s">
        <v>36</v>
      </c>
      <c r="D3980" t="s">
        <v>37</v>
      </c>
      <c r="E3980" t="s">
        <v>190</v>
      </c>
      <c r="F3980" t="s">
        <v>39</v>
      </c>
      <c r="G3980" t="s">
        <v>52</v>
      </c>
      <c r="H3980" t="s">
        <v>82</v>
      </c>
      <c r="I3980" t="s">
        <v>71</v>
      </c>
      <c r="J3980" t="s">
        <v>55</v>
      </c>
      <c r="K3980" t="b">
        <v>0</v>
      </c>
      <c r="M3980">
        <v>0.11</v>
      </c>
      <c r="N3980" t="s">
        <v>8063</v>
      </c>
      <c r="P3980">
        <v>60368</v>
      </c>
      <c r="Q3980">
        <v>-2.5299999999999998</v>
      </c>
      <c r="R3980">
        <v>0.83</v>
      </c>
      <c r="S3980" t="b">
        <v>0</v>
      </c>
      <c r="T3980" t="s">
        <v>40</v>
      </c>
      <c r="U3980">
        <v>14</v>
      </c>
      <c r="V3980" t="s">
        <v>46</v>
      </c>
      <c r="W3980" t="str">
        <f t="shared" si="62"/>
        <v>Double Jeopardy</v>
      </c>
    </row>
    <row r="3981" spans="1:23" x14ac:dyDescent="0.3">
      <c r="A3981" s="1" t="s">
        <v>8064</v>
      </c>
      <c r="B3981">
        <v>2024</v>
      </c>
      <c r="C3981" t="s">
        <v>232</v>
      </c>
      <c r="D3981" t="s">
        <v>24</v>
      </c>
      <c r="E3981" t="s">
        <v>87</v>
      </c>
      <c r="F3981" t="s">
        <v>26</v>
      </c>
      <c r="G3981" t="s">
        <v>75</v>
      </c>
      <c r="H3981" t="s">
        <v>105</v>
      </c>
      <c r="I3981" t="s">
        <v>83</v>
      </c>
      <c r="J3981" t="s">
        <v>64</v>
      </c>
      <c r="K3981" t="b">
        <v>1</v>
      </c>
      <c r="L3981" t="s">
        <v>8065</v>
      </c>
      <c r="M3981">
        <v>0.48</v>
      </c>
      <c r="N3981" t="s">
        <v>8066</v>
      </c>
      <c r="O3981" t="s">
        <v>8065</v>
      </c>
      <c r="P3981">
        <v>67302</v>
      </c>
      <c r="Q3981">
        <v>14.67</v>
      </c>
      <c r="R3981">
        <v>0.24</v>
      </c>
      <c r="S3981" t="b">
        <v>1</v>
      </c>
      <c r="T3981" t="s">
        <v>45</v>
      </c>
      <c r="U3981">
        <v>7</v>
      </c>
      <c r="V3981" t="s">
        <v>34</v>
      </c>
      <c r="W3981" t="str">
        <f t="shared" si="62"/>
        <v>Safe Bet</v>
      </c>
    </row>
    <row r="3982" spans="1:23" x14ac:dyDescent="0.3">
      <c r="A3982" t="s">
        <v>8067</v>
      </c>
      <c r="B3982">
        <v>2025</v>
      </c>
      <c r="C3982" t="s">
        <v>119</v>
      </c>
      <c r="D3982" t="s">
        <v>59</v>
      </c>
      <c r="E3982" t="s">
        <v>104</v>
      </c>
      <c r="F3982" t="s">
        <v>113</v>
      </c>
      <c r="G3982" t="s">
        <v>62</v>
      </c>
      <c r="H3982" t="s">
        <v>82</v>
      </c>
      <c r="I3982" t="s">
        <v>71</v>
      </c>
      <c r="J3982" t="s">
        <v>64</v>
      </c>
      <c r="K3982" t="b">
        <v>1</v>
      </c>
      <c r="L3982" t="s">
        <v>3039</v>
      </c>
      <c r="M3982">
        <v>0.59</v>
      </c>
      <c r="N3982" t="s">
        <v>7709</v>
      </c>
      <c r="O3982" t="s">
        <v>3039</v>
      </c>
      <c r="P3982">
        <v>108996</v>
      </c>
      <c r="Q3982">
        <v>13.44</v>
      </c>
      <c r="R3982">
        <v>0.26</v>
      </c>
      <c r="S3982" t="b">
        <v>1</v>
      </c>
      <c r="T3982" t="s">
        <v>45</v>
      </c>
      <c r="U3982">
        <v>9</v>
      </c>
      <c r="V3982" t="s">
        <v>34</v>
      </c>
      <c r="W3982" t="str">
        <f t="shared" si="62"/>
        <v>Safe Bet</v>
      </c>
    </row>
    <row r="3983" spans="1:23" x14ac:dyDescent="0.3">
      <c r="A3983" t="s">
        <v>8068</v>
      </c>
      <c r="B3983">
        <v>2013</v>
      </c>
      <c r="C3983" t="s">
        <v>384</v>
      </c>
      <c r="D3983" t="s">
        <v>162</v>
      </c>
      <c r="E3983" t="s">
        <v>124</v>
      </c>
      <c r="F3983" t="s">
        <v>176</v>
      </c>
      <c r="G3983" t="s">
        <v>40</v>
      </c>
      <c r="H3983" t="s">
        <v>82</v>
      </c>
      <c r="I3983" t="s">
        <v>89</v>
      </c>
      <c r="J3983" t="s">
        <v>64</v>
      </c>
      <c r="K3983" t="b">
        <v>0</v>
      </c>
      <c r="M3983">
        <v>0.19</v>
      </c>
      <c r="N3983" t="s">
        <v>8069</v>
      </c>
      <c r="P3983">
        <v>32533</v>
      </c>
      <c r="Q3983">
        <v>-0.03</v>
      </c>
      <c r="R3983">
        <v>0.84</v>
      </c>
      <c r="S3983" t="b">
        <v>0</v>
      </c>
      <c r="T3983" t="s">
        <v>33</v>
      </c>
      <c r="U3983">
        <v>0</v>
      </c>
      <c r="V3983" t="s">
        <v>46</v>
      </c>
      <c r="W3983" t="str">
        <f t="shared" si="62"/>
        <v>Double Jeopardy</v>
      </c>
    </row>
    <row r="3984" spans="1:23" x14ac:dyDescent="0.3">
      <c r="A3984" t="s">
        <v>8070</v>
      </c>
      <c r="B3984">
        <v>2017</v>
      </c>
      <c r="C3984" t="s">
        <v>175</v>
      </c>
      <c r="D3984" t="s">
        <v>37</v>
      </c>
      <c r="E3984" t="s">
        <v>93</v>
      </c>
      <c r="F3984" t="s">
        <v>120</v>
      </c>
      <c r="G3984" t="s">
        <v>27</v>
      </c>
      <c r="H3984" t="s">
        <v>70</v>
      </c>
      <c r="I3984" t="s">
        <v>99</v>
      </c>
      <c r="J3984" t="s">
        <v>43</v>
      </c>
      <c r="K3984" t="b">
        <v>0</v>
      </c>
      <c r="M3984">
        <v>0.05</v>
      </c>
      <c r="N3984" t="s">
        <v>8071</v>
      </c>
      <c r="P3984">
        <v>57956</v>
      </c>
      <c r="Q3984">
        <v>-3.42</v>
      </c>
      <c r="R3984">
        <v>0.67</v>
      </c>
      <c r="S3984" t="b">
        <v>0</v>
      </c>
      <c r="T3984" t="s">
        <v>33</v>
      </c>
      <c r="U3984">
        <v>15</v>
      </c>
      <c r="V3984" t="s">
        <v>34</v>
      </c>
      <c r="W3984" t="str">
        <f t="shared" si="62"/>
        <v>Double Jeopardy</v>
      </c>
    </row>
    <row r="3985" spans="1:23" x14ac:dyDescent="0.3">
      <c r="A3985" t="s">
        <v>8072</v>
      </c>
      <c r="B3985">
        <v>2023</v>
      </c>
      <c r="C3985" t="s">
        <v>102</v>
      </c>
      <c r="D3985" t="s">
        <v>103</v>
      </c>
      <c r="E3985" t="s">
        <v>104</v>
      </c>
      <c r="F3985" t="s">
        <v>69</v>
      </c>
      <c r="G3985" t="s">
        <v>40</v>
      </c>
      <c r="H3985" t="s">
        <v>82</v>
      </c>
      <c r="I3985" t="s">
        <v>83</v>
      </c>
      <c r="J3985" t="s">
        <v>64</v>
      </c>
      <c r="K3985" t="b">
        <v>0</v>
      </c>
      <c r="M3985">
        <v>0.11</v>
      </c>
      <c r="N3985" t="s">
        <v>8073</v>
      </c>
      <c r="P3985">
        <v>98077</v>
      </c>
      <c r="Q3985">
        <v>0.32</v>
      </c>
      <c r="R3985">
        <v>0.85</v>
      </c>
      <c r="S3985" t="b">
        <v>0</v>
      </c>
      <c r="T3985" t="s">
        <v>40</v>
      </c>
      <c r="U3985">
        <v>12</v>
      </c>
      <c r="V3985" t="s">
        <v>34</v>
      </c>
      <c r="W3985" t="str">
        <f t="shared" si="62"/>
        <v>High-Value Risk Zone</v>
      </c>
    </row>
    <row r="3986" spans="1:23" x14ac:dyDescent="0.3">
      <c r="A3986" t="s">
        <v>8074</v>
      </c>
      <c r="B3986">
        <v>2019</v>
      </c>
      <c r="C3986" t="s">
        <v>247</v>
      </c>
      <c r="D3986" t="s">
        <v>139</v>
      </c>
      <c r="E3986" t="s">
        <v>109</v>
      </c>
      <c r="F3986" t="s">
        <v>39</v>
      </c>
      <c r="G3986" t="s">
        <v>52</v>
      </c>
      <c r="H3986" t="s">
        <v>70</v>
      </c>
      <c r="I3986" t="s">
        <v>29</v>
      </c>
      <c r="J3986" t="s">
        <v>30</v>
      </c>
      <c r="K3986" t="b">
        <v>0</v>
      </c>
      <c r="M3986">
        <v>0.02</v>
      </c>
      <c r="N3986" t="s">
        <v>2698</v>
      </c>
      <c r="P3986">
        <v>99656</v>
      </c>
      <c r="Q3986">
        <v>-2.11</v>
      </c>
      <c r="R3986">
        <v>0.65</v>
      </c>
      <c r="S3986" t="b">
        <v>0</v>
      </c>
      <c r="T3986" t="s">
        <v>33</v>
      </c>
      <c r="U3986">
        <v>15</v>
      </c>
      <c r="V3986" t="s">
        <v>34</v>
      </c>
      <c r="W3986" t="str">
        <f t="shared" si="62"/>
        <v>Safe Bet</v>
      </c>
    </row>
    <row r="3987" spans="1:23" x14ac:dyDescent="0.3">
      <c r="A3987" t="s">
        <v>8075</v>
      </c>
      <c r="B3987">
        <v>2019</v>
      </c>
      <c r="C3987" t="s">
        <v>108</v>
      </c>
      <c r="D3987" t="s">
        <v>103</v>
      </c>
      <c r="E3987" t="s">
        <v>124</v>
      </c>
      <c r="F3987" t="s">
        <v>81</v>
      </c>
      <c r="G3987" t="s">
        <v>52</v>
      </c>
      <c r="H3987" t="s">
        <v>70</v>
      </c>
      <c r="I3987" t="s">
        <v>115</v>
      </c>
      <c r="J3987" t="s">
        <v>64</v>
      </c>
      <c r="K3987" t="b">
        <v>0</v>
      </c>
      <c r="M3987">
        <v>0.16</v>
      </c>
      <c r="N3987" t="s">
        <v>8076</v>
      </c>
      <c r="P3987">
        <v>71350</v>
      </c>
      <c r="Q3987">
        <v>-0.98</v>
      </c>
      <c r="R3987">
        <v>0.82</v>
      </c>
      <c r="S3987" t="b">
        <v>0</v>
      </c>
      <c r="T3987" t="s">
        <v>40</v>
      </c>
      <c r="U3987">
        <v>9</v>
      </c>
      <c r="V3987" t="s">
        <v>34</v>
      </c>
      <c r="W3987" t="str">
        <f t="shared" si="62"/>
        <v>High-Value Risk Zone</v>
      </c>
    </row>
    <row r="3988" spans="1:23" x14ac:dyDescent="0.3">
      <c r="A3988" t="s">
        <v>8077</v>
      </c>
      <c r="B3988">
        <v>2017</v>
      </c>
      <c r="C3988" t="s">
        <v>271</v>
      </c>
      <c r="D3988" t="s">
        <v>59</v>
      </c>
      <c r="E3988" t="s">
        <v>87</v>
      </c>
      <c r="F3988" t="s">
        <v>148</v>
      </c>
      <c r="G3988" t="s">
        <v>40</v>
      </c>
      <c r="H3988" t="s">
        <v>82</v>
      </c>
      <c r="I3988" t="s">
        <v>71</v>
      </c>
      <c r="J3988" t="s">
        <v>76</v>
      </c>
      <c r="K3988" t="b">
        <v>0</v>
      </c>
      <c r="M3988">
        <v>0.04</v>
      </c>
      <c r="N3988" t="s">
        <v>8078</v>
      </c>
      <c r="P3988">
        <v>79807</v>
      </c>
      <c r="Q3988">
        <v>1.32</v>
      </c>
      <c r="R3988">
        <v>0.61</v>
      </c>
      <c r="S3988" t="b">
        <v>0</v>
      </c>
      <c r="T3988" t="s">
        <v>33</v>
      </c>
      <c r="U3988">
        <v>18</v>
      </c>
      <c r="V3988" t="s">
        <v>34</v>
      </c>
      <c r="W3988" t="str">
        <f t="shared" si="62"/>
        <v>Safe Bet</v>
      </c>
    </row>
    <row r="3989" spans="1:23" x14ac:dyDescent="0.3">
      <c r="A3989" t="s">
        <v>8079</v>
      </c>
      <c r="B3989">
        <v>2020</v>
      </c>
      <c r="C3989" t="s">
        <v>533</v>
      </c>
      <c r="D3989" t="s">
        <v>37</v>
      </c>
      <c r="E3989" t="s">
        <v>25</v>
      </c>
      <c r="F3989" t="s">
        <v>211</v>
      </c>
      <c r="G3989" t="s">
        <v>27</v>
      </c>
      <c r="H3989" t="s">
        <v>41</v>
      </c>
      <c r="I3989" t="s">
        <v>99</v>
      </c>
      <c r="J3989" t="s">
        <v>30</v>
      </c>
      <c r="K3989" t="b">
        <v>0</v>
      </c>
      <c r="M3989">
        <v>0.19</v>
      </c>
      <c r="N3989" t="s">
        <v>8080</v>
      </c>
      <c r="P3989">
        <v>60965</v>
      </c>
      <c r="Q3989">
        <v>3.99</v>
      </c>
      <c r="R3989">
        <v>0.63</v>
      </c>
      <c r="S3989" t="b">
        <v>0</v>
      </c>
      <c r="T3989" t="s">
        <v>40</v>
      </c>
      <c r="U3989">
        <v>8</v>
      </c>
      <c r="V3989" t="s">
        <v>34</v>
      </c>
      <c r="W3989" t="str">
        <f t="shared" si="62"/>
        <v>Safe Bet</v>
      </c>
    </row>
    <row r="3990" spans="1:23" x14ac:dyDescent="0.3">
      <c r="A3990" t="s">
        <v>8081</v>
      </c>
      <c r="B3990">
        <v>2015</v>
      </c>
      <c r="C3990" t="s">
        <v>241</v>
      </c>
      <c r="D3990" t="s">
        <v>162</v>
      </c>
      <c r="E3990" t="s">
        <v>190</v>
      </c>
      <c r="F3990" t="s">
        <v>88</v>
      </c>
      <c r="G3990" t="s">
        <v>52</v>
      </c>
      <c r="H3990" t="s">
        <v>82</v>
      </c>
      <c r="I3990" t="s">
        <v>115</v>
      </c>
      <c r="J3990" t="s">
        <v>64</v>
      </c>
      <c r="K3990" t="b">
        <v>0</v>
      </c>
      <c r="M3990">
        <v>7.0000000000000007E-2</v>
      </c>
      <c r="N3990" t="s">
        <v>8082</v>
      </c>
      <c r="P3990">
        <v>37381</v>
      </c>
      <c r="Q3990">
        <v>-1.94</v>
      </c>
      <c r="R3990">
        <v>0.67</v>
      </c>
      <c r="S3990" t="b">
        <v>0</v>
      </c>
      <c r="T3990" t="s">
        <v>45</v>
      </c>
      <c r="U3990">
        <v>15</v>
      </c>
      <c r="V3990" t="s">
        <v>46</v>
      </c>
      <c r="W3990" t="str">
        <f t="shared" si="62"/>
        <v>Double Jeopardy</v>
      </c>
    </row>
    <row r="3991" spans="1:23" x14ac:dyDescent="0.3">
      <c r="A3991" t="s">
        <v>8083</v>
      </c>
      <c r="B3991">
        <v>2022</v>
      </c>
      <c r="C3991" t="s">
        <v>102</v>
      </c>
      <c r="D3991" t="s">
        <v>103</v>
      </c>
      <c r="E3991" t="s">
        <v>38</v>
      </c>
      <c r="F3991" t="s">
        <v>69</v>
      </c>
      <c r="G3991" t="s">
        <v>52</v>
      </c>
      <c r="H3991" t="s">
        <v>82</v>
      </c>
      <c r="I3991" t="s">
        <v>99</v>
      </c>
      <c r="J3991" t="s">
        <v>169</v>
      </c>
      <c r="K3991" t="b">
        <v>0</v>
      </c>
      <c r="M3991">
        <v>0.03</v>
      </c>
      <c r="N3991" t="s">
        <v>8084</v>
      </c>
      <c r="P3991">
        <v>86825</v>
      </c>
      <c r="Q3991">
        <v>-3.99</v>
      </c>
      <c r="R3991">
        <v>0.77</v>
      </c>
      <c r="S3991" t="b">
        <v>0</v>
      </c>
      <c r="T3991" t="s">
        <v>40</v>
      </c>
      <c r="U3991">
        <v>18</v>
      </c>
      <c r="V3991" t="s">
        <v>34</v>
      </c>
      <c r="W3991" t="str">
        <f t="shared" si="62"/>
        <v>High-Value Risk Zone</v>
      </c>
    </row>
    <row r="3992" spans="1:23" x14ac:dyDescent="0.3">
      <c r="A3992" t="s">
        <v>8085</v>
      </c>
      <c r="B3992">
        <v>2025</v>
      </c>
      <c r="C3992" t="s">
        <v>210</v>
      </c>
      <c r="D3992" t="s">
        <v>68</v>
      </c>
      <c r="E3992" t="s">
        <v>268</v>
      </c>
      <c r="F3992" t="s">
        <v>113</v>
      </c>
      <c r="G3992" t="s">
        <v>52</v>
      </c>
      <c r="H3992" t="s">
        <v>53</v>
      </c>
      <c r="I3992" t="s">
        <v>83</v>
      </c>
      <c r="J3992" t="s">
        <v>169</v>
      </c>
      <c r="K3992" t="b">
        <v>1</v>
      </c>
      <c r="L3992" t="s">
        <v>8086</v>
      </c>
      <c r="M3992">
        <v>0.54</v>
      </c>
      <c r="N3992" t="s">
        <v>8087</v>
      </c>
      <c r="O3992" t="s">
        <v>8086</v>
      </c>
      <c r="P3992">
        <v>126455</v>
      </c>
      <c r="Q3992">
        <v>10.050000000000001</v>
      </c>
      <c r="R3992">
        <v>0.26</v>
      </c>
      <c r="S3992" t="b">
        <v>1</v>
      </c>
      <c r="T3992" t="s">
        <v>40</v>
      </c>
      <c r="U3992">
        <v>4</v>
      </c>
      <c r="V3992" t="s">
        <v>141</v>
      </c>
      <c r="W3992" t="str">
        <f t="shared" si="62"/>
        <v>Safe Bet</v>
      </c>
    </row>
    <row r="3993" spans="1:23" x14ac:dyDescent="0.3">
      <c r="A3993" t="s">
        <v>8088</v>
      </c>
      <c r="B3993">
        <v>2013</v>
      </c>
      <c r="C3993" t="s">
        <v>196</v>
      </c>
      <c r="D3993" t="s">
        <v>68</v>
      </c>
      <c r="E3993" t="s">
        <v>104</v>
      </c>
      <c r="F3993" t="s">
        <v>113</v>
      </c>
      <c r="G3993" t="s">
        <v>52</v>
      </c>
      <c r="H3993" t="s">
        <v>53</v>
      </c>
      <c r="I3993" t="s">
        <v>83</v>
      </c>
      <c r="J3993" t="s">
        <v>55</v>
      </c>
      <c r="K3993" t="b">
        <v>0</v>
      </c>
      <c r="M3993">
        <v>0.03</v>
      </c>
      <c r="N3993" t="s">
        <v>1105</v>
      </c>
      <c r="P3993">
        <v>65559</v>
      </c>
      <c r="Q3993">
        <v>1.55</v>
      </c>
      <c r="R3993">
        <v>0.72</v>
      </c>
      <c r="S3993" t="b">
        <v>0</v>
      </c>
      <c r="T3993" t="s">
        <v>33</v>
      </c>
      <c r="U3993">
        <v>16</v>
      </c>
      <c r="V3993" t="s">
        <v>46</v>
      </c>
      <c r="W3993" t="str">
        <f t="shared" si="62"/>
        <v>High-Value Risk Zone</v>
      </c>
    </row>
    <row r="3994" spans="1:23" x14ac:dyDescent="0.3">
      <c r="A3994" t="s">
        <v>8089</v>
      </c>
      <c r="B3994">
        <v>2023</v>
      </c>
      <c r="C3994" t="s">
        <v>247</v>
      </c>
      <c r="D3994" t="s">
        <v>139</v>
      </c>
      <c r="E3994" t="s">
        <v>154</v>
      </c>
      <c r="F3994" t="s">
        <v>81</v>
      </c>
      <c r="G3994" t="s">
        <v>52</v>
      </c>
      <c r="H3994" t="s">
        <v>28</v>
      </c>
      <c r="I3994" t="s">
        <v>115</v>
      </c>
      <c r="J3994" t="s">
        <v>169</v>
      </c>
      <c r="K3994" t="b">
        <v>1</v>
      </c>
      <c r="L3994" t="s">
        <v>3637</v>
      </c>
      <c r="M3994">
        <v>0.46</v>
      </c>
      <c r="N3994" t="s">
        <v>8090</v>
      </c>
      <c r="O3994" t="s">
        <v>3637</v>
      </c>
      <c r="P3994">
        <v>150612</v>
      </c>
      <c r="Q3994">
        <v>5.56</v>
      </c>
      <c r="R3994">
        <v>0.31</v>
      </c>
      <c r="S3994" t="b">
        <v>1</v>
      </c>
      <c r="T3994" t="s">
        <v>33</v>
      </c>
      <c r="U3994">
        <v>8</v>
      </c>
      <c r="V3994" t="s">
        <v>34</v>
      </c>
      <c r="W3994" t="str">
        <f t="shared" si="62"/>
        <v>Safe Bet</v>
      </c>
    </row>
    <row r="3995" spans="1:23" x14ac:dyDescent="0.3">
      <c r="A3995" t="s">
        <v>8091</v>
      </c>
      <c r="B3995">
        <v>2021</v>
      </c>
      <c r="C3995" t="s">
        <v>102</v>
      </c>
      <c r="D3995" t="s">
        <v>103</v>
      </c>
      <c r="E3995" t="s">
        <v>38</v>
      </c>
      <c r="F3995" t="s">
        <v>211</v>
      </c>
      <c r="G3995" t="s">
        <v>27</v>
      </c>
      <c r="H3995" t="s">
        <v>28</v>
      </c>
      <c r="I3995" t="s">
        <v>42</v>
      </c>
      <c r="J3995" t="s">
        <v>76</v>
      </c>
      <c r="K3995" t="b">
        <v>1</v>
      </c>
      <c r="L3995" t="s">
        <v>125</v>
      </c>
      <c r="M3995">
        <v>0.78</v>
      </c>
      <c r="N3995" t="s">
        <v>4249</v>
      </c>
      <c r="O3995" t="s">
        <v>125</v>
      </c>
      <c r="P3995">
        <v>127534</v>
      </c>
      <c r="Q3995">
        <v>15.08</v>
      </c>
      <c r="R3995">
        <v>0.3</v>
      </c>
      <c r="S3995" t="b">
        <v>1</v>
      </c>
      <c r="T3995" t="s">
        <v>45</v>
      </c>
      <c r="U3995">
        <v>9</v>
      </c>
      <c r="V3995" t="s">
        <v>34</v>
      </c>
      <c r="W3995" t="str">
        <f t="shared" si="62"/>
        <v>Safe Bet</v>
      </c>
    </row>
    <row r="3996" spans="1:23" x14ac:dyDescent="0.3">
      <c r="A3996" t="s">
        <v>8092</v>
      </c>
      <c r="B3996">
        <v>2022</v>
      </c>
      <c r="C3996" t="s">
        <v>207</v>
      </c>
      <c r="D3996" t="s">
        <v>139</v>
      </c>
      <c r="E3996" t="s">
        <v>109</v>
      </c>
      <c r="F3996" t="s">
        <v>113</v>
      </c>
      <c r="G3996" t="s">
        <v>62</v>
      </c>
      <c r="H3996" t="s">
        <v>28</v>
      </c>
      <c r="I3996" t="s">
        <v>89</v>
      </c>
      <c r="J3996" t="s">
        <v>76</v>
      </c>
      <c r="K3996" t="b">
        <v>1</v>
      </c>
      <c r="L3996" t="s">
        <v>250</v>
      </c>
      <c r="M3996">
        <v>0.74</v>
      </c>
      <c r="N3996" t="s">
        <v>8093</v>
      </c>
      <c r="O3996" t="s">
        <v>250</v>
      </c>
      <c r="P3996">
        <v>121559</v>
      </c>
      <c r="Q3996">
        <v>17.68</v>
      </c>
      <c r="R3996">
        <v>0.27</v>
      </c>
      <c r="S3996" t="b">
        <v>1</v>
      </c>
      <c r="T3996" t="s">
        <v>40</v>
      </c>
      <c r="U3996">
        <v>4</v>
      </c>
      <c r="V3996" t="s">
        <v>34</v>
      </c>
      <c r="W3996" t="str">
        <f t="shared" si="62"/>
        <v>Safe Bet</v>
      </c>
    </row>
    <row r="3997" spans="1:23" x14ac:dyDescent="0.3">
      <c r="A3997" t="s">
        <v>8094</v>
      </c>
      <c r="B3997">
        <v>2020</v>
      </c>
      <c r="C3997" t="s">
        <v>175</v>
      </c>
      <c r="D3997" t="s">
        <v>37</v>
      </c>
      <c r="E3997" t="s">
        <v>124</v>
      </c>
      <c r="F3997" t="s">
        <v>51</v>
      </c>
      <c r="G3997" t="s">
        <v>27</v>
      </c>
      <c r="H3997" t="s">
        <v>165</v>
      </c>
      <c r="I3997" t="s">
        <v>54</v>
      </c>
      <c r="J3997" t="s">
        <v>30</v>
      </c>
      <c r="K3997" t="b">
        <v>0</v>
      </c>
      <c r="M3997">
        <v>0.16</v>
      </c>
      <c r="N3997" t="s">
        <v>8095</v>
      </c>
      <c r="P3997">
        <v>56955</v>
      </c>
      <c r="Q3997">
        <v>-4.49</v>
      </c>
      <c r="R3997">
        <v>0.61</v>
      </c>
      <c r="S3997" t="b">
        <v>0</v>
      </c>
      <c r="T3997" t="s">
        <v>40</v>
      </c>
      <c r="U3997">
        <v>5</v>
      </c>
      <c r="V3997" t="s">
        <v>34</v>
      </c>
      <c r="W3997" t="str">
        <f t="shared" si="62"/>
        <v>Stable</v>
      </c>
    </row>
    <row r="3998" spans="1:23" x14ac:dyDescent="0.3">
      <c r="A3998" t="s">
        <v>8096</v>
      </c>
      <c r="B3998">
        <v>2018</v>
      </c>
      <c r="C3998" t="s">
        <v>604</v>
      </c>
      <c r="D3998" t="s">
        <v>162</v>
      </c>
      <c r="E3998" t="s">
        <v>154</v>
      </c>
      <c r="F3998" t="s">
        <v>39</v>
      </c>
      <c r="G3998" t="s">
        <v>75</v>
      </c>
      <c r="H3998" t="s">
        <v>165</v>
      </c>
      <c r="I3998" t="s">
        <v>135</v>
      </c>
      <c r="J3998" t="s">
        <v>30</v>
      </c>
      <c r="K3998" t="b">
        <v>0</v>
      </c>
      <c r="M3998">
        <v>0.06</v>
      </c>
      <c r="N3998" t="s">
        <v>8097</v>
      </c>
      <c r="P3998">
        <v>31690</v>
      </c>
      <c r="Q3998">
        <v>4.84</v>
      </c>
      <c r="R3998">
        <v>0.66</v>
      </c>
      <c r="S3998" t="b">
        <v>0</v>
      </c>
      <c r="T3998" t="s">
        <v>45</v>
      </c>
      <c r="U3998">
        <v>13</v>
      </c>
      <c r="V3998" t="s">
        <v>34</v>
      </c>
      <c r="W3998" t="str">
        <f t="shared" si="62"/>
        <v>Stable</v>
      </c>
    </row>
    <row r="3999" spans="1:23" x14ac:dyDescent="0.3">
      <c r="A3999" t="s">
        <v>8098</v>
      </c>
      <c r="B3999">
        <v>2023</v>
      </c>
      <c r="C3999" t="s">
        <v>146</v>
      </c>
      <c r="D3999" t="s">
        <v>59</v>
      </c>
      <c r="E3999" t="s">
        <v>190</v>
      </c>
      <c r="F3999" t="s">
        <v>148</v>
      </c>
      <c r="G3999" t="s">
        <v>75</v>
      </c>
      <c r="H3999" t="s">
        <v>63</v>
      </c>
      <c r="I3999" t="s">
        <v>89</v>
      </c>
      <c r="J3999" t="s">
        <v>55</v>
      </c>
      <c r="K3999" t="b">
        <v>1</v>
      </c>
      <c r="L3999" t="s">
        <v>2485</v>
      </c>
      <c r="M3999">
        <v>0.86</v>
      </c>
      <c r="N3999" t="s">
        <v>8099</v>
      </c>
      <c r="O3999" t="s">
        <v>2485</v>
      </c>
      <c r="P3999">
        <v>99448</v>
      </c>
      <c r="Q3999">
        <v>11.56</v>
      </c>
      <c r="R3999">
        <v>0.27</v>
      </c>
      <c r="S3999" t="b">
        <v>1</v>
      </c>
      <c r="T3999" t="s">
        <v>33</v>
      </c>
      <c r="U3999">
        <v>16</v>
      </c>
      <c r="V3999" t="s">
        <v>34</v>
      </c>
      <c r="W3999" t="str">
        <f t="shared" si="62"/>
        <v>Safe Bet</v>
      </c>
    </row>
    <row r="4000" spans="1:23" x14ac:dyDescent="0.3">
      <c r="A4000" t="s">
        <v>8100</v>
      </c>
      <c r="B4000">
        <v>2018</v>
      </c>
      <c r="C4000" t="s">
        <v>146</v>
      </c>
      <c r="D4000" t="s">
        <v>59</v>
      </c>
      <c r="E4000" t="s">
        <v>60</v>
      </c>
      <c r="F4000" t="s">
        <v>51</v>
      </c>
      <c r="G4000" t="s">
        <v>75</v>
      </c>
      <c r="H4000" t="s">
        <v>165</v>
      </c>
      <c r="I4000" t="s">
        <v>99</v>
      </c>
      <c r="J4000" t="s">
        <v>169</v>
      </c>
      <c r="K4000" t="b">
        <v>0</v>
      </c>
      <c r="M4000">
        <v>0.13</v>
      </c>
      <c r="N4000" t="s">
        <v>8101</v>
      </c>
      <c r="P4000">
        <v>72245</v>
      </c>
      <c r="Q4000">
        <v>3.4</v>
      </c>
      <c r="R4000">
        <v>0.89</v>
      </c>
      <c r="S4000" t="b">
        <v>0</v>
      </c>
      <c r="T4000" t="s">
        <v>45</v>
      </c>
      <c r="U4000">
        <v>5</v>
      </c>
      <c r="V4000" t="s">
        <v>34</v>
      </c>
      <c r="W4000" t="str">
        <f t="shared" si="62"/>
        <v>High-Value Risk Zone</v>
      </c>
    </row>
    <row r="4001" spans="1:23" x14ac:dyDescent="0.3">
      <c r="A4001" t="s">
        <v>8102</v>
      </c>
      <c r="B4001">
        <v>2013</v>
      </c>
      <c r="C4001" t="s">
        <v>131</v>
      </c>
      <c r="D4001" t="s">
        <v>132</v>
      </c>
      <c r="E4001" t="s">
        <v>109</v>
      </c>
      <c r="F4001" t="s">
        <v>39</v>
      </c>
      <c r="G4001" t="s">
        <v>52</v>
      </c>
      <c r="H4001" t="s">
        <v>41</v>
      </c>
      <c r="I4001" t="s">
        <v>29</v>
      </c>
      <c r="J4001" t="s">
        <v>169</v>
      </c>
      <c r="K4001" t="b">
        <v>0</v>
      </c>
      <c r="M4001">
        <v>7.0000000000000007E-2</v>
      </c>
      <c r="N4001" t="s">
        <v>8103</v>
      </c>
      <c r="P4001">
        <v>18963</v>
      </c>
      <c r="Q4001">
        <v>-4.3899999999999997</v>
      </c>
      <c r="R4001">
        <v>0.86</v>
      </c>
      <c r="S4001" t="b">
        <v>0</v>
      </c>
      <c r="T4001" t="s">
        <v>33</v>
      </c>
      <c r="U4001">
        <v>10</v>
      </c>
      <c r="V4001" t="s">
        <v>46</v>
      </c>
      <c r="W4001" t="str">
        <f t="shared" si="62"/>
        <v>Double Jeopardy</v>
      </c>
    </row>
    <row r="4002" spans="1:23" x14ac:dyDescent="0.3">
      <c r="A4002" t="s">
        <v>8104</v>
      </c>
      <c r="B4002">
        <v>2016</v>
      </c>
      <c r="C4002" t="s">
        <v>604</v>
      </c>
      <c r="D4002" t="s">
        <v>162</v>
      </c>
      <c r="E4002" t="s">
        <v>190</v>
      </c>
      <c r="F4002" t="s">
        <v>61</v>
      </c>
      <c r="G4002" t="s">
        <v>52</v>
      </c>
      <c r="H4002" t="s">
        <v>105</v>
      </c>
      <c r="I4002" t="s">
        <v>29</v>
      </c>
      <c r="J4002" t="s">
        <v>30</v>
      </c>
      <c r="K4002" t="b">
        <v>0</v>
      </c>
      <c r="M4002">
        <v>0.02</v>
      </c>
      <c r="N4002" t="s">
        <v>964</v>
      </c>
      <c r="P4002">
        <v>40501</v>
      </c>
      <c r="Q4002">
        <v>0.4</v>
      </c>
      <c r="R4002">
        <v>0.75</v>
      </c>
      <c r="S4002" t="b">
        <v>0</v>
      </c>
      <c r="T4002" t="s">
        <v>45</v>
      </c>
      <c r="U4002">
        <v>3</v>
      </c>
      <c r="V4002" t="s">
        <v>46</v>
      </c>
      <c r="W4002" t="str">
        <f t="shared" si="62"/>
        <v>Double Jeopardy</v>
      </c>
    </row>
    <row r="4003" spans="1:23" x14ac:dyDescent="0.3">
      <c r="A4003" t="s">
        <v>8105</v>
      </c>
      <c r="B4003">
        <v>2024</v>
      </c>
      <c r="C4003" t="s">
        <v>138</v>
      </c>
      <c r="D4003" t="s">
        <v>139</v>
      </c>
      <c r="E4003" t="s">
        <v>60</v>
      </c>
      <c r="F4003" t="s">
        <v>26</v>
      </c>
      <c r="G4003" t="s">
        <v>75</v>
      </c>
      <c r="H4003" t="s">
        <v>82</v>
      </c>
      <c r="I4003" t="s">
        <v>115</v>
      </c>
      <c r="J4003" t="s">
        <v>55</v>
      </c>
      <c r="K4003" t="b">
        <v>1</v>
      </c>
      <c r="L4003" t="s">
        <v>8106</v>
      </c>
      <c r="M4003">
        <v>0.89</v>
      </c>
      <c r="N4003" t="s">
        <v>2371</v>
      </c>
      <c r="O4003" t="s">
        <v>8106</v>
      </c>
      <c r="P4003">
        <v>158487</v>
      </c>
      <c r="Q4003">
        <v>14.3</v>
      </c>
      <c r="R4003">
        <v>0.11</v>
      </c>
      <c r="S4003" t="b">
        <v>1</v>
      </c>
      <c r="T4003" t="s">
        <v>33</v>
      </c>
      <c r="U4003">
        <v>17</v>
      </c>
      <c r="V4003" t="s">
        <v>34</v>
      </c>
      <c r="W4003" t="str">
        <f t="shared" si="62"/>
        <v>Safe Bet</v>
      </c>
    </row>
    <row r="4004" spans="1:23" x14ac:dyDescent="0.3">
      <c r="A4004" t="s">
        <v>8107</v>
      </c>
      <c r="B4004">
        <v>2016</v>
      </c>
      <c r="C4004" t="s">
        <v>161</v>
      </c>
      <c r="D4004" t="s">
        <v>162</v>
      </c>
      <c r="E4004" t="s">
        <v>93</v>
      </c>
      <c r="F4004" t="s">
        <v>94</v>
      </c>
      <c r="G4004" t="s">
        <v>75</v>
      </c>
      <c r="H4004" t="s">
        <v>105</v>
      </c>
      <c r="I4004" t="s">
        <v>42</v>
      </c>
      <c r="J4004" t="s">
        <v>55</v>
      </c>
      <c r="K4004" t="b">
        <v>0</v>
      </c>
      <c r="M4004">
        <v>0.15</v>
      </c>
      <c r="N4004" t="s">
        <v>8108</v>
      </c>
      <c r="P4004">
        <v>37409</v>
      </c>
      <c r="Q4004">
        <v>-1.7</v>
      </c>
      <c r="R4004">
        <v>0.73</v>
      </c>
      <c r="S4004" t="b">
        <v>0</v>
      </c>
      <c r="T4004" t="s">
        <v>33</v>
      </c>
      <c r="U4004">
        <v>8</v>
      </c>
      <c r="V4004" t="s">
        <v>46</v>
      </c>
      <c r="W4004" t="str">
        <f t="shared" si="62"/>
        <v>Double Jeopardy</v>
      </c>
    </row>
    <row r="4005" spans="1:23" x14ac:dyDescent="0.3">
      <c r="A4005" t="s">
        <v>8109</v>
      </c>
      <c r="B4005">
        <v>2023</v>
      </c>
      <c r="C4005" t="s">
        <v>102</v>
      </c>
      <c r="D4005" t="s">
        <v>103</v>
      </c>
      <c r="E4005" t="s">
        <v>98</v>
      </c>
      <c r="F4005" t="s">
        <v>26</v>
      </c>
      <c r="G4005" t="s">
        <v>40</v>
      </c>
      <c r="H4005" t="s">
        <v>105</v>
      </c>
      <c r="I4005" t="s">
        <v>83</v>
      </c>
      <c r="J4005" t="s">
        <v>30</v>
      </c>
      <c r="K4005" t="b">
        <v>1</v>
      </c>
      <c r="L4005" t="s">
        <v>1812</v>
      </c>
      <c r="M4005">
        <v>0.94</v>
      </c>
      <c r="N4005" t="s">
        <v>8110</v>
      </c>
      <c r="O4005" t="s">
        <v>1812</v>
      </c>
      <c r="P4005">
        <v>132242</v>
      </c>
      <c r="Q4005">
        <v>6.51</v>
      </c>
      <c r="R4005">
        <v>0.23</v>
      </c>
      <c r="S4005" t="b">
        <v>1</v>
      </c>
      <c r="T4005" t="s">
        <v>40</v>
      </c>
      <c r="U4005">
        <v>16</v>
      </c>
      <c r="V4005" t="s">
        <v>34</v>
      </c>
      <c r="W4005" t="str">
        <f t="shared" si="62"/>
        <v>Safe Bet</v>
      </c>
    </row>
    <row r="4006" spans="1:23" x14ac:dyDescent="0.3">
      <c r="A4006" s="1" t="s">
        <v>8111</v>
      </c>
      <c r="B4006">
        <v>2025</v>
      </c>
      <c r="C4006" t="s">
        <v>284</v>
      </c>
      <c r="D4006" t="s">
        <v>132</v>
      </c>
      <c r="E4006" t="s">
        <v>25</v>
      </c>
      <c r="F4006" t="s">
        <v>69</v>
      </c>
      <c r="G4006" t="s">
        <v>62</v>
      </c>
      <c r="H4006" t="s">
        <v>63</v>
      </c>
      <c r="I4006" t="s">
        <v>135</v>
      </c>
      <c r="J4006" t="s">
        <v>169</v>
      </c>
      <c r="K4006" t="b">
        <v>0</v>
      </c>
      <c r="M4006">
        <v>0.06</v>
      </c>
      <c r="N4006" t="s">
        <v>8112</v>
      </c>
      <c r="P4006">
        <v>23648</v>
      </c>
      <c r="Q4006">
        <v>2.15</v>
      </c>
      <c r="R4006">
        <v>0.87</v>
      </c>
      <c r="S4006" t="b">
        <v>0</v>
      </c>
      <c r="T4006" t="s">
        <v>45</v>
      </c>
      <c r="U4006">
        <v>9</v>
      </c>
      <c r="V4006" t="s">
        <v>34</v>
      </c>
      <c r="W4006" t="str">
        <f t="shared" si="62"/>
        <v>Double Jeopardy</v>
      </c>
    </row>
    <row r="4007" spans="1:23" x14ac:dyDescent="0.3">
      <c r="A4007" t="s">
        <v>8113</v>
      </c>
      <c r="B4007">
        <v>2025</v>
      </c>
      <c r="C4007" t="s">
        <v>48</v>
      </c>
      <c r="D4007" t="s">
        <v>49</v>
      </c>
      <c r="E4007" t="s">
        <v>87</v>
      </c>
      <c r="F4007" t="s">
        <v>39</v>
      </c>
      <c r="G4007" t="s">
        <v>52</v>
      </c>
      <c r="H4007" t="s">
        <v>70</v>
      </c>
      <c r="I4007" t="s">
        <v>99</v>
      </c>
      <c r="J4007" t="s">
        <v>64</v>
      </c>
      <c r="K4007" t="b">
        <v>1</v>
      </c>
      <c r="L4007" t="s">
        <v>31</v>
      </c>
      <c r="M4007">
        <v>0.52</v>
      </c>
      <c r="N4007" t="s">
        <v>8114</v>
      </c>
      <c r="O4007" t="s">
        <v>31</v>
      </c>
      <c r="P4007">
        <v>38943</v>
      </c>
      <c r="Q4007">
        <v>15.86</v>
      </c>
      <c r="R4007">
        <v>0.36</v>
      </c>
      <c r="S4007" t="b">
        <v>1</v>
      </c>
      <c r="T4007" t="s">
        <v>33</v>
      </c>
      <c r="U4007">
        <v>7</v>
      </c>
      <c r="V4007" t="s">
        <v>34</v>
      </c>
      <c r="W4007" t="str">
        <f t="shared" si="62"/>
        <v>Stable</v>
      </c>
    </row>
    <row r="4008" spans="1:23" x14ac:dyDescent="0.3">
      <c r="A4008" t="s">
        <v>8115</v>
      </c>
      <c r="B4008">
        <v>2014</v>
      </c>
      <c r="C4008" t="s">
        <v>80</v>
      </c>
      <c r="D4008" t="s">
        <v>37</v>
      </c>
      <c r="E4008" t="s">
        <v>124</v>
      </c>
      <c r="F4008" t="s">
        <v>94</v>
      </c>
      <c r="G4008" t="s">
        <v>27</v>
      </c>
      <c r="H4008" t="s">
        <v>114</v>
      </c>
      <c r="I4008" t="s">
        <v>54</v>
      </c>
      <c r="J4008" t="s">
        <v>55</v>
      </c>
      <c r="K4008" t="b">
        <v>0</v>
      </c>
      <c r="M4008">
        <v>0.04</v>
      </c>
      <c r="N4008" t="s">
        <v>8116</v>
      </c>
      <c r="P4008">
        <v>56009</v>
      </c>
      <c r="Q4008">
        <v>-2.62</v>
      </c>
      <c r="R4008">
        <v>0.75</v>
      </c>
      <c r="S4008" t="b">
        <v>0</v>
      </c>
      <c r="T4008" t="s">
        <v>33</v>
      </c>
      <c r="U4008">
        <v>14</v>
      </c>
      <c r="V4008" t="s">
        <v>46</v>
      </c>
      <c r="W4008" t="str">
        <f t="shared" si="62"/>
        <v>Double Jeopardy</v>
      </c>
    </row>
    <row r="4009" spans="1:23" x14ac:dyDescent="0.3">
      <c r="A4009" t="s">
        <v>8117</v>
      </c>
      <c r="B4009">
        <v>2021</v>
      </c>
      <c r="C4009" t="s">
        <v>108</v>
      </c>
      <c r="D4009" t="s">
        <v>103</v>
      </c>
      <c r="E4009" t="s">
        <v>147</v>
      </c>
      <c r="F4009" t="s">
        <v>69</v>
      </c>
      <c r="G4009" t="s">
        <v>62</v>
      </c>
      <c r="H4009" t="s">
        <v>105</v>
      </c>
      <c r="I4009" t="s">
        <v>99</v>
      </c>
      <c r="J4009" t="s">
        <v>169</v>
      </c>
      <c r="K4009" t="b">
        <v>0</v>
      </c>
      <c r="M4009">
        <v>0.11</v>
      </c>
      <c r="N4009" t="s">
        <v>106</v>
      </c>
      <c r="P4009">
        <v>90336</v>
      </c>
      <c r="Q4009">
        <v>3.48</v>
      </c>
      <c r="R4009">
        <v>0.77</v>
      </c>
      <c r="S4009" t="b">
        <v>0</v>
      </c>
      <c r="T4009" t="s">
        <v>45</v>
      </c>
      <c r="U4009">
        <v>18</v>
      </c>
      <c r="V4009" t="s">
        <v>34</v>
      </c>
      <c r="W4009" t="str">
        <f t="shared" si="62"/>
        <v>High-Value Risk Zone</v>
      </c>
    </row>
    <row r="4010" spans="1:23" x14ac:dyDescent="0.3">
      <c r="A4010" t="s">
        <v>8118</v>
      </c>
      <c r="B4010">
        <v>2011</v>
      </c>
      <c r="C4010" t="s">
        <v>112</v>
      </c>
      <c r="D4010" t="s">
        <v>68</v>
      </c>
      <c r="E4010" t="s">
        <v>104</v>
      </c>
      <c r="F4010" t="s">
        <v>113</v>
      </c>
      <c r="G4010" t="s">
        <v>27</v>
      </c>
      <c r="H4010" t="s">
        <v>165</v>
      </c>
      <c r="I4010" t="s">
        <v>115</v>
      </c>
      <c r="J4010" t="s">
        <v>64</v>
      </c>
      <c r="K4010" t="b">
        <v>0</v>
      </c>
      <c r="M4010">
        <v>0.17</v>
      </c>
      <c r="N4010" t="s">
        <v>5965</v>
      </c>
      <c r="P4010">
        <v>62272</v>
      </c>
      <c r="Q4010">
        <v>-0.11</v>
      </c>
      <c r="R4010">
        <v>0.81</v>
      </c>
      <c r="S4010" t="b">
        <v>0</v>
      </c>
      <c r="T4010" t="s">
        <v>33</v>
      </c>
      <c r="U4010">
        <v>11</v>
      </c>
      <c r="V4010" t="s">
        <v>46</v>
      </c>
      <c r="W4010" t="str">
        <f t="shared" si="62"/>
        <v>High-Value Risk Zone</v>
      </c>
    </row>
    <row r="4011" spans="1:23" x14ac:dyDescent="0.3">
      <c r="A4011" t="s">
        <v>8119</v>
      </c>
      <c r="B4011">
        <v>2010</v>
      </c>
      <c r="C4011" t="s">
        <v>108</v>
      </c>
      <c r="D4011" t="s">
        <v>103</v>
      </c>
      <c r="E4011" t="s">
        <v>98</v>
      </c>
      <c r="F4011" t="s">
        <v>94</v>
      </c>
      <c r="G4011" t="s">
        <v>62</v>
      </c>
      <c r="H4011" t="s">
        <v>70</v>
      </c>
      <c r="I4011" t="s">
        <v>42</v>
      </c>
      <c r="J4011" t="s">
        <v>169</v>
      </c>
      <c r="K4011" t="b">
        <v>0</v>
      </c>
      <c r="M4011">
        <v>0.11</v>
      </c>
      <c r="N4011" t="s">
        <v>277</v>
      </c>
      <c r="P4011">
        <v>61679</v>
      </c>
      <c r="Q4011">
        <v>-2.5</v>
      </c>
      <c r="R4011">
        <v>0.66</v>
      </c>
      <c r="S4011" t="b">
        <v>0</v>
      </c>
      <c r="T4011" t="s">
        <v>40</v>
      </c>
      <c r="U4011">
        <v>2</v>
      </c>
      <c r="V4011" t="s">
        <v>46</v>
      </c>
      <c r="W4011" t="str">
        <f t="shared" si="62"/>
        <v>Safe Bet</v>
      </c>
    </row>
    <row r="4012" spans="1:23" x14ac:dyDescent="0.3">
      <c r="A4012" t="s">
        <v>8120</v>
      </c>
      <c r="B4012">
        <v>2012</v>
      </c>
      <c r="C4012" t="s">
        <v>67</v>
      </c>
      <c r="D4012" t="s">
        <v>68</v>
      </c>
      <c r="E4012" t="s">
        <v>25</v>
      </c>
      <c r="F4012" t="s">
        <v>148</v>
      </c>
      <c r="G4012" t="s">
        <v>40</v>
      </c>
      <c r="H4012" t="s">
        <v>28</v>
      </c>
      <c r="I4012" t="s">
        <v>135</v>
      </c>
      <c r="J4012" t="s">
        <v>55</v>
      </c>
      <c r="K4012" t="b">
        <v>0</v>
      </c>
      <c r="M4012">
        <v>0.19</v>
      </c>
      <c r="N4012" t="s">
        <v>6132</v>
      </c>
      <c r="P4012">
        <v>58101</v>
      </c>
      <c r="Q4012">
        <v>-0.72</v>
      </c>
      <c r="R4012">
        <v>0.67</v>
      </c>
      <c r="S4012" t="b">
        <v>0</v>
      </c>
      <c r="T4012" t="s">
        <v>45</v>
      </c>
      <c r="U4012">
        <v>13</v>
      </c>
      <c r="V4012" t="s">
        <v>46</v>
      </c>
      <c r="W4012" t="str">
        <f t="shared" si="62"/>
        <v>Double Jeopardy</v>
      </c>
    </row>
    <row r="4013" spans="1:23" x14ac:dyDescent="0.3">
      <c r="A4013" t="s">
        <v>8121</v>
      </c>
      <c r="B4013">
        <v>2024</v>
      </c>
      <c r="C4013" t="s">
        <v>138</v>
      </c>
      <c r="D4013" t="s">
        <v>139</v>
      </c>
      <c r="E4013" t="s">
        <v>50</v>
      </c>
      <c r="F4013" t="s">
        <v>88</v>
      </c>
      <c r="G4013" t="s">
        <v>40</v>
      </c>
      <c r="H4013" t="s">
        <v>70</v>
      </c>
      <c r="I4013" t="s">
        <v>29</v>
      </c>
      <c r="J4013" t="s">
        <v>64</v>
      </c>
      <c r="K4013" t="b">
        <v>0</v>
      </c>
      <c r="M4013">
        <v>7.0000000000000007E-2</v>
      </c>
      <c r="N4013" t="s">
        <v>8122</v>
      </c>
      <c r="P4013">
        <v>100082</v>
      </c>
      <c r="Q4013">
        <v>2.2599999999999998</v>
      </c>
      <c r="R4013">
        <v>0.77</v>
      </c>
      <c r="S4013" t="b">
        <v>0</v>
      </c>
      <c r="T4013" t="s">
        <v>33</v>
      </c>
      <c r="U4013">
        <v>6</v>
      </c>
      <c r="V4013" t="s">
        <v>34</v>
      </c>
      <c r="W4013" t="str">
        <f t="shared" si="62"/>
        <v>High-Value Risk Zone</v>
      </c>
    </row>
    <row r="4014" spans="1:23" x14ac:dyDescent="0.3">
      <c r="A4014" t="s">
        <v>8123</v>
      </c>
      <c r="B4014">
        <v>2011</v>
      </c>
      <c r="C4014" t="s">
        <v>217</v>
      </c>
      <c r="D4014" t="s">
        <v>49</v>
      </c>
      <c r="E4014" t="s">
        <v>93</v>
      </c>
      <c r="F4014" t="s">
        <v>274</v>
      </c>
      <c r="G4014" t="s">
        <v>27</v>
      </c>
      <c r="H4014" t="s">
        <v>165</v>
      </c>
      <c r="I4014" t="s">
        <v>135</v>
      </c>
      <c r="J4014" t="s">
        <v>76</v>
      </c>
      <c r="K4014" t="b">
        <v>0</v>
      </c>
      <c r="M4014">
        <v>0.06</v>
      </c>
      <c r="N4014" t="s">
        <v>8124</v>
      </c>
      <c r="P4014">
        <v>20573</v>
      </c>
      <c r="Q4014">
        <v>1.0900000000000001</v>
      </c>
      <c r="R4014">
        <v>0.74</v>
      </c>
      <c r="S4014" t="b">
        <v>0</v>
      </c>
      <c r="T4014" t="s">
        <v>33</v>
      </c>
      <c r="U4014">
        <v>5</v>
      </c>
      <c r="V4014" t="s">
        <v>46</v>
      </c>
      <c r="W4014" t="str">
        <f t="shared" si="62"/>
        <v>Double Jeopardy</v>
      </c>
    </row>
    <row r="4015" spans="1:23" x14ac:dyDescent="0.3">
      <c r="A4015" t="s">
        <v>8125</v>
      </c>
      <c r="B4015">
        <v>2020</v>
      </c>
      <c r="C4015" t="s">
        <v>175</v>
      </c>
      <c r="D4015" t="s">
        <v>37</v>
      </c>
      <c r="E4015" t="s">
        <v>124</v>
      </c>
      <c r="F4015" t="s">
        <v>199</v>
      </c>
      <c r="G4015" t="s">
        <v>75</v>
      </c>
      <c r="H4015" t="s">
        <v>105</v>
      </c>
      <c r="I4015" t="s">
        <v>29</v>
      </c>
      <c r="J4015" t="s">
        <v>76</v>
      </c>
      <c r="K4015" t="b">
        <v>1</v>
      </c>
      <c r="L4015" t="s">
        <v>796</v>
      </c>
      <c r="M4015">
        <v>0.42</v>
      </c>
      <c r="N4015" t="s">
        <v>8126</v>
      </c>
      <c r="O4015" t="s">
        <v>796</v>
      </c>
      <c r="P4015">
        <v>101936</v>
      </c>
      <c r="Q4015">
        <v>17.350000000000001</v>
      </c>
      <c r="R4015">
        <v>0.18</v>
      </c>
      <c r="S4015" t="b">
        <v>1</v>
      </c>
      <c r="T4015" t="s">
        <v>45</v>
      </c>
      <c r="U4015">
        <v>13</v>
      </c>
      <c r="V4015" t="s">
        <v>34</v>
      </c>
      <c r="W4015" t="str">
        <f t="shared" si="62"/>
        <v>Safe Bet</v>
      </c>
    </row>
    <row r="4016" spans="1:23" x14ac:dyDescent="0.3">
      <c r="A4016" t="s">
        <v>8127</v>
      </c>
      <c r="B4016">
        <v>2013</v>
      </c>
      <c r="C4016" t="s">
        <v>384</v>
      </c>
      <c r="D4016" t="s">
        <v>162</v>
      </c>
      <c r="E4016" t="s">
        <v>109</v>
      </c>
      <c r="F4016" t="s">
        <v>113</v>
      </c>
      <c r="G4016" t="s">
        <v>75</v>
      </c>
      <c r="H4016" t="s">
        <v>70</v>
      </c>
      <c r="I4016" t="s">
        <v>29</v>
      </c>
      <c r="J4016" t="s">
        <v>64</v>
      </c>
      <c r="K4016" t="b">
        <v>1</v>
      </c>
      <c r="L4016" t="s">
        <v>8128</v>
      </c>
      <c r="M4016">
        <v>0.6</v>
      </c>
      <c r="N4016" t="s">
        <v>8129</v>
      </c>
      <c r="O4016" t="s">
        <v>8128</v>
      </c>
      <c r="P4016">
        <v>47808</v>
      </c>
      <c r="Q4016">
        <v>0.56000000000000005</v>
      </c>
      <c r="R4016">
        <v>0.2</v>
      </c>
      <c r="S4016" t="b">
        <v>1</v>
      </c>
      <c r="T4016" t="s">
        <v>33</v>
      </c>
      <c r="U4016">
        <v>10</v>
      </c>
      <c r="V4016" t="s">
        <v>46</v>
      </c>
      <c r="W4016" t="str">
        <f t="shared" si="62"/>
        <v>Stable</v>
      </c>
    </row>
    <row r="4017" spans="1:23" x14ac:dyDescent="0.3">
      <c r="A4017" t="s">
        <v>8130</v>
      </c>
      <c r="B4017">
        <v>2020</v>
      </c>
      <c r="C4017" t="s">
        <v>74</v>
      </c>
      <c r="D4017" t="s">
        <v>24</v>
      </c>
      <c r="E4017" t="s">
        <v>50</v>
      </c>
      <c r="F4017" t="s">
        <v>211</v>
      </c>
      <c r="G4017" t="s">
        <v>75</v>
      </c>
      <c r="H4017" t="s">
        <v>105</v>
      </c>
      <c r="I4017" t="s">
        <v>135</v>
      </c>
      <c r="J4017" t="s">
        <v>76</v>
      </c>
      <c r="K4017" t="b">
        <v>1</v>
      </c>
      <c r="L4017" t="s">
        <v>31</v>
      </c>
      <c r="M4017">
        <v>0.6</v>
      </c>
      <c r="N4017" t="s">
        <v>8131</v>
      </c>
      <c r="O4017" t="s">
        <v>31</v>
      </c>
      <c r="P4017">
        <v>60989</v>
      </c>
      <c r="Q4017">
        <v>16.940000000000001</v>
      </c>
      <c r="R4017">
        <v>0.18</v>
      </c>
      <c r="S4017" t="b">
        <v>1</v>
      </c>
      <c r="T4017" t="s">
        <v>40</v>
      </c>
      <c r="U4017">
        <v>13</v>
      </c>
      <c r="V4017" t="s">
        <v>34</v>
      </c>
      <c r="W4017" t="str">
        <f t="shared" si="62"/>
        <v>Safe Bet</v>
      </c>
    </row>
    <row r="4018" spans="1:23" x14ac:dyDescent="0.3">
      <c r="A4018" t="s">
        <v>8132</v>
      </c>
      <c r="B4018">
        <v>2011</v>
      </c>
      <c r="C4018" t="s">
        <v>36</v>
      </c>
      <c r="D4018" t="s">
        <v>37</v>
      </c>
      <c r="E4018" t="s">
        <v>98</v>
      </c>
      <c r="F4018" t="s">
        <v>51</v>
      </c>
      <c r="G4018" t="s">
        <v>27</v>
      </c>
      <c r="H4018" t="s">
        <v>63</v>
      </c>
      <c r="I4018" t="s">
        <v>71</v>
      </c>
      <c r="J4018" t="s">
        <v>43</v>
      </c>
      <c r="K4018" t="b">
        <v>0</v>
      </c>
      <c r="M4018">
        <v>0.19</v>
      </c>
      <c r="N4018" t="s">
        <v>8133</v>
      </c>
      <c r="P4018">
        <v>54658</v>
      </c>
      <c r="Q4018">
        <v>-3.47</v>
      </c>
      <c r="R4018">
        <v>0.84</v>
      </c>
      <c r="S4018" t="b">
        <v>0</v>
      </c>
      <c r="T4018" t="s">
        <v>33</v>
      </c>
      <c r="U4018">
        <v>3</v>
      </c>
      <c r="V4018" t="s">
        <v>46</v>
      </c>
      <c r="W4018" t="str">
        <f t="shared" si="62"/>
        <v>Double Jeopardy</v>
      </c>
    </row>
    <row r="4019" spans="1:23" x14ac:dyDescent="0.3">
      <c r="A4019" t="s">
        <v>8134</v>
      </c>
      <c r="B4019">
        <v>2021</v>
      </c>
      <c r="C4019" t="s">
        <v>97</v>
      </c>
      <c r="D4019" t="s">
        <v>49</v>
      </c>
      <c r="E4019" t="s">
        <v>147</v>
      </c>
      <c r="F4019" t="s">
        <v>199</v>
      </c>
      <c r="G4019" t="s">
        <v>52</v>
      </c>
      <c r="H4019" t="s">
        <v>165</v>
      </c>
      <c r="I4019" t="s">
        <v>135</v>
      </c>
      <c r="J4019" t="s">
        <v>64</v>
      </c>
      <c r="K4019" t="b">
        <v>0</v>
      </c>
      <c r="M4019">
        <v>0.11</v>
      </c>
      <c r="N4019" t="s">
        <v>8135</v>
      </c>
      <c r="P4019">
        <v>26990</v>
      </c>
      <c r="Q4019">
        <v>-2.09</v>
      </c>
      <c r="R4019">
        <v>0.78</v>
      </c>
      <c r="S4019" t="b">
        <v>0</v>
      </c>
      <c r="T4019" t="s">
        <v>40</v>
      </c>
      <c r="U4019">
        <v>15</v>
      </c>
      <c r="V4019" t="s">
        <v>34</v>
      </c>
      <c r="W4019" t="str">
        <f t="shared" si="62"/>
        <v>Double Jeopardy</v>
      </c>
    </row>
    <row r="4020" spans="1:23" x14ac:dyDescent="0.3">
      <c r="A4020" t="s">
        <v>8136</v>
      </c>
      <c r="B4020">
        <v>2024</v>
      </c>
      <c r="C4020" t="s">
        <v>67</v>
      </c>
      <c r="D4020" t="s">
        <v>68</v>
      </c>
      <c r="E4020" t="s">
        <v>268</v>
      </c>
      <c r="F4020" t="s">
        <v>148</v>
      </c>
      <c r="G4020" t="s">
        <v>52</v>
      </c>
      <c r="H4020" t="s">
        <v>63</v>
      </c>
      <c r="I4020" t="s">
        <v>83</v>
      </c>
      <c r="J4020" t="s">
        <v>43</v>
      </c>
      <c r="K4020" t="b">
        <v>0</v>
      </c>
      <c r="M4020">
        <v>7.0000000000000007E-2</v>
      </c>
      <c r="N4020" t="s">
        <v>8137</v>
      </c>
      <c r="P4020">
        <v>88366</v>
      </c>
      <c r="Q4020">
        <v>4.07</v>
      </c>
      <c r="R4020">
        <v>0.61</v>
      </c>
      <c r="S4020" t="b">
        <v>0</v>
      </c>
      <c r="T4020" t="s">
        <v>33</v>
      </c>
      <c r="U4020">
        <v>15</v>
      </c>
      <c r="V4020" t="s">
        <v>34</v>
      </c>
      <c r="W4020" t="str">
        <f t="shared" si="62"/>
        <v>Safe Bet</v>
      </c>
    </row>
    <row r="4021" spans="1:23" x14ac:dyDescent="0.3">
      <c r="A4021" t="s">
        <v>8138</v>
      </c>
      <c r="B4021">
        <v>2011</v>
      </c>
      <c r="C4021" t="s">
        <v>247</v>
      </c>
      <c r="D4021" t="s">
        <v>139</v>
      </c>
      <c r="E4021" t="s">
        <v>25</v>
      </c>
      <c r="F4021" t="s">
        <v>120</v>
      </c>
      <c r="G4021" t="s">
        <v>62</v>
      </c>
      <c r="H4021" t="s">
        <v>28</v>
      </c>
      <c r="I4021" t="s">
        <v>29</v>
      </c>
      <c r="J4021" t="s">
        <v>64</v>
      </c>
      <c r="K4021" t="b">
        <v>0</v>
      </c>
      <c r="M4021">
        <v>0.1</v>
      </c>
      <c r="N4021" t="s">
        <v>8139</v>
      </c>
      <c r="P4021">
        <v>66106</v>
      </c>
      <c r="Q4021">
        <v>3.14</v>
      </c>
      <c r="R4021">
        <v>0.84</v>
      </c>
      <c r="S4021" t="b">
        <v>0</v>
      </c>
      <c r="T4021" t="s">
        <v>33</v>
      </c>
      <c r="U4021">
        <v>8</v>
      </c>
      <c r="V4021" t="s">
        <v>46</v>
      </c>
      <c r="W4021" t="str">
        <f t="shared" si="62"/>
        <v>High-Value Risk Zone</v>
      </c>
    </row>
    <row r="4022" spans="1:23" x14ac:dyDescent="0.3">
      <c r="A4022" t="s">
        <v>8140</v>
      </c>
      <c r="B4022">
        <v>2019</v>
      </c>
      <c r="C4022" t="s">
        <v>108</v>
      </c>
      <c r="D4022" t="s">
        <v>103</v>
      </c>
      <c r="E4022" t="s">
        <v>124</v>
      </c>
      <c r="F4022" t="s">
        <v>199</v>
      </c>
      <c r="G4022" t="s">
        <v>27</v>
      </c>
      <c r="H4022" t="s">
        <v>82</v>
      </c>
      <c r="I4022" t="s">
        <v>143</v>
      </c>
      <c r="J4022" t="s">
        <v>55</v>
      </c>
      <c r="K4022" t="b">
        <v>0</v>
      </c>
      <c r="M4022">
        <v>0.05</v>
      </c>
      <c r="N4022" t="s">
        <v>8141</v>
      </c>
      <c r="P4022">
        <v>84624</v>
      </c>
      <c r="Q4022">
        <v>1.08</v>
      </c>
      <c r="R4022">
        <v>0.66</v>
      </c>
      <c r="S4022" t="b">
        <v>0</v>
      </c>
      <c r="T4022" t="s">
        <v>45</v>
      </c>
      <c r="U4022">
        <v>16</v>
      </c>
      <c r="V4022" t="s">
        <v>34</v>
      </c>
      <c r="W4022" t="str">
        <f t="shared" si="62"/>
        <v>Safe Bet</v>
      </c>
    </row>
    <row r="4023" spans="1:23" x14ac:dyDescent="0.3">
      <c r="A4023" t="s">
        <v>8142</v>
      </c>
      <c r="B4023">
        <v>2019</v>
      </c>
      <c r="C4023" t="s">
        <v>207</v>
      </c>
      <c r="D4023" t="s">
        <v>139</v>
      </c>
      <c r="E4023" t="s">
        <v>154</v>
      </c>
      <c r="F4023" t="s">
        <v>94</v>
      </c>
      <c r="G4023" t="s">
        <v>75</v>
      </c>
      <c r="H4023" t="s">
        <v>70</v>
      </c>
      <c r="I4023" t="s">
        <v>29</v>
      </c>
      <c r="J4023" t="s">
        <v>43</v>
      </c>
      <c r="K4023" t="b">
        <v>0</v>
      </c>
      <c r="M4023">
        <v>0.02</v>
      </c>
      <c r="N4023" t="s">
        <v>8143</v>
      </c>
      <c r="P4023">
        <v>80347</v>
      </c>
      <c r="Q4023">
        <v>-0.4</v>
      </c>
      <c r="R4023">
        <v>0.67</v>
      </c>
      <c r="S4023" t="b">
        <v>0</v>
      </c>
      <c r="T4023" t="s">
        <v>40</v>
      </c>
      <c r="U4023">
        <v>2</v>
      </c>
      <c r="V4023" t="s">
        <v>34</v>
      </c>
      <c r="W4023" t="str">
        <f t="shared" si="62"/>
        <v>High-Value Risk Zone</v>
      </c>
    </row>
    <row r="4024" spans="1:23" x14ac:dyDescent="0.3">
      <c r="A4024" t="s">
        <v>8144</v>
      </c>
      <c r="B4024">
        <v>2015</v>
      </c>
      <c r="C4024" t="s">
        <v>175</v>
      </c>
      <c r="D4024" t="s">
        <v>37</v>
      </c>
      <c r="E4024" t="s">
        <v>87</v>
      </c>
      <c r="F4024" t="s">
        <v>176</v>
      </c>
      <c r="G4024" t="s">
        <v>40</v>
      </c>
      <c r="H4024" t="s">
        <v>53</v>
      </c>
      <c r="I4024" t="s">
        <v>115</v>
      </c>
      <c r="J4024" t="s">
        <v>64</v>
      </c>
      <c r="K4024" t="b">
        <v>1</v>
      </c>
      <c r="L4024" t="s">
        <v>125</v>
      </c>
      <c r="M4024">
        <v>0.55000000000000004</v>
      </c>
      <c r="N4024" t="s">
        <v>8145</v>
      </c>
      <c r="O4024" t="s">
        <v>125</v>
      </c>
      <c r="P4024">
        <v>69171</v>
      </c>
      <c r="Q4024">
        <v>-3.12</v>
      </c>
      <c r="R4024">
        <v>0.26</v>
      </c>
      <c r="S4024" t="b">
        <v>1</v>
      </c>
      <c r="T4024" t="s">
        <v>33</v>
      </c>
      <c r="U4024">
        <v>8</v>
      </c>
      <c r="V4024" t="s">
        <v>46</v>
      </c>
      <c r="W4024" t="str">
        <f t="shared" si="62"/>
        <v>Safe Bet</v>
      </c>
    </row>
    <row r="4025" spans="1:23" x14ac:dyDescent="0.3">
      <c r="A4025" t="s">
        <v>8146</v>
      </c>
      <c r="B4025">
        <v>2020</v>
      </c>
      <c r="C4025" t="s">
        <v>247</v>
      </c>
      <c r="D4025" t="s">
        <v>139</v>
      </c>
      <c r="E4025" t="s">
        <v>147</v>
      </c>
      <c r="F4025" t="s">
        <v>51</v>
      </c>
      <c r="G4025" t="s">
        <v>40</v>
      </c>
      <c r="H4025" t="s">
        <v>70</v>
      </c>
      <c r="I4025" t="s">
        <v>135</v>
      </c>
      <c r="J4025" t="s">
        <v>76</v>
      </c>
      <c r="K4025" t="b">
        <v>1</v>
      </c>
      <c r="L4025" t="s">
        <v>8147</v>
      </c>
      <c r="M4025">
        <v>0.5</v>
      </c>
      <c r="N4025" t="s">
        <v>8148</v>
      </c>
      <c r="O4025" t="s">
        <v>8147</v>
      </c>
      <c r="P4025">
        <v>129598</v>
      </c>
      <c r="Q4025">
        <v>17.100000000000001</v>
      </c>
      <c r="R4025">
        <v>0.4</v>
      </c>
      <c r="S4025" t="b">
        <v>1</v>
      </c>
      <c r="T4025" t="s">
        <v>40</v>
      </c>
      <c r="U4025">
        <v>19</v>
      </c>
      <c r="V4025" t="s">
        <v>34</v>
      </c>
      <c r="W4025" t="str">
        <f t="shared" si="62"/>
        <v>Safe Bet</v>
      </c>
    </row>
    <row r="4026" spans="1:23" x14ac:dyDescent="0.3">
      <c r="A4026" t="s">
        <v>8149</v>
      </c>
      <c r="B4026">
        <v>2021</v>
      </c>
      <c r="C4026" t="s">
        <v>102</v>
      </c>
      <c r="D4026" t="s">
        <v>103</v>
      </c>
      <c r="E4026" t="s">
        <v>93</v>
      </c>
      <c r="F4026" t="s">
        <v>51</v>
      </c>
      <c r="G4026" t="s">
        <v>62</v>
      </c>
      <c r="H4026" t="s">
        <v>63</v>
      </c>
      <c r="I4026" t="s">
        <v>99</v>
      </c>
      <c r="J4026" t="s">
        <v>169</v>
      </c>
      <c r="K4026" t="b">
        <v>1</v>
      </c>
      <c r="L4026" t="s">
        <v>8150</v>
      </c>
      <c r="M4026">
        <v>0.5</v>
      </c>
      <c r="N4026" t="s">
        <v>8151</v>
      </c>
      <c r="O4026" t="s">
        <v>8150</v>
      </c>
      <c r="P4026">
        <v>125789</v>
      </c>
      <c r="Q4026">
        <v>5.68</v>
      </c>
      <c r="R4026">
        <v>0.28999999999999998</v>
      </c>
      <c r="S4026" t="b">
        <v>1</v>
      </c>
      <c r="T4026" t="s">
        <v>45</v>
      </c>
      <c r="U4026">
        <v>19</v>
      </c>
      <c r="V4026" t="s">
        <v>34</v>
      </c>
      <c r="W4026" t="str">
        <f t="shared" si="62"/>
        <v>Safe Bet</v>
      </c>
    </row>
    <row r="4027" spans="1:23" x14ac:dyDescent="0.3">
      <c r="A4027" t="s">
        <v>8152</v>
      </c>
      <c r="B4027">
        <v>2024</v>
      </c>
      <c r="C4027" t="s">
        <v>196</v>
      </c>
      <c r="D4027" t="s">
        <v>68</v>
      </c>
      <c r="E4027" t="s">
        <v>154</v>
      </c>
      <c r="F4027" t="s">
        <v>120</v>
      </c>
      <c r="G4027" t="s">
        <v>75</v>
      </c>
      <c r="H4027" t="s">
        <v>28</v>
      </c>
      <c r="I4027" t="s">
        <v>42</v>
      </c>
      <c r="J4027" t="s">
        <v>64</v>
      </c>
      <c r="K4027" t="b">
        <v>1</v>
      </c>
      <c r="L4027" t="s">
        <v>400</v>
      </c>
      <c r="M4027">
        <v>0.84</v>
      </c>
      <c r="N4027" t="s">
        <v>8153</v>
      </c>
      <c r="O4027" t="s">
        <v>400</v>
      </c>
      <c r="P4027">
        <v>117398</v>
      </c>
      <c r="Q4027">
        <v>13.89</v>
      </c>
      <c r="R4027">
        <v>0.32</v>
      </c>
      <c r="S4027" t="b">
        <v>1</v>
      </c>
      <c r="T4027" t="s">
        <v>33</v>
      </c>
      <c r="U4027">
        <v>14</v>
      </c>
      <c r="V4027" t="s">
        <v>34</v>
      </c>
      <c r="W4027" t="str">
        <f t="shared" si="62"/>
        <v>Safe Bet</v>
      </c>
    </row>
    <row r="4028" spans="1:23" x14ac:dyDescent="0.3">
      <c r="A4028" t="s">
        <v>8154</v>
      </c>
      <c r="B4028">
        <v>2012</v>
      </c>
      <c r="C4028" t="s">
        <v>168</v>
      </c>
      <c r="D4028" t="s">
        <v>24</v>
      </c>
      <c r="E4028" t="s">
        <v>104</v>
      </c>
      <c r="F4028" t="s">
        <v>158</v>
      </c>
      <c r="G4028" t="s">
        <v>40</v>
      </c>
      <c r="H4028" t="s">
        <v>82</v>
      </c>
      <c r="I4028" t="s">
        <v>29</v>
      </c>
      <c r="J4028" t="s">
        <v>64</v>
      </c>
      <c r="K4028" t="b">
        <v>0</v>
      </c>
      <c r="M4028">
        <v>0.05</v>
      </c>
      <c r="N4028" t="s">
        <v>7000</v>
      </c>
      <c r="P4028">
        <v>39661</v>
      </c>
      <c r="Q4028">
        <v>-1.03</v>
      </c>
      <c r="R4028">
        <v>0.67</v>
      </c>
      <c r="S4028" t="b">
        <v>0</v>
      </c>
      <c r="T4028" t="s">
        <v>33</v>
      </c>
      <c r="U4028">
        <v>7</v>
      </c>
      <c r="V4028" t="s">
        <v>46</v>
      </c>
      <c r="W4028" t="str">
        <f t="shared" si="62"/>
        <v>Double Jeopardy</v>
      </c>
    </row>
    <row r="4029" spans="1:23" x14ac:dyDescent="0.3">
      <c r="A4029" t="s">
        <v>8155</v>
      </c>
      <c r="B4029">
        <v>2021</v>
      </c>
      <c r="C4029" t="s">
        <v>131</v>
      </c>
      <c r="D4029" t="s">
        <v>132</v>
      </c>
      <c r="E4029" t="s">
        <v>25</v>
      </c>
      <c r="F4029" t="s">
        <v>26</v>
      </c>
      <c r="G4029" t="s">
        <v>75</v>
      </c>
      <c r="H4029" t="s">
        <v>70</v>
      </c>
      <c r="I4029" t="s">
        <v>143</v>
      </c>
      <c r="J4029" t="s">
        <v>64</v>
      </c>
      <c r="K4029" t="b">
        <v>0</v>
      </c>
      <c r="M4029">
        <v>0.04</v>
      </c>
      <c r="N4029" t="s">
        <v>8156</v>
      </c>
      <c r="P4029">
        <v>24034</v>
      </c>
      <c r="Q4029">
        <v>-0.36</v>
      </c>
      <c r="R4029">
        <v>0.7</v>
      </c>
      <c r="S4029" t="b">
        <v>0</v>
      </c>
      <c r="T4029" t="s">
        <v>40</v>
      </c>
      <c r="U4029">
        <v>7</v>
      </c>
      <c r="V4029" t="s">
        <v>34</v>
      </c>
      <c r="W4029" t="str">
        <f t="shared" si="62"/>
        <v>Double Jeopardy</v>
      </c>
    </row>
    <row r="4030" spans="1:23" x14ac:dyDescent="0.3">
      <c r="A4030" t="s">
        <v>8157</v>
      </c>
      <c r="B4030">
        <v>2023</v>
      </c>
      <c r="C4030" t="s">
        <v>299</v>
      </c>
      <c r="D4030" t="s">
        <v>59</v>
      </c>
      <c r="E4030" t="s">
        <v>87</v>
      </c>
      <c r="F4030" t="s">
        <v>39</v>
      </c>
      <c r="G4030" t="s">
        <v>75</v>
      </c>
      <c r="H4030" t="s">
        <v>28</v>
      </c>
      <c r="I4030" t="s">
        <v>83</v>
      </c>
      <c r="J4030" t="s">
        <v>55</v>
      </c>
      <c r="K4030" t="b">
        <v>1</v>
      </c>
      <c r="L4030" t="s">
        <v>4335</v>
      </c>
      <c r="M4030">
        <v>0.47</v>
      </c>
      <c r="N4030" t="s">
        <v>664</v>
      </c>
      <c r="O4030" t="s">
        <v>4335</v>
      </c>
      <c r="P4030">
        <v>106733</v>
      </c>
      <c r="Q4030">
        <v>15.14</v>
      </c>
      <c r="R4030">
        <v>0.18</v>
      </c>
      <c r="S4030" t="b">
        <v>1</v>
      </c>
      <c r="T4030" t="s">
        <v>33</v>
      </c>
      <c r="U4030">
        <v>13</v>
      </c>
      <c r="V4030" t="s">
        <v>34</v>
      </c>
      <c r="W4030" t="str">
        <f t="shared" si="62"/>
        <v>Safe Bet</v>
      </c>
    </row>
    <row r="4031" spans="1:23" x14ac:dyDescent="0.3">
      <c r="A4031" t="s">
        <v>8158</v>
      </c>
      <c r="B4031">
        <v>2012</v>
      </c>
      <c r="C4031" t="s">
        <v>112</v>
      </c>
      <c r="D4031" t="s">
        <v>68</v>
      </c>
      <c r="E4031" t="s">
        <v>38</v>
      </c>
      <c r="F4031" t="s">
        <v>274</v>
      </c>
      <c r="G4031" t="s">
        <v>40</v>
      </c>
      <c r="H4031" t="s">
        <v>28</v>
      </c>
      <c r="I4031" t="s">
        <v>54</v>
      </c>
      <c r="J4031" t="s">
        <v>169</v>
      </c>
      <c r="K4031" t="b">
        <v>0</v>
      </c>
      <c r="M4031">
        <v>0.17</v>
      </c>
      <c r="N4031" t="s">
        <v>769</v>
      </c>
      <c r="P4031">
        <v>62801</v>
      </c>
      <c r="Q4031">
        <v>1.31</v>
      </c>
      <c r="R4031">
        <v>0.77</v>
      </c>
      <c r="S4031" t="b">
        <v>0</v>
      </c>
      <c r="T4031" t="s">
        <v>45</v>
      </c>
      <c r="U4031">
        <v>19</v>
      </c>
      <c r="V4031" t="s">
        <v>46</v>
      </c>
      <c r="W4031" t="str">
        <f t="shared" si="62"/>
        <v>High-Value Risk Zone</v>
      </c>
    </row>
    <row r="4032" spans="1:23" x14ac:dyDescent="0.3">
      <c r="A4032" t="s">
        <v>8159</v>
      </c>
      <c r="B4032">
        <v>2011</v>
      </c>
      <c r="C4032" t="s">
        <v>102</v>
      </c>
      <c r="D4032" t="s">
        <v>103</v>
      </c>
      <c r="E4032" t="s">
        <v>87</v>
      </c>
      <c r="F4032" t="s">
        <v>211</v>
      </c>
      <c r="G4032" t="s">
        <v>52</v>
      </c>
      <c r="H4032" t="s">
        <v>53</v>
      </c>
      <c r="I4032" t="s">
        <v>29</v>
      </c>
      <c r="J4032" t="s">
        <v>55</v>
      </c>
      <c r="K4032" t="b">
        <v>1</v>
      </c>
      <c r="L4032" t="s">
        <v>562</v>
      </c>
      <c r="M4032">
        <v>0.57999999999999996</v>
      </c>
      <c r="N4032" t="s">
        <v>4243</v>
      </c>
      <c r="O4032" t="s">
        <v>562</v>
      </c>
      <c r="P4032">
        <v>80485</v>
      </c>
      <c r="Q4032">
        <v>-3.29</v>
      </c>
      <c r="R4032">
        <v>0.2</v>
      </c>
      <c r="S4032" t="b">
        <v>1</v>
      </c>
      <c r="T4032" t="s">
        <v>45</v>
      </c>
      <c r="U4032">
        <v>1</v>
      </c>
      <c r="V4032" t="s">
        <v>46</v>
      </c>
      <c r="W4032" t="str">
        <f t="shared" si="62"/>
        <v>Safe Bet</v>
      </c>
    </row>
    <row r="4033" spans="1:23" x14ac:dyDescent="0.3">
      <c r="A4033" t="s">
        <v>8160</v>
      </c>
      <c r="B4033">
        <v>2025</v>
      </c>
      <c r="C4033" t="s">
        <v>108</v>
      </c>
      <c r="D4033" t="s">
        <v>103</v>
      </c>
      <c r="E4033" t="s">
        <v>154</v>
      </c>
      <c r="F4033" t="s">
        <v>211</v>
      </c>
      <c r="G4033" t="s">
        <v>52</v>
      </c>
      <c r="H4033" t="s">
        <v>105</v>
      </c>
      <c r="I4033" t="s">
        <v>42</v>
      </c>
      <c r="J4033" t="s">
        <v>30</v>
      </c>
      <c r="K4033" t="b">
        <v>1</v>
      </c>
      <c r="L4033" t="s">
        <v>8161</v>
      </c>
      <c r="M4033">
        <v>0.55000000000000004</v>
      </c>
      <c r="N4033" t="s">
        <v>8162</v>
      </c>
      <c r="O4033" t="s">
        <v>8161</v>
      </c>
      <c r="P4033">
        <v>137163</v>
      </c>
      <c r="Q4033">
        <v>16</v>
      </c>
      <c r="R4033">
        <v>0.23</v>
      </c>
      <c r="S4033" t="b">
        <v>1</v>
      </c>
      <c r="T4033" t="s">
        <v>45</v>
      </c>
      <c r="U4033">
        <v>12</v>
      </c>
      <c r="V4033" t="s">
        <v>34</v>
      </c>
      <c r="W4033" t="str">
        <f t="shared" si="62"/>
        <v>Safe Bet</v>
      </c>
    </row>
    <row r="4034" spans="1:23" x14ac:dyDescent="0.3">
      <c r="A4034" t="s">
        <v>8163</v>
      </c>
      <c r="B4034">
        <v>2011</v>
      </c>
      <c r="C4034" t="s">
        <v>74</v>
      </c>
      <c r="D4034" t="s">
        <v>24</v>
      </c>
      <c r="E4034" t="s">
        <v>87</v>
      </c>
      <c r="F4034" t="s">
        <v>158</v>
      </c>
      <c r="G4034" t="s">
        <v>27</v>
      </c>
      <c r="H4034" t="s">
        <v>82</v>
      </c>
      <c r="I4034" t="s">
        <v>115</v>
      </c>
      <c r="J4034" t="s">
        <v>169</v>
      </c>
      <c r="K4034" t="b">
        <v>0</v>
      </c>
      <c r="M4034">
        <v>0.16</v>
      </c>
      <c r="N4034" t="s">
        <v>3642</v>
      </c>
      <c r="P4034">
        <v>37847</v>
      </c>
      <c r="Q4034">
        <v>1.99</v>
      </c>
      <c r="R4034">
        <v>0.63</v>
      </c>
      <c r="S4034" t="b">
        <v>0</v>
      </c>
      <c r="T4034" t="s">
        <v>45</v>
      </c>
      <c r="U4034">
        <v>17</v>
      </c>
      <c r="V4034" t="s">
        <v>46</v>
      </c>
      <c r="W4034" t="str">
        <f t="shared" si="62"/>
        <v>Stable</v>
      </c>
    </row>
    <row r="4035" spans="1:23" x14ac:dyDescent="0.3">
      <c r="A4035" t="s">
        <v>8164</v>
      </c>
      <c r="B4035">
        <v>2021</v>
      </c>
      <c r="C4035" t="s">
        <v>281</v>
      </c>
      <c r="D4035" t="s">
        <v>132</v>
      </c>
      <c r="E4035" t="s">
        <v>93</v>
      </c>
      <c r="F4035" t="s">
        <v>94</v>
      </c>
      <c r="G4035" t="s">
        <v>52</v>
      </c>
      <c r="H4035" t="s">
        <v>165</v>
      </c>
      <c r="I4035" t="s">
        <v>71</v>
      </c>
      <c r="J4035" t="s">
        <v>76</v>
      </c>
      <c r="K4035" t="b">
        <v>1</v>
      </c>
      <c r="L4035" t="s">
        <v>2697</v>
      </c>
      <c r="M4035">
        <v>0.68</v>
      </c>
      <c r="N4035" t="s">
        <v>8165</v>
      </c>
      <c r="O4035" t="s">
        <v>2697</v>
      </c>
      <c r="P4035">
        <v>30749</v>
      </c>
      <c r="Q4035">
        <v>16.559999999999999</v>
      </c>
      <c r="R4035">
        <v>0.16</v>
      </c>
      <c r="S4035" t="b">
        <v>1</v>
      </c>
      <c r="T4035" t="s">
        <v>45</v>
      </c>
      <c r="U4035">
        <v>3</v>
      </c>
      <c r="V4035" t="s">
        <v>34</v>
      </c>
      <c r="W4035" t="str">
        <f t="shared" ref="W4035:W4098" si="63">IF(AND(P4035&gt;=MEDIAN($P$2:$P$5001),R4035&gt;=MEDIAN($R$2:$R$5001)),"High-Value Risk Zone",IF(AND(P4035&gt;=MEDIAN($P$2:$P$5001),R4035&lt;MEDIAN($R$2:$R$5001)),"Safe Bet",IF(AND(P4035&lt;MEDIAN($P$2:$P$5001),R4035&gt;=MEDIAN($R$2:$R$5001)),"Double Jeopardy","Stable")))</f>
        <v>Stable</v>
      </c>
    </row>
    <row r="4036" spans="1:23" x14ac:dyDescent="0.3">
      <c r="A4036" t="s">
        <v>8166</v>
      </c>
      <c r="B4036">
        <v>2015</v>
      </c>
      <c r="C4036" t="s">
        <v>604</v>
      </c>
      <c r="D4036" t="s">
        <v>162</v>
      </c>
      <c r="E4036" t="s">
        <v>109</v>
      </c>
      <c r="F4036" t="s">
        <v>274</v>
      </c>
      <c r="G4036" t="s">
        <v>75</v>
      </c>
      <c r="H4036" t="s">
        <v>165</v>
      </c>
      <c r="I4036" t="s">
        <v>71</v>
      </c>
      <c r="J4036" t="s">
        <v>43</v>
      </c>
      <c r="K4036" t="b">
        <v>1</v>
      </c>
      <c r="L4036" t="s">
        <v>3244</v>
      </c>
      <c r="M4036">
        <v>0.82</v>
      </c>
      <c r="N4036" t="s">
        <v>8167</v>
      </c>
      <c r="O4036" t="s">
        <v>3244</v>
      </c>
      <c r="P4036">
        <v>53884</v>
      </c>
      <c r="Q4036">
        <v>-2.88</v>
      </c>
      <c r="R4036">
        <v>0.24</v>
      </c>
      <c r="S4036" t="b">
        <v>1</v>
      </c>
      <c r="T4036" t="s">
        <v>33</v>
      </c>
      <c r="U4036">
        <v>10</v>
      </c>
      <c r="V4036" t="s">
        <v>46</v>
      </c>
      <c r="W4036" t="str">
        <f t="shared" si="63"/>
        <v>Stable</v>
      </c>
    </row>
    <row r="4037" spans="1:23" x14ac:dyDescent="0.3">
      <c r="A4037" t="s">
        <v>8168</v>
      </c>
      <c r="B4037">
        <v>2019</v>
      </c>
      <c r="C4037" t="s">
        <v>185</v>
      </c>
      <c r="D4037" t="s">
        <v>59</v>
      </c>
      <c r="E4037" t="s">
        <v>109</v>
      </c>
      <c r="F4037" t="s">
        <v>61</v>
      </c>
      <c r="G4037" t="s">
        <v>75</v>
      </c>
      <c r="H4037" t="s">
        <v>114</v>
      </c>
      <c r="I4037" t="s">
        <v>115</v>
      </c>
      <c r="J4037" t="s">
        <v>64</v>
      </c>
      <c r="K4037" t="b">
        <v>0</v>
      </c>
      <c r="M4037">
        <v>0.1</v>
      </c>
      <c r="N4037" t="s">
        <v>8169</v>
      </c>
      <c r="P4037">
        <v>82215</v>
      </c>
      <c r="Q4037">
        <v>4.49</v>
      </c>
      <c r="R4037">
        <v>0.81</v>
      </c>
      <c r="S4037" t="b">
        <v>0</v>
      </c>
      <c r="T4037" t="s">
        <v>45</v>
      </c>
      <c r="U4037">
        <v>3</v>
      </c>
      <c r="V4037" t="s">
        <v>34</v>
      </c>
      <c r="W4037" t="str">
        <f t="shared" si="63"/>
        <v>High-Value Risk Zone</v>
      </c>
    </row>
    <row r="4038" spans="1:23" x14ac:dyDescent="0.3">
      <c r="A4038" t="s">
        <v>8170</v>
      </c>
      <c r="B4038">
        <v>2018</v>
      </c>
      <c r="C4038" t="s">
        <v>74</v>
      </c>
      <c r="D4038" t="s">
        <v>24</v>
      </c>
      <c r="E4038" t="s">
        <v>190</v>
      </c>
      <c r="F4038" t="s">
        <v>274</v>
      </c>
      <c r="G4038" t="s">
        <v>27</v>
      </c>
      <c r="H4038" t="s">
        <v>114</v>
      </c>
      <c r="I4038" t="s">
        <v>54</v>
      </c>
      <c r="J4038" t="s">
        <v>55</v>
      </c>
      <c r="K4038" t="b">
        <v>0</v>
      </c>
      <c r="M4038">
        <v>0.06</v>
      </c>
      <c r="N4038" t="s">
        <v>8171</v>
      </c>
      <c r="P4038">
        <v>47943</v>
      </c>
      <c r="Q4038">
        <v>-3.07</v>
      </c>
      <c r="R4038">
        <v>0.75</v>
      </c>
      <c r="S4038" t="b">
        <v>0</v>
      </c>
      <c r="T4038" t="s">
        <v>45</v>
      </c>
      <c r="U4038">
        <v>17</v>
      </c>
      <c r="V4038" t="s">
        <v>34</v>
      </c>
      <c r="W4038" t="str">
        <f t="shared" si="63"/>
        <v>Double Jeopardy</v>
      </c>
    </row>
    <row r="4039" spans="1:23" x14ac:dyDescent="0.3">
      <c r="A4039" t="s">
        <v>8172</v>
      </c>
      <c r="B4039">
        <v>2024</v>
      </c>
      <c r="C4039" t="s">
        <v>161</v>
      </c>
      <c r="D4039" t="s">
        <v>162</v>
      </c>
      <c r="E4039" t="s">
        <v>60</v>
      </c>
      <c r="F4039" t="s">
        <v>26</v>
      </c>
      <c r="G4039" t="s">
        <v>62</v>
      </c>
      <c r="H4039" t="s">
        <v>165</v>
      </c>
      <c r="I4039" t="s">
        <v>29</v>
      </c>
      <c r="J4039" t="s">
        <v>76</v>
      </c>
      <c r="K4039" t="b">
        <v>1</v>
      </c>
      <c r="L4039" t="s">
        <v>250</v>
      </c>
      <c r="M4039">
        <v>0.77</v>
      </c>
      <c r="N4039" t="s">
        <v>1174</v>
      </c>
      <c r="O4039" t="s">
        <v>250</v>
      </c>
      <c r="P4039">
        <v>61757</v>
      </c>
      <c r="Q4039">
        <v>16.190000000000001</v>
      </c>
      <c r="R4039">
        <v>0.16</v>
      </c>
      <c r="S4039" t="b">
        <v>1</v>
      </c>
      <c r="T4039" t="s">
        <v>40</v>
      </c>
      <c r="U4039">
        <v>12</v>
      </c>
      <c r="V4039" t="s">
        <v>34</v>
      </c>
      <c r="W4039" t="str">
        <f t="shared" si="63"/>
        <v>Safe Bet</v>
      </c>
    </row>
    <row r="4040" spans="1:23" x14ac:dyDescent="0.3">
      <c r="A4040" t="s">
        <v>8173</v>
      </c>
      <c r="B4040">
        <v>2015</v>
      </c>
      <c r="C4040" t="s">
        <v>271</v>
      </c>
      <c r="D4040" t="s">
        <v>59</v>
      </c>
      <c r="E4040" t="s">
        <v>98</v>
      </c>
      <c r="F4040" t="s">
        <v>26</v>
      </c>
      <c r="G4040" t="s">
        <v>40</v>
      </c>
      <c r="H4040" t="s">
        <v>82</v>
      </c>
      <c r="I4040" t="s">
        <v>89</v>
      </c>
      <c r="J4040" t="s">
        <v>76</v>
      </c>
      <c r="K4040" t="b">
        <v>0</v>
      </c>
      <c r="M4040">
        <v>0.08</v>
      </c>
      <c r="N4040" t="s">
        <v>976</v>
      </c>
      <c r="P4040">
        <v>75272</v>
      </c>
      <c r="Q4040">
        <v>3.21</v>
      </c>
      <c r="R4040">
        <v>0.79</v>
      </c>
      <c r="S4040" t="b">
        <v>0</v>
      </c>
      <c r="T4040" t="s">
        <v>45</v>
      </c>
      <c r="U4040">
        <v>12</v>
      </c>
      <c r="V4040" t="s">
        <v>46</v>
      </c>
      <c r="W4040" t="str">
        <f t="shared" si="63"/>
        <v>High-Value Risk Zone</v>
      </c>
    </row>
    <row r="4041" spans="1:23" x14ac:dyDescent="0.3">
      <c r="A4041" t="s">
        <v>8174</v>
      </c>
      <c r="B4041">
        <v>2010</v>
      </c>
      <c r="C4041" t="s">
        <v>281</v>
      </c>
      <c r="D4041" t="s">
        <v>132</v>
      </c>
      <c r="E4041" t="s">
        <v>190</v>
      </c>
      <c r="F4041" t="s">
        <v>274</v>
      </c>
      <c r="G4041" t="s">
        <v>40</v>
      </c>
      <c r="H4041" t="s">
        <v>82</v>
      </c>
      <c r="I4041" t="s">
        <v>135</v>
      </c>
      <c r="J4041" t="s">
        <v>64</v>
      </c>
      <c r="K4041" t="b">
        <v>0</v>
      </c>
      <c r="M4041">
        <v>0.06</v>
      </c>
      <c r="N4041" t="s">
        <v>8175</v>
      </c>
      <c r="P4041">
        <v>19062</v>
      </c>
      <c r="Q4041">
        <v>0.61</v>
      </c>
      <c r="R4041">
        <v>0.84</v>
      </c>
      <c r="S4041" t="b">
        <v>0</v>
      </c>
      <c r="T4041" t="s">
        <v>45</v>
      </c>
      <c r="U4041">
        <v>12</v>
      </c>
      <c r="V4041" t="s">
        <v>46</v>
      </c>
      <c r="W4041" t="str">
        <f t="shared" si="63"/>
        <v>Double Jeopardy</v>
      </c>
    </row>
    <row r="4042" spans="1:23" x14ac:dyDescent="0.3">
      <c r="A4042" t="s">
        <v>8176</v>
      </c>
      <c r="B4042">
        <v>2021</v>
      </c>
      <c r="C4042" t="s">
        <v>80</v>
      </c>
      <c r="D4042" t="s">
        <v>37</v>
      </c>
      <c r="E4042" t="s">
        <v>87</v>
      </c>
      <c r="F4042" t="s">
        <v>113</v>
      </c>
      <c r="G4042" t="s">
        <v>40</v>
      </c>
      <c r="H4042" t="s">
        <v>41</v>
      </c>
      <c r="I4042" t="s">
        <v>54</v>
      </c>
      <c r="J4042" t="s">
        <v>64</v>
      </c>
      <c r="K4042" t="b">
        <v>0</v>
      </c>
      <c r="M4042">
        <v>0.11</v>
      </c>
      <c r="N4042" t="s">
        <v>5903</v>
      </c>
      <c r="P4042">
        <v>72306</v>
      </c>
      <c r="Q4042">
        <v>2.2799999999999998</v>
      </c>
      <c r="R4042">
        <v>0.78</v>
      </c>
      <c r="S4042" t="b">
        <v>0</v>
      </c>
      <c r="T4042" t="s">
        <v>33</v>
      </c>
      <c r="U4042">
        <v>6</v>
      </c>
      <c r="V4042" t="s">
        <v>34</v>
      </c>
      <c r="W4042" t="str">
        <f t="shared" si="63"/>
        <v>High-Value Risk Zone</v>
      </c>
    </row>
    <row r="4043" spans="1:23" x14ac:dyDescent="0.3">
      <c r="A4043" t="s">
        <v>8177</v>
      </c>
      <c r="B4043">
        <v>2015</v>
      </c>
      <c r="C4043" t="s">
        <v>97</v>
      </c>
      <c r="D4043" t="s">
        <v>49</v>
      </c>
      <c r="E4043" t="s">
        <v>38</v>
      </c>
      <c r="F4043" t="s">
        <v>120</v>
      </c>
      <c r="G4043" t="s">
        <v>40</v>
      </c>
      <c r="H4043" t="s">
        <v>41</v>
      </c>
      <c r="I4043" t="s">
        <v>135</v>
      </c>
      <c r="J4043" t="s">
        <v>64</v>
      </c>
      <c r="K4043" t="b">
        <v>0</v>
      </c>
      <c r="M4043">
        <v>0.01</v>
      </c>
      <c r="N4043" t="s">
        <v>8178</v>
      </c>
      <c r="P4043">
        <v>21983</v>
      </c>
      <c r="Q4043">
        <v>4</v>
      </c>
      <c r="R4043">
        <v>0.7</v>
      </c>
      <c r="S4043" t="b">
        <v>0</v>
      </c>
      <c r="T4043" t="s">
        <v>45</v>
      </c>
      <c r="U4043">
        <v>13</v>
      </c>
      <c r="V4043" t="s">
        <v>46</v>
      </c>
      <c r="W4043" t="str">
        <f t="shared" si="63"/>
        <v>Double Jeopardy</v>
      </c>
    </row>
    <row r="4044" spans="1:23" x14ac:dyDescent="0.3">
      <c r="A4044" s="1" t="s">
        <v>8179</v>
      </c>
      <c r="B4044">
        <v>2014</v>
      </c>
      <c r="C4044" t="s">
        <v>207</v>
      </c>
      <c r="D4044" t="s">
        <v>139</v>
      </c>
      <c r="E4044" t="s">
        <v>154</v>
      </c>
      <c r="F4044" t="s">
        <v>211</v>
      </c>
      <c r="G4044" t="s">
        <v>62</v>
      </c>
      <c r="H4044" t="s">
        <v>41</v>
      </c>
      <c r="I4044" t="s">
        <v>143</v>
      </c>
      <c r="J4044" t="s">
        <v>30</v>
      </c>
      <c r="K4044" t="b">
        <v>1</v>
      </c>
      <c r="L4044" t="s">
        <v>3646</v>
      </c>
      <c r="M4044">
        <v>0.8</v>
      </c>
      <c r="N4044" t="s">
        <v>5433</v>
      </c>
      <c r="O4044" t="s">
        <v>3646</v>
      </c>
      <c r="P4044">
        <v>124037</v>
      </c>
      <c r="Q4044">
        <v>0.96</v>
      </c>
      <c r="R4044">
        <v>0.22</v>
      </c>
      <c r="S4044" t="b">
        <v>1</v>
      </c>
      <c r="T4044" t="s">
        <v>45</v>
      </c>
      <c r="U4044">
        <v>11</v>
      </c>
      <c r="V4044" t="s">
        <v>46</v>
      </c>
      <c r="W4044" t="str">
        <f t="shared" si="63"/>
        <v>Safe Bet</v>
      </c>
    </row>
    <row r="4045" spans="1:23" x14ac:dyDescent="0.3">
      <c r="A4045" t="s">
        <v>8180</v>
      </c>
      <c r="B4045">
        <v>2020</v>
      </c>
      <c r="C4045" t="s">
        <v>112</v>
      </c>
      <c r="D4045" t="s">
        <v>68</v>
      </c>
      <c r="E4045" t="s">
        <v>60</v>
      </c>
      <c r="F4045" t="s">
        <v>61</v>
      </c>
      <c r="G4045" t="s">
        <v>27</v>
      </c>
      <c r="H4045" t="s">
        <v>114</v>
      </c>
      <c r="I4045" t="s">
        <v>143</v>
      </c>
      <c r="J4045" t="s">
        <v>43</v>
      </c>
      <c r="K4045" t="b">
        <v>0</v>
      </c>
      <c r="M4045">
        <v>0.08</v>
      </c>
      <c r="N4045" t="s">
        <v>8181</v>
      </c>
      <c r="P4045">
        <v>67989</v>
      </c>
      <c r="Q4045">
        <v>-1.85</v>
      </c>
      <c r="R4045">
        <v>0.87</v>
      </c>
      <c r="S4045" t="b">
        <v>0</v>
      </c>
      <c r="T4045" t="s">
        <v>33</v>
      </c>
      <c r="U4045">
        <v>12</v>
      </c>
      <c r="V4045" t="s">
        <v>34</v>
      </c>
      <c r="W4045" t="str">
        <f t="shared" si="63"/>
        <v>High-Value Risk Zone</v>
      </c>
    </row>
    <row r="4046" spans="1:23" x14ac:dyDescent="0.3">
      <c r="A4046" t="s">
        <v>8182</v>
      </c>
      <c r="B4046">
        <v>2016</v>
      </c>
      <c r="C4046" t="s">
        <v>351</v>
      </c>
      <c r="D4046" t="s">
        <v>59</v>
      </c>
      <c r="E4046" t="s">
        <v>124</v>
      </c>
      <c r="F4046" t="s">
        <v>51</v>
      </c>
      <c r="G4046" t="s">
        <v>27</v>
      </c>
      <c r="H4046" t="s">
        <v>41</v>
      </c>
      <c r="I4046" t="s">
        <v>89</v>
      </c>
      <c r="J4046" t="s">
        <v>64</v>
      </c>
      <c r="K4046" t="b">
        <v>0</v>
      </c>
      <c r="M4046">
        <v>0.15</v>
      </c>
      <c r="N4046" t="s">
        <v>8183</v>
      </c>
      <c r="P4046">
        <v>72947</v>
      </c>
      <c r="Q4046">
        <v>-1.38</v>
      </c>
      <c r="R4046">
        <v>0.66</v>
      </c>
      <c r="S4046" t="b">
        <v>0</v>
      </c>
      <c r="T4046" t="s">
        <v>33</v>
      </c>
      <c r="U4046">
        <v>15</v>
      </c>
      <c r="V4046" t="s">
        <v>46</v>
      </c>
      <c r="W4046" t="str">
        <f t="shared" si="63"/>
        <v>Safe Bet</v>
      </c>
    </row>
    <row r="4047" spans="1:23" x14ac:dyDescent="0.3">
      <c r="A4047" t="s">
        <v>8184</v>
      </c>
      <c r="B4047">
        <v>2014</v>
      </c>
      <c r="C4047" t="s">
        <v>207</v>
      </c>
      <c r="D4047" t="s">
        <v>139</v>
      </c>
      <c r="E4047" t="s">
        <v>190</v>
      </c>
      <c r="F4047" t="s">
        <v>81</v>
      </c>
      <c r="G4047" t="s">
        <v>52</v>
      </c>
      <c r="H4047" t="s">
        <v>53</v>
      </c>
      <c r="I4047" t="s">
        <v>89</v>
      </c>
      <c r="J4047" t="s">
        <v>76</v>
      </c>
      <c r="K4047" t="b">
        <v>0</v>
      </c>
      <c r="M4047">
        <v>0.08</v>
      </c>
      <c r="N4047" t="s">
        <v>8185</v>
      </c>
      <c r="P4047">
        <v>72294</v>
      </c>
      <c r="Q4047">
        <v>2.4900000000000002</v>
      </c>
      <c r="R4047">
        <v>0.81</v>
      </c>
      <c r="S4047" t="b">
        <v>0</v>
      </c>
      <c r="T4047" t="s">
        <v>40</v>
      </c>
      <c r="U4047">
        <v>0</v>
      </c>
      <c r="V4047" t="s">
        <v>46</v>
      </c>
      <c r="W4047" t="str">
        <f t="shared" si="63"/>
        <v>High-Value Risk Zone</v>
      </c>
    </row>
    <row r="4048" spans="1:23" x14ac:dyDescent="0.3">
      <c r="A4048" t="s">
        <v>8186</v>
      </c>
      <c r="B4048">
        <v>2012</v>
      </c>
      <c r="C4048" t="s">
        <v>384</v>
      </c>
      <c r="D4048" t="s">
        <v>162</v>
      </c>
      <c r="E4048" t="s">
        <v>104</v>
      </c>
      <c r="F4048" t="s">
        <v>26</v>
      </c>
      <c r="G4048" t="s">
        <v>75</v>
      </c>
      <c r="H4048" t="s">
        <v>82</v>
      </c>
      <c r="I4048" t="s">
        <v>29</v>
      </c>
      <c r="J4048" t="s">
        <v>76</v>
      </c>
      <c r="K4048" t="b">
        <v>0</v>
      </c>
      <c r="M4048">
        <v>0.17</v>
      </c>
      <c r="N4048" t="s">
        <v>8187</v>
      </c>
      <c r="P4048">
        <v>30408</v>
      </c>
      <c r="Q4048">
        <v>2.37</v>
      </c>
      <c r="R4048">
        <v>0.74</v>
      </c>
      <c r="S4048" t="b">
        <v>0</v>
      </c>
      <c r="T4048" t="s">
        <v>40</v>
      </c>
      <c r="U4048">
        <v>14</v>
      </c>
      <c r="V4048" t="s">
        <v>46</v>
      </c>
      <c r="W4048" t="str">
        <f t="shared" si="63"/>
        <v>Double Jeopardy</v>
      </c>
    </row>
    <row r="4049" spans="1:23" x14ac:dyDescent="0.3">
      <c r="A4049" t="s">
        <v>8188</v>
      </c>
      <c r="B4049">
        <v>2014</v>
      </c>
      <c r="C4049" t="s">
        <v>36</v>
      </c>
      <c r="D4049" t="s">
        <v>37</v>
      </c>
      <c r="E4049" t="s">
        <v>98</v>
      </c>
      <c r="F4049" t="s">
        <v>113</v>
      </c>
      <c r="G4049" t="s">
        <v>27</v>
      </c>
      <c r="H4049" t="s">
        <v>70</v>
      </c>
      <c r="I4049" t="s">
        <v>29</v>
      </c>
      <c r="J4049" t="s">
        <v>76</v>
      </c>
      <c r="K4049" t="b">
        <v>1</v>
      </c>
      <c r="L4049" t="s">
        <v>250</v>
      </c>
      <c r="M4049">
        <v>0.55000000000000004</v>
      </c>
      <c r="N4049" t="s">
        <v>8189</v>
      </c>
      <c r="O4049" t="s">
        <v>250</v>
      </c>
      <c r="P4049">
        <v>71431</v>
      </c>
      <c r="Q4049">
        <v>-4.3499999999999996</v>
      </c>
      <c r="R4049">
        <v>0.37</v>
      </c>
      <c r="S4049" t="b">
        <v>1</v>
      </c>
      <c r="T4049" t="s">
        <v>33</v>
      </c>
      <c r="U4049">
        <v>8</v>
      </c>
      <c r="V4049" t="s">
        <v>46</v>
      </c>
      <c r="W4049" t="str">
        <f t="shared" si="63"/>
        <v>Safe Bet</v>
      </c>
    </row>
    <row r="4050" spans="1:23" x14ac:dyDescent="0.3">
      <c r="A4050" t="s">
        <v>8190</v>
      </c>
      <c r="B4050">
        <v>2025</v>
      </c>
      <c r="C4050" t="s">
        <v>232</v>
      </c>
      <c r="D4050" t="s">
        <v>24</v>
      </c>
      <c r="E4050" t="s">
        <v>98</v>
      </c>
      <c r="F4050" t="s">
        <v>274</v>
      </c>
      <c r="G4050" t="s">
        <v>27</v>
      </c>
      <c r="H4050" t="s">
        <v>70</v>
      </c>
      <c r="I4050" t="s">
        <v>29</v>
      </c>
      <c r="J4050" t="s">
        <v>55</v>
      </c>
      <c r="K4050" t="b">
        <v>0</v>
      </c>
      <c r="M4050">
        <v>0.05</v>
      </c>
      <c r="N4050" t="s">
        <v>8191</v>
      </c>
      <c r="P4050">
        <v>46261</v>
      </c>
      <c r="Q4050">
        <v>-4.24</v>
      </c>
      <c r="R4050">
        <v>0.89</v>
      </c>
      <c r="S4050" t="b">
        <v>0</v>
      </c>
      <c r="T4050" t="s">
        <v>40</v>
      </c>
      <c r="U4050">
        <v>7</v>
      </c>
      <c r="V4050" t="s">
        <v>34</v>
      </c>
      <c r="W4050" t="str">
        <f t="shared" si="63"/>
        <v>Double Jeopardy</v>
      </c>
    </row>
    <row r="4051" spans="1:23" x14ac:dyDescent="0.3">
      <c r="A4051" t="s">
        <v>8192</v>
      </c>
      <c r="B4051">
        <v>2011</v>
      </c>
      <c r="C4051" t="s">
        <v>193</v>
      </c>
      <c r="D4051" t="s">
        <v>132</v>
      </c>
      <c r="E4051" t="s">
        <v>93</v>
      </c>
      <c r="F4051" t="s">
        <v>113</v>
      </c>
      <c r="G4051" t="s">
        <v>27</v>
      </c>
      <c r="H4051" t="s">
        <v>63</v>
      </c>
      <c r="I4051" t="s">
        <v>135</v>
      </c>
      <c r="J4051" t="s">
        <v>76</v>
      </c>
      <c r="K4051" t="b">
        <v>0</v>
      </c>
      <c r="M4051">
        <v>0.06</v>
      </c>
      <c r="N4051" t="s">
        <v>8193</v>
      </c>
      <c r="P4051">
        <v>20003</v>
      </c>
      <c r="Q4051">
        <v>-0.82</v>
      </c>
      <c r="R4051">
        <v>0.7</v>
      </c>
      <c r="S4051" t="b">
        <v>0</v>
      </c>
      <c r="T4051" t="s">
        <v>45</v>
      </c>
      <c r="U4051">
        <v>4</v>
      </c>
      <c r="V4051" t="s">
        <v>46</v>
      </c>
      <c r="W4051" t="str">
        <f t="shared" si="63"/>
        <v>Double Jeopardy</v>
      </c>
    </row>
    <row r="4052" spans="1:23" x14ac:dyDescent="0.3">
      <c r="A4052" t="s">
        <v>8194</v>
      </c>
      <c r="B4052">
        <v>2021</v>
      </c>
      <c r="C4052" t="s">
        <v>38</v>
      </c>
      <c r="D4052" t="s">
        <v>162</v>
      </c>
      <c r="E4052" t="s">
        <v>104</v>
      </c>
      <c r="F4052" t="s">
        <v>39</v>
      </c>
      <c r="G4052" t="s">
        <v>27</v>
      </c>
      <c r="H4052" t="s">
        <v>165</v>
      </c>
      <c r="I4052" t="s">
        <v>29</v>
      </c>
      <c r="J4052" t="s">
        <v>64</v>
      </c>
      <c r="K4052" t="b">
        <v>0</v>
      </c>
      <c r="M4052">
        <v>0.08</v>
      </c>
      <c r="N4052" t="s">
        <v>8195</v>
      </c>
      <c r="P4052">
        <v>43404</v>
      </c>
      <c r="Q4052">
        <v>-1.52</v>
      </c>
      <c r="R4052">
        <v>0.69</v>
      </c>
      <c r="S4052" t="b">
        <v>0</v>
      </c>
      <c r="T4052" t="s">
        <v>40</v>
      </c>
      <c r="U4052">
        <v>4</v>
      </c>
      <c r="V4052" t="s">
        <v>34</v>
      </c>
      <c r="W4052" t="str">
        <f t="shared" si="63"/>
        <v>Double Jeopardy</v>
      </c>
    </row>
    <row r="4053" spans="1:23" x14ac:dyDescent="0.3">
      <c r="A4053" t="s">
        <v>8196</v>
      </c>
      <c r="B4053">
        <v>2015</v>
      </c>
      <c r="C4053" t="s">
        <v>449</v>
      </c>
      <c r="D4053" t="s">
        <v>132</v>
      </c>
      <c r="E4053" t="s">
        <v>98</v>
      </c>
      <c r="F4053" t="s">
        <v>61</v>
      </c>
      <c r="G4053" t="s">
        <v>75</v>
      </c>
      <c r="H4053" t="s">
        <v>70</v>
      </c>
      <c r="I4053" t="s">
        <v>71</v>
      </c>
      <c r="J4053" t="s">
        <v>169</v>
      </c>
      <c r="K4053" t="b">
        <v>0</v>
      </c>
      <c r="M4053">
        <v>0.18</v>
      </c>
      <c r="N4053" t="s">
        <v>8197</v>
      </c>
      <c r="P4053">
        <v>21151</v>
      </c>
      <c r="Q4053">
        <v>0.02</v>
      </c>
      <c r="R4053">
        <v>0.88</v>
      </c>
      <c r="S4053" t="b">
        <v>0</v>
      </c>
      <c r="T4053" t="s">
        <v>40</v>
      </c>
      <c r="U4053">
        <v>5</v>
      </c>
      <c r="V4053" t="s">
        <v>46</v>
      </c>
      <c r="W4053" t="str">
        <f t="shared" si="63"/>
        <v>Double Jeopardy</v>
      </c>
    </row>
    <row r="4054" spans="1:23" x14ac:dyDescent="0.3">
      <c r="A4054" t="s">
        <v>8198</v>
      </c>
      <c r="B4054">
        <v>2015</v>
      </c>
      <c r="C4054" t="s">
        <v>351</v>
      </c>
      <c r="D4054" t="s">
        <v>59</v>
      </c>
      <c r="E4054" t="s">
        <v>124</v>
      </c>
      <c r="F4054" t="s">
        <v>211</v>
      </c>
      <c r="G4054" t="s">
        <v>40</v>
      </c>
      <c r="H4054" t="s">
        <v>165</v>
      </c>
      <c r="I4054" t="s">
        <v>83</v>
      </c>
      <c r="J4054" t="s">
        <v>169</v>
      </c>
      <c r="K4054" t="b">
        <v>0</v>
      </c>
      <c r="M4054">
        <v>0.04</v>
      </c>
      <c r="N4054" t="s">
        <v>8199</v>
      </c>
      <c r="P4054">
        <v>65203</v>
      </c>
      <c r="Q4054">
        <v>2.84</v>
      </c>
      <c r="R4054">
        <v>0.65</v>
      </c>
      <c r="S4054" t="b">
        <v>0</v>
      </c>
      <c r="T4054" t="s">
        <v>33</v>
      </c>
      <c r="U4054">
        <v>17</v>
      </c>
      <c r="V4054" t="s">
        <v>46</v>
      </c>
      <c r="W4054" t="str">
        <f t="shared" si="63"/>
        <v>Safe Bet</v>
      </c>
    </row>
    <row r="4055" spans="1:23" x14ac:dyDescent="0.3">
      <c r="A4055" t="s">
        <v>8200</v>
      </c>
      <c r="B4055">
        <v>2012</v>
      </c>
      <c r="C4055" t="s">
        <v>217</v>
      </c>
      <c r="D4055" t="s">
        <v>49</v>
      </c>
      <c r="E4055" t="s">
        <v>38</v>
      </c>
      <c r="F4055" t="s">
        <v>94</v>
      </c>
      <c r="G4055" t="s">
        <v>40</v>
      </c>
      <c r="H4055" t="s">
        <v>82</v>
      </c>
      <c r="I4055" t="s">
        <v>83</v>
      </c>
      <c r="J4055" t="s">
        <v>64</v>
      </c>
      <c r="K4055" t="b">
        <v>0</v>
      </c>
      <c r="M4055">
        <v>0.09</v>
      </c>
      <c r="N4055" t="s">
        <v>5237</v>
      </c>
      <c r="P4055">
        <v>21583</v>
      </c>
      <c r="Q4055">
        <v>-4.47</v>
      </c>
      <c r="R4055">
        <v>0.62</v>
      </c>
      <c r="S4055" t="b">
        <v>0</v>
      </c>
      <c r="T4055" t="s">
        <v>33</v>
      </c>
      <c r="U4055">
        <v>9</v>
      </c>
      <c r="V4055" t="s">
        <v>46</v>
      </c>
      <c r="W4055" t="str">
        <f t="shared" si="63"/>
        <v>Stable</v>
      </c>
    </row>
    <row r="4056" spans="1:23" x14ac:dyDescent="0.3">
      <c r="A4056" t="s">
        <v>8201</v>
      </c>
      <c r="B4056">
        <v>2015</v>
      </c>
      <c r="C4056" t="s">
        <v>284</v>
      </c>
      <c r="D4056" t="s">
        <v>132</v>
      </c>
      <c r="E4056" t="s">
        <v>98</v>
      </c>
      <c r="F4056" t="s">
        <v>113</v>
      </c>
      <c r="G4056" t="s">
        <v>40</v>
      </c>
      <c r="H4056" t="s">
        <v>114</v>
      </c>
      <c r="I4056" t="s">
        <v>83</v>
      </c>
      <c r="J4056" t="s">
        <v>76</v>
      </c>
      <c r="K4056" t="b">
        <v>0</v>
      </c>
      <c r="M4056">
        <v>0.08</v>
      </c>
      <c r="N4056" t="s">
        <v>8202</v>
      </c>
      <c r="P4056">
        <v>19574</v>
      </c>
      <c r="Q4056">
        <v>-1.67</v>
      </c>
      <c r="R4056">
        <v>0.63</v>
      </c>
      <c r="S4056" t="b">
        <v>0</v>
      </c>
      <c r="T4056" t="s">
        <v>40</v>
      </c>
      <c r="U4056">
        <v>15</v>
      </c>
      <c r="V4056" t="s">
        <v>46</v>
      </c>
      <c r="W4056" t="str">
        <f t="shared" si="63"/>
        <v>Stable</v>
      </c>
    </row>
    <row r="4057" spans="1:23" x14ac:dyDescent="0.3">
      <c r="A4057" t="s">
        <v>8203</v>
      </c>
      <c r="B4057">
        <v>2014</v>
      </c>
      <c r="C4057" t="s">
        <v>384</v>
      </c>
      <c r="D4057" t="s">
        <v>162</v>
      </c>
      <c r="E4057" t="s">
        <v>98</v>
      </c>
      <c r="F4057" t="s">
        <v>88</v>
      </c>
      <c r="G4057" t="s">
        <v>40</v>
      </c>
      <c r="H4057" t="s">
        <v>63</v>
      </c>
      <c r="I4057" t="s">
        <v>89</v>
      </c>
      <c r="J4057" t="s">
        <v>169</v>
      </c>
      <c r="K4057" t="b">
        <v>0</v>
      </c>
      <c r="M4057">
        <v>0.04</v>
      </c>
      <c r="N4057" t="s">
        <v>804</v>
      </c>
      <c r="P4057">
        <v>35020</v>
      </c>
      <c r="Q4057">
        <v>-0.8</v>
      </c>
      <c r="R4057">
        <v>0.74</v>
      </c>
      <c r="S4057" t="b">
        <v>0</v>
      </c>
      <c r="T4057" t="s">
        <v>40</v>
      </c>
      <c r="U4057">
        <v>5</v>
      </c>
      <c r="V4057" t="s">
        <v>46</v>
      </c>
      <c r="W4057" t="str">
        <f t="shared" si="63"/>
        <v>Double Jeopardy</v>
      </c>
    </row>
    <row r="4058" spans="1:23" x14ac:dyDescent="0.3">
      <c r="A4058" t="s">
        <v>8204</v>
      </c>
      <c r="B4058">
        <v>2017</v>
      </c>
      <c r="C4058" t="s">
        <v>210</v>
      </c>
      <c r="D4058" t="s">
        <v>68</v>
      </c>
      <c r="E4058" t="s">
        <v>109</v>
      </c>
      <c r="F4058" t="s">
        <v>94</v>
      </c>
      <c r="G4058" t="s">
        <v>75</v>
      </c>
      <c r="H4058" t="s">
        <v>105</v>
      </c>
      <c r="I4058" t="s">
        <v>115</v>
      </c>
      <c r="J4058" t="s">
        <v>30</v>
      </c>
      <c r="K4058" t="b">
        <v>0</v>
      </c>
      <c r="M4058">
        <v>0.15</v>
      </c>
      <c r="N4058" t="s">
        <v>2446</v>
      </c>
      <c r="P4058">
        <v>75677</v>
      </c>
      <c r="Q4058">
        <v>0.86</v>
      </c>
      <c r="R4058">
        <v>0.82</v>
      </c>
      <c r="S4058" t="b">
        <v>0</v>
      </c>
      <c r="T4058" t="s">
        <v>33</v>
      </c>
      <c r="U4058">
        <v>6</v>
      </c>
      <c r="V4058" t="s">
        <v>34</v>
      </c>
      <c r="W4058" t="str">
        <f t="shared" si="63"/>
        <v>High-Value Risk Zone</v>
      </c>
    </row>
    <row r="4059" spans="1:23" x14ac:dyDescent="0.3">
      <c r="A4059" t="s">
        <v>8205</v>
      </c>
      <c r="B4059">
        <v>2022</v>
      </c>
      <c r="C4059" t="s">
        <v>102</v>
      </c>
      <c r="D4059" t="s">
        <v>103</v>
      </c>
      <c r="E4059" t="s">
        <v>25</v>
      </c>
      <c r="F4059" t="s">
        <v>88</v>
      </c>
      <c r="G4059" t="s">
        <v>40</v>
      </c>
      <c r="H4059" t="s">
        <v>63</v>
      </c>
      <c r="I4059" t="s">
        <v>143</v>
      </c>
      <c r="J4059" t="s">
        <v>76</v>
      </c>
      <c r="K4059" t="b">
        <v>1</v>
      </c>
      <c r="L4059" t="s">
        <v>2770</v>
      </c>
      <c r="M4059">
        <v>0.81</v>
      </c>
      <c r="N4059" t="s">
        <v>8206</v>
      </c>
      <c r="O4059" t="s">
        <v>2770</v>
      </c>
      <c r="P4059">
        <v>139097</v>
      </c>
      <c r="Q4059">
        <v>12.28</v>
      </c>
      <c r="R4059">
        <v>0.28999999999999998</v>
      </c>
      <c r="S4059" t="b">
        <v>1</v>
      </c>
      <c r="T4059" t="s">
        <v>40</v>
      </c>
      <c r="U4059">
        <v>7</v>
      </c>
      <c r="V4059" t="s">
        <v>34</v>
      </c>
      <c r="W4059" t="str">
        <f t="shared" si="63"/>
        <v>Safe Bet</v>
      </c>
    </row>
    <row r="4060" spans="1:23" x14ac:dyDescent="0.3">
      <c r="A4060" t="s">
        <v>8207</v>
      </c>
      <c r="B4060">
        <v>2022</v>
      </c>
      <c r="C4060" t="s">
        <v>284</v>
      </c>
      <c r="D4060" t="s">
        <v>132</v>
      </c>
      <c r="E4060" t="s">
        <v>98</v>
      </c>
      <c r="F4060" t="s">
        <v>158</v>
      </c>
      <c r="G4060" t="s">
        <v>75</v>
      </c>
      <c r="H4060" t="s">
        <v>105</v>
      </c>
      <c r="I4060" t="s">
        <v>89</v>
      </c>
      <c r="J4060" t="s">
        <v>43</v>
      </c>
      <c r="K4060" t="b">
        <v>1</v>
      </c>
      <c r="L4060" t="s">
        <v>125</v>
      </c>
      <c r="M4060">
        <v>0.93</v>
      </c>
      <c r="N4060" t="s">
        <v>8208</v>
      </c>
      <c r="O4060" t="s">
        <v>125</v>
      </c>
      <c r="P4060">
        <v>38369</v>
      </c>
      <c r="Q4060">
        <v>9.41</v>
      </c>
      <c r="R4060">
        <v>0.3</v>
      </c>
      <c r="S4060" t="b">
        <v>1</v>
      </c>
      <c r="T4060" t="s">
        <v>45</v>
      </c>
      <c r="U4060">
        <v>12</v>
      </c>
      <c r="V4060" t="s">
        <v>34</v>
      </c>
      <c r="W4060" t="str">
        <f t="shared" si="63"/>
        <v>Stable</v>
      </c>
    </row>
    <row r="4061" spans="1:23" x14ac:dyDescent="0.3">
      <c r="A4061" t="s">
        <v>8209</v>
      </c>
      <c r="B4061">
        <v>2024</v>
      </c>
      <c r="C4061" t="s">
        <v>281</v>
      </c>
      <c r="D4061" t="s">
        <v>132</v>
      </c>
      <c r="E4061" t="s">
        <v>60</v>
      </c>
      <c r="F4061" t="s">
        <v>88</v>
      </c>
      <c r="G4061" t="s">
        <v>40</v>
      </c>
      <c r="H4061" t="s">
        <v>63</v>
      </c>
      <c r="I4061" t="s">
        <v>29</v>
      </c>
      <c r="J4061" t="s">
        <v>64</v>
      </c>
      <c r="K4061" t="b">
        <v>0</v>
      </c>
      <c r="M4061">
        <v>0.19</v>
      </c>
      <c r="N4061" t="s">
        <v>2000</v>
      </c>
      <c r="P4061">
        <v>28383</v>
      </c>
      <c r="Q4061">
        <v>-1.31</v>
      </c>
      <c r="R4061">
        <v>0.87</v>
      </c>
      <c r="S4061" t="b">
        <v>0</v>
      </c>
      <c r="T4061" t="s">
        <v>45</v>
      </c>
      <c r="U4061">
        <v>19</v>
      </c>
      <c r="V4061" t="s">
        <v>34</v>
      </c>
      <c r="W4061" t="str">
        <f t="shared" si="63"/>
        <v>Double Jeopardy</v>
      </c>
    </row>
    <row r="4062" spans="1:23" x14ac:dyDescent="0.3">
      <c r="A4062" t="s">
        <v>8210</v>
      </c>
      <c r="B4062">
        <v>2019</v>
      </c>
      <c r="C4062" t="s">
        <v>217</v>
      </c>
      <c r="D4062" t="s">
        <v>49</v>
      </c>
      <c r="E4062" t="s">
        <v>124</v>
      </c>
      <c r="F4062" t="s">
        <v>81</v>
      </c>
      <c r="G4062" t="s">
        <v>40</v>
      </c>
      <c r="H4062" t="s">
        <v>70</v>
      </c>
      <c r="I4062" t="s">
        <v>71</v>
      </c>
      <c r="J4062" t="s">
        <v>43</v>
      </c>
      <c r="K4062" t="b">
        <v>0</v>
      </c>
      <c r="M4062">
        <v>0.17</v>
      </c>
      <c r="N4062" t="s">
        <v>717</v>
      </c>
      <c r="P4062">
        <v>25640</v>
      </c>
      <c r="Q4062">
        <v>0.98</v>
      </c>
      <c r="R4062">
        <v>0.6</v>
      </c>
      <c r="S4062" t="b">
        <v>0</v>
      </c>
      <c r="T4062" t="s">
        <v>45</v>
      </c>
      <c r="U4062">
        <v>17</v>
      </c>
      <c r="V4062" t="s">
        <v>34</v>
      </c>
      <c r="W4062" t="str">
        <f t="shared" si="63"/>
        <v>Stable</v>
      </c>
    </row>
    <row r="4063" spans="1:23" x14ac:dyDescent="0.3">
      <c r="A4063" t="s">
        <v>8211</v>
      </c>
      <c r="B4063">
        <v>2016</v>
      </c>
      <c r="C4063" t="s">
        <v>123</v>
      </c>
      <c r="D4063" t="s">
        <v>49</v>
      </c>
      <c r="E4063" t="s">
        <v>98</v>
      </c>
      <c r="F4063" t="s">
        <v>120</v>
      </c>
      <c r="G4063" t="s">
        <v>75</v>
      </c>
      <c r="H4063" t="s">
        <v>82</v>
      </c>
      <c r="I4063" t="s">
        <v>71</v>
      </c>
      <c r="J4063" t="s">
        <v>64</v>
      </c>
      <c r="K4063" t="b">
        <v>0</v>
      </c>
      <c r="M4063">
        <v>0.14000000000000001</v>
      </c>
      <c r="N4063" t="s">
        <v>8212</v>
      </c>
      <c r="P4063">
        <v>26764</v>
      </c>
      <c r="Q4063">
        <v>-1.1299999999999999</v>
      </c>
      <c r="R4063">
        <v>0.81</v>
      </c>
      <c r="S4063" t="b">
        <v>0</v>
      </c>
      <c r="T4063" t="s">
        <v>33</v>
      </c>
      <c r="U4063">
        <v>17</v>
      </c>
      <c r="V4063" t="s">
        <v>46</v>
      </c>
      <c r="W4063" t="str">
        <f t="shared" si="63"/>
        <v>Double Jeopardy</v>
      </c>
    </row>
    <row r="4064" spans="1:23" x14ac:dyDescent="0.3">
      <c r="A4064" t="s">
        <v>8213</v>
      </c>
      <c r="B4064">
        <v>2024</v>
      </c>
      <c r="C4064" t="s">
        <v>23</v>
      </c>
      <c r="D4064" t="s">
        <v>24</v>
      </c>
      <c r="E4064" t="s">
        <v>109</v>
      </c>
      <c r="F4064" t="s">
        <v>94</v>
      </c>
      <c r="G4064" t="s">
        <v>52</v>
      </c>
      <c r="H4064" t="s">
        <v>70</v>
      </c>
      <c r="I4064" t="s">
        <v>135</v>
      </c>
      <c r="J4064" t="s">
        <v>43</v>
      </c>
      <c r="K4064" t="b">
        <v>1</v>
      </c>
      <c r="L4064" t="s">
        <v>125</v>
      </c>
      <c r="M4064">
        <v>0.85</v>
      </c>
      <c r="N4064" t="s">
        <v>8214</v>
      </c>
      <c r="O4064" t="s">
        <v>125</v>
      </c>
      <c r="P4064">
        <v>61011</v>
      </c>
      <c r="Q4064">
        <v>7.9</v>
      </c>
      <c r="R4064">
        <v>0.14000000000000001</v>
      </c>
      <c r="S4064" t="b">
        <v>1</v>
      </c>
      <c r="T4064" t="s">
        <v>33</v>
      </c>
      <c r="U4064">
        <v>12</v>
      </c>
      <c r="V4064" t="s">
        <v>34</v>
      </c>
      <c r="W4064" t="str">
        <f t="shared" si="63"/>
        <v>Safe Bet</v>
      </c>
    </row>
    <row r="4065" spans="1:23" x14ac:dyDescent="0.3">
      <c r="A4065" t="s">
        <v>8215</v>
      </c>
      <c r="B4065">
        <v>2011</v>
      </c>
      <c r="C4065" t="s">
        <v>196</v>
      </c>
      <c r="D4065" t="s">
        <v>68</v>
      </c>
      <c r="E4065" t="s">
        <v>104</v>
      </c>
      <c r="F4065" t="s">
        <v>39</v>
      </c>
      <c r="G4065" t="s">
        <v>62</v>
      </c>
      <c r="H4065" t="s">
        <v>63</v>
      </c>
      <c r="I4065" t="s">
        <v>54</v>
      </c>
      <c r="J4065" t="s">
        <v>64</v>
      </c>
      <c r="K4065" t="b">
        <v>0</v>
      </c>
      <c r="M4065">
        <v>0.11</v>
      </c>
      <c r="N4065" t="s">
        <v>8216</v>
      </c>
      <c r="P4065">
        <v>51941</v>
      </c>
      <c r="Q4065">
        <v>-4.12</v>
      </c>
      <c r="R4065">
        <v>0.72</v>
      </c>
      <c r="S4065" t="b">
        <v>0</v>
      </c>
      <c r="T4065" t="s">
        <v>40</v>
      </c>
      <c r="U4065">
        <v>16</v>
      </c>
      <c r="V4065" t="s">
        <v>46</v>
      </c>
      <c r="W4065" t="str">
        <f t="shared" si="63"/>
        <v>Double Jeopardy</v>
      </c>
    </row>
    <row r="4066" spans="1:23" x14ac:dyDescent="0.3">
      <c r="A4066" t="s">
        <v>8217</v>
      </c>
      <c r="B4066">
        <v>2019</v>
      </c>
      <c r="C4066" t="s">
        <v>207</v>
      </c>
      <c r="D4066" t="s">
        <v>139</v>
      </c>
      <c r="E4066" t="s">
        <v>25</v>
      </c>
      <c r="F4066" t="s">
        <v>274</v>
      </c>
      <c r="G4066" t="s">
        <v>62</v>
      </c>
      <c r="H4066" t="s">
        <v>114</v>
      </c>
      <c r="I4066" t="s">
        <v>71</v>
      </c>
      <c r="J4066" t="s">
        <v>169</v>
      </c>
      <c r="K4066" t="b">
        <v>1</v>
      </c>
      <c r="L4066" t="s">
        <v>2770</v>
      </c>
      <c r="M4066">
        <v>0.74</v>
      </c>
      <c r="N4066" t="s">
        <v>8218</v>
      </c>
      <c r="O4066" t="s">
        <v>2770</v>
      </c>
      <c r="P4066">
        <v>134453</v>
      </c>
      <c r="Q4066">
        <v>11.33</v>
      </c>
      <c r="R4066">
        <v>0.1</v>
      </c>
      <c r="S4066" t="b">
        <v>1</v>
      </c>
      <c r="T4066" t="s">
        <v>40</v>
      </c>
      <c r="U4066">
        <v>10</v>
      </c>
      <c r="V4066" t="s">
        <v>34</v>
      </c>
      <c r="W4066" t="str">
        <f t="shared" si="63"/>
        <v>Safe Bet</v>
      </c>
    </row>
    <row r="4067" spans="1:23" x14ac:dyDescent="0.3">
      <c r="A4067" t="s">
        <v>8219</v>
      </c>
      <c r="B4067">
        <v>2017</v>
      </c>
      <c r="C4067" t="s">
        <v>138</v>
      </c>
      <c r="D4067" t="s">
        <v>139</v>
      </c>
      <c r="E4067" t="s">
        <v>60</v>
      </c>
      <c r="F4067" t="s">
        <v>26</v>
      </c>
      <c r="G4067" t="s">
        <v>52</v>
      </c>
      <c r="H4067" t="s">
        <v>28</v>
      </c>
      <c r="I4067" t="s">
        <v>42</v>
      </c>
      <c r="J4067" t="s">
        <v>30</v>
      </c>
      <c r="K4067" t="b">
        <v>0</v>
      </c>
      <c r="M4067">
        <v>0.04</v>
      </c>
      <c r="N4067" t="s">
        <v>7429</v>
      </c>
      <c r="P4067">
        <v>81253</v>
      </c>
      <c r="Q4067">
        <v>1.8</v>
      </c>
      <c r="R4067">
        <v>0.7</v>
      </c>
      <c r="S4067" t="b">
        <v>0</v>
      </c>
      <c r="T4067" t="s">
        <v>45</v>
      </c>
      <c r="U4067">
        <v>19</v>
      </c>
      <c r="V4067" t="s">
        <v>34</v>
      </c>
      <c r="W4067" t="str">
        <f t="shared" si="63"/>
        <v>High-Value Risk Zone</v>
      </c>
    </row>
    <row r="4068" spans="1:23" x14ac:dyDescent="0.3">
      <c r="A4068" t="s">
        <v>8220</v>
      </c>
      <c r="B4068">
        <v>2012</v>
      </c>
      <c r="C4068" t="s">
        <v>284</v>
      </c>
      <c r="D4068" t="s">
        <v>132</v>
      </c>
      <c r="E4068" t="s">
        <v>60</v>
      </c>
      <c r="F4068" t="s">
        <v>113</v>
      </c>
      <c r="G4068" t="s">
        <v>52</v>
      </c>
      <c r="H4068" t="s">
        <v>114</v>
      </c>
      <c r="I4068" t="s">
        <v>115</v>
      </c>
      <c r="J4068" t="s">
        <v>55</v>
      </c>
      <c r="K4068" t="b">
        <v>0</v>
      </c>
      <c r="M4068">
        <v>0.15</v>
      </c>
      <c r="N4068" t="s">
        <v>8221</v>
      </c>
      <c r="P4068">
        <v>16772</v>
      </c>
      <c r="Q4068">
        <v>-4.07</v>
      </c>
      <c r="R4068">
        <v>0.75</v>
      </c>
      <c r="S4068" t="b">
        <v>0</v>
      </c>
      <c r="T4068" t="s">
        <v>40</v>
      </c>
      <c r="U4068">
        <v>15</v>
      </c>
      <c r="V4068" t="s">
        <v>46</v>
      </c>
      <c r="W4068" t="str">
        <f t="shared" si="63"/>
        <v>Double Jeopardy</v>
      </c>
    </row>
    <row r="4069" spans="1:23" x14ac:dyDescent="0.3">
      <c r="A4069" t="s">
        <v>8222</v>
      </c>
      <c r="B4069">
        <v>2022</v>
      </c>
      <c r="C4069" t="s">
        <v>123</v>
      </c>
      <c r="D4069" t="s">
        <v>49</v>
      </c>
      <c r="E4069" t="s">
        <v>50</v>
      </c>
      <c r="F4069" t="s">
        <v>120</v>
      </c>
      <c r="G4069" t="s">
        <v>75</v>
      </c>
      <c r="H4069" t="s">
        <v>105</v>
      </c>
      <c r="I4069" t="s">
        <v>143</v>
      </c>
      <c r="J4069" t="s">
        <v>55</v>
      </c>
      <c r="K4069" t="b">
        <v>0</v>
      </c>
      <c r="M4069">
        <v>0.18</v>
      </c>
      <c r="N4069" t="s">
        <v>8223</v>
      </c>
      <c r="P4069">
        <v>27461</v>
      </c>
      <c r="Q4069">
        <v>3.35</v>
      </c>
      <c r="R4069">
        <v>0.9</v>
      </c>
      <c r="S4069" t="b">
        <v>0</v>
      </c>
      <c r="T4069" t="s">
        <v>40</v>
      </c>
      <c r="U4069">
        <v>19</v>
      </c>
      <c r="V4069" t="s">
        <v>34</v>
      </c>
      <c r="W4069" t="str">
        <f t="shared" si="63"/>
        <v>Double Jeopardy</v>
      </c>
    </row>
    <row r="4070" spans="1:23" x14ac:dyDescent="0.3">
      <c r="A4070" t="s">
        <v>8224</v>
      </c>
      <c r="B4070">
        <v>2018</v>
      </c>
      <c r="C4070" t="s">
        <v>102</v>
      </c>
      <c r="D4070" t="s">
        <v>103</v>
      </c>
      <c r="E4070" t="s">
        <v>38</v>
      </c>
      <c r="F4070" t="s">
        <v>148</v>
      </c>
      <c r="G4070" t="s">
        <v>75</v>
      </c>
      <c r="H4070" t="s">
        <v>53</v>
      </c>
      <c r="I4070" t="s">
        <v>115</v>
      </c>
      <c r="J4070" t="s">
        <v>169</v>
      </c>
      <c r="K4070" t="b">
        <v>1</v>
      </c>
      <c r="L4070" t="s">
        <v>729</v>
      </c>
      <c r="M4070">
        <v>0.95</v>
      </c>
      <c r="N4070" t="s">
        <v>8225</v>
      </c>
      <c r="O4070" t="s">
        <v>729</v>
      </c>
      <c r="P4070">
        <v>96037</v>
      </c>
      <c r="Q4070">
        <v>5.23</v>
      </c>
      <c r="R4070">
        <v>0.39</v>
      </c>
      <c r="S4070" t="b">
        <v>1</v>
      </c>
      <c r="T4070" t="s">
        <v>40</v>
      </c>
      <c r="U4070">
        <v>16</v>
      </c>
      <c r="V4070" t="s">
        <v>34</v>
      </c>
      <c r="W4070" t="str">
        <f t="shared" si="63"/>
        <v>Safe Bet</v>
      </c>
    </row>
    <row r="4071" spans="1:23" x14ac:dyDescent="0.3">
      <c r="A4071" t="s">
        <v>8226</v>
      </c>
      <c r="B4071">
        <v>2024</v>
      </c>
      <c r="C4071" t="s">
        <v>146</v>
      </c>
      <c r="D4071" t="s">
        <v>59</v>
      </c>
      <c r="E4071" t="s">
        <v>154</v>
      </c>
      <c r="F4071" t="s">
        <v>69</v>
      </c>
      <c r="G4071" t="s">
        <v>75</v>
      </c>
      <c r="H4071" t="s">
        <v>28</v>
      </c>
      <c r="I4071" t="s">
        <v>42</v>
      </c>
      <c r="J4071" t="s">
        <v>55</v>
      </c>
      <c r="K4071" t="b">
        <v>0</v>
      </c>
      <c r="M4071">
        <v>0.02</v>
      </c>
      <c r="N4071" t="s">
        <v>8227</v>
      </c>
      <c r="P4071">
        <v>81705</v>
      </c>
      <c r="Q4071">
        <v>-4.9000000000000004</v>
      </c>
      <c r="R4071">
        <v>0.72</v>
      </c>
      <c r="S4071" t="b">
        <v>0</v>
      </c>
      <c r="T4071" t="s">
        <v>45</v>
      </c>
      <c r="U4071">
        <v>10</v>
      </c>
      <c r="V4071" t="s">
        <v>34</v>
      </c>
      <c r="W4071" t="str">
        <f t="shared" si="63"/>
        <v>High-Value Risk Zone</v>
      </c>
    </row>
    <row r="4072" spans="1:23" x14ac:dyDescent="0.3">
      <c r="A4072" t="s">
        <v>8228</v>
      </c>
      <c r="B4072">
        <v>2020</v>
      </c>
      <c r="C4072" t="s">
        <v>123</v>
      </c>
      <c r="D4072" t="s">
        <v>49</v>
      </c>
      <c r="E4072" t="s">
        <v>268</v>
      </c>
      <c r="F4072" t="s">
        <v>39</v>
      </c>
      <c r="G4072" t="s">
        <v>75</v>
      </c>
      <c r="H4072" t="s">
        <v>82</v>
      </c>
      <c r="I4072" t="s">
        <v>99</v>
      </c>
      <c r="J4072" t="s">
        <v>55</v>
      </c>
      <c r="K4072" t="b">
        <v>1</v>
      </c>
      <c r="L4072" t="s">
        <v>8229</v>
      </c>
      <c r="M4072">
        <v>0.83</v>
      </c>
      <c r="N4072" t="s">
        <v>3188</v>
      </c>
      <c r="O4072" t="s">
        <v>8229</v>
      </c>
      <c r="P4072">
        <v>41012</v>
      </c>
      <c r="Q4072">
        <v>5.15</v>
      </c>
      <c r="R4072">
        <v>0.15</v>
      </c>
      <c r="S4072" t="b">
        <v>1</v>
      </c>
      <c r="T4072" t="s">
        <v>40</v>
      </c>
      <c r="U4072">
        <v>15</v>
      </c>
      <c r="V4072" t="s">
        <v>34</v>
      </c>
      <c r="W4072" t="str">
        <f t="shared" si="63"/>
        <v>Stable</v>
      </c>
    </row>
    <row r="4073" spans="1:23" x14ac:dyDescent="0.3">
      <c r="A4073" t="s">
        <v>8230</v>
      </c>
      <c r="B4073">
        <v>2018</v>
      </c>
      <c r="C4073" t="s">
        <v>271</v>
      </c>
      <c r="D4073" t="s">
        <v>59</v>
      </c>
      <c r="E4073" t="s">
        <v>147</v>
      </c>
      <c r="F4073" t="s">
        <v>39</v>
      </c>
      <c r="G4073" t="s">
        <v>52</v>
      </c>
      <c r="H4073" t="s">
        <v>70</v>
      </c>
      <c r="I4073" t="s">
        <v>135</v>
      </c>
      <c r="J4073" t="s">
        <v>55</v>
      </c>
      <c r="K4073" t="b">
        <v>0</v>
      </c>
      <c r="M4073">
        <v>0.06</v>
      </c>
      <c r="N4073" t="s">
        <v>5963</v>
      </c>
      <c r="P4073">
        <v>72141</v>
      </c>
      <c r="Q4073">
        <v>-2.79</v>
      </c>
      <c r="R4073">
        <v>0.65</v>
      </c>
      <c r="S4073" t="b">
        <v>0</v>
      </c>
      <c r="T4073" t="s">
        <v>45</v>
      </c>
      <c r="U4073">
        <v>18</v>
      </c>
      <c r="V4073" t="s">
        <v>34</v>
      </c>
      <c r="W4073" t="str">
        <f t="shared" si="63"/>
        <v>Safe Bet</v>
      </c>
    </row>
    <row r="4074" spans="1:23" x14ac:dyDescent="0.3">
      <c r="A4074" t="s">
        <v>8231</v>
      </c>
      <c r="B4074">
        <v>2021</v>
      </c>
      <c r="C4074" t="s">
        <v>108</v>
      </c>
      <c r="D4074" t="s">
        <v>103</v>
      </c>
      <c r="E4074" t="s">
        <v>147</v>
      </c>
      <c r="F4074" t="s">
        <v>176</v>
      </c>
      <c r="G4074" t="s">
        <v>40</v>
      </c>
      <c r="H4074" t="s">
        <v>105</v>
      </c>
      <c r="I4074" t="s">
        <v>42</v>
      </c>
      <c r="J4074" t="s">
        <v>169</v>
      </c>
      <c r="K4074" t="b">
        <v>1</v>
      </c>
      <c r="L4074" t="s">
        <v>3848</v>
      </c>
      <c r="M4074">
        <v>0.83</v>
      </c>
      <c r="N4074" t="s">
        <v>8232</v>
      </c>
      <c r="O4074" t="s">
        <v>3848</v>
      </c>
      <c r="P4074">
        <v>108517</v>
      </c>
      <c r="Q4074">
        <v>9.83</v>
      </c>
      <c r="R4074">
        <v>0.38</v>
      </c>
      <c r="S4074" t="b">
        <v>1</v>
      </c>
      <c r="T4074" t="s">
        <v>33</v>
      </c>
      <c r="U4074">
        <v>13</v>
      </c>
      <c r="V4074" t="s">
        <v>34</v>
      </c>
      <c r="W4074" t="str">
        <f t="shared" si="63"/>
        <v>Safe Bet</v>
      </c>
    </row>
    <row r="4075" spans="1:23" x14ac:dyDescent="0.3">
      <c r="A4075" t="s">
        <v>8233</v>
      </c>
      <c r="B4075">
        <v>2014</v>
      </c>
      <c r="C4075" t="s">
        <v>175</v>
      </c>
      <c r="D4075" t="s">
        <v>37</v>
      </c>
      <c r="E4075" t="s">
        <v>147</v>
      </c>
      <c r="F4075" t="s">
        <v>176</v>
      </c>
      <c r="G4075" t="s">
        <v>62</v>
      </c>
      <c r="H4075" t="s">
        <v>28</v>
      </c>
      <c r="I4075" t="s">
        <v>115</v>
      </c>
      <c r="J4075" t="s">
        <v>30</v>
      </c>
      <c r="K4075" t="b">
        <v>1</v>
      </c>
      <c r="L4075" t="s">
        <v>3328</v>
      </c>
      <c r="M4075">
        <v>0.44</v>
      </c>
      <c r="N4075" t="s">
        <v>8234</v>
      </c>
      <c r="O4075" t="s">
        <v>3328</v>
      </c>
      <c r="P4075">
        <v>67675</v>
      </c>
      <c r="Q4075">
        <v>-1.52</v>
      </c>
      <c r="R4075">
        <v>0.38</v>
      </c>
      <c r="S4075" t="b">
        <v>1</v>
      </c>
      <c r="T4075" t="s">
        <v>40</v>
      </c>
      <c r="U4075">
        <v>12</v>
      </c>
      <c r="V4075" t="s">
        <v>46</v>
      </c>
      <c r="W4075" t="str">
        <f t="shared" si="63"/>
        <v>Safe Bet</v>
      </c>
    </row>
    <row r="4076" spans="1:23" x14ac:dyDescent="0.3">
      <c r="A4076" t="s">
        <v>8235</v>
      </c>
      <c r="B4076">
        <v>2022</v>
      </c>
      <c r="C4076" t="s">
        <v>210</v>
      </c>
      <c r="D4076" t="s">
        <v>68</v>
      </c>
      <c r="E4076" t="s">
        <v>50</v>
      </c>
      <c r="F4076" t="s">
        <v>211</v>
      </c>
      <c r="G4076" t="s">
        <v>75</v>
      </c>
      <c r="H4076" t="s">
        <v>114</v>
      </c>
      <c r="I4076" t="s">
        <v>115</v>
      </c>
      <c r="J4076" t="s">
        <v>169</v>
      </c>
      <c r="K4076" t="b">
        <v>1</v>
      </c>
      <c r="L4076" t="s">
        <v>8236</v>
      </c>
      <c r="M4076">
        <v>0.61</v>
      </c>
      <c r="N4076" t="s">
        <v>8237</v>
      </c>
      <c r="O4076" t="s">
        <v>8236</v>
      </c>
      <c r="P4076">
        <v>113214</v>
      </c>
      <c r="Q4076">
        <v>9.86</v>
      </c>
      <c r="R4076">
        <v>0.23</v>
      </c>
      <c r="S4076" t="b">
        <v>1</v>
      </c>
      <c r="T4076" t="s">
        <v>45</v>
      </c>
      <c r="U4076">
        <v>17</v>
      </c>
      <c r="V4076" t="s">
        <v>141</v>
      </c>
      <c r="W4076" t="str">
        <f t="shared" si="63"/>
        <v>Safe Bet</v>
      </c>
    </row>
    <row r="4077" spans="1:23" x14ac:dyDescent="0.3">
      <c r="A4077" t="s">
        <v>8238</v>
      </c>
      <c r="B4077">
        <v>2011</v>
      </c>
      <c r="C4077" t="s">
        <v>108</v>
      </c>
      <c r="D4077" t="s">
        <v>103</v>
      </c>
      <c r="E4077" t="s">
        <v>38</v>
      </c>
      <c r="F4077" t="s">
        <v>176</v>
      </c>
      <c r="G4077" t="s">
        <v>27</v>
      </c>
      <c r="H4077" t="s">
        <v>28</v>
      </c>
      <c r="I4077" t="s">
        <v>135</v>
      </c>
      <c r="J4077" t="s">
        <v>169</v>
      </c>
      <c r="K4077" t="b">
        <v>0</v>
      </c>
      <c r="M4077">
        <v>0.15</v>
      </c>
      <c r="N4077" t="s">
        <v>8239</v>
      </c>
      <c r="P4077">
        <v>61544</v>
      </c>
      <c r="Q4077">
        <v>-0.76</v>
      </c>
      <c r="R4077">
        <v>0.77</v>
      </c>
      <c r="S4077" t="b">
        <v>0</v>
      </c>
      <c r="T4077" t="s">
        <v>33</v>
      </c>
      <c r="U4077">
        <v>9</v>
      </c>
      <c r="V4077" t="s">
        <v>46</v>
      </c>
      <c r="W4077" t="str">
        <f t="shared" si="63"/>
        <v>High-Value Risk Zone</v>
      </c>
    </row>
    <row r="4078" spans="1:23" x14ac:dyDescent="0.3">
      <c r="A4078" t="s">
        <v>8240</v>
      </c>
      <c r="B4078">
        <v>2013</v>
      </c>
      <c r="C4078" t="s">
        <v>112</v>
      </c>
      <c r="D4078" t="s">
        <v>68</v>
      </c>
      <c r="E4078" t="s">
        <v>268</v>
      </c>
      <c r="F4078" t="s">
        <v>61</v>
      </c>
      <c r="G4078" t="s">
        <v>75</v>
      </c>
      <c r="H4078" t="s">
        <v>114</v>
      </c>
      <c r="I4078" t="s">
        <v>135</v>
      </c>
      <c r="J4078" t="s">
        <v>76</v>
      </c>
      <c r="K4078" t="b">
        <v>0</v>
      </c>
      <c r="M4078">
        <v>0.1</v>
      </c>
      <c r="N4078" t="s">
        <v>863</v>
      </c>
      <c r="P4078">
        <v>53976</v>
      </c>
      <c r="Q4078">
        <v>-2.0299999999999998</v>
      </c>
      <c r="R4078">
        <v>0.83</v>
      </c>
      <c r="S4078" t="b">
        <v>0</v>
      </c>
      <c r="T4078" t="s">
        <v>33</v>
      </c>
      <c r="U4078">
        <v>11</v>
      </c>
      <c r="V4078" t="s">
        <v>46</v>
      </c>
      <c r="W4078" t="str">
        <f t="shared" si="63"/>
        <v>Double Jeopardy</v>
      </c>
    </row>
    <row r="4079" spans="1:23" x14ac:dyDescent="0.3">
      <c r="A4079" t="s">
        <v>8241</v>
      </c>
      <c r="B4079">
        <v>2022</v>
      </c>
      <c r="C4079" t="s">
        <v>86</v>
      </c>
      <c r="D4079" t="s">
        <v>24</v>
      </c>
      <c r="E4079" t="s">
        <v>25</v>
      </c>
      <c r="F4079" t="s">
        <v>148</v>
      </c>
      <c r="G4079" t="s">
        <v>52</v>
      </c>
      <c r="H4079" t="s">
        <v>105</v>
      </c>
      <c r="I4079" t="s">
        <v>89</v>
      </c>
      <c r="J4079" t="s">
        <v>64</v>
      </c>
      <c r="K4079" t="b">
        <v>0</v>
      </c>
      <c r="M4079">
        <v>0.15</v>
      </c>
      <c r="N4079" t="s">
        <v>6967</v>
      </c>
      <c r="P4079">
        <v>46590</v>
      </c>
      <c r="Q4079">
        <v>0.84</v>
      </c>
      <c r="R4079">
        <v>0.81</v>
      </c>
      <c r="S4079" t="b">
        <v>0</v>
      </c>
      <c r="T4079" t="s">
        <v>40</v>
      </c>
      <c r="U4079">
        <v>5</v>
      </c>
      <c r="V4079" t="s">
        <v>34</v>
      </c>
      <c r="W4079" t="str">
        <f t="shared" si="63"/>
        <v>Double Jeopardy</v>
      </c>
    </row>
    <row r="4080" spans="1:23" x14ac:dyDescent="0.3">
      <c r="A4080" t="s">
        <v>8242</v>
      </c>
      <c r="B4080">
        <v>2014</v>
      </c>
      <c r="C4080" t="s">
        <v>533</v>
      </c>
      <c r="D4080" t="s">
        <v>37</v>
      </c>
      <c r="E4080" t="s">
        <v>38</v>
      </c>
      <c r="F4080" t="s">
        <v>88</v>
      </c>
      <c r="G4080" t="s">
        <v>40</v>
      </c>
      <c r="H4080" t="s">
        <v>82</v>
      </c>
      <c r="I4080" t="s">
        <v>83</v>
      </c>
      <c r="J4080" t="s">
        <v>169</v>
      </c>
      <c r="K4080" t="b">
        <v>0</v>
      </c>
      <c r="M4080">
        <v>0.17</v>
      </c>
      <c r="N4080" t="s">
        <v>8243</v>
      </c>
      <c r="P4080">
        <v>57243</v>
      </c>
      <c r="Q4080">
        <v>-1.65</v>
      </c>
      <c r="R4080">
        <v>0.89</v>
      </c>
      <c r="S4080" t="b">
        <v>0</v>
      </c>
      <c r="T4080" t="s">
        <v>33</v>
      </c>
      <c r="U4080">
        <v>12</v>
      </c>
      <c r="V4080" t="s">
        <v>46</v>
      </c>
      <c r="W4080" t="str">
        <f t="shared" si="63"/>
        <v>Double Jeopardy</v>
      </c>
    </row>
    <row r="4081" spans="1:23" x14ac:dyDescent="0.3">
      <c r="A4081" t="s">
        <v>8244</v>
      </c>
      <c r="B4081">
        <v>2022</v>
      </c>
      <c r="C4081" t="s">
        <v>138</v>
      </c>
      <c r="D4081" t="s">
        <v>139</v>
      </c>
      <c r="E4081" t="s">
        <v>154</v>
      </c>
      <c r="F4081" t="s">
        <v>148</v>
      </c>
      <c r="G4081" t="s">
        <v>40</v>
      </c>
      <c r="H4081" t="s">
        <v>41</v>
      </c>
      <c r="I4081" t="s">
        <v>99</v>
      </c>
      <c r="J4081" t="s">
        <v>76</v>
      </c>
      <c r="K4081" t="b">
        <v>0</v>
      </c>
      <c r="M4081">
        <v>0.15</v>
      </c>
      <c r="N4081" t="s">
        <v>8245</v>
      </c>
      <c r="P4081">
        <v>87087</v>
      </c>
      <c r="Q4081">
        <v>3.81</v>
      </c>
      <c r="R4081">
        <v>0.67</v>
      </c>
      <c r="S4081" t="b">
        <v>0</v>
      </c>
      <c r="T4081" t="s">
        <v>33</v>
      </c>
      <c r="U4081">
        <v>16</v>
      </c>
      <c r="V4081" t="s">
        <v>34</v>
      </c>
      <c r="W4081" t="str">
        <f t="shared" si="63"/>
        <v>High-Value Risk Zone</v>
      </c>
    </row>
    <row r="4082" spans="1:23" x14ac:dyDescent="0.3">
      <c r="A4082" t="s">
        <v>8246</v>
      </c>
      <c r="B4082">
        <v>2015</v>
      </c>
      <c r="C4082" t="s">
        <v>123</v>
      </c>
      <c r="D4082" t="s">
        <v>49</v>
      </c>
      <c r="E4082" t="s">
        <v>104</v>
      </c>
      <c r="F4082" t="s">
        <v>120</v>
      </c>
      <c r="G4082" t="s">
        <v>40</v>
      </c>
      <c r="H4082" t="s">
        <v>114</v>
      </c>
      <c r="I4082" t="s">
        <v>42</v>
      </c>
      <c r="J4082" t="s">
        <v>64</v>
      </c>
      <c r="K4082" t="b">
        <v>0</v>
      </c>
      <c r="M4082">
        <v>0.05</v>
      </c>
      <c r="N4082" t="s">
        <v>8247</v>
      </c>
      <c r="P4082">
        <v>19607</v>
      </c>
      <c r="Q4082">
        <v>-4.9400000000000004</v>
      </c>
      <c r="R4082">
        <v>0.87</v>
      </c>
      <c r="S4082" t="b">
        <v>0</v>
      </c>
      <c r="T4082" t="s">
        <v>45</v>
      </c>
      <c r="U4082">
        <v>11</v>
      </c>
      <c r="V4082" t="s">
        <v>46</v>
      </c>
      <c r="W4082" t="str">
        <f t="shared" si="63"/>
        <v>Double Jeopardy</v>
      </c>
    </row>
    <row r="4083" spans="1:23" x14ac:dyDescent="0.3">
      <c r="A4083" t="s">
        <v>8248</v>
      </c>
      <c r="B4083">
        <v>2016</v>
      </c>
      <c r="C4083" t="s">
        <v>384</v>
      </c>
      <c r="D4083" t="s">
        <v>162</v>
      </c>
      <c r="E4083" t="s">
        <v>190</v>
      </c>
      <c r="F4083" t="s">
        <v>88</v>
      </c>
      <c r="G4083" t="s">
        <v>62</v>
      </c>
      <c r="H4083" t="s">
        <v>70</v>
      </c>
      <c r="I4083" t="s">
        <v>83</v>
      </c>
      <c r="J4083" t="s">
        <v>30</v>
      </c>
      <c r="K4083" t="b">
        <v>0</v>
      </c>
      <c r="M4083">
        <v>0.03</v>
      </c>
      <c r="N4083" t="s">
        <v>6357</v>
      </c>
      <c r="P4083">
        <v>34685</v>
      </c>
      <c r="Q4083">
        <v>2.41</v>
      </c>
      <c r="R4083">
        <v>0.8</v>
      </c>
      <c r="S4083" t="b">
        <v>0</v>
      </c>
      <c r="T4083" t="s">
        <v>40</v>
      </c>
      <c r="U4083">
        <v>13</v>
      </c>
      <c r="V4083" t="s">
        <v>46</v>
      </c>
      <c r="W4083" t="str">
        <f t="shared" si="63"/>
        <v>Double Jeopardy</v>
      </c>
    </row>
    <row r="4084" spans="1:23" x14ac:dyDescent="0.3">
      <c r="A4084" t="s">
        <v>8249</v>
      </c>
      <c r="B4084">
        <v>2023</v>
      </c>
      <c r="C4084" t="s">
        <v>112</v>
      </c>
      <c r="D4084" t="s">
        <v>68</v>
      </c>
      <c r="E4084" t="s">
        <v>93</v>
      </c>
      <c r="F4084" t="s">
        <v>199</v>
      </c>
      <c r="G4084" t="s">
        <v>40</v>
      </c>
      <c r="H4084" t="s">
        <v>82</v>
      </c>
      <c r="I4084" t="s">
        <v>54</v>
      </c>
      <c r="J4084" t="s">
        <v>55</v>
      </c>
      <c r="K4084" t="b">
        <v>0</v>
      </c>
      <c r="M4084">
        <v>0.16</v>
      </c>
      <c r="N4084" t="s">
        <v>8250</v>
      </c>
      <c r="P4084">
        <v>76255</v>
      </c>
      <c r="Q4084">
        <v>-2.14</v>
      </c>
      <c r="R4084">
        <v>0.73</v>
      </c>
      <c r="S4084" t="b">
        <v>0</v>
      </c>
      <c r="T4084" t="s">
        <v>45</v>
      </c>
      <c r="U4084">
        <v>18</v>
      </c>
      <c r="V4084" t="s">
        <v>34</v>
      </c>
      <c r="W4084" t="str">
        <f t="shared" si="63"/>
        <v>High-Value Risk Zone</v>
      </c>
    </row>
    <row r="4085" spans="1:23" x14ac:dyDescent="0.3">
      <c r="A4085" t="s">
        <v>8251</v>
      </c>
      <c r="B4085">
        <v>2012</v>
      </c>
      <c r="C4085" t="s">
        <v>36</v>
      </c>
      <c r="D4085" t="s">
        <v>37</v>
      </c>
      <c r="E4085" t="s">
        <v>147</v>
      </c>
      <c r="F4085" t="s">
        <v>158</v>
      </c>
      <c r="G4085" t="s">
        <v>40</v>
      </c>
      <c r="H4085" t="s">
        <v>105</v>
      </c>
      <c r="I4085" t="s">
        <v>29</v>
      </c>
      <c r="J4085" t="s">
        <v>43</v>
      </c>
      <c r="K4085" t="b">
        <v>0</v>
      </c>
      <c r="M4085">
        <v>0.18</v>
      </c>
      <c r="N4085" t="s">
        <v>8252</v>
      </c>
      <c r="P4085">
        <v>49722</v>
      </c>
      <c r="Q4085">
        <v>0.79</v>
      </c>
      <c r="R4085">
        <v>0.87</v>
      </c>
      <c r="S4085" t="b">
        <v>0</v>
      </c>
      <c r="T4085" t="s">
        <v>45</v>
      </c>
      <c r="U4085">
        <v>2</v>
      </c>
      <c r="V4085" t="s">
        <v>46</v>
      </c>
      <c r="W4085" t="str">
        <f t="shared" si="63"/>
        <v>Double Jeopardy</v>
      </c>
    </row>
    <row r="4086" spans="1:23" x14ac:dyDescent="0.3">
      <c r="A4086" t="s">
        <v>8253</v>
      </c>
      <c r="B4086">
        <v>2016</v>
      </c>
      <c r="C4086" t="s">
        <v>131</v>
      </c>
      <c r="D4086" t="s">
        <v>132</v>
      </c>
      <c r="E4086" t="s">
        <v>268</v>
      </c>
      <c r="F4086" t="s">
        <v>113</v>
      </c>
      <c r="G4086" t="s">
        <v>62</v>
      </c>
      <c r="H4086" t="s">
        <v>53</v>
      </c>
      <c r="I4086" t="s">
        <v>135</v>
      </c>
      <c r="J4086" t="s">
        <v>55</v>
      </c>
      <c r="K4086" t="b">
        <v>0</v>
      </c>
      <c r="M4086">
        <v>7.0000000000000007E-2</v>
      </c>
      <c r="N4086" t="s">
        <v>3687</v>
      </c>
      <c r="P4086">
        <v>22497</v>
      </c>
      <c r="Q4086">
        <v>1.41</v>
      </c>
      <c r="R4086">
        <v>0.87</v>
      </c>
      <c r="S4086" t="b">
        <v>0</v>
      </c>
      <c r="T4086" t="s">
        <v>40</v>
      </c>
      <c r="U4086">
        <v>19</v>
      </c>
      <c r="V4086" t="s">
        <v>46</v>
      </c>
      <c r="W4086" t="str">
        <f t="shared" si="63"/>
        <v>Double Jeopardy</v>
      </c>
    </row>
    <row r="4087" spans="1:23" x14ac:dyDescent="0.3">
      <c r="A4087" t="s">
        <v>8254</v>
      </c>
      <c r="B4087">
        <v>2022</v>
      </c>
      <c r="C4087" t="s">
        <v>161</v>
      </c>
      <c r="D4087" t="s">
        <v>162</v>
      </c>
      <c r="E4087" t="s">
        <v>93</v>
      </c>
      <c r="F4087" t="s">
        <v>211</v>
      </c>
      <c r="G4087" t="s">
        <v>75</v>
      </c>
      <c r="H4087" t="s">
        <v>63</v>
      </c>
      <c r="I4087" t="s">
        <v>83</v>
      </c>
      <c r="J4087" t="s">
        <v>43</v>
      </c>
      <c r="K4087" t="b">
        <v>1</v>
      </c>
      <c r="L4087" t="s">
        <v>77</v>
      </c>
      <c r="M4087">
        <v>0.72</v>
      </c>
      <c r="N4087" t="s">
        <v>8255</v>
      </c>
      <c r="O4087" t="s">
        <v>77</v>
      </c>
      <c r="P4087">
        <v>55585</v>
      </c>
      <c r="Q4087">
        <v>7.12</v>
      </c>
      <c r="R4087">
        <v>0.16</v>
      </c>
      <c r="S4087" t="b">
        <v>1</v>
      </c>
      <c r="T4087" t="s">
        <v>40</v>
      </c>
      <c r="U4087">
        <v>8</v>
      </c>
      <c r="V4087" t="s">
        <v>34</v>
      </c>
      <c r="W4087" t="str">
        <f t="shared" si="63"/>
        <v>Stable</v>
      </c>
    </row>
    <row r="4088" spans="1:23" x14ac:dyDescent="0.3">
      <c r="A4088" t="s">
        <v>8256</v>
      </c>
      <c r="B4088">
        <v>2010</v>
      </c>
      <c r="C4088" t="s">
        <v>175</v>
      </c>
      <c r="D4088" t="s">
        <v>37</v>
      </c>
      <c r="E4088" t="s">
        <v>38</v>
      </c>
      <c r="F4088" t="s">
        <v>274</v>
      </c>
      <c r="G4088" t="s">
        <v>27</v>
      </c>
      <c r="H4088" t="s">
        <v>63</v>
      </c>
      <c r="I4088" t="s">
        <v>115</v>
      </c>
      <c r="J4088" t="s">
        <v>30</v>
      </c>
      <c r="K4088" t="b">
        <v>0</v>
      </c>
      <c r="M4088">
        <v>0.17</v>
      </c>
      <c r="N4088" t="s">
        <v>8257</v>
      </c>
      <c r="P4088">
        <v>55252</v>
      </c>
      <c r="Q4088">
        <v>2.35</v>
      </c>
      <c r="R4088">
        <v>0.89</v>
      </c>
      <c r="S4088" t="b">
        <v>0</v>
      </c>
      <c r="T4088" t="s">
        <v>33</v>
      </c>
      <c r="U4088">
        <v>11</v>
      </c>
      <c r="V4088" t="s">
        <v>46</v>
      </c>
      <c r="W4088" t="str">
        <f t="shared" si="63"/>
        <v>Double Jeopardy</v>
      </c>
    </row>
    <row r="4089" spans="1:23" x14ac:dyDescent="0.3">
      <c r="A4089" t="s">
        <v>8258</v>
      </c>
      <c r="B4089">
        <v>2012</v>
      </c>
      <c r="C4089" t="s">
        <v>449</v>
      </c>
      <c r="D4089" t="s">
        <v>132</v>
      </c>
      <c r="E4089" t="s">
        <v>38</v>
      </c>
      <c r="F4089" t="s">
        <v>274</v>
      </c>
      <c r="G4089" t="s">
        <v>62</v>
      </c>
      <c r="H4089" t="s">
        <v>28</v>
      </c>
      <c r="I4089" t="s">
        <v>29</v>
      </c>
      <c r="J4089" t="s">
        <v>30</v>
      </c>
      <c r="K4089" t="b">
        <v>0</v>
      </c>
      <c r="M4089">
        <v>0.04</v>
      </c>
      <c r="N4089" t="s">
        <v>8259</v>
      </c>
      <c r="P4089">
        <v>19533</v>
      </c>
      <c r="Q4089">
        <v>0.91</v>
      </c>
      <c r="R4089">
        <v>0.88</v>
      </c>
      <c r="S4089" t="b">
        <v>0</v>
      </c>
      <c r="T4089" t="s">
        <v>40</v>
      </c>
      <c r="U4089">
        <v>3</v>
      </c>
      <c r="V4089" t="s">
        <v>46</v>
      </c>
      <c r="W4089" t="str">
        <f t="shared" si="63"/>
        <v>Double Jeopardy</v>
      </c>
    </row>
    <row r="4090" spans="1:23" x14ac:dyDescent="0.3">
      <c r="A4090" t="s">
        <v>8260</v>
      </c>
      <c r="B4090">
        <v>2015</v>
      </c>
      <c r="C4090" t="s">
        <v>80</v>
      </c>
      <c r="D4090" t="s">
        <v>37</v>
      </c>
      <c r="E4090" t="s">
        <v>50</v>
      </c>
      <c r="F4090" t="s">
        <v>211</v>
      </c>
      <c r="G4090" t="s">
        <v>52</v>
      </c>
      <c r="H4090" t="s">
        <v>70</v>
      </c>
      <c r="I4090" t="s">
        <v>89</v>
      </c>
      <c r="J4090" t="s">
        <v>76</v>
      </c>
      <c r="K4090" t="b">
        <v>1</v>
      </c>
      <c r="L4090" t="s">
        <v>8261</v>
      </c>
      <c r="M4090">
        <v>0.45</v>
      </c>
      <c r="N4090" t="s">
        <v>8262</v>
      </c>
      <c r="O4090" t="s">
        <v>8261</v>
      </c>
      <c r="P4090">
        <v>91932</v>
      </c>
      <c r="Q4090">
        <v>2.98</v>
      </c>
      <c r="R4090">
        <v>0.17</v>
      </c>
      <c r="S4090" t="b">
        <v>1</v>
      </c>
      <c r="T4090" t="s">
        <v>33</v>
      </c>
      <c r="U4090">
        <v>14</v>
      </c>
      <c r="V4090" t="s">
        <v>46</v>
      </c>
      <c r="W4090" t="str">
        <f t="shared" si="63"/>
        <v>Safe Bet</v>
      </c>
    </row>
    <row r="4091" spans="1:23" x14ac:dyDescent="0.3">
      <c r="A4091" t="s">
        <v>8263</v>
      </c>
      <c r="B4091">
        <v>2013</v>
      </c>
      <c r="C4091" t="s">
        <v>175</v>
      </c>
      <c r="D4091" t="s">
        <v>37</v>
      </c>
      <c r="E4091" t="s">
        <v>109</v>
      </c>
      <c r="F4091" t="s">
        <v>113</v>
      </c>
      <c r="G4091" t="s">
        <v>75</v>
      </c>
      <c r="H4091" t="s">
        <v>105</v>
      </c>
      <c r="I4091" t="s">
        <v>42</v>
      </c>
      <c r="J4091" t="s">
        <v>76</v>
      </c>
      <c r="K4091" t="b">
        <v>0</v>
      </c>
      <c r="M4091">
        <v>0.15</v>
      </c>
      <c r="N4091" t="s">
        <v>8264</v>
      </c>
      <c r="P4091">
        <v>50333</v>
      </c>
      <c r="Q4091">
        <v>-0.53</v>
      </c>
      <c r="R4091">
        <v>0.67</v>
      </c>
      <c r="S4091" t="b">
        <v>0</v>
      </c>
      <c r="T4091" t="s">
        <v>45</v>
      </c>
      <c r="U4091">
        <v>16</v>
      </c>
      <c r="V4091" t="s">
        <v>46</v>
      </c>
      <c r="W4091" t="str">
        <f t="shared" si="63"/>
        <v>Double Jeopardy</v>
      </c>
    </row>
    <row r="4092" spans="1:23" x14ac:dyDescent="0.3">
      <c r="A4092" t="s">
        <v>8265</v>
      </c>
      <c r="B4092">
        <v>2025</v>
      </c>
      <c r="C4092" t="s">
        <v>48</v>
      </c>
      <c r="D4092" t="s">
        <v>49</v>
      </c>
      <c r="E4092" t="s">
        <v>25</v>
      </c>
      <c r="F4092" t="s">
        <v>26</v>
      </c>
      <c r="G4092" t="s">
        <v>62</v>
      </c>
      <c r="H4092" t="s">
        <v>28</v>
      </c>
      <c r="I4092" t="s">
        <v>71</v>
      </c>
      <c r="J4092" t="s">
        <v>43</v>
      </c>
      <c r="K4092" t="b">
        <v>1</v>
      </c>
      <c r="L4092" t="s">
        <v>250</v>
      </c>
      <c r="M4092">
        <v>0.86</v>
      </c>
      <c r="N4092" t="s">
        <v>8266</v>
      </c>
      <c r="O4092" t="s">
        <v>250</v>
      </c>
      <c r="P4092">
        <v>38500</v>
      </c>
      <c r="Q4092">
        <v>9.58</v>
      </c>
      <c r="R4092">
        <v>0.27</v>
      </c>
      <c r="S4092" t="b">
        <v>1</v>
      </c>
      <c r="T4092" t="s">
        <v>45</v>
      </c>
      <c r="U4092">
        <v>17</v>
      </c>
      <c r="V4092" t="s">
        <v>34</v>
      </c>
      <c r="W4092" t="str">
        <f t="shared" si="63"/>
        <v>Stable</v>
      </c>
    </row>
    <row r="4093" spans="1:23" x14ac:dyDescent="0.3">
      <c r="A4093" t="s">
        <v>8267</v>
      </c>
      <c r="B4093">
        <v>2025</v>
      </c>
      <c r="C4093" t="s">
        <v>247</v>
      </c>
      <c r="D4093" t="s">
        <v>139</v>
      </c>
      <c r="E4093" t="s">
        <v>93</v>
      </c>
      <c r="F4093" t="s">
        <v>88</v>
      </c>
      <c r="G4093" t="s">
        <v>40</v>
      </c>
      <c r="H4093" t="s">
        <v>114</v>
      </c>
      <c r="I4093" t="s">
        <v>83</v>
      </c>
      <c r="J4093" t="s">
        <v>55</v>
      </c>
      <c r="K4093" t="b">
        <v>1</v>
      </c>
      <c r="L4093" t="s">
        <v>3328</v>
      </c>
      <c r="M4093">
        <v>0.64</v>
      </c>
      <c r="N4093" t="s">
        <v>4091</v>
      </c>
      <c r="O4093" t="s">
        <v>3328</v>
      </c>
      <c r="P4093">
        <v>144096</v>
      </c>
      <c r="Q4093">
        <v>12.17</v>
      </c>
      <c r="R4093">
        <v>0.25</v>
      </c>
      <c r="S4093" t="b">
        <v>1</v>
      </c>
      <c r="T4093" t="s">
        <v>45</v>
      </c>
      <c r="U4093">
        <v>3</v>
      </c>
      <c r="V4093" t="s">
        <v>141</v>
      </c>
      <c r="W4093" t="str">
        <f t="shared" si="63"/>
        <v>Safe Bet</v>
      </c>
    </row>
    <row r="4094" spans="1:23" x14ac:dyDescent="0.3">
      <c r="A4094" t="s">
        <v>8268</v>
      </c>
      <c r="B4094">
        <v>2015</v>
      </c>
      <c r="C4094" t="s">
        <v>48</v>
      </c>
      <c r="D4094" t="s">
        <v>49</v>
      </c>
      <c r="E4094" t="s">
        <v>87</v>
      </c>
      <c r="F4094" t="s">
        <v>274</v>
      </c>
      <c r="G4094" t="s">
        <v>40</v>
      </c>
      <c r="H4094" t="s">
        <v>105</v>
      </c>
      <c r="I4094" t="s">
        <v>143</v>
      </c>
      <c r="J4094" t="s">
        <v>64</v>
      </c>
      <c r="K4094" t="b">
        <v>0</v>
      </c>
      <c r="M4094">
        <v>0.08</v>
      </c>
      <c r="N4094" t="s">
        <v>8269</v>
      </c>
      <c r="P4094">
        <v>22544</v>
      </c>
      <c r="Q4094">
        <v>7.0000000000000007E-2</v>
      </c>
      <c r="R4094">
        <v>0.71</v>
      </c>
      <c r="S4094" t="b">
        <v>0</v>
      </c>
      <c r="T4094" t="s">
        <v>45</v>
      </c>
      <c r="U4094">
        <v>3</v>
      </c>
      <c r="V4094" t="s">
        <v>46</v>
      </c>
      <c r="W4094" t="str">
        <f t="shared" si="63"/>
        <v>Double Jeopardy</v>
      </c>
    </row>
    <row r="4095" spans="1:23" x14ac:dyDescent="0.3">
      <c r="A4095" t="s">
        <v>8270</v>
      </c>
      <c r="B4095">
        <v>2019</v>
      </c>
      <c r="C4095" t="s">
        <v>74</v>
      </c>
      <c r="D4095" t="s">
        <v>24</v>
      </c>
      <c r="E4095" t="s">
        <v>38</v>
      </c>
      <c r="F4095" t="s">
        <v>274</v>
      </c>
      <c r="G4095" t="s">
        <v>62</v>
      </c>
      <c r="H4095" t="s">
        <v>165</v>
      </c>
      <c r="I4095" t="s">
        <v>29</v>
      </c>
      <c r="J4095" t="s">
        <v>55</v>
      </c>
      <c r="K4095" t="b">
        <v>1</v>
      </c>
      <c r="L4095" t="s">
        <v>2829</v>
      </c>
      <c r="M4095">
        <v>0.61</v>
      </c>
      <c r="N4095" t="s">
        <v>8271</v>
      </c>
      <c r="O4095" t="s">
        <v>2829</v>
      </c>
      <c r="P4095">
        <v>53595</v>
      </c>
      <c r="Q4095">
        <v>11.6</v>
      </c>
      <c r="R4095">
        <v>0.33</v>
      </c>
      <c r="S4095" t="b">
        <v>1</v>
      </c>
      <c r="T4095" t="s">
        <v>33</v>
      </c>
      <c r="U4095">
        <v>2</v>
      </c>
      <c r="V4095" t="s">
        <v>34</v>
      </c>
      <c r="W4095" t="str">
        <f t="shared" si="63"/>
        <v>Stable</v>
      </c>
    </row>
    <row r="4096" spans="1:23" x14ac:dyDescent="0.3">
      <c r="A4096" t="s">
        <v>8272</v>
      </c>
      <c r="B4096">
        <v>2011</v>
      </c>
      <c r="C4096" t="s">
        <v>308</v>
      </c>
      <c r="D4096" t="s">
        <v>37</v>
      </c>
      <c r="E4096" t="s">
        <v>190</v>
      </c>
      <c r="F4096" t="s">
        <v>88</v>
      </c>
      <c r="G4096" t="s">
        <v>62</v>
      </c>
      <c r="H4096" t="s">
        <v>63</v>
      </c>
      <c r="I4096" t="s">
        <v>115</v>
      </c>
      <c r="J4096" t="s">
        <v>43</v>
      </c>
      <c r="K4096" t="b">
        <v>0</v>
      </c>
      <c r="M4096">
        <v>0.19</v>
      </c>
      <c r="N4096" t="s">
        <v>8273</v>
      </c>
      <c r="P4096">
        <v>57356</v>
      </c>
      <c r="Q4096">
        <v>3.41</v>
      </c>
      <c r="R4096">
        <v>0.69</v>
      </c>
      <c r="S4096" t="b">
        <v>0</v>
      </c>
      <c r="T4096" t="s">
        <v>40</v>
      </c>
      <c r="U4096">
        <v>15</v>
      </c>
      <c r="V4096" t="s">
        <v>46</v>
      </c>
      <c r="W4096" t="str">
        <f t="shared" si="63"/>
        <v>Double Jeopardy</v>
      </c>
    </row>
    <row r="4097" spans="1:23" x14ac:dyDescent="0.3">
      <c r="A4097" t="s">
        <v>8274</v>
      </c>
      <c r="B4097">
        <v>2018</v>
      </c>
      <c r="C4097" t="s">
        <v>67</v>
      </c>
      <c r="D4097" t="s">
        <v>68</v>
      </c>
      <c r="E4097" t="s">
        <v>147</v>
      </c>
      <c r="F4097" t="s">
        <v>69</v>
      </c>
      <c r="G4097" t="s">
        <v>40</v>
      </c>
      <c r="H4097" t="s">
        <v>70</v>
      </c>
      <c r="I4097" t="s">
        <v>99</v>
      </c>
      <c r="J4097" t="s">
        <v>76</v>
      </c>
      <c r="K4097" t="b">
        <v>1</v>
      </c>
      <c r="L4097" t="s">
        <v>2901</v>
      </c>
      <c r="M4097">
        <v>0.66</v>
      </c>
      <c r="N4097" t="s">
        <v>8275</v>
      </c>
      <c r="O4097" t="s">
        <v>2901</v>
      </c>
      <c r="P4097">
        <v>84770</v>
      </c>
      <c r="Q4097">
        <v>10.55</v>
      </c>
      <c r="R4097">
        <v>0.38</v>
      </c>
      <c r="S4097" t="b">
        <v>1</v>
      </c>
      <c r="T4097" t="s">
        <v>33</v>
      </c>
      <c r="U4097">
        <v>14</v>
      </c>
      <c r="V4097" t="s">
        <v>34</v>
      </c>
      <c r="W4097" t="str">
        <f t="shared" si="63"/>
        <v>Safe Bet</v>
      </c>
    </row>
    <row r="4098" spans="1:23" x14ac:dyDescent="0.3">
      <c r="A4098" t="s">
        <v>8276</v>
      </c>
      <c r="B4098">
        <v>2017</v>
      </c>
      <c r="C4098" t="s">
        <v>97</v>
      </c>
      <c r="D4098" t="s">
        <v>49</v>
      </c>
      <c r="E4098" t="s">
        <v>268</v>
      </c>
      <c r="F4098" t="s">
        <v>61</v>
      </c>
      <c r="G4098" t="s">
        <v>27</v>
      </c>
      <c r="H4098" t="s">
        <v>82</v>
      </c>
      <c r="I4098" t="s">
        <v>29</v>
      </c>
      <c r="J4098" t="s">
        <v>76</v>
      </c>
      <c r="K4098" t="b">
        <v>0</v>
      </c>
      <c r="M4098">
        <v>0.09</v>
      </c>
      <c r="N4098" t="s">
        <v>7661</v>
      </c>
      <c r="P4098">
        <v>22003</v>
      </c>
      <c r="Q4098">
        <v>-3.9</v>
      </c>
      <c r="R4098">
        <v>0.65</v>
      </c>
      <c r="S4098" t="b">
        <v>0</v>
      </c>
      <c r="T4098" t="s">
        <v>33</v>
      </c>
      <c r="U4098">
        <v>15</v>
      </c>
      <c r="V4098" t="s">
        <v>34</v>
      </c>
      <c r="W4098" t="str">
        <f t="shared" si="63"/>
        <v>Stable</v>
      </c>
    </row>
    <row r="4099" spans="1:23" x14ac:dyDescent="0.3">
      <c r="A4099" t="s">
        <v>8277</v>
      </c>
      <c r="B4099">
        <v>2014</v>
      </c>
      <c r="C4099" t="s">
        <v>97</v>
      </c>
      <c r="D4099" t="s">
        <v>49</v>
      </c>
      <c r="E4099" t="s">
        <v>147</v>
      </c>
      <c r="F4099" t="s">
        <v>39</v>
      </c>
      <c r="G4099" t="s">
        <v>27</v>
      </c>
      <c r="H4099" t="s">
        <v>165</v>
      </c>
      <c r="I4099" t="s">
        <v>71</v>
      </c>
      <c r="J4099" t="s">
        <v>43</v>
      </c>
      <c r="K4099" t="b">
        <v>0</v>
      </c>
      <c r="M4099">
        <v>0.17</v>
      </c>
      <c r="N4099" t="s">
        <v>8278</v>
      </c>
      <c r="P4099">
        <v>21018</v>
      </c>
      <c r="Q4099">
        <v>0.97</v>
      </c>
      <c r="R4099">
        <v>0.64</v>
      </c>
      <c r="S4099" t="b">
        <v>0</v>
      </c>
      <c r="T4099" t="s">
        <v>45</v>
      </c>
      <c r="U4099">
        <v>0</v>
      </c>
      <c r="V4099" t="s">
        <v>46</v>
      </c>
      <c r="W4099" t="str">
        <f t="shared" ref="W4099:W4162" si="64">IF(AND(P4099&gt;=MEDIAN($P$2:$P$5001),R4099&gt;=MEDIAN($R$2:$R$5001)),"High-Value Risk Zone",IF(AND(P4099&gt;=MEDIAN($P$2:$P$5001),R4099&lt;MEDIAN($R$2:$R$5001)),"Safe Bet",IF(AND(P4099&lt;MEDIAN($P$2:$P$5001),R4099&gt;=MEDIAN($R$2:$R$5001)),"Double Jeopardy","Stable")))</f>
        <v>Stable</v>
      </c>
    </row>
    <row r="4100" spans="1:23" x14ac:dyDescent="0.3">
      <c r="A4100" t="s">
        <v>8279</v>
      </c>
      <c r="B4100">
        <v>2013</v>
      </c>
      <c r="C4100" t="s">
        <v>604</v>
      </c>
      <c r="D4100" t="s">
        <v>162</v>
      </c>
      <c r="E4100" t="s">
        <v>93</v>
      </c>
      <c r="F4100" t="s">
        <v>61</v>
      </c>
      <c r="G4100" t="s">
        <v>27</v>
      </c>
      <c r="H4100" t="s">
        <v>63</v>
      </c>
      <c r="I4100" t="s">
        <v>89</v>
      </c>
      <c r="J4100" t="s">
        <v>169</v>
      </c>
      <c r="K4100" t="b">
        <v>0</v>
      </c>
      <c r="M4100">
        <v>0.02</v>
      </c>
      <c r="N4100" t="s">
        <v>4136</v>
      </c>
      <c r="P4100">
        <v>28046</v>
      </c>
      <c r="Q4100">
        <v>-4.21</v>
      </c>
      <c r="R4100">
        <v>0.85</v>
      </c>
      <c r="S4100" t="b">
        <v>0</v>
      </c>
      <c r="T4100" t="s">
        <v>45</v>
      </c>
      <c r="U4100">
        <v>3</v>
      </c>
      <c r="V4100" t="s">
        <v>46</v>
      </c>
      <c r="W4100" t="str">
        <f t="shared" si="64"/>
        <v>Double Jeopardy</v>
      </c>
    </row>
    <row r="4101" spans="1:23" x14ac:dyDescent="0.3">
      <c r="A4101" t="s">
        <v>8280</v>
      </c>
      <c r="B4101">
        <v>2021</v>
      </c>
      <c r="C4101" t="s">
        <v>97</v>
      </c>
      <c r="D4101" t="s">
        <v>49</v>
      </c>
      <c r="E4101" t="s">
        <v>124</v>
      </c>
      <c r="F4101" t="s">
        <v>113</v>
      </c>
      <c r="G4101" t="s">
        <v>40</v>
      </c>
      <c r="H4101" t="s">
        <v>105</v>
      </c>
      <c r="I4101" t="s">
        <v>135</v>
      </c>
      <c r="J4101" t="s">
        <v>55</v>
      </c>
      <c r="K4101" t="b">
        <v>0</v>
      </c>
      <c r="M4101">
        <v>0.1</v>
      </c>
      <c r="N4101" t="s">
        <v>8281</v>
      </c>
      <c r="P4101">
        <v>28336</v>
      </c>
      <c r="Q4101">
        <v>2.9</v>
      </c>
      <c r="R4101">
        <v>0.84</v>
      </c>
      <c r="S4101" t="b">
        <v>0</v>
      </c>
      <c r="T4101" t="s">
        <v>33</v>
      </c>
      <c r="U4101">
        <v>11</v>
      </c>
      <c r="V4101" t="s">
        <v>34</v>
      </c>
      <c r="W4101" t="str">
        <f t="shared" si="64"/>
        <v>Double Jeopardy</v>
      </c>
    </row>
    <row r="4102" spans="1:23" x14ac:dyDescent="0.3">
      <c r="A4102" t="s">
        <v>8282</v>
      </c>
      <c r="B4102">
        <v>2017</v>
      </c>
      <c r="C4102" t="s">
        <v>123</v>
      </c>
      <c r="D4102" t="s">
        <v>49</v>
      </c>
      <c r="E4102" t="s">
        <v>98</v>
      </c>
      <c r="F4102" t="s">
        <v>199</v>
      </c>
      <c r="G4102" t="s">
        <v>27</v>
      </c>
      <c r="H4102" t="s">
        <v>53</v>
      </c>
      <c r="I4102" t="s">
        <v>99</v>
      </c>
      <c r="J4102" t="s">
        <v>30</v>
      </c>
      <c r="K4102" t="b">
        <v>0</v>
      </c>
      <c r="M4102">
        <v>0.19</v>
      </c>
      <c r="N4102" t="s">
        <v>8283</v>
      </c>
      <c r="P4102">
        <v>24323</v>
      </c>
      <c r="Q4102">
        <v>-0.81</v>
      </c>
      <c r="R4102">
        <v>0.72</v>
      </c>
      <c r="S4102" t="b">
        <v>0</v>
      </c>
      <c r="T4102" t="s">
        <v>40</v>
      </c>
      <c r="U4102">
        <v>1</v>
      </c>
      <c r="V4102" t="s">
        <v>34</v>
      </c>
      <c r="W4102" t="str">
        <f t="shared" si="64"/>
        <v>Double Jeopardy</v>
      </c>
    </row>
    <row r="4103" spans="1:23" x14ac:dyDescent="0.3">
      <c r="A4103" t="s">
        <v>8284</v>
      </c>
      <c r="B4103">
        <v>2012</v>
      </c>
      <c r="C4103" t="s">
        <v>23</v>
      </c>
      <c r="D4103" t="s">
        <v>24</v>
      </c>
      <c r="E4103" t="s">
        <v>190</v>
      </c>
      <c r="F4103" t="s">
        <v>158</v>
      </c>
      <c r="G4103" t="s">
        <v>27</v>
      </c>
      <c r="H4103" t="s">
        <v>41</v>
      </c>
      <c r="I4103" t="s">
        <v>42</v>
      </c>
      <c r="J4103" t="s">
        <v>76</v>
      </c>
      <c r="K4103" t="b">
        <v>0</v>
      </c>
      <c r="M4103">
        <v>0.01</v>
      </c>
      <c r="N4103" t="s">
        <v>7913</v>
      </c>
      <c r="P4103">
        <v>32068</v>
      </c>
      <c r="Q4103">
        <v>1.8</v>
      </c>
      <c r="R4103">
        <v>0.65</v>
      </c>
      <c r="S4103" t="b">
        <v>0</v>
      </c>
      <c r="T4103" t="s">
        <v>40</v>
      </c>
      <c r="U4103">
        <v>12</v>
      </c>
      <c r="V4103" t="s">
        <v>46</v>
      </c>
      <c r="W4103" t="str">
        <f t="shared" si="64"/>
        <v>Stable</v>
      </c>
    </row>
    <row r="4104" spans="1:23" x14ac:dyDescent="0.3">
      <c r="A4104" t="s">
        <v>8285</v>
      </c>
      <c r="B4104">
        <v>2014</v>
      </c>
      <c r="C4104" t="s">
        <v>232</v>
      </c>
      <c r="D4104" t="s">
        <v>24</v>
      </c>
      <c r="E4104" t="s">
        <v>98</v>
      </c>
      <c r="F4104" t="s">
        <v>69</v>
      </c>
      <c r="G4104" t="s">
        <v>62</v>
      </c>
      <c r="H4104" t="s">
        <v>114</v>
      </c>
      <c r="I4104" t="s">
        <v>83</v>
      </c>
      <c r="J4104" t="s">
        <v>76</v>
      </c>
      <c r="K4104" t="b">
        <v>1</v>
      </c>
      <c r="L4104" t="s">
        <v>8286</v>
      </c>
      <c r="M4104">
        <v>0.72</v>
      </c>
      <c r="N4104" t="s">
        <v>6108</v>
      </c>
      <c r="O4104" t="s">
        <v>8286</v>
      </c>
      <c r="P4104">
        <v>57574</v>
      </c>
      <c r="Q4104">
        <v>3.21</v>
      </c>
      <c r="R4104">
        <v>0.27</v>
      </c>
      <c r="S4104" t="b">
        <v>1</v>
      </c>
      <c r="T4104" t="s">
        <v>33</v>
      </c>
      <c r="U4104">
        <v>6</v>
      </c>
      <c r="V4104" t="s">
        <v>46</v>
      </c>
      <c r="W4104" t="str">
        <f t="shared" si="64"/>
        <v>Stable</v>
      </c>
    </row>
    <row r="4105" spans="1:23" x14ac:dyDescent="0.3">
      <c r="A4105" t="s">
        <v>8287</v>
      </c>
      <c r="B4105">
        <v>2019</v>
      </c>
      <c r="C4105" t="s">
        <v>168</v>
      </c>
      <c r="D4105" t="s">
        <v>24</v>
      </c>
      <c r="E4105" t="s">
        <v>154</v>
      </c>
      <c r="F4105" t="s">
        <v>69</v>
      </c>
      <c r="G4105" t="s">
        <v>40</v>
      </c>
      <c r="H4105" t="s">
        <v>53</v>
      </c>
      <c r="I4105" t="s">
        <v>54</v>
      </c>
      <c r="J4105" t="s">
        <v>55</v>
      </c>
      <c r="K4105" t="b">
        <v>0</v>
      </c>
      <c r="M4105">
        <v>0.16</v>
      </c>
      <c r="N4105" t="s">
        <v>1510</v>
      </c>
      <c r="P4105">
        <v>40228</v>
      </c>
      <c r="Q4105">
        <v>-0.21</v>
      </c>
      <c r="R4105">
        <v>0.71</v>
      </c>
      <c r="S4105" t="b">
        <v>0</v>
      </c>
      <c r="T4105" t="s">
        <v>40</v>
      </c>
      <c r="U4105">
        <v>14</v>
      </c>
      <c r="V4105" t="s">
        <v>34</v>
      </c>
      <c r="W4105" t="str">
        <f t="shared" si="64"/>
        <v>Double Jeopardy</v>
      </c>
    </row>
    <row r="4106" spans="1:23" x14ac:dyDescent="0.3">
      <c r="A4106" t="s">
        <v>8288</v>
      </c>
      <c r="B4106">
        <v>2020</v>
      </c>
      <c r="C4106" t="s">
        <v>48</v>
      </c>
      <c r="D4106" t="s">
        <v>49</v>
      </c>
      <c r="E4106" t="s">
        <v>268</v>
      </c>
      <c r="F4106" t="s">
        <v>211</v>
      </c>
      <c r="G4106" t="s">
        <v>62</v>
      </c>
      <c r="H4106" t="s">
        <v>63</v>
      </c>
      <c r="I4106" t="s">
        <v>115</v>
      </c>
      <c r="J4106" t="s">
        <v>169</v>
      </c>
      <c r="K4106" t="b">
        <v>1</v>
      </c>
      <c r="L4106" t="s">
        <v>8289</v>
      </c>
      <c r="M4106">
        <v>0.46</v>
      </c>
      <c r="N4106" t="s">
        <v>8290</v>
      </c>
      <c r="O4106" t="s">
        <v>8289</v>
      </c>
      <c r="P4106">
        <v>40995</v>
      </c>
      <c r="Q4106">
        <v>9.26</v>
      </c>
      <c r="R4106">
        <v>0.26</v>
      </c>
      <c r="S4106" t="b">
        <v>1</v>
      </c>
      <c r="T4106" t="s">
        <v>45</v>
      </c>
      <c r="U4106">
        <v>11</v>
      </c>
      <c r="V4106" t="s">
        <v>34</v>
      </c>
      <c r="W4106" t="str">
        <f t="shared" si="64"/>
        <v>Stable</v>
      </c>
    </row>
    <row r="4107" spans="1:23" x14ac:dyDescent="0.3">
      <c r="A4107" t="s">
        <v>8291</v>
      </c>
      <c r="B4107">
        <v>2019</v>
      </c>
      <c r="C4107" t="s">
        <v>271</v>
      </c>
      <c r="D4107" t="s">
        <v>59</v>
      </c>
      <c r="E4107" t="s">
        <v>87</v>
      </c>
      <c r="F4107" t="s">
        <v>51</v>
      </c>
      <c r="G4107" t="s">
        <v>52</v>
      </c>
      <c r="H4107" t="s">
        <v>28</v>
      </c>
      <c r="I4107" t="s">
        <v>83</v>
      </c>
      <c r="J4107" t="s">
        <v>43</v>
      </c>
      <c r="K4107" t="b">
        <v>0</v>
      </c>
      <c r="M4107">
        <v>0.09</v>
      </c>
      <c r="N4107" t="s">
        <v>5248</v>
      </c>
      <c r="P4107">
        <v>65964</v>
      </c>
      <c r="Q4107">
        <v>-2.7</v>
      </c>
      <c r="R4107">
        <v>0.77</v>
      </c>
      <c r="S4107" t="b">
        <v>0</v>
      </c>
      <c r="T4107" t="s">
        <v>33</v>
      </c>
      <c r="U4107">
        <v>13</v>
      </c>
      <c r="V4107" t="s">
        <v>34</v>
      </c>
      <c r="W4107" t="str">
        <f t="shared" si="64"/>
        <v>High-Value Risk Zone</v>
      </c>
    </row>
    <row r="4108" spans="1:23" x14ac:dyDescent="0.3">
      <c r="A4108" t="s">
        <v>8292</v>
      </c>
      <c r="B4108">
        <v>2012</v>
      </c>
      <c r="C4108" t="s">
        <v>48</v>
      </c>
      <c r="D4108" t="s">
        <v>49</v>
      </c>
      <c r="E4108" t="s">
        <v>109</v>
      </c>
      <c r="F4108" t="s">
        <v>39</v>
      </c>
      <c r="G4108" t="s">
        <v>52</v>
      </c>
      <c r="H4108" t="s">
        <v>70</v>
      </c>
      <c r="I4108" t="s">
        <v>89</v>
      </c>
      <c r="J4108" t="s">
        <v>43</v>
      </c>
      <c r="K4108" t="b">
        <v>0</v>
      </c>
      <c r="M4108">
        <v>0.08</v>
      </c>
      <c r="N4108" t="s">
        <v>8293</v>
      </c>
      <c r="P4108">
        <v>20796</v>
      </c>
      <c r="Q4108">
        <v>3.38</v>
      </c>
      <c r="R4108">
        <v>0.64</v>
      </c>
      <c r="S4108" t="b">
        <v>0</v>
      </c>
      <c r="T4108" t="s">
        <v>45</v>
      </c>
      <c r="U4108">
        <v>7</v>
      </c>
      <c r="V4108" t="s">
        <v>46</v>
      </c>
      <c r="W4108" t="str">
        <f t="shared" si="64"/>
        <v>Stable</v>
      </c>
    </row>
    <row r="4109" spans="1:23" x14ac:dyDescent="0.3">
      <c r="A4109" t="s">
        <v>8294</v>
      </c>
      <c r="B4109">
        <v>2018</v>
      </c>
      <c r="C4109" t="s">
        <v>284</v>
      </c>
      <c r="D4109" t="s">
        <v>132</v>
      </c>
      <c r="E4109" t="s">
        <v>154</v>
      </c>
      <c r="F4109" t="s">
        <v>120</v>
      </c>
      <c r="G4109" t="s">
        <v>75</v>
      </c>
      <c r="H4109" t="s">
        <v>53</v>
      </c>
      <c r="I4109" t="s">
        <v>54</v>
      </c>
      <c r="J4109" t="s">
        <v>43</v>
      </c>
      <c r="K4109" t="b">
        <v>0</v>
      </c>
      <c r="M4109">
        <v>0.03</v>
      </c>
      <c r="N4109" t="s">
        <v>1632</v>
      </c>
      <c r="P4109">
        <v>25115</v>
      </c>
      <c r="Q4109">
        <v>0.11</v>
      </c>
      <c r="R4109">
        <v>0.82</v>
      </c>
      <c r="S4109" t="b">
        <v>0</v>
      </c>
      <c r="T4109" t="s">
        <v>40</v>
      </c>
      <c r="U4109">
        <v>18</v>
      </c>
      <c r="V4109" t="s">
        <v>34</v>
      </c>
      <c r="W4109" t="str">
        <f t="shared" si="64"/>
        <v>Double Jeopardy</v>
      </c>
    </row>
    <row r="4110" spans="1:23" x14ac:dyDescent="0.3">
      <c r="A4110" t="s">
        <v>8295</v>
      </c>
      <c r="B4110">
        <v>2017</v>
      </c>
      <c r="C4110" t="s">
        <v>604</v>
      </c>
      <c r="D4110" t="s">
        <v>162</v>
      </c>
      <c r="E4110" t="s">
        <v>154</v>
      </c>
      <c r="F4110" t="s">
        <v>274</v>
      </c>
      <c r="G4110" t="s">
        <v>40</v>
      </c>
      <c r="H4110" t="s">
        <v>105</v>
      </c>
      <c r="I4110" t="s">
        <v>83</v>
      </c>
      <c r="J4110" t="s">
        <v>169</v>
      </c>
      <c r="K4110" t="b">
        <v>0</v>
      </c>
      <c r="M4110">
        <v>0.04</v>
      </c>
      <c r="N4110" t="s">
        <v>7017</v>
      </c>
      <c r="P4110">
        <v>41465</v>
      </c>
      <c r="Q4110">
        <v>0.69</v>
      </c>
      <c r="R4110">
        <v>0.65</v>
      </c>
      <c r="S4110" t="b">
        <v>0</v>
      </c>
      <c r="T4110" t="s">
        <v>33</v>
      </c>
      <c r="U4110">
        <v>10</v>
      </c>
      <c r="V4110" t="s">
        <v>34</v>
      </c>
      <c r="W4110" t="str">
        <f t="shared" si="64"/>
        <v>Stable</v>
      </c>
    </row>
    <row r="4111" spans="1:23" x14ac:dyDescent="0.3">
      <c r="A4111" s="1" t="s">
        <v>8296</v>
      </c>
      <c r="B4111">
        <v>2021</v>
      </c>
      <c r="C4111" t="s">
        <v>108</v>
      </c>
      <c r="D4111" t="s">
        <v>103</v>
      </c>
      <c r="E4111" t="s">
        <v>87</v>
      </c>
      <c r="F4111" t="s">
        <v>94</v>
      </c>
      <c r="G4111" t="s">
        <v>40</v>
      </c>
      <c r="H4111" t="s">
        <v>114</v>
      </c>
      <c r="I4111" t="s">
        <v>29</v>
      </c>
      <c r="J4111" t="s">
        <v>43</v>
      </c>
      <c r="K4111" t="b">
        <v>0</v>
      </c>
      <c r="M4111">
        <v>0.1</v>
      </c>
      <c r="N4111" t="s">
        <v>8297</v>
      </c>
      <c r="P4111">
        <v>85660</v>
      </c>
      <c r="Q4111">
        <v>4.08</v>
      </c>
      <c r="R4111">
        <v>0.86</v>
      </c>
      <c r="S4111" t="b">
        <v>0</v>
      </c>
      <c r="T4111" t="s">
        <v>45</v>
      </c>
      <c r="U4111">
        <v>12</v>
      </c>
      <c r="V4111" t="s">
        <v>34</v>
      </c>
      <c r="W4111" t="str">
        <f t="shared" si="64"/>
        <v>High-Value Risk Zone</v>
      </c>
    </row>
    <row r="4112" spans="1:23" x14ac:dyDescent="0.3">
      <c r="A4112" t="s">
        <v>8298</v>
      </c>
      <c r="B4112">
        <v>2018</v>
      </c>
      <c r="C4112" t="s">
        <v>175</v>
      </c>
      <c r="D4112" t="s">
        <v>37</v>
      </c>
      <c r="E4112" t="s">
        <v>154</v>
      </c>
      <c r="F4112" t="s">
        <v>176</v>
      </c>
      <c r="G4112" t="s">
        <v>40</v>
      </c>
      <c r="H4112" t="s">
        <v>114</v>
      </c>
      <c r="I4112" t="s">
        <v>29</v>
      </c>
      <c r="J4112" t="s">
        <v>43</v>
      </c>
      <c r="K4112" t="b">
        <v>1</v>
      </c>
      <c r="L4112" t="s">
        <v>993</v>
      </c>
      <c r="M4112">
        <v>0.69</v>
      </c>
      <c r="N4112" t="s">
        <v>8181</v>
      </c>
      <c r="O4112" t="s">
        <v>993</v>
      </c>
      <c r="P4112">
        <v>79153</v>
      </c>
      <c r="Q4112">
        <v>16.61</v>
      </c>
      <c r="R4112">
        <v>0.35</v>
      </c>
      <c r="S4112" t="b">
        <v>1</v>
      </c>
      <c r="T4112" t="s">
        <v>45</v>
      </c>
      <c r="U4112">
        <v>7</v>
      </c>
      <c r="V4112" t="s">
        <v>34</v>
      </c>
      <c r="W4112" t="str">
        <f t="shared" si="64"/>
        <v>Safe Bet</v>
      </c>
    </row>
    <row r="4113" spans="1:23" x14ac:dyDescent="0.3">
      <c r="A4113" t="s">
        <v>8299</v>
      </c>
      <c r="B4113">
        <v>2021</v>
      </c>
      <c r="C4113" t="s">
        <v>102</v>
      </c>
      <c r="D4113" t="s">
        <v>103</v>
      </c>
      <c r="E4113" t="s">
        <v>109</v>
      </c>
      <c r="F4113" t="s">
        <v>211</v>
      </c>
      <c r="G4113" t="s">
        <v>40</v>
      </c>
      <c r="H4113" t="s">
        <v>28</v>
      </c>
      <c r="I4113" t="s">
        <v>115</v>
      </c>
      <c r="J4113" t="s">
        <v>169</v>
      </c>
      <c r="K4113" t="b">
        <v>0</v>
      </c>
      <c r="M4113">
        <v>0.01</v>
      </c>
      <c r="N4113" t="s">
        <v>8300</v>
      </c>
      <c r="P4113">
        <v>93413</v>
      </c>
      <c r="Q4113">
        <v>-2.98</v>
      </c>
      <c r="R4113">
        <v>0.69</v>
      </c>
      <c r="S4113" t="b">
        <v>0</v>
      </c>
      <c r="T4113" t="s">
        <v>40</v>
      </c>
      <c r="U4113">
        <v>5</v>
      </c>
      <c r="V4113" t="s">
        <v>34</v>
      </c>
      <c r="W4113" t="str">
        <f t="shared" si="64"/>
        <v>High-Value Risk Zone</v>
      </c>
    </row>
    <row r="4114" spans="1:23" x14ac:dyDescent="0.3">
      <c r="A4114" t="s">
        <v>8301</v>
      </c>
      <c r="B4114">
        <v>2019</v>
      </c>
      <c r="C4114" t="s">
        <v>346</v>
      </c>
      <c r="D4114" t="s">
        <v>132</v>
      </c>
      <c r="E4114" t="s">
        <v>104</v>
      </c>
      <c r="F4114" t="s">
        <v>51</v>
      </c>
      <c r="G4114" t="s">
        <v>75</v>
      </c>
      <c r="H4114" t="s">
        <v>105</v>
      </c>
      <c r="I4114" t="s">
        <v>42</v>
      </c>
      <c r="J4114" t="s">
        <v>30</v>
      </c>
      <c r="K4114" t="b">
        <v>0</v>
      </c>
      <c r="M4114">
        <v>0.15</v>
      </c>
      <c r="N4114" t="s">
        <v>8302</v>
      </c>
      <c r="P4114">
        <v>25855</v>
      </c>
      <c r="Q4114">
        <v>2.74</v>
      </c>
      <c r="R4114">
        <v>0.83</v>
      </c>
      <c r="S4114" t="b">
        <v>0</v>
      </c>
      <c r="T4114" t="s">
        <v>40</v>
      </c>
      <c r="U4114">
        <v>13</v>
      </c>
      <c r="V4114" t="s">
        <v>34</v>
      </c>
      <c r="W4114" t="str">
        <f t="shared" si="64"/>
        <v>Double Jeopardy</v>
      </c>
    </row>
    <row r="4115" spans="1:23" x14ac:dyDescent="0.3">
      <c r="A4115" t="s">
        <v>8303</v>
      </c>
      <c r="B4115">
        <v>2012</v>
      </c>
      <c r="C4115" t="s">
        <v>247</v>
      </c>
      <c r="D4115" t="s">
        <v>139</v>
      </c>
      <c r="E4115" t="s">
        <v>104</v>
      </c>
      <c r="F4115" t="s">
        <v>51</v>
      </c>
      <c r="G4115" t="s">
        <v>75</v>
      </c>
      <c r="H4115" t="s">
        <v>114</v>
      </c>
      <c r="I4115" t="s">
        <v>54</v>
      </c>
      <c r="J4115" t="s">
        <v>169</v>
      </c>
      <c r="K4115" t="b">
        <v>1</v>
      </c>
      <c r="L4115" t="s">
        <v>2770</v>
      </c>
      <c r="M4115">
        <v>0.43</v>
      </c>
      <c r="N4115" t="s">
        <v>8304</v>
      </c>
      <c r="O4115" t="s">
        <v>2770</v>
      </c>
      <c r="P4115">
        <v>90935</v>
      </c>
      <c r="Q4115">
        <v>2.66</v>
      </c>
      <c r="R4115">
        <v>0.28999999999999998</v>
      </c>
      <c r="S4115" t="b">
        <v>1</v>
      </c>
      <c r="T4115" t="s">
        <v>33</v>
      </c>
      <c r="U4115">
        <v>0</v>
      </c>
      <c r="V4115" t="s">
        <v>46</v>
      </c>
      <c r="W4115" t="str">
        <f t="shared" si="64"/>
        <v>Safe Bet</v>
      </c>
    </row>
    <row r="4116" spans="1:23" x14ac:dyDescent="0.3">
      <c r="A4116" t="s">
        <v>8305</v>
      </c>
      <c r="B4116">
        <v>2021</v>
      </c>
      <c r="C4116" t="s">
        <v>138</v>
      </c>
      <c r="D4116" t="s">
        <v>139</v>
      </c>
      <c r="E4116" t="s">
        <v>93</v>
      </c>
      <c r="F4116" t="s">
        <v>113</v>
      </c>
      <c r="G4116" t="s">
        <v>40</v>
      </c>
      <c r="H4116" t="s">
        <v>105</v>
      </c>
      <c r="I4116" t="s">
        <v>115</v>
      </c>
      <c r="J4116" t="s">
        <v>76</v>
      </c>
      <c r="K4116" t="b">
        <v>1</v>
      </c>
      <c r="L4116" t="s">
        <v>8306</v>
      </c>
      <c r="M4116">
        <v>0.8</v>
      </c>
      <c r="N4116" t="s">
        <v>8307</v>
      </c>
      <c r="O4116" t="s">
        <v>8306</v>
      </c>
      <c r="P4116">
        <v>139173</v>
      </c>
      <c r="Q4116">
        <v>9.74</v>
      </c>
      <c r="R4116">
        <v>0.34</v>
      </c>
      <c r="S4116" t="b">
        <v>1</v>
      </c>
      <c r="T4116" t="s">
        <v>40</v>
      </c>
      <c r="U4116">
        <v>8</v>
      </c>
      <c r="V4116" t="s">
        <v>34</v>
      </c>
      <c r="W4116" t="str">
        <f t="shared" si="64"/>
        <v>Safe Bet</v>
      </c>
    </row>
    <row r="4117" spans="1:23" x14ac:dyDescent="0.3">
      <c r="A4117" t="s">
        <v>8308</v>
      </c>
      <c r="B4117">
        <v>2017</v>
      </c>
      <c r="C4117" t="s">
        <v>119</v>
      </c>
      <c r="D4117" t="s">
        <v>59</v>
      </c>
      <c r="E4117" t="s">
        <v>38</v>
      </c>
      <c r="F4117" t="s">
        <v>61</v>
      </c>
      <c r="G4117" t="s">
        <v>40</v>
      </c>
      <c r="H4117" t="s">
        <v>114</v>
      </c>
      <c r="I4117" t="s">
        <v>89</v>
      </c>
      <c r="J4117" t="s">
        <v>43</v>
      </c>
      <c r="K4117" t="b">
        <v>0</v>
      </c>
      <c r="M4117">
        <v>0.15</v>
      </c>
      <c r="N4117" t="s">
        <v>8309</v>
      </c>
      <c r="P4117">
        <v>80454</v>
      </c>
      <c r="Q4117">
        <v>2.0499999999999998</v>
      </c>
      <c r="R4117">
        <v>0.66</v>
      </c>
      <c r="S4117" t="b">
        <v>0</v>
      </c>
      <c r="T4117" t="s">
        <v>40</v>
      </c>
      <c r="U4117">
        <v>11</v>
      </c>
      <c r="V4117" t="s">
        <v>34</v>
      </c>
      <c r="W4117" t="str">
        <f t="shared" si="64"/>
        <v>Safe Bet</v>
      </c>
    </row>
    <row r="4118" spans="1:23" x14ac:dyDescent="0.3">
      <c r="A4118" t="s">
        <v>8310</v>
      </c>
      <c r="B4118">
        <v>2022</v>
      </c>
      <c r="C4118" t="s">
        <v>48</v>
      </c>
      <c r="D4118" t="s">
        <v>49</v>
      </c>
      <c r="E4118" t="s">
        <v>124</v>
      </c>
      <c r="F4118" t="s">
        <v>274</v>
      </c>
      <c r="G4118" t="s">
        <v>52</v>
      </c>
      <c r="H4118" t="s">
        <v>105</v>
      </c>
      <c r="I4118" t="s">
        <v>99</v>
      </c>
      <c r="J4118" t="s">
        <v>76</v>
      </c>
      <c r="K4118" t="b">
        <v>1</v>
      </c>
      <c r="L4118" t="s">
        <v>8311</v>
      </c>
      <c r="M4118">
        <v>0.42</v>
      </c>
      <c r="N4118" t="s">
        <v>8312</v>
      </c>
      <c r="O4118" t="s">
        <v>8311</v>
      </c>
      <c r="P4118">
        <v>37504</v>
      </c>
      <c r="Q4118">
        <v>11.71</v>
      </c>
      <c r="R4118">
        <v>0.19</v>
      </c>
      <c r="S4118" t="b">
        <v>1</v>
      </c>
      <c r="T4118" t="s">
        <v>33</v>
      </c>
      <c r="U4118">
        <v>14</v>
      </c>
      <c r="V4118" t="s">
        <v>34</v>
      </c>
      <c r="W4118" t="str">
        <f t="shared" si="64"/>
        <v>Stable</v>
      </c>
    </row>
    <row r="4119" spans="1:23" x14ac:dyDescent="0.3">
      <c r="A4119" t="s">
        <v>8313</v>
      </c>
      <c r="B4119">
        <v>2020</v>
      </c>
      <c r="C4119" t="s">
        <v>604</v>
      </c>
      <c r="D4119" t="s">
        <v>162</v>
      </c>
      <c r="E4119" t="s">
        <v>60</v>
      </c>
      <c r="F4119" t="s">
        <v>176</v>
      </c>
      <c r="G4119" t="s">
        <v>75</v>
      </c>
      <c r="H4119" t="s">
        <v>165</v>
      </c>
      <c r="I4119" t="s">
        <v>71</v>
      </c>
      <c r="J4119" t="s">
        <v>55</v>
      </c>
      <c r="K4119" t="b">
        <v>1</v>
      </c>
      <c r="L4119" t="s">
        <v>77</v>
      </c>
      <c r="M4119">
        <v>0.63</v>
      </c>
      <c r="N4119" t="s">
        <v>8314</v>
      </c>
      <c r="O4119" t="s">
        <v>77</v>
      </c>
      <c r="P4119">
        <v>48126</v>
      </c>
      <c r="Q4119">
        <v>8.1300000000000008</v>
      </c>
      <c r="R4119">
        <v>0.18</v>
      </c>
      <c r="S4119" t="b">
        <v>1</v>
      </c>
      <c r="T4119" t="s">
        <v>33</v>
      </c>
      <c r="U4119">
        <v>3</v>
      </c>
      <c r="V4119" t="s">
        <v>34</v>
      </c>
      <c r="W4119" t="str">
        <f t="shared" si="64"/>
        <v>Stable</v>
      </c>
    </row>
    <row r="4120" spans="1:23" x14ac:dyDescent="0.3">
      <c r="A4120" t="s">
        <v>8315</v>
      </c>
      <c r="B4120">
        <v>2024</v>
      </c>
      <c r="C4120" t="s">
        <v>92</v>
      </c>
      <c r="D4120" t="s">
        <v>49</v>
      </c>
      <c r="E4120" t="s">
        <v>190</v>
      </c>
      <c r="F4120" t="s">
        <v>88</v>
      </c>
      <c r="G4120" t="s">
        <v>62</v>
      </c>
      <c r="H4120" t="s">
        <v>114</v>
      </c>
      <c r="I4120" t="s">
        <v>42</v>
      </c>
      <c r="J4120" t="s">
        <v>30</v>
      </c>
      <c r="K4120" t="b">
        <v>1</v>
      </c>
      <c r="L4120" t="s">
        <v>250</v>
      </c>
      <c r="M4120">
        <v>0.75</v>
      </c>
      <c r="N4120" t="s">
        <v>8316</v>
      </c>
      <c r="O4120" t="s">
        <v>250</v>
      </c>
      <c r="P4120">
        <v>42911</v>
      </c>
      <c r="Q4120">
        <v>13.37</v>
      </c>
      <c r="R4120">
        <v>0.17</v>
      </c>
      <c r="S4120" t="b">
        <v>1</v>
      </c>
      <c r="T4120" t="s">
        <v>45</v>
      </c>
      <c r="U4120">
        <v>13</v>
      </c>
      <c r="V4120" t="s">
        <v>141</v>
      </c>
      <c r="W4120" t="str">
        <f t="shared" si="64"/>
        <v>Stable</v>
      </c>
    </row>
    <row r="4121" spans="1:23" x14ac:dyDescent="0.3">
      <c r="A4121" t="s">
        <v>8317</v>
      </c>
      <c r="B4121">
        <v>2017</v>
      </c>
      <c r="C4121" t="s">
        <v>146</v>
      </c>
      <c r="D4121" t="s">
        <v>59</v>
      </c>
      <c r="E4121" t="s">
        <v>124</v>
      </c>
      <c r="F4121" t="s">
        <v>94</v>
      </c>
      <c r="G4121" t="s">
        <v>75</v>
      </c>
      <c r="H4121" t="s">
        <v>82</v>
      </c>
      <c r="I4121" t="s">
        <v>83</v>
      </c>
      <c r="J4121" t="s">
        <v>43</v>
      </c>
      <c r="K4121" t="b">
        <v>0</v>
      </c>
      <c r="M4121">
        <v>0.17</v>
      </c>
      <c r="N4121" t="s">
        <v>8318</v>
      </c>
      <c r="P4121">
        <v>79583</v>
      </c>
      <c r="Q4121">
        <v>3.18</v>
      </c>
      <c r="R4121">
        <v>0.75</v>
      </c>
      <c r="S4121" t="b">
        <v>0</v>
      </c>
      <c r="T4121" t="s">
        <v>33</v>
      </c>
      <c r="U4121">
        <v>1</v>
      </c>
      <c r="V4121" t="s">
        <v>34</v>
      </c>
      <c r="W4121" t="str">
        <f t="shared" si="64"/>
        <v>High-Value Risk Zone</v>
      </c>
    </row>
    <row r="4122" spans="1:23" x14ac:dyDescent="0.3">
      <c r="A4122" t="s">
        <v>8319</v>
      </c>
      <c r="B4122">
        <v>2015</v>
      </c>
      <c r="C4122" t="s">
        <v>138</v>
      </c>
      <c r="D4122" t="s">
        <v>139</v>
      </c>
      <c r="E4122" t="s">
        <v>38</v>
      </c>
      <c r="F4122" t="s">
        <v>88</v>
      </c>
      <c r="G4122" t="s">
        <v>40</v>
      </c>
      <c r="H4122" t="s">
        <v>82</v>
      </c>
      <c r="I4122" t="s">
        <v>71</v>
      </c>
      <c r="J4122" t="s">
        <v>43</v>
      </c>
      <c r="K4122" t="b">
        <v>0</v>
      </c>
      <c r="M4122">
        <v>0.02</v>
      </c>
      <c r="N4122" t="s">
        <v>1069</v>
      </c>
      <c r="P4122">
        <v>73848</v>
      </c>
      <c r="Q4122">
        <v>3.49</v>
      </c>
      <c r="R4122">
        <v>0.89</v>
      </c>
      <c r="S4122" t="b">
        <v>0</v>
      </c>
      <c r="T4122" t="s">
        <v>45</v>
      </c>
      <c r="U4122">
        <v>19</v>
      </c>
      <c r="V4122" t="s">
        <v>46</v>
      </c>
      <c r="W4122" t="str">
        <f t="shared" si="64"/>
        <v>High-Value Risk Zone</v>
      </c>
    </row>
    <row r="4123" spans="1:23" x14ac:dyDescent="0.3">
      <c r="A4123" t="s">
        <v>8320</v>
      </c>
      <c r="B4123">
        <v>2017</v>
      </c>
      <c r="C4123" t="s">
        <v>23</v>
      </c>
      <c r="D4123" t="s">
        <v>24</v>
      </c>
      <c r="E4123" t="s">
        <v>60</v>
      </c>
      <c r="F4123" t="s">
        <v>81</v>
      </c>
      <c r="G4123" t="s">
        <v>52</v>
      </c>
      <c r="H4123" t="s">
        <v>53</v>
      </c>
      <c r="I4123" t="s">
        <v>99</v>
      </c>
      <c r="J4123" t="s">
        <v>64</v>
      </c>
      <c r="K4123" t="b">
        <v>0</v>
      </c>
      <c r="M4123">
        <v>0.18</v>
      </c>
      <c r="N4123" t="s">
        <v>8321</v>
      </c>
      <c r="P4123">
        <v>38887</v>
      </c>
      <c r="Q4123">
        <v>2.48</v>
      </c>
      <c r="R4123">
        <v>0.71</v>
      </c>
      <c r="S4123" t="b">
        <v>0</v>
      </c>
      <c r="T4123" t="s">
        <v>45</v>
      </c>
      <c r="U4123">
        <v>9</v>
      </c>
      <c r="V4123" t="s">
        <v>34</v>
      </c>
      <c r="W4123" t="str">
        <f t="shared" si="64"/>
        <v>Double Jeopardy</v>
      </c>
    </row>
    <row r="4124" spans="1:23" x14ac:dyDescent="0.3">
      <c r="A4124" t="s">
        <v>8322</v>
      </c>
      <c r="B4124">
        <v>2010</v>
      </c>
      <c r="C4124" t="s">
        <v>284</v>
      </c>
      <c r="D4124" t="s">
        <v>132</v>
      </c>
      <c r="E4124" t="s">
        <v>60</v>
      </c>
      <c r="F4124" t="s">
        <v>39</v>
      </c>
      <c r="G4124" t="s">
        <v>40</v>
      </c>
      <c r="H4124" t="s">
        <v>63</v>
      </c>
      <c r="I4124" t="s">
        <v>29</v>
      </c>
      <c r="J4124" t="s">
        <v>76</v>
      </c>
      <c r="K4124" t="b">
        <v>0</v>
      </c>
      <c r="M4124">
        <v>0.05</v>
      </c>
      <c r="N4124" t="s">
        <v>8323</v>
      </c>
      <c r="P4124">
        <v>19293</v>
      </c>
      <c r="Q4124">
        <v>-4.6399999999999997</v>
      </c>
      <c r="R4124">
        <v>0.83</v>
      </c>
      <c r="S4124" t="b">
        <v>0</v>
      </c>
      <c r="T4124" t="s">
        <v>40</v>
      </c>
      <c r="U4124">
        <v>11</v>
      </c>
      <c r="V4124" t="s">
        <v>46</v>
      </c>
      <c r="W4124" t="str">
        <f t="shared" si="64"/>
        <v>Double Jeopardy</v>
      </c>
    </row>
    <row r="4125" spans="1:23" x14ac:dyDescent="0.3">
      <c r="A4125" t="s">
        <v>8324</v>
      </c>
      <c r="B4125">
        <v>2015</v>
      </c>
      <c r="C4125" t="s">
        <v>207</v>
      </c>
      <c r="D4125" t="s">
        <v>139</v>
      </c>
      <c r="E4125" t="s">
        <v>124</v>
      </c>
      <c r="F4125" t="s">
        <v>39</v>
      </c>
      <c r="G4125" t="s">
        <v>52</v>
      </c>
      <c r="H4125" t="s">
        <v>28</v>
      </c>
      <c r="I4125" t="s">
        <v>29</v>
      </c>
      <c r="J4125" t="s">
        <v>55</v>
      </c>
      <c r="K4125" t="b">
        <v>0</v>
      </c>
      <c r="M4125">
        <v>0.05</v>
      </c>
      <c r="N4125" t="s">
        <v>8325</v>
      </c>
      <c r="P4125">
        <v>75007</v>
      </c>
      <c r="Q4125">
        <v>1.1200000000000001</v>
      </c>
      <c r="R4125">
        <v>0.8</v>
      </c>
      <c r="S4125" t="b">
        <v>0</v>
      </c>
      <c r="T4125" t="s">
        <v>40</v>
      </c>
      <c r="U4125">
        <v>17</v>
      </c>
      <c r="V4125" t="s">
        <v>46</v>
      </c>
      <c r="W4125" t="str">
        <f t="shared" si="64"/>
        <v>High-Value Risk Zone</v>
      </c>
    </row>
    <row r="4126" spans="1:23" x14ac:dyDescent="0.3">
      <c r="A4126" t="s">
        <v>8326</v>
      </c>
      <c r="B4126">
        <v>2013</v>
      </c>
      <c r="C4126" t="s">
        <v>138</v>
      </c>
      <c r="D4126" t="s">
        <v>139</v>
      </c>
      <c r="E4126" t="s">
        <v>98</v>
      </c>
      <c r="F4126" t="s">
        <v>81</v>
      </c>
      <c r="G4126" t="s">
        <v>27</v>
      </c>
      <c r="H4126" t="s">
        <v>114</v>
      </c>
      <c r="I4126" t="s">
        <v>135</v>
      </c>
      <c r="J4126" t="s">
        <v>43</v>
      </c>
      <c r="K4126" t="b">
        <v>0</v>
      </c>
      <c r="M4126">
        <v>0.03</v>
      </c>
      <c r="N4126" t="s">
        <v>8327</v>
      </c>
      <c r="P4126">
        <v>86339</v>
      </c>
      <c r="Q4126">
        <v>-2.7</v>
      </c>
      <c r="R4126">
        <v>0.64</v>
      </c>
      <c r="S4126" t="b">
        <v>0</v>
      </c>
      <c r="T4126" t="s">
        <v>40</v>
      </c>
      <c r="U4126">
        <v>19</v>
      </c>
      <c r="V4126" t="s">
        <v>46</v>
      </c>
      <c r="W4126" t="str">
        <f t="shared" si="64"/>
        <v>Safe Bet</v>
      </c>
    </row>
    <row r="4127" spans="1:23" x14ac:dyDescent="0.3">
      <c r="A4127" t="s">
        <v>8328</v>
      </c>
      <c r="B4127">
        <v>2019</v>
      </c>
      <c r="C4127" t="s">
        <v>207</v>
      </c>
      <c r="D4127" t="s">
        <v>139</v>
      </c>
      <c r="E4127" t="s">
        <v>154</v>
      </c>
      <c r="F4127" t="s">
        <v>148</v>
      </c>
      <c r="G4127" t="s">
        <v>27</v>
      </c>
      <c r="H4127" t="s">
        <v>63</v>
      </c>
      <c r="I4127" t="s">
        <v>143</v>
      </c>
      <c r="J4127" t="s">
        <v>64</v>
      </c>
      <c r="K4127" t="b">
        <v>0</v>
      </c>
      <c r="M4127">
        <v>0.15</v>
      </c>
      <c r="N4127" t="s">
        <v>2049</v>
      </c>
      <c r="P4127">
        <v>94591</v>
      </c>
      <c r="Q4127">
        <v>-4.6399999999999997</v>
      </c>
      <c r="R4127">
        <v>0.82</v>
      </c>
      <c r="S4127" t="b">
        <v>0</v>
      </c>
      <c r="T4127" t="s">
        <v>40</v>
      </c>
      <c r="U4127">
        <v>5</v>
      </c>
      <c r="V4127" t="s">
        <v>34</v>
      </c>
      <c r="W4127" t="str">
        <f t="shared" si="64"/>
        <v>High-Value Risk Zone</v>
      </c>
    </row>
    <row r="4128" spans="1:23" x14ac:dyDescent="0.3">
      <c r="A4128" t="s">
        <v>8329</v>
      </c>
      <c r="B4128">
        <v>2019</v>
      </c>
      <c r="C4128" t="s">
        <v>449</v>
      </c>
      <c r="D4128" t="s">
        <v>132</v>
      </c>
      <c r="E4128" t="s">
        <v>87</v>
      </c>
      <c r="F4128" t="s">
        <v>88</v>
      </c>
      <c r="G4128" t="s">
        <v>62</v>
      </c>
      <c r="H4128" t="s">
        <v>41</v>
      </c>
      <c r="I4128" t="s">
        <v>29</v>
      </c>
      <c r="J4128" t="s">
        <v>43</v>
      </c>
      <c r="K4128" t="b">
        <v>0</v>
      </c>
      <c r="M4128">
        <v>0.12</v>
      </c>
      <c r="N4128" t="s">
        <v>8330</v>
      </c>
      <c r="P4128">
        <v>19929</v>
      </c>
      <c r="Q4128">
        <v>3.33</v>
      </c>
      <c r="R4128">
        <v>0.74</v>
      </c>
      <c r="S4128" t="b">
        <v>0</v>
      </c>
      <c r="T4128" t="s">
        <v>40</v>
      </c>
      <c r="U4128">
        <v>1</v>
      </c>
      <c r="V4128" t="s">
        <v>34</v>
      </c>
      <c r="W4128" t="str">
        <f t="shared" si="64"/>
        <v>Double Jeopardy</v>
      </c>
    </row>
    <row r="4129" spans="1:23" x14ac:dyDescent="0.3">
      <c r="A4129" t="s">
        <v>8331</v>
      </c>
      <c r="B4129">
        <v>2010</v>
      </c>
      <c r="C4129" t="s">
        <v>193</v>
      </c>
      <c r="D4129" t="s">
        <v>132</v>
      </c>
      <c r="E4129" t="s">
        <v>109</v>
      </c>
      <c r="F4129" t="s">
        <v>39</v>
      </c>
      <c r="G4129" t="s">
        <v>75</v>
      </c>
      <c r="H4129" t="s">
        <v>82</v>
      </c>
      <c r="I4129" t="s">
        <v>89</v>
      </c>
      <c r="J4129" t="s">
        <v>64</v>
      </c>
      <c r="K4129" t="b">
        <v>1</v>
      </c>
      <c r="L4129" t="s">
        <v>607</v>
      </c>
      <c r="M4129">
        <v>0.77</v>
      </c>
      <c r="N4129" t="s">
        <v>8332</v>
      </c>
      <c r="O4129" t="s">
        <v>607</v>
      </c>
      <c r="P4129">
        <v>22588</v>
      </c>
      <c r="Q4129">
        <v>-4.3499999999999996</v>
      </c>
      <c r="R4129">
        <v>0.26</v>
      </c>
      <c r="S4129" t="b">
        <v>1</v>
      </c>
      <c r="T4129" t="s">
        <v>40</v>
      </c>
      <c r="U4129">
        <v>4</v>
      </c>
      <c r="V4129" t="s">
        <v>46</v>
      </c>
      <c r="W4129" t="str">
        <f t="shared" si="64"/>
        <v>Stable</v>
      </c>
    </row>
    <row r="4130" spans="1:23" x14ac:dyDescent="0.3">
      <c r="A4130" t="s">
        <v>8333</v>
      </c>
      <c r="B4130">
        <v>2016</v>
      </c>
      <c r="C4130" t="s">
        <v>131</v>
      </c>
      <c r="D4130" t="s">
        <v>132</v>
      </c>
      <c r="E4130" t="s">
        <v>25</v>
      </c>
      <c r="F4130" t="s">
        <v>61</v>
      </c>
      <c r="G4130" t="s">
        <v>40</v>
      </c>
      <c r="H4130" t="s">
        <v>114</v>
      </c>
      <c r="I4130" t="s">
        <v>54</v>
      </c>
      <c r="J4130" t="s">
        <v>55</v>
      </c>
      <c r="K4130" t="b">
        <v>1</v>
      </c>
      <c r="L4130" t="s">
        <v>791</v>
      </c>
      <c r="M4130">
        <v>0.8</v>
      </c>
      <c r="N4130" t="s">
        <v>8334</v>
      </c>
      <c r="O4130" t="s">
        <v>791</v>
      </c>
      <c r="P4130">
        <v>26567</v>
      </c>
      <c r="Q4130">
        <v>-1.29</v>
      </c>
      <c r="R4130">
        <v>0.28000000000000003</v>
      </c>
      <c r="S4130" t="b">
        <v>1</v>
      </c>
      <c r="T4130" t="s">
        <v>45</v>
      </c>
      <c r="U4130">
        <v>18</v>
      </c>
      <c r="V4130" t="s">
        <v>46</v>
      </c>
      <c r="W4130" t="str">
        <f t="shared" si="64"/>
        <v>Stable</v>
      </c>
    </row>
    <row r="4131" spans="1:23" x14ac:dyDescent="0.3">
      <c r="A4131" t="s">
        <v>8335</v>
      </c>
      <c r="B4131">
        <v>2012</v>
      </c>
      <c r="C4131" t="s">
        <v>48</v>
      </c>
      <c r="D4131" t="s">
        <v>49</v>
      </c>
      <c r="E4131" t="s">
        <v>87</v>
      </c>
      <c r="F4131" t="s">
        <v>211</v>
      </c>
      <c r="G4131" t="s">
        <v>40</v>
      </c>
      <c r="H4131" t="s">
        <v>105</v>
      </c>
      <c r="I4131" t="s">
        <v>83</v>
      </c>
      <c r="J4131" t="s">
        <v>76</v>
      </c>
      <c r="K4131" t="b">
        <v>0</v>
      </c>
      <c r="M4131">
        <v>0.18</v>
      </c>
      <c r="N4131" t="s">
        <v>7039</v>
      </c>
      <c r="P4131">
        <v>18750</v>
      </c>
      <c r="Q4131">
        <v>4.9400000000000004</v>
      </c>
      <c r="R4131">
        <v>0.76</v>
      </c>
      <c r="S4131" t="b">
        <v>0</v>
      </c>
      <c r="T4131" t="s">
        <v>40</v>
      </c>
      <c r="U4131">
        <v>11</v>
      </c>
      <c r="V4131" t="s">
        <v>46</v>
      </c>
      <c r="W4131" t="str">
        <f t="shared" si="64"/>
        <v>Double Jeopardy</v>
      </c>
    </row>
    <row r="4132" spans="1:23" x14ac:dyDescent="0.3">
      <c r="A4132" t="s">
        <v>8336</v>
      </c>
      <c r="B4132">
        <v>2017</v>
      </c>
      <c r="C4132" t="s">
        <v>36</v>
      </c>
      <c r="D4132" t="s">
        <v>37</v>
      </c>
      <c r="E4132" t="s">
        <v>25</v>
      </c>
      <c r="F4132" t="s">
        <v>274</v>
      </c>
      <c r="G4132" t="s">
        <v>40</v>
      </c>
      <c r="H4132" t="s">
        <v>105</v>
      </c>
      <c r="I4132" t="s">
        <v>83</v>
      </c>
      <c r="J4132" t="s">
        <v>30</v>
      </c>
      <c r="K4132" t="b">
        <v>0</v>
      </c>
      <c r="M4132">
        <v>0.14000000000000001</v>
      </c>
      <c r="N4132" t="s">
        <v>8337</v>
      </c>
      <c r="P4132">
        <v>55265</v>
      </c>
      <c r="Q4132">
        <v>-0.82</v>
      </c>
      <c r="R4132">
        <v>0.66</v>
      </c>
      <c r="S4132" t="b">
        <v>0</v>
      </c>
      <c r="T4132" t="s">
        <v>33</v>
      </c>
      <c r="U4132">
        <v>3</v>
      </c>
      <c r="V4132" t="s">
        <v>34</v>
      </c>
      <c r="W4132" t="str">
        <f t="shared" si="64"/>
        <v>Stable</v>
      </c>
    </row>
    <row r="4133" spans="1:23" x14ac:dyDescent="0.3">
      <c r="A4133" t="s">
        <v>8338</v>
      </c>
      <c r="B4133">
        <v>2019</v>
      </c>
      <c r="C4133" t="s">
        <v>138</v>
      </c>
      <c r="D4133" t="s">
        <v>139</v>
      </c>
      <c r="E4133" t="s">
        <v>87</v>
      </c>
      <c r="F4133" t="s">
        <v>51</v>
      </c>
      <c r="G4133" t="s">
        <v>75</v>
      </c>
      <c r="H4133" t="s">
        <v>105</v>
      </c>
      <c r="I4133" t="s">
        <v>143</v>
      </c>
      <c r="J4133" t="s">
        <v>43</v>
      </c>
      <c r="K4133" t="b">
        <v>0</v>
      </c>
      <c r="M4133">
        <v>0.13</v>
      </c>
      <c r="N4133" t="s">
        <v>3458</v>
      </c>
      <c r="P4133">
        <v>86548</v>
      </c>
      <c r="Q4133">
        <v>1.03</v>
      </c>
      <c r="R4133">
        <v>0.82</v>
      </c>
      <c r="S4133" t="b">
        <v>0</v>
      </c>
      <c r="T4133" t="s">
        <v>45</v>
      </c>
      <c r="U4133">
        <v>9</v>
      </c>
      <c r="V4133" t="s">
        <v>34</v>
      </c>
      <c r="W4133" t="str">
        <f t="shared" si="64"/>
        <v>High-Value Risk Zone</v>
      </c>
    </row>
    <row r="4134" spans="1:23" x14ac:dyDescent="0.3">
      <c r="A4134" t="s">
        <v>8339</v>
      </c>
      <c r="B4134">
        <v>2015</v>
      </c>
      <c r="C4134" t="s">
        <v>207</v>
      </c>
      <c r="D4134" t="s">
        <v>139</v>
      </c>
      <c r="E4134" t="s">
        <v>104</v>
      </c>
      <c r="F4134" t="s">
        <v>211</v>
      </c>
      <c r="G4134" t="s">
        <v>52</v>
      </c>
      <c r="H4134" t="s">
        <v>53</v>
      </c>
      <c r="I4134" t="s">
        <v>99</v>
      </c>
      <c r="J4134" t="s">
        <v>30</v>
      </c>
      <c r="K4134" t="b">
        <v>0</v>
      </c>
      <c r="M4134">
        <v>0.04</v>
      </c>
      <c r="N4134" t="s">
        <v>8340</v>
      </c>
      <c r="P4134">
        <v>75030</v>
      </c>
      <c r="Q4134">
        <v>-4.41</v>
      </c>
      <c r="R4134">
        <v>0.73</v>
      </c>
      <c r="S4134" t="b">
        <v>0</v>
      </c>
      <c r="T4134" t="s">
        <v>33</v>
      </c>
      <c r="U4134">
        <v>15</v>
      </c>
      <c r="V4134" t="s">
        <v>46</v>
      </c>
      <c r="W4134" t="str">
        <f t="shared" si="64"/>
        <v>High-Value Risk Zone</v>
      </c>
    </row>
    <row r="4135" spans="1:23" x14ac:dyDescent="0.3">
      <c r="A4135" t="s">
        <v>8341</v>
      </c>
      <c r="B4135">
        <v>2018</v>
      </c>
      <c r="C4135" t="s">
        <v>108</v>
      </c>
      <c r="D4135" t="s">
        <v>103</v>
      </c>
      <c r="E4135" t="s">
        <v>268</v>
      </c>
      <c r="F4135" t="s">
        <v>39</v>
      </c>
      <c r="G4135" t="s">
        <v>75</v>
      </c>
      <c r="H4135" t="s">
        <v>105</v>
      </c>
      <c r="I4135" t="s">
        <v>99</v>
      </c>
      <c r="J4135" t="s">
        <v>169</v>
      </c>
      <c r="K4135" t="b">
        <v>0</v>
      </c>
      <c r="M4135">
        <v>0.1</v>
      </c>
      <c r="N4135" t="s">
        <v>8342</v>
      </c>
      <c r="P4135">
        <v>73413</v>
      </c>
      <c r="Q4135">
        <v>0.42</v>
      </c>
      <c r="R4135">
        <v>0.75</v>
      </c>
      <c r="S4135" t="b">
        <v>0</v>
      </c>
      <c r="T4135" t="s">
        <v>45</v>
      </c>
      <c r="U4135">
        <v>11</v>
      </c>
      <c r="V4135" t="s">
        <v>34</v>
      </c>
      <c r="W4135" t="str">
        <f t="shared" si="64"/>
        <v>High-Value Risk Zone</v>
      </c>
    </row>
    <row r="4136" spans="1:23" x14ac:dyDescent="0.3">
      <c r="A4136" t="s">
        <v>8343</v>
      </c>
      <c r="B4136">
        <v>2019</v>
      </c>
      <c r="C4136" t="s">
        <v>74</v>
      </c>
      <c r="D4136" t="s">
        <v>24</v>
      </c>
      <c r="E4136" t="s">
        <v>93</v>
      </c>
      <c r="F4136" t="s">
        <v>113</v>
      </c>
      <c r="G4136" t="s">
        <v>75</v>
      </c>
      <c r="H4136" t="s">
        <v>105</v>
      </c>
      <c r="I4136" t="s">
        <v>83</v>
      </c>
      <c r="J4136" t="s">
        <v>43</v>
      </c>
      <c r="K4136" t="b">
        <v>0</v>
      </c>
      <c r="M4136">
        <v>0.15</v>
      </c>
      <c r="N4136" t="s">
        <v>5055</v>
      </c>
      <c r="P4136">
        <v>46301</v>
      </c>
      <c r="Q4136">
        <v>-2.16</v>
      </c>
      <c r="R4136">
        <v>0.81</v>
      </c>
      <c r="S4136" t="b">
        <v>0</v>
      </c>
      <c r="T4136" t="s">
        <v>33</v>
      </c>
      <c r="U4136">
        <v>18</v>
      </c>
      <c r="V4136" t="s">
        <v>34</v>
      </c>
      <c r="W4136" t="str">
        <f t="shared" si="64"/>
        <v>Double Jeopardy</v>
      </c>
    </row>
    <row r="4137" spans="1:23" x14ac:dyDescent="0.3">
      <c r="A4137" t="s">
        <v>8344</v>
      </c>
      <c r="B4137">
        <v>2015</v>
      </c>
      <c r="C4137" t="s">
        <v>308</v>
      </c>
      <c r="D4137" t="s">
        <v>37</v>
      </c>
      <c r="E4137" t="s">
        <v>50</v>
      </c>
      <c r="F4137" t="s">
        <v>120</v>
      </c>
      <c r="G4137" t="s">
        <v>27</v>
      </c>
      <c r="H4137" t="s">
        <v>41</v>
      </c>
      <c r="I4137" t="s">
        <v>115</v>
      </c>
      <c r="J4137" t="s">
        <v>64</v>
      </c>
      <c r="K4137" t="b">
        <v>0</v>
      </c>
      <c r="M4137">
        <v>0.08</v>
      </c>
      <c r="N4137" t="s">
        <v>8345</v>
      </c>
      <c r="P4137">
        <v>52949</v>
      </c>
      <c r="Q4137">
        <v>-1.62</v>
      </c>
      <c r="R4137">
        <v>0.74</v>
      </c>
      <c r="S4137" t="b">
        <v>0</v>
      </c>
      <c r="T4137" t="s">
        <v>40</v>
      </c>
      <c r="U4137">
        <v>8</v>
      </c>
      <c r="V4137" t="s">
        <v>46</v>
      </c>
      <c r="W4137" t="str">
        <f t="shared" si="64"/>
        <v>Double Jeopardy</v>
      </c>
    </row>
    <row r="4138" spans="1:23" x14ac:dyDescent="0.3">
      <c r="A4138" t="s">
        <v>8346</v>
      </c>
      <c r="B4138">
        <v>2010</v>
      </c>
      <c r="C4138" t="s">
        <v>346</v>
      </c>
      <c r="D4138" t="s">
        <v>132</v>
      </c>
      <c r="E4138" t="s">
        <v>98</v>
      </c>
      <c r="F4138" t="s">
        <v>274</v>
      </c>
      <c r="G4138" t="s">
        <v>62</v>
      </c>
      <c r="H4138" t="s">
        <v>53</v>
      </c>
      <c r="I4138" t="s">
        <v>71</v>
      </c>
      <c r="J4138" t="s">
        <v>64</v>
      </c>
      <c r="K4138" t="b">
        <v>0</v>
      </c>
      <c r="M4138">
        <v>0.14000000000000001</v>
      </c>
      <c r="N4138" t="s">
        <v>7039</v>
      </c>
      <c r="P4138">
        <v>19348</v>
      </c>
      <c r="Q4138">
        <v>3.85</v>
      </c>
      <c r="R4138">
        <v>0.77</v>
      </c>
      <c r="S4138" t="b">
        <v>0</v>
      </c>
      <c r="T4138" t="s">
        <v>40</v>
      </c>
      <c r="U4138">
        <v>19</v>
      </c>
      <c r="V4138" t="s">
        <v>46</v>
      </c>
      <c r="W4138" t="str">
        <f t="shared" si="64"/>
        <v>Double Jeopardy</v>
      </c>
    </row>
    <row r="4139" spans="1:23" x14ac:dyDescent="0.3">
      <c r="A4139" t="s">
        <v>8347</v>
      </c>
      <c r="B4139">
        <v>2013</v>
      </c>
      <c r="C4139" t="s">
        <v>299</v>
      </c>
      <c r="D4139" t="s">
        <v>59</v>
      </c>
      <c r="E4139" t="s">
        <v>98</v>
      </c>
      <c r="F4139" t="s">
        <v>211</v>
      </c>
      <c r="G4139" t="s">
        <v>27</v>
      </c>
      <c r="H4139" t="s">
        <v>114</v>
      </c>
      <c r="I4139" t="s">
        <v>89</v>
      </c>
      <c r="J4139" t="s">
        <v>76</v>
      </c>
      <c r="K4139" t="b">
        <v>0</v>
      </c>
      <c r="M4139">
        <v>0.12</v>
      </c>
      <c r="N4139" t="s">
        <v>421</v>
      </c>
      <c r="P4139">
        <v>72669</v>
      </c>
      <c r="Q4139">
        <v>2.95</v>
      </c>
      <c r="R4139">
        <v>0.86</v>
      </c>
      <c r="S4139" t="b">
        <v>0</v>
      </c>
      <c r="T4139" t="s">
        <v>45</v>
      </c>
      <c r="U4139">
        <v>13</v>
      </c>
      <c r="V4139" t="s">
        <v>46</v>
      </c>
      <c r="W4139" t="str">
        <f t="shared" si="64"/>
        <v>High-Value Risk Zone</v>
      </c>
    </row>
    <row r="4140" spans="1:23" x14ac:dyDescent="0.3">
      <c r="A4140" t="s">
        <v>8348</v>
      </c>
      <c r="B4140">
        <v>2011</v>
      </c>
      <c r="C4140" t="s">
        <v>533</v>
      </c>
      <c r="D4140" t="s">
        <v>37</v>
      </c>
      <c r="E4140" t="s">
        <v>190</v>
      </c>
      <c r="F4140" t="s">
        <v>274</v>
      </c>
      <c r="G4140" t="s">
        <v>40</v>
      </c>
      <c r="H4140" t="s">
        <v>70</v>
      </c>
      <c r="I4140" t="s">
        <v>83</v>
      </c>
      <c r="J4140" t="s">
        <v>64</v>
      </c>
      <c r="K4140" t="b">
        <v>0</v>
      </c>
      <c r="M4140">
        <v>0.19</v>
      </c>
      <c r="N4140" t="s">
        <v>8349</v>
      </c>
      <c r="P4140">
        <v>55574</v>
      </c>
      <c r="Q4140">
        <v>1.08</v>
      </c>
      <c r="R4140">
        <v>0.88</v>
      </c>
      <c r="S4140" t="b">
        <v>0</v>
      </c>
      <c r="T4140" t="s">
        <v>33</v>
      </c>
      <c r="U4140">
        <v>2</v>
      </c>
      <c r="V4140" t="s">
        <v>46</v>
      </c>
      <c r="W4140" t="str">
        <f t="shared" si="64"/>
        <v>Double Jeopardy</v>
      </c>
    </row>
    <row r="4141" spans="1:23" x14ac:dyDescent="0.3">
      <c r="A4141" t="s">
        <v>8350</v>
      </c>
      <c r="B4141">
        <v>2010</v>
      </c>
      <c r="C4141" t="s">
        <v>438</v>
      </c>
      <c r="D4141" t="s">
        <v>59</v>
      </c>
      <c r="E4141" t="s">
        <v>190</v>
      </c>
      <c r="F4141" t="s">
        <v>88</v>
      </c>
      <c r="G4141" t="s">
        <v>40</v>
      </c>
      <c r="H4141" t="s">
        <v>82</v>
      </c>
      <c r="I4141" t="s">
        <v>99</v>
      </c>
      <c r="J4141" t="s">
        <v>55</v>
      </c>
      <c r="K4141" t="b">
        <v>0</v>
      </c>
      <c r="M4141">
        <v>0.19</v>
      </c>
      <c r="N4141" t="s">
        <v>8351</v>
      </c>
      <c r="P4141">
        <v>61012</v>
      </c>
      <c r="Q4141">
        <v>-4.16</v>
      </c>
      <c r="R4141">
        <v>0.61</v>
      </c>
      <c r="S4141" t="b">
        <v>0</v>
      </c>
      <c r="T4141" t="s">
        <v>45</v>
      </c>
      <c r="U4141">
        <v>9</v>
      </c>
      <c r="V4141" t="s">
        <v>46</v>
      </c>
      <c r="W4141" t="str">
        <f t="shared" si="64"/>
        <v>Safe Bet</v>
      </c>
    </row>
    <row r="4142" spans="1:23" x14ac:dyDescent="0.3">
      <c r="A4142" t="s">
        <v>8352</v>
      </c>
      <c r="B4142">
        <v>2015</v>
      </c>
      <c r="C4142" t="s">
        <v>38</v>
      </c>
      <c r="D4142" t="s">
        <v>162</v>
      </c>
      <c r="E4142" t="s">
        <v>38</v>
      </c>
      <c r="F4142" t="s">
        <v>274</v>
      </c>
      <c r="G4142" t="s">
        <v>52</v>
      </c>
      <c r="H4142" t="s">
        <v>105</v>
      </c>
      <c r="I4142" t="s">
        <v>135</v>
      </c>
      <c r="J4142" t="s">
        <v>30</v>
      </c>
      <c r="K4142" t="b">
        <v>0</v>
      </c>
      <c r="M4142">
        <v>0.04</v>
      </c>
      <c r="N4142" t="s">
        <v>8353</v>
      </c>
      <c r="P4142">
        <v>31747</v>
      </c>
      <c r="Q4142">
        <v>-1.68</v>
      </c>
      <c r="R4142">
        <v>0.77</v>
      </c>
      <c r="S4142" t="b">
        <v>0</v>
      </c>
      <c r="T4142" t="s">
        <v>40</v>
      </c>
      <c r="U4142">
        <v>8</v>
      </c>
      <c r="V4142" t="s">
        <v>46</v>
      </c>
      <c r="W4142" t="str">
        <f t="shared" si="64"/>
        <v>Double Jeopardy</v>
      </c>
    </row>
    <row r="4143" spans="1:23" x14ac:dyDescent="0.3">
      <c r="A4143" t="s">
        <v>8354</v>
      </c>
      <c r="B4143">
        <v>2015</v>
      </c>
      <c r="C4143" t="s">
        <v>175</v>
      </c>
      <c r="D4143" t="s">
        <v>37</v>
      </c>
      <c r="E4143" t="s">
        <v>60</v>
      </c>
      <c r="F4143" t="s">
        <v>26</v>
      </c>
      <c r="G4143" t="s">
        <v>75</v>
      </c>
      <c r="H4143" t="s">
        <v>105</v>
      </c>
      <c r="I4143" t="s">
        <v>89</v>
      </c>
      <c r="J4143" t="s">
        <v>76</v>
      </c>
      <c r="K4143" t="b">
        <v>0</v>
      </c>
      <c r="M4143">
        <v>0.13</v>
      </c>
      <c r="N4143" t="s">
        <v>7035</v>
      </c>
      <c r="P4143">
        <v>54383</v>
      </c>
      <c r="Q4143">
        <v>4.43</v>
      </c>
      <c r="R4143">
        <v>0.87</v>
      </c>
      <c r="S4143" t="b">
        <v>0</v>
      </c>
      <c r="T4143" t="s">
        <v>40</v>
      </c>
      <c r="U4143">
        <v>6</v>
      </c>
      <c r="V4143" t="s">
        <v>46</v>
      </c>
      <c r="W4143" t="str">
        <f t="shared" si="64"/>
        <v>Double Jeopardy</v>
      </c>
    </row>
    <row r="4144" spans="1:23" x14ac:dyDescent="0.3">
      <c r="A4144" t="s">
        <v>8355</v>
      </c>
      <c r="B4144">
        <v>2024</v>
      </c>
      <c r="C4144" t="s">
        <v>217</v>
      </c>
      <c r="D4144" t="s">
        <v>49</v>
      </c>
      <c r="E4144" t="s">
        <v>93</v>
      </c>
      <c r="F4144" t="s">
        <v>274</v>
      </c>
      <c r="G4144" t="s">
        <v>62</v>
      </c>
      <c r="H4144" t="s">
        <v>63</v>
      </c>
      <c r="I4144" t="s">
        <v>99</v>
      </c>
      <c r="J4144" t="s">
        <v>30</v>
      </c>
      <c r="K4144" t="b">
        <v>1</v>
      </c>
      <c r="L4144" t="s">
        <v>8356</v>
      </c>
      <c r="M4144">
        <v>0.87</v>
      </c>
      <c r="N4144" t="s">
        <v>8357</v>
      </c>
      <c r="O4144" t="s">
        <v>8356</v>
      </c>
      <c r="P4144">
        <v>44179</v>
      </c>
      <c r="Q4144">
        <v>15.49</v>
      </c>
      <c r="R4144">
        <v>0.31</v>
      </c>
      <c r="S4144" t="b">
        <v>1</v>
      </c>
      <c r="T4144" t="s">
        <v>33</v>
      </c>
      <c r="U4144">
        <v>16</v>
      </c>
      <c r="V4144" t="s">
        <v>34</v>
      </c>
      <c r="W4144" t="str">
        <f t="shared" si="64"/>
        <v>Stable</v>
      </c>
    </row>
    <row r="4145" spans="1:23" x14ac:dyDescent="0.3">
      <c r="A4145" t="s">
        <v>8358</v>
      </c>
      <c r="B4145">
        <v>2016</v>
      </c>
      <c r="C4145" t="s">
        <v>48</v>
      </c>
      <c r="D4145" t="s">
        <v>49</v>
      </c>
      <c r="E4145" t="s">
        <v>109</v>
      </c>
      <c r="F4145" t="s">
        <v>94</v>
      </c>
      <c r="G4145" t="s">
        <v>52</v>
      </c>
      <c r="H4145" t="s">
        <v>28</v>
      </c>
      <c r="I4145" t="s">
        <v>115</v>
      </c>
      <c r="J4145" t="s">
        <v>76</v>
      </c>
      <c r="K4145" t="b">
        <v>0</v>
      </c>
      <c r="M4145">
        <v>0.06</v>
      </c>
      <c r="N4145" t="s">
        <v>5963</v>
      </c>
      <c r="P4145">
        <v>20064</v>
      </c>
      <c r="Q4145">
        <v>1.97</v>
      </c>
      <c r="R4145">
        <v>0.88</v>
      </c>
      <c r="S4145" t="b">
        <v>0</v>
      </c>
      <c r="T4145" t="s">
        <v>33</v>
      </c>
      <c r="U4145">
        <v>7</v>
      </c>
      <c r="V4145" t="s">
        <v>46</v>
      </c>
      <c r="W4145" t="str">
        <f t="shared" si="64"/>
        <v>Double Jeopardy</v>
      </c>
    </row>
    <row r="4146" spans="1:23" x14ac:dyDescent="0.3">
      <c r="A4146" t="s">
        <v>8359</v>
      </c>
      <c r="B4146">
        <v>2022</v>
      </c>
      <c r="C4146" t="s">
        <v>102</v>
      </c>
      <c r="D4146" t="s">
        <v>103</v>
      </c>
      <c r="E4146" t="s">
        <v>109</v>
      </c>
      <c r="F4146" t="s">
        <v>199</v>
      </c>
      <c r="G4146" t="s">
        <v>75</v>
      </c>
      <c r="H4146" t="s">
        <v>70</v>
      </c>
      <c r="I4146" t="s">
        <v>143</v>
      </c>
      <c r="J4146" t="s">
        <v>76</v>
      </c>
      <c r="K4146" t="b">
        <v>1</v>
      </c>
      <c r="L4146" t="s">
        <v>786</v>
      </c>
      <c r="M4146">
        <v>0.51</v>
      </c>
      <c r="N4146" t="s">
        <v>8360</v>
      </c>
      <c r="O4146" t="s">
        <v>786</v>
      </c>
      <c r="P4146">
        <v>125287</v>
      </c>
      <c r="Q4146">
        <v>16.690000000000001</v>
      </c>
      <c r="R4146">
        <v>0.36</v>
      </c>
      <c r="S4146" t="b">
        <v>1</v>
      </c>
      <c r="T4146" t="s">
        <v>40</v>
      </c>
      <c r="U4146">
        <v>11</v>
      </c>
      <c r="V4146" t="s">
        <v>34</v>
      </c>
      <c r="W4146" t="str">
        <f t="shared" si="64"/>
        <v>Safe Bet</v>
      </c>
    </row>
    <row r="4147" spans="1:23" x14ac:dyDescent="0.3">
      <c r="A4147" t="s">
        <v>8361</v>
      </c>
      <c r="B4147">
        <v>2016</v>
      </c>
      <c r="C4147" t="s">
        <v>58</v>
      </c>
      <c r="D4147" t="s">
        <v>59</v>
      </c>
      <c r="E4147" t="s">
        <v>87</v>
      </c>
      <c r="F4147" t="s">
        <v>88</v>
      </c>
      <c r="G4147" t="s">
        <v>40</v>
      </c>
      <c r="H4147" t="s">
        <v>28</v>
      </c>
      <c r="I4147" t="s">
        <v>115</v>
      </c>
      <c r="J4147" t="s">
        <v>64</v>
      </c>
      <c r="K4147" t="b">
        <v>0</v>
      </c>
      <c r="M4147">
        <v>0.15</v>
      </c>
      <c r="N4147" t="s">
        <v>8362</v>
      </c>
      <c r="P4147">
        <v>79526</v>
      </c>
      <c r="Q4147">
        <v>3.98</v>
      </c>
      <c r="R4147">
        <v>0.71</v>
      </c>
      <c r="S4147" t="b">
        <v>0</v>
      </c>
      <c r="T4147" t="s">
        <v>33</v>
      </c>
      <c r="U4147">
        <v>8</v>
      </c>
      <c r="V4147" t="s">
        <v>46</v>
      </c>
      <c r="W4147" t="str">
        <f t="shared" si="64"/>
        <v>High-Value Risk Zone</v>
      </c>
    </row>
    <row r="4148" spans="1:23" x14ac:dyDescent="0.3">
      <c r="A4148" t="s">
        <v>8363</v>
      </c>
      <c r="B4148">
        <v>2016</v>
      </c>
      <c r="C4148" t="s">
        <v>284</v>
      </c>
      <c r="D4148" t="s">
        <v>132</v>
      </c>
      <c r="E4148" t="s">
        <v>87</v>
      </c>
      <c r="F4148" t="s">
        <v>274</v>
      </c>
      <c r="G4148" t="s">
        <v>40</v>
      </c>
      <c r="H4148" t="s">
        <v>70</v>
      </c>
      <c r="I4148" t="s">
        <v>83</v>
      </c>
      <c r="J4148" t="s">
        <v>55</v>
      </c>
      <c r="K4148" t="b">
        <v>0</v>
      </c>
      <c r="M4148">
        <v>0.05</v>
      </c>
      <c r="N4148" t="s">
        <v>8364</v>
      </c>
      <c r="P4148">
        <v>22092</v>
      </c>
      <c r="Q4148">
        <v>-3.98</v>
      </c>
      <c r="R4148">
        <v>0.68</v>
      </c>
      <c r="S4148" t="b">
        <v>0</v>
      </c>
      <c r="T4148" t="s">
        <v>33</v>
      </c>
      <c r="U4148">
        <v>13</v>
      </c>
      <c r="V4148" t="s">
        <v>46</v>
      </c>
      <c r="W4148" t="str">
        <f t="shared" si="64"/>
        <v>Double Jeopardy</v>
      </c>
    </row>
    <row r="4149" spans="1:23" x14ac:dyDescent="0.3">
      <c r="A4149" t="s">
        <v>8365</v>
      </c>
      <c r="B4149">
        <v>2012</v>
      </c>
      <c r="C4149" t="s">
        <v>196</v>
      </c>
      <c r="D4149" t="s">
        <v>68</v>
      </c>
      <c r="E4149" t="s">
        <v>25</v>
      </c>
      <c r="F4149" t="s">
        <v>94</v>
      </c>
      <c r="G4149" t="s">
        <v>27</v>
      </c>
      <c r="H4149" t="s">
        <v>28</v>
      </c>
      <c r="I4149" t="s">
        <v>54</v>
      </c>
      <c r="J4149" t="s">
        <v>43</v>
      </c>
      <c r="K4149" t="b">
        <v>0</v>
      </c>
      <c r="M4149">
        <v>0</v>
      </c>
      <c r="N4149" t="s">
        <v>8366</v>
      </c>
      <c r="P4149">
        <v>56369</v>
      </c>
      <c r="Q4149">
        <v>-0.46</v>
      </c>
      <c r="R4149">
        <v>0.79</v>
      </c>
      <c r="S4149" t="b">
        <v>0</v>
      </c>
      <c r="T4149" t="s">
        <v>33</v>
      </c>
      <c r="U4149">
        <v>9</v>
      </c>
      <c r="V4149" t="s">
        <v>46</v>
      </c>
      <c r="W4149" t="str">
        <f t="shared" si="64"/>
        <v>Double Jeopardy</v>
      </c>
    </row>
    <row r="4150" spans="1:23" x14ac:dyDescent="0.3">
      <c r="A4150" t="s">
        <v>8367</v>
      </c>
      <c r="B4150">
        <v>2021</v>
      </c>
      <c r="C4150" t="s">
        <v>604</v>
      </c>
      <c r="D4150" t="s">
        <v>162</v>
      </c>
      <c r="E4150" t="s">
        <v>124</v>
      </c>
      <c r="F4150" t="s">
        <v>176</v>
      </c>
      <c r="G4150" t="s">
        <v>75</v>
      </c>
      <c r="H4150" t="s">
        <v>114</v>
      </c>
      <c r="I4150" t="s">
        <v>71</v>
      </c>
      <c r="J4150" t="s">
        <v>30</v>
      </c>
      <c r="K4150" t="b">
        <v>0</v>
      </c>
      <c r="M4150">
        <v>0.1</v>
      </c>
      <c r="N4150" t="s">
        <v>8368</v>
      </c>
      <c r="P4150">
        <v>39050</v>
      </c>
      <c r="Q4150">
        <v>-4.6100000000000003</v>
      </c>
      <c r="R4150">
        <v>0.8</v>
      </c>
      <c r="S4150" t="b">
        <v>0</v>
      </c>
      <c r="T4150" t="s">
        <v>40</v>
      </c>
      <c r="U4150">
        <v>9</v>
      </c>
      <c r="V4150" t="s">
        <v>34</v>
      </c>
      <c r="W4150" t="str">
        <f t="shared" si="64"/>
        <v>Double Jeopardy</v>
      </c>
    </row>
    <row r="4151" spans="1:23" x14ac:dyDescent="0.3">
      <c r="A4151" t="s">
        <v>8369</v>
      </c>
      <c r="B4151">
        <v>2013</v>
      </c>
      <c r="C4151" t="s">
        <v>284</v>
      </c>
      <c r="D4151" t="s">
        <v>132</v>
      </c>
      <c r="E4151" t="s">
        <v>60</v>
      </c>
      <c r="F4151" t="s">
        <v>26</v>
      </c>
      <c r="G4151" t="s">
        <v>40</v>
      </c>
      <c r="H4151" t="s">
        <v>114</v>
      </c>
      <c r="I4151" t="s">
        <v>89</v>
      </c>
      <c r="J4151" t="s">
        <v>64</v>
      </c>
      <c r="K4151" t="b">
        <v>1</v>
      </c>
      <c r="L4151" t="s">
        <v>8370</v>
      </c>
      <c r="M4151">
        <v>0.9</v>
      </c>
      <c r="N4151" t="s">
        <v>1608</v>
      </c>
      <c r="O4151" t="s">
        <v>8370</v>
      </c>
      <c r="P4151">
        <v>26968</v>
      </c>
      <c r="Q4151">
        <v>0.22</v>
      </c>
      <c r="R4151">
        <v>0.35</v>
      </c>
      <c r="S4151" t="b">
        <v>1</v>
      </c>
      <c r="T4151" t="s">
        <v>33</v>
      </c>
      <c r="U4151">
        <v>19</v>
      </c>
      <c r="V4151" t="s">
        <v>46</v>
      </c>
      <c r="W4151" t="str">
        <f t="shared" si="64"/>
        <v>Stable</v>
      </c>
    </row>
    <row r="4152" spans="1:23" x14ac:dyDescent="0.3">
      <c r="A4152" t="s">
        <v>8371</v>
      </c>
      <c r="B4152">
        <v>2021</v>
      </c>
      <c r="C4152" t="s">
        <v>449</v>
      </c>
      <c r="D4152" t="s">
        <v>132</v>
      </c>
      <c r="E4152" t="s">
        <v>60</v>
      </c>
      <c r="F4152" t="s">
        <v>176</v>
      </c>
      <c r="G4152" t="s">
        <v>27</v>
      </c>
      <c r="H4152" t="s">
        <v>82</v>
      </c>
      <c r="I4152" t="s">
        <v>71</v>
      </c>
      <c r="J4152" t="s">
        <v>55</v>
      </c>
      <c r="K4152" t="b">
        <v>0</v>
      </c>
      <c r="M4152">
        <v>0.17</v>
      </c>
      <c r="N4152" t="s">
        <v>8372</v>
      </c>
      <c r="P4152">
        <v>25081</v>
      </c>
      <c r="Q4152">
        <v>-1.63</v>
      </c>
      <c r="R4152">
        <v>0.63</v>
      </c>
      <c r="S4152" t="b">
        <v>0</v>
      </c>
      <c r="T4152" t="s">
        <v>45</v>
      </c>
      <c r="U4152">
        <v>14</v>
      </c>
      <c r="V4152" t="s">
        <v>34</v>
      </c>
      <c r="W4152" t="str">
        <f t="shared" si="64"/>
        <v>Stable</v>
      </c>
    </row>
    <row r="4153" spans="1:23" x14ac:dyDescent="0.3">
      <c r="A4153" t="s">
        <v>8373</v>
      </c>
      <c r="B4153">
        <v>2012</v>
      </c>
      <c r="C4153" t="s">
        <v>80</v>
      </c>
      <c r="D4153" t="s">
        <v>37</v>
      </c>
      <c r="E4153" t="s">
        <v>154</v>
      </c>
      <c r="F4153" t="s">
        <v>211</v>
      </c>
      <c r="G4153" t="s">
        <v>40</v>
      </c>
      <c r="H4153" t="s">
        <v>41</v>
      </c>
      <c r="I4153" t="s">
        <v>143</v>
      </c>
      <c r="J4153" t="s">
        <v>55</v>
      </c>
      <c r="K4153" t="b">
        <v>0</v>
      </c>
      <c r="M4153">
        <v>0.06</v>
      </c>
      <c r="N4153" t="s">
        <v>8374</v>
      </c>
      <c r="P4153">
        <v>58270</v>
      </c>
      <c r="Q4153">
        <v>-1.05</v>
      </c>
      <c r="R4153">
        <v>0.66</v>
      </c>
      <c r="S4153" t="b">
        <v>0</v>
      </c>
      <c r="T4153" t="s">
        <v>33</v>
      </c>
      <c r="U4153">
        <v>8</v>
      </c>
      <c r="V4153" t="s">
        <v>46</v>
      </c>
      <c r="W4153" t="str">
        <f t="shared" si="64"/>
        <v>Stable</v>
      </c>
    </row>
    <row r="4154" spans="1:23" x14ac:dyDescent="0.3">
      <c r="A4154" t="s">
        <v>8375</v>
      </c>
      <c r="B4154">
        <v>2021</v>
      </c>
      <c r="C4154" t="s">
        <v>210</v>
      </c>
      <c r="D4154" t="s">
        <v>68</v>
      </c>
      <c r="E4154" t="s">
        <v>104</v>
      </c>
      <c r="F4154" t="s">
        <v>199</v>
      </c>
      <c r="G4154" t="s">
        <v>40</v>
      </c>
      <c r="H4154" t="s">
        <v>165</v>
      </c>
      <c r="I4154" t="s">
        <v>42</v>
      </c>
      <c r="J4154" t="s">
        <v>30</v>
      </c>
      <c r="K4154" t="b">
        <v>1</v>
      </c>
      <c r="L4154" t="s">
        <v>374</v>
      </c>
      <c r="M4154">
        <v>0.84</v>
      </c>
      <c r="N4154" t="s">
        <v>8376</v>
      </c>
      <c r="O4154" t="s">
        <v>374</v>
      </c>
      <c r="P4154">
        <v>93091</v>
      </c>
      <c r="Q4154">
        <v>9.42</v>
      </c>
      <c r="R4154">
        <v>0.33</v>
      </c>
      <c r="S4154" t="b">
        <v>1</v>
      </c>
      <c r="T4154" t="s">
        <v>40</v>
      </c>
      <c r="U4154">
        <v>3</v>
      </c>
      <c r="V4154" t="s">
        <v>34</v>
      </c>
      <c r="W4154" t="str">
        <f t="shared" si="64"/>
        <v>Safe Bet</v>
      </c>
    </row>
    <row r="4155" spans="1:23" x14ac:dyDescent="0.3">
      <c r="A4155" t="s">
        <v>8377</v>
      </c>
      <c r="B4155">
        <v>2020</v>
      </c>
      <c r="C4155" t="s">
        <v>232</v>
      </c>
      <c r="D4155" t="s">
        <v>24</v>
      </c>
      <c r="E4155" t="s">
        <v>93</v>
      </c>
      <c r="F4155" t="s">
        <v>81</v>
      </c>
      <c r="G4155" t="s">
        <v>40</v>
      </c>
      <c r="H4155" t="s">
        <v>63</v>
      </c>
      <c r="I4155" t="s">
        <v>89</v>
      </c>
      <c r="J4155" t="s">
        <v>76</v>
      </c>
      <c r="K4155" t="b">
        <v>0</v>
      </c>
      <c r="M4155">
        <v>0.04</v>
      </c>
      <c r="N4155" t="s">
        <v>6132</v>
      </c>
      <c r="P4155">
        <v>43180</v>
      </c>
      <c r="Q4155">
        <v>-4.3499999999999996</v>
      </c>
      <c r="R4155">
        <v>0.79</v>
      </c>
      <c r="S4155" t="b">
        <v>0</v>
      </c>
      <c r="T4155" t="s">
        <v>33</v>
      </c>
      <c r="U4155">
        <v>8</v>
      </c>
      <c r="V4155" t="s">
        <v>34</v>
      </c>
      <c r="W4155" t="str">
        <f t="shared" si="64"/>
        <v>Double Jeopardy</v>
      </c>
    </row>
    <row r="4156" spans="1:23" x14ac:dyDescent="0.3">
      <c r="A4156" t="s">
        <v>8378</v>
      </c>
      <c r="B4156">
        <v>2016</v>
      </c>
      <c r="C4156" t="s">
        <v>196</v>
      </c>
      <c r="D4156" t="s">
        <v>68</v>
      </c>
      <c r="E4156" t="s">
        <v>38</v>
      </c>
      <c r="F4156" t="s">
        <v>69</v>
      </c>
      <c r="G4156" t="s">
        <v>62</v>
      </c>
      <c r="H4156" t="s">
        <v>114</v>
      </c>
      <c r="I4156" t="s">
        <v>83</v>
      </c>
      <c r="J4156" t="s">
        <v>64</v>
      </c>
      <c r="K4156" t="b">
        <v>0</v>
      </c>
      <c r="M4156">
        <v>0.03</v>
      </c>
      <c r="N4156" t="s">
        <v>8379</v>
      </c>
      <c r="P4156">
        <v>71210</v>
      </c>
      <c r="Q4156">
        <v>0.86</v>
      </c>
      <c r="R4156">
        <v>0.77</v>
      </c>
      <c r="S4156" t="b">
        <v>0</v>
      </c>
      <c r="T4156" t="s">
        <v>45</v>
      </c>
      <c r="U4156">
        <v>14</v>
      </c>
      <c r="V4156" t="s">
        <v>46</v>
      </c>
      <c r="W4156" t="str">
        <f t="shared" si="64"/>
        <v>High-Value Risk Zone</v>
      </c>
    </row>
    <row r="4157" spans="1:23" x14ac:dyDescent="0.3">
      <c r="A4157" t="s">
        <v>8380</v>
      </c>
      <c r="B4157">
        <v>2021</v>
      </c>
      <c r="C4157" t="s">
        <v>217</v>
      </c>
      <c r="D4157" t="s">
        <v>49</v>
      </c>
      <c r="E4157" t="s">
        <v>87</v>
      </c>
      <c r="F4157" t="s">
        <v>176</v>
      </c>
      <c r="G4157" t="s">
        <v>75</v>
      </c>
      <c r="H4157" t="s">
        <v>41</v>
      </c>
      <c r="I4157" t="s">
        <v>89</v>
      </c>
      <c r="J4157" t="s">
        <v>30</v>
      </c>
      <c r="K4157" t="b">
        <v>1</v>
      </c>
      <c r="L4157" t="s">
        <v>729</v>
      </c>
      <c r="M4157">
        <v>0.7</v>
      </c>
      <c r="N4157" t="s">
        <v>881</v>
      </c>
      <c r="O4157" t="s">
        <v>729</v>
      </c>
      <c r="P4157">
        <v>39671</v>
      </c>
      <c r="Q4157">
        <v>17.34</v>
      </c>
      <c r="R4157">
        <v>0.26</v>
      </c>
      <c r="S4157" t="b">
        <v>1</v>
      </c>
      <c r="T4157" t="s">
        <v>45</v>
      </c>
      <c r="U4157">
        <v>4</v>
      </c>
      <c r="V4157" t="s">
        <v>34</v>
      </c>
      <c r="W4157" t="str">
        <f t="shared" si="64"/>
        <v>Stable</v>
      </c>
    </row>
    <row r="4158" spans="1:23" x14ac:dyDescent="0.3">
      <c r="A4158" t="s">
        <v>8381</v>
      </c>
      <c r="B4158">
        <v>2016</v>
      </c>
      <c r="C4158" t="s">
        <v>247</v>
      </c>
      <c r="D4158" t="s">
        <v>139</v>
      </c>
      <c r="E4158" t="s">
        <v>50</v>
      </c>
      <c r="F4158" t="s">
        <v>94</v>
      </c>
      <c r="G4158" t="s">
        <v>27</v>
      </c>
      <c r="H4158" t="s">
        <v>165</v>
      </c>
      <c r="I4158" t="s">
        <v>83</v>
      </c>
      <c r="J4158" t="s">
        <v>64</v>
      </c>
      <c r="K4158" t="b">
        <v>0</v>
      </c>
      <c r="M4158">
        <v>0.09</v>
      </c>
      <c r="N4158" t="s">
        <v>8382</v>
      </c>
      <c r="P4158">
        <v>90418</v>
      </c>
      <c r="Q4158">
        <v>-0.19</v>
      </c>
      <c r="R4158">
        <v>0.7</v>
      </c>
      <c r="S4158" t="b">
        <v>0</v>
      </c>
      <c r="T4158" t="s">
        <v>40</v>
      </c>
      <c r="U4158">
        <v>19</v>
      </c>
      <c r="V4158" t="s">
        <v>46</v>
      </c>
      <c r="W4158" t="str">
        <f t="shared" si="64"/>
        <v>High-Value Risk Zone</v>
      </c>
    </row>
    <row r="4159" spans="1:23" x14ac:dyDescent="0.3">
      <c r="A4159" t="s">
        <v>8383</v>
      </c>
      <c r="B4159">
        <v>2012</v>
      </c>
      <c r="C4159" t="s">
        <v>196</v>
      </c>
      <c r="D4159" t="s">
        <v>68</v>
      </c>
      <c r="E4159" t="s">
        <v>60</v>
      </c>
      <c r="F4159" t="s">
        <v>88</v>
      </c>
      <c r="G4159" t="s">
        <v>62</v>
      </c>
      <c r="H4159" t="s">
        <v>114</v>
      </c>
      <c r="I4159" t="s">
        <v>42</v>
      </c>
      <c r="J4159" t="s">
        <v>30</v>
      </c>
      <c r="K4159" t="b">
        <v>0</v>
      </c>
      <c r="M4159">
        <v>7.0000000000000007E-2</v>
      </c>
      <c r="N4159" t="s">
        <v>8384</v>
      </c>
      <c r="P4159">
        <v>56103</v>
      </c>
      <c r="Q4159">
        <v>3.95</v>
      </c>
      <c r="R4159">
        <v>0.61</v>
      </c>
      <c r="S4159" t="b">
        <v>0</v>
      </c>
      <c r="T4159" t="s">
        <v>40</v>
      </c>
      <c r="U4159">
        <v>15</v>
      </c>
      <c r="V4159" t="s">
        <v>46</v>
      </c>
      <c r="W4159" t="str">
        <f t="shared" si="64"/>
        <v>Stable</v>
      </c>
    </row>
    <row r="4160" spans="1:23" x14ac:dyDescent="0.3">
      <c r="A4160" t="s">
        <v>8385</v>
      </c>
      <c r="B4160">
        <v>2019</v>
      </c>
      <c r="C4160" t="s">
        <v>108</v>
      </c>
      <c r="D4160" t="s">
        <v>103</v>
      </c>
      <c r="E4160" t="s">
        <v>147</v>
      </c>
      <c r="F4160" t="s">
        <v>113</v>
      </c>
      <c r="G4160" t="s">
        <v>40</v>
      </c>
      <c r="H4160" t="s">
        <v>41</v>
      </c>
      <c r="I4160" t="s">
        <v>89</v>
      </c>
      <c r="J4160" t="s">
        <v>30</v>
      </c>
      <c r="K4160" t="b">
        <v>1</v>
      </c>
      <c r="L4160" t="s">
        <v>689</v>
      </c>
      <c r="M4160">
        <v>0.75</v>
      </c>
      <c r="N4160" t="s">
        <v>7689</v>
      </c>
      <c r="O4160" t="s">
        <v>689</v>
      </c>
      <c r="P4160">
        <v>125983</v>
      </c>
      <c r="Q4160">
        <v>7.18</v>
      </c>
      <c r="R4160">
        <v>0.39</v>
      </c>
      <c r="S4160" t="b">
        <v>1</v>
      </c>
      <c r="T4160" t="s">
        <v>40</v>
      </c>
      <c r="U4160">
        <v>10</v>
      </c>
      <c r="V4160" t="s">
        <v>34</v>
      </c>
      <c r="W4160" t="str">
        <f t="shared" si="64"/>
        <v>Safe Bet</v>
      </c>
    </row>
    <row r="4161" spans="1:23" x14ac:dyDescent="0.3">
      <c r="A4161" t="s">
        <v>8386</v>
      </c>
      <c r="B4161">
        <v>2022</v>
      </c>
      <c r="C4161" t="s">
        <v>207</v>
      </c>
      <c r="D4161" t="s">
        <v>139</v>
      </c>
      <c r="E4161" t="s">
        <v>38</v>
      </c>
      <c r="F4161" t="s">
        <v>148</v>
      </c>
      <c r="G4161" t="s">
        <v>40</v>
      </c>
      <c r="H4161" t="s">
        <v>82</v>
      </c>
      <c r="I4161" t="s">
        <v>115</v>
      </c>
      <c r="J4161" t="s">
        <v>64</v>
      </c>
      <c r="K4161" t="b">
        <v>1</v>
      </c>
      <c r="L4161" t="s">
        <v>8387</v>
      </c>
      <c r="M4161">
        <v>0.73</v>
      </c>
      <c r="N4161" t="s">
        <v>8388</v>
      </c>
      <c r="O4161" t="s">
        <v>8387</v>
      </c>
      <c r="P4161">
        <v>134885</v>
      </c>
      <c r="Q4161">
        <v>16.079999999999998</v>
      </c>
      <c r="R4161">
        <v>0.28000000000000003</v>
      </c>
      <c r="S4161" t="b">
        <v>1</v>
      </c>
      <c r="T4161" t="s">
        <v>45</v>
      </c>
      <c r="U4161">
        <v>15</v>
      </c>
      <c r="V4161" t="s">
        <v>34</v>
      </c>
      <c r="W4161" t="str">
        <f t="shared" si="64"/>
        <v>Safe Bet</v>
      </c>
    </row>
    <row r="4162" spans="1:23" x14ac:dyDescent="0.3">
      <c r="A4162" t="s">
        <v>8389</v>
      </c>
      <c r="B4162">
        <v>2010</v>
      </c>
      <c r="C4162" t="s">
        <v>247</v>
      </c>
      <c r="D4162" t="s">
        <v>139</v>
      </c>
      <c r="E4162" t="s">
        <v>87</v>
      </c>
      <c r="F4162" t="s">
        <v>94</v>
      </c>
      <c r="G4162" t="s">
        <v>27</v>
      </c>
      <c r="H4162" t="s">
        <v>41</v>
      </c>
      <c r="I4162" t="s">
        <v>143</v>
      </c>
      <c r="J4162" t="s">
        <v>169</v>
      </c>
      <c r="K4162" t="b">
        <v>0</v>
      </c>
      <c r="M4162">
        <v>0.1</v>
      </c>
      <c r="N4162" t="s">
        <v>8390</v>
      </c>
      <c r="P4162">
        <v>63767</v>
      </c>
      <c r="Q4162">
        <v>-2.77</v>
      </c>
      <c r="R4162">
        <v>0.86</v>
      </c>
      <c r="S4162" t="b">
        <v>0</v>
      </c>
      <c r="T4162" t="s">
        <v>40</v>
      </c>
      <c r="U4162">
        <v>15</v>
      </c>
      <c r="V4162" t="s">
        <v>46</v>
      </c>
      <c r="W4162" t="str">
        <f t="shared" si="64"/>
        <v>High-Value Risk Zone</v>
      </c>
    </row>
    <row r="4163" spans="1:23" x14ac:dyDescent="0.3">
      <c r="A4163" t="s">
        <v>8391</v>
      </c>
      <c r="B4163">
        <v>2024</v>
      </c>
      <c r="C4163" t="s">
        <v>36</v>
      </c>
      <c r="D4163" t="s">
        <v>37</v>
      </c>
      <c r="E4163" t="s">
        <v>87</v>
      </c>
      <c r="F4163" t="s">
        <v>39</v>
      </c>
      <c r="G4163" t="s">
        <v>40</v>
      </c>
      <c r="H4163" t="s">
        <v>53</v>
      </c>
      <c r="I4163" t="s">
        <v>29</v>
      </c>
      <c r="J4163" t="s">
        <v>76</v>
      </c>
      <c r="K4163" t="b">
        <v>1</v>
      </c>
      <c r="L4163" t="s">
        <v>1079</v>
      </c>
      <c r="M4163">
        <v>0.44</v>
      </c>
      <c r="N4163" t="s">
        <v>313</v>
      </c>
      <c r="O4163" t="s">
        <v>1079</v>
      </c>
      <c r="P4163">
        <v>114229</v>
      </c>
      <c r="Q4163">
        <v>8.25</v>
      </c>
      <c r="R4163">
        <v>0.34</v>
      </c>
      <c r="S4163" t="b">
        <v>1</v>
      </c>
      <c r="T4163" t="s">
        <v>45</v>
      </c>
      <c r="U4163">
        <v>8</v>
      </c>
      <c r="V4163" t="s">
        <v>141</v>
      </c>
      <c r="W4163" t="str">
        <f t="shared" ref="W4163:W4226" si="65">IF(AND(P4163&gt;=MEDIAN($P$2:$P$5001),R4163&gt;=MEDIAN($R$2:$R$5001)),"High-Value Risk Zone",IF(AND(P4163&gt;=MEDIAN($P$2:$P$5001),R4163&lt;MEDIAN($R$2:$R$5001)),"Safe Bet",IF(AND(P4163&lt;MEDIAN($P$2:$P$5001),R4163&gt;=MEDIAN($R$2:$R$5001)),"Double Jeopardy","Stable")))</f>
        <v>Safe Bet</v>
      </c>
    </row>
    <row r="4164" spans="1:23" x14ac:dyDescent="0.3">
      <c r="A4164" t="s">
        <v>8392</v>
      </c>
      <c r="B4164">
        <v>2016</v>
      </c>
      <c r="C4164" t="s">
        <v>284</v>
      </c>
      <c r="D4164" t="s">
        <v>132</v>
      </c>
      <c r="E4164" t="s">
        <v>98</v>
      </c>
      <c r="F4164" t="s">
        <v>199</v>
      </c>
      <c r="G4164" t="s">
        <v>52</v>
      </c>
      <c r="H4164" t="s">
        <v>28</v>
      </c>
      <c r="I4164" t="s">
        <v>71</v>
      </c>
      <c r="J4164" t="s">
        <v>55</v>
      </c>
      <c r="K4164" t="b">
        <v>0</v>
      </c>
      <c r="M4164">
        <v>0.17</v>
      </c>
      <c r="N4164" t="s">
        <v>8393</v>
      </c>
      <c r="P4164">
        <v>19653</v>
      </c>
      <c r="Q4164">
        <v>0.65</v>
      </c>
      <c r="R4164">
        <v>0.76</v>
      </c>
      <c r="S4164" t="b">
        <v>0</v>
      </c>
      <c r="T4164" t="s">
        <v>33</v>
      </c>
      <c r="U4164">
        <v>16</v>
      </c>
      <c r="V4164" t="s">
        <v>46</v>
      </c>
      <c r="W4164" t="str">
        <f t="shared" si="65"/>
        <v>Double Jeopardy</v>
      </c>
    </row>
    <row r="4165" spans="1:23" x14ac:dyDescent="0.3">
      <c r="A4165" t="s">
        <v>8394</v>
      </c>
      <c r="B4165">
        <v>2025</v>
      </c>
      <c r="C4165" t="s">
        <v>112</v>
      </c>
      <c r="D4165" t="s">
        <v>68</v>
      </c>
      <c r="E4165" t="s">
        <v>50</v>
      </c>
      <c r="F4165" t="s">
        <v>211</v>
      </c>
      <c r="G4165" t="s">
        <v>52</v>
      </c>
      <c r="H4165" t="s">
        <v>105</v>
      </c>
      <c r="I4165" t="s">
        <v>71</v>
      </c>
      <c r="J4165" t="s">
        <v>43</v>
      </c>
      <c r="K4165" t="b">
        <v>1</v>
      </c>
      <c r="L4165" t="s">
        <v>729</v>
      </c>
      <c r="M4165">
        <v>0.51</v>
      </c>
      <c r="N4165" t="s">
        <v>8395</v>
      </c>
      <c r="O4165" t="s">
        <v>729</v>
      </c>
      <c r="P4165">
        <v>119573</v>
      </c>
      <c r="Q4165">
        <v>13.87</v>
      </c>
      <c r="R4165">
        <v>0.39</v>
      </c>
      <c r="S4165" t="b">
        <v>1</v>
      </c>
      <c r="T4165" t="s">
        <v>45</v>
      </c>
      <c r="U4165">
        <v>6</v>
      </c>
      <c r="V4165" t="s">
        <v>34</v>
      </c>
      <c r="W4165" t="str">
        <f t="shared" si="65"/>
        <v>Safe Bet</v>
      </c>
    </row>
    <row r="4166" spans="1:23" x14ac:dyDescent="0.3">
      <c r="A4166" t="s">
        <v>8396</v>
      </c>
      <c r="B4166">
        <v>2013</v>
      </c>
      <c r="C4166" t="s">
        <v>67</v>
      </c>
      <c r="D4166" t="s">
        <v>68</v>
      </c>
      <c r="E4166" t="s">
        <v>87</v>
      </c>
      <c r="F4166" t="s">
        <v>158</v>
      </c>
      <c r="G4166" t="s">
        <v>75</v>
      </c>
      <c r="H4166" t="s">
        <v>28</v>
      </c>
      <c r="I4166" t="s">
        <v>99</v>
      </c>
      <c r="J4166" t="s">
        <v>169</v>
      </c>
      <c r="K4166" t="b">
        <v>1</v>
      </c>
      <c r="L4166" t="s">
        <v>4038</v>
      </c>
      <c r="M4166">
        <v>0.54</v>
      </c>
      <c r="N4166" t="s">
        <v>8397</v>
      </c>
      <c r="O4166" t="s">
        <v>4038</v>
      </c>
      <c r="P4166">
        <v>78293</v>
      </c>
      <c r="Q4166">
        <v>-3.8</v>
      </c>
      <c r="R4166">
        <v>0.14000000000000001</v>
      </c>
      <c r="S4166" t="b">
        <v>1</v>
      </c>
      <c r="T4166" t="s">
        <v>40</v>
      </c>
      <c r="U4166">
        <v>16</v>
      </c>
      <c r="V4166" t="s">
        <v>46</v>
      </c>
      <c r="W4166" t="str">
        <f t="shared" si="65"/>
        <v>Safe Bet</v>
      </c>
    </row>
    <row r="4167" spans="1:23" x14ac:dyDescent="0.3">
      <c r="A4167" t="s">
        <v>8398</v>
      </c>
      <c r="B4167">
        <v>2011</v>
      </c>
      <c r="C4167" t="s">
        <v>108</v>
      </c>
      <c r="D4167" t="s">
        <v>103</v>
      </c>
      <c r="E4167" t="s">
        <v>154</v>
      </c>
      <c r="F4167" t="s">
        <v>69</v>
      </c>
      <c r="G4167" t="s">
        <v>40</v>
      </c>
      <c r="H4167" t="s">
        <v>41</v>
      </c>
      <c r="I4167" t="s">
        <v>42</v>
      </c>
      <c r="J4167" t="s">
        <v>30</v>
      </c>
      <c r="K4167" t="b">
        <v>0</v>
      </c>
      <c r="M4167">
        <v>0.16</v>
      </c>
      <c r="N4167" t="s">
        <v>5967</v>
      </c>
      <c r="P4167">
        <v>60537</v>
      </c>
      <c r="Q4167">
        <v>4.32</v>
      </c>
      <c r="R4167">
        <v>0.68</v>
      </c>
      <c r="S4167" t="b">
        <v>0</v>
      </c>
      <c r="T4167" t="s">
        <v>45</v>
      </c>
      <c r="U4167">
        <v>11</v>
      </c>
      <c r="V4167" t="s">
        <v>46</v>
      </c>
      <c r="W4167" t="str">
        <f t="shared" si="65"/>
        <v>Double Jeopardy</v>
      </c>
    </row>
    <row r="4168" spans="1:23" x14ac:dyDescent="0.3">
      <c r="A4168" s="1" t="s">
        <v>8399</v>
      </c>
      <c r="B4168">
        <v>2011</v>
      </c>
      <c r="C4168" t="s">
        <v>80</v>
      </c>
      <c r="D4168" t="s">
        <v>37</v>
      </c>
      <c r="E4168" t="s">
        <v>87</v>
      </c>
      <c r="F4168" t="s">
        <v>199</v>
      </c>
      <c r="G4168" t="s">
        <v>52</v>
      </c>
      <c r="H4168" t="s">
        <v>165</v>
      </c>
      <c r="I4168" t="s">
        <v>54</v>
      </c>
      <c r="J4168" t="s">
        <v>55</v>
      </c>
      <c r="K4168" t="b">
        <v>0</v>
      </c>
      <c r="M4168">
        <v>0.14000000000000001</v>
      </c>
      <c r="N4168" t="s">
        <v>8400</v>
      </c>
      <c r="P4168">
        <v>59041</v>
      </c>
      <c r="Q4168">
        <v>-1.64</v>
      </c>
      <c r="R4168">
        <v>0.88</v>
      </c>
      <c r="S4168" t="b">
        <v>0</v>
      </c>
      <c r="T4168" t="s">
        <v>40</v>
      </c>
      <c r="U4168">
        <v>7</v>
      </c>
      <c r="V4168" t="s">
        <v>46</v>
      </c>
      <c r="W4168" t="str">
        <f t="shared" si="65"/>
        <v>Double Jeopardy</v>
      </c>
    </row>
    <row r="4169" spans="1:23" x14ac:dyDescent="0.3">
      <c r="A4169" t="s">
        <v>8401</v>
      </c>
      <c r="B4169">
        <v>2011</v>
      </c>
      <c r="C4169" t="s">
        <v>161</v>
      </c>
      <c r="D4169" t="s">
        <v>162</v>
      </c>
      <c r="E4169" t="s">
        <v>93</v>
      </c>
      <c r="F4169" t="s">
        <v>199</v>
      </c>
      <c r="G4169" t="s">
        <v>75</v>
      </c>
      <c r="H4169" t="s">
        <v>105</v>
      </c>
      <c r="I4169" t="s">
        <v>89</v>
      </c>
      <c r="J4169" t="s">
        <v>55</v>
      </c>
      <c r="K4169" t="b">
        <v>0</v>
      </c>
      <c r="M4169">
        <v>7.0000000000000007E-2</v>
      </c>
      <c r="N4169" t="s">
        <v>8402</v>
      </c>
      <c r="P4169">
        <v>28726</v>
      </c>
      <c r="Q4169">
        <v>4.37</v>
      </c>
      <c r="R4169">
        <v>0.79</v>
      </c>
      <c r="S4169" t="b">
        <v>0</v>
      </c>
      <c r="T4169" t="s">
        <v>40</v>
      </c>
      <c r="U4169">
        <v>0</v>
      </c>
      <c r="V4169" t="s">
        <v>46</v>
      </c>
      <c r="W4169" t="str">
        <f t="shared" si="65"/>
        <v>Double Jeopardy</v>
      </c>
    </row>
    <row r="4170" spans="1:23" x14ac:dyDescent="0.3">
      <c r="A4170" t="s">
        <v>8403</v>
      </c>
      <c r="B4170">
        <v>2015</v>
      </c>
      <c r="C4170" t="s">
        <v>38</v>
      </c>
      <c r="D4170" t="s">
        <v>162</v>
      </c>
      <c r="E4170" t="s">
        <v>98</v>
      </c>
      <c r="F4170" t="s">
        <v>61</v>
      </c>
      <c r="G4170" t="s">
        <v>62</v>
      </c>
      <c r="H4170" t="s">
        <v>41</v>
      </c>
      <c r="I4170" t="s">
        <v>29</v>
      </c>
      <c r="J4170" t="s">
        <v>169</v>
      </c>
      <c r="K4170" t="b">
        <v>0</v>
      </c>
      <c r="M4170">
        <v>0.19</v>
      </c>
      <c r="N4170" t="s">
        <v>8404</v>
      </c>
      <c r="P4170">
        <v>37204</v>
      </c>
      <c r="Q4170">
        <v>-0.71</v>
      </c>
      <c r="R4170">
        <v>0.63</v>
      </c>
      <c r="S4170" t="b">
        <v>0</v>
      </c>
      <c r="T4170" t="s">
        <v>45</v>
      </c>
      <c r="U4170">
        <v>16</v>
      </c>
      <c r="V4170" t="s">
        <v>46</v>
      </c>
      <c r="W4170" t="str">
        <f t="shared" si="65"/>
        <v>Stable</v>
      </c>
    </row>
    <row r="4171" spans="1:23" x14ac:dyDescent="0.3">
      <c r="A4171" t="s">
        <v>8405</v>
      </c>
      <c r="B4171">
        <v>2012</v>
      </c>
      <c r="C4171" t="s">
        <v>185</v>
      </c>
      <c r="D4171" t="s">
        <v>59</v>
      </c>
      <c r="E4171" t="s">
        <v>60</v>
      </c>
      <c r="F4171" t="s">
        <v>176</v>
      </c>
      <c r="G4171" t="s">
        <v>75</v>
      </c>
      <c r="H4171" t="s">
        <v>70</v>
      </c>
      <c r="I4171" t="s">
        <v>135</v>
      </c>
      <c r="J4171" t="s">
        <v>64</v>
      </c>
      <c r="K4171" t="b">
        <v>0</v>
      </c>
      <c r="M4171">
        <v>0.02</v>
      </c>
      <c r="N4171" t="s">
        <v>8406</v>
      </c>
      <c r="P4171">
        <v>56313</v>
      </c>
      <c r="Q4171">
        <v>2.52</v>
      </c>
      <c r="R4171">
        <v>0.68</v>
      </c>
      <c r="S4171" t="b">
        <v>0</v>
      </c>
      <c r="T4171" t="s">
        <v>40</v>
      </c>
      <c r="U4171">
        <v>11</v>
      </c>
      <c r="V4171" t="s">
        <v>46</v>
      </c>
      <c r="W4171" t="str">
        <f t="shared" si="65"/>
        <v>Double Jeopardy</v>
      </c>
    </row>
    <row r="4172" spans="1:23" x14ac:dyDescent="0.3">
      <c r="A4172" s="1" t="s">
        <v>8407</v>
      </c>
      <c r="B4172">
        <v>2010</v>
      </c>
      <c r="C4172" t="s">
        <v>247</v>
      </c>
      <c r="D4172" t="s">
        <v>139</v>
      </c>
      <c r="E4172" t="s">
        <v>93</v>
      </c>
      <c r="F4172" t="s">
        <v>69</v>
      </c>
      <c r="G4172" t="s">
        <v>52</v>
      </c>
      <c r="H4172" t="s">
        <v>105</v>
      </c>
      <c r="I4172" t="s">
        <v>135</v>
      </c>
      <c r="J4172" t="s">
        <v>43</v>
      </c>
      <c r="K4172" t="b">
        <v>0</v>
      </c>
      <c r="M4172">
        <v>7.0000000000000007E-2</v>
      </c>
      <c r="N4172" t="s">
        <v>1172</v>
      </c>
      <c r="P4172">
        <v>78089</v>
      </c>
      <c r="Q4172">
        <v>-1.7</v>
      </c>
      <c r="R4172">
        <v>0.86</v>
      </c>
      <c r="S4172" t="b">
        <v>0</v>
      </c>
      <c r="T4172" t="s">
        <v>45</v>
      </c>
      <c r="U4172">
        <v>7</v>
      </c>
      <c r="V4172" t="s">
        <v>46</v>
      </c>
      <c r="W4172" t="str">
        <f t="shared" si="65"/>
        <v>High-Value Risk Zone</v>
      </c>
    </row>
    <row r="4173" spans="1:23" x14ac:dyDescent="0.3">
      <c r="A4173" t="s">
        <v>8408</v>
      </c>
      <c r="B4173">
        <v>2010</v>
      </c>
      <c r="C4173" t="s">
        <v>138</v>
      </c>
      <c r="D4173" t="s">
        <v>139</v>
      </c>
      <c r="E4173" t="s">
        <v>268</v>
      </c>
      <c r="F4173" t="s">
        <v>61</v>
      </c>
      <c r="G4173" t="s">
        <v>62</v>
      </c>
      <c r="H4173" t="s">
        <v>114</v>
      </c>
      <c r="I4173" t="s">
        <v>99</v>
      </c>
      <c r="J4173" t="s">
        <v>55</v>
      </c>
      <c r="K4173" t="b">
        <v>1</v>
      </c>
      <c r="L4173" t="s">
        <v>77</v>
      </c>
      <c r="M4173">
        <v>0.73</v>
      </c>
      <c r="N4173" t="s">
        <v>8409</v>
      </c>
      <c r="O4173" t="s">
        <v>77</v>
      </c>
      <c r="P4173">
        <v>88509</v>
      </c>
      <c r="Q4173">
        <v>2.29</v>
      </c>
      <c r="R4173">
        <v>0.11</v>
      </c>
      <c r="S4173" t="b">
        <v>1</v>
      </c>
      <c r="T4173" t="s">
        <v>40</v>
      </c>
      <c r="U4173">
        <v>16</v>
      </c>
      <c r="V4173" t="s">
        <v>46</v>
      </c>
      <c r="W4173" t="str">
        <f t="shared" si="65"/>
        <v>Safe Bet</v>
      </c>
    </row>
    <row r="4174" spans="1:23" x14ac:dyDescent="0.3">
      <c r="A4174" t="s">
        <v>8410</v>
      </c>
      <c r="B4174">
        <v>2024</v>
      </c>
      <c r="C4174" t="s">
        <v>102</v>
      </c>
      <c r="D4174" t="s">
        <v>103</v>
      </c>
      <c r="E4174" t="s">
        <v>147</v>
      </c>
      <c r="F4174" t="s">
        <v>120</v>
      </c>
      <c r="G4174" t="s">
        <v>27</v>
      </c>
      <c r="H4174" t="s">
        <v>63</v>
      </c>
      <c r="I4174" t="s">
        <v>135</v>
      </c>
      <c r="J4174" t="s">
        <v>43</v>
      </c>
      <c r="K4174" t="b">
        <v>0</v>
      </c>
      <c r="M4174">
        <v>7.0000000000000007E-2</v>
      </c>
      <c r="N4174" t="s">
        <v>8411</v>
      </c>
      <c r="P4174">
        <v>102100</v>
      </c>
      <c r="Q4174">
        <v>4.16</v>
      </c>
      <c r="R4174">
        <v>0.88</v>
      </c>
      <c r="S4174" t="b">
        <v>0</v>
      </c>
      <c r="T4174" t="s">
        <v>45</v>
      </c>
      <c r="U4174">
        <v>0</v>
      </c>
      <c r="V4174" t="s">
        <v>34</v>
      </c>
      <c r="W4174" t="str">
        <f t="shared" si="65"/>
        <v>High-Value Risk Zone</v>
      </c>
    </row>
    <row r="4175" spans="1:23" x14ac:dyDescent="0.3">
      <c r="A4175" t="s">
        <v>8412</v>
      </c>
      <c r="B4175">
        <v>2019</v>
      </c>
      <c r="C4175" t="s">
        <v>112</v>
      </c>
      <c r="D4175" t="s">
        <v>68</v>
      </c>
      <c r="E4175" t="s">
        <v>50</v>
      </c>
      <c r="F4175" t="s">
        <v>26</v>
      </c>
      <c r="G4175" t="s">
        <v>27</v>
      </c>
      <c r="H4175" t="s">
        <v>114</v>
      </c>
      <c r="I4175" t="s">
        <v>54</v>
      </c>
      <c r="J4175" t="s">
        <v>64</v>
      </c>
      <c r="K4175" t="b">
        <v>0</v>
      </c>
      <c r="M4175">
        <v>0.2</v>
      </c>
      <c r="N4175" t="s">
        <v>8413</v>
      </c>
      <c r="P4175">
        <v>63734</v>
      </c>
      <c r="Q4175">
        <v>-1.37</v>
      </c>
      <c r="R4175">
        <v>0.77</v>
      </c>
      <c r="S4175" t="b">
        <v>0</v>
      </c>
      <c r="T4175" t="s">
        <v>40</v>
      </c>
      <c r="U4175">
        <v>15</v>
      </c>
      <c r="V4175" t="s">
        <v>34</v>
      </c>
      <c r="W4175" t="str">
        <f t="shared" si="65"/>
        <v>High-Value Risk Zone</v>
      </c>
    </row>
    <row r="4176" spans="1:23" x14ac:dyDescent="0.3">
      <c r="A4176" t="s">
        <v>8414</v>
      </c>
      <c r="B4176">
        <v>2025</v>
      </c>
      <c r="C4176" t="s">
        <v>119</v>
      </c>
      <c r="D4176" t="s">
        <v>59</v>
      </c>
      <c r="E4176" t="s">
        <v>60</v>
      </c>
      <c r="F4176" t="s">
        <v>61</v>
      </c>
      <c r="G4176" t="s">
        <v>52</v>
      </c>
      <c r="H4176" t="s">
        <v>70</v>
      </c>
      <c r="I4176" t="s">
        <v>29</v>
      </c>
      <c r="J4176" t="s">
        <v>30</v>
      </c>
      <c r="K4176" t="b">
        <v>0</v>
      </c>
      <c r="M4176">
        <v>0.09</v>
      </c>
      <c r="N4176" t="s">
        <v>8415</v>
      </c>
      <c r="P4176">
        <v>78929</v>
      </c>
      <c r="Q4176">
        <v>-0.42</v>
      </c>
      <c r="R4176">
        <v>0.85</v>
      </c>
      <c r="S4176" t="b">
        <v>0</v>
      </c>
      <c r="T4176" t="s">
        <v>40</v>
      </c>
      <c r="U4176">
        <v>12</v>
      </c>
      <c r="V4176" t="s">
        <v>34</v>
      </c>
      <c r="W4176" t="str">
        <f t="shared" si="65"/>
        <v>High-Value Risk Zone</v>
      </c>
    </row>
    <row r="4177" spans="1:23" x14ac:dyDescent="0.3">
      <c r="A4177" t="s">
        <v>8416</v>
      </c>
      <c r="B4177">
        <v>2012</v>
      </c>
      <c r="C4177" t="s">
        <v>232</v>
      </c>
      <c r="D4177" t="s">
        <v>24</v>
      </c>
      <c r="E4177" t="s">
        <v>93</v>
      </c>
      <c r="F4177" t="s">
        <v>199</v>
      </c>
      <c r="G4177" t="s">
        <v>27</v>
      </c>
      <c r="H4177" t="s">
        <v>82</v>
      </c>
      <c r="I4177" t="s">
        <v>83</v>
      </c>
      <c r="J4177" t="s">
        <v>169</v>
      </c>
      <c r="K4177" t="b">
        <v>0</v>
      </c>
      <c r="M4177">
        <v>0.19</v>
      </c>
      <c r="N4177" t="s">
        <v>8417</v>
      </c>
      <c r="P4177">
        <v>31621</v>
      </c>
      <c r="Q4177">
        <v>3.55</v>
      </c>
      <c r="R4177">
        <v>0.75</v>
      </c>
      <c r="S4177" t="b">
        <v>0</v>
      </c>
      <c r="T4177" t="s">
        <v>45</v>
      </c>
      <c r="U4177">
        <v>16</v>
      </c>
      <c r="V4177" t="s">
        <v>46</v>
      </c>
      <c r="W4177" t="str">
        <f t="shared" si="65"/>
        <v>Double Jeopardy</v>
      </c>
    </row>
    <row r="4178" spans="1:23" x14ac:dyDescent="0.3">
      <c r="A4178" t="s">
        <v>8418</v>
      </c>
      <c r="B4178">
        <v>2018</v>
      </c>
      <c r="C4178" t="s">
        <v>181</v>
      </c>
      <c r="D4178" t="s">
        <v>162</v>
      </c>
      <c r="E4178" t="s">
        <v>50</v>
      </c>
      <c r="F4178" t="s">
        <v>26</v>
      </c>
      <c r="G4178" t="s">
        <v>75</v>
      </c>
      <c r="H4178" t="s">
        <v>53</v>
      </c>
      <c r="I4178" t="s">
        <v>83</v>
      </c>
      <c r="J4178" t="s">
        <v>76</v>
      </c>
      <c r="K4178" t="b">
        <v>0</v>
      </c>
      <c r="M4178">
        <v>7.0000000000000007E-2</v>
      </c>
      <c r="N4178" t="s">
        <v>5885</v>
      </c>
      <c r="P4178">
        <v>36779</v>
      </c>
      <c r="Q4178">
        <v>1.83</v>
      </c>
      <c r="R4178">
        <v>0.76</v>
      </c>
      <c r="S4178" t="b">
        <v>0</v>
      </c>
      <c r="T4178" t="s">
        <v>45</v>
      </c>
      <c r="U4178">
        <v>15</v>
      </c>
      <c r="V4178" t="s">
        <v>34</v>
      </c>
      <c r="W4178" t="str">
        <f t="shared" si="65"/>
        <v>Double Jeopardy</v>
      </c>
    </row>
    <row r="4179" spans="1:23" x14ac:dyDescent="0.3">
      <c r="A4179" t="s">
        <v>8419</v>
      </c>
      <c r="B4179">
        <v>2018</v>
      </c>
      <c r="C4179" t="s">
        <v>185</v>
      </c>
      <c r="D4179" t="s">
        <v>59</v>
      </c>
      <c r="E4179" t="s">
        <v>190</v>
      </c>
      <c r="F4179" t="s">
        <v>199</v>
      </c>
      <c r="G4179" t="s">
        <v>27</v>
      </c>
      <c r="H4179" t="s">
        <v>70</v>
      </c>
      <c r="I4179" t="s">
        <v>143</v>
      </c>
      <c r="J4179" t="s">
        <v>43</v>
      </c>
      <c r="K4179" t="b">
        <v>0</v>
      </c>
      <c r="M4179">
        <v>0.09</v>
      </c>
      <c r="N4179" t="s">
        <v>8420</v>
      </c>
      <c r="P4179">
        <v>81679</v>
      </c>
      <c r="Q4179">
        <v>-2.39</v>
      </c>
      <c r="R4179">
        <v>0.63</v>
      </c>
      <c r="S4179" t="b">
        <v>0</v>
      </c>
      <c r="T4179" t="s">
        <v>40</v>
      </c>
      <c r="U4179">
        <v>3</v>
      </c>
      <c r="V4179" t="s">
        <v>34</v>
      </c>
      <c r="W4179" t="str">
        <f t="shared" si="65"/>
        <v>Safe Bet</v>
      </c>
    </row>
    <row r="4180" spans="1:23" x14ac:dyDescent="0.3">
      <c r="A4180" t="s">
        <v>8421</v>
      </c>
      <c r="B4180">
        <v>2025</v>
      </c>
      <c r="C4180" t="s">
        <v>92</v>
      </c>
      <c r="D4180" t="s">
        <v>49</v>
      </c>
      <c r="E4180" t="s">
        <v>87</v>
      </c>
      <c r="F4180" t="s">
        <v>81</v>
      </c>
      <c r="G4180" t="s">
        <v>75</v>
      </c>
      <c r="H4180" t="s">
        <v>165</v>
      </c>
      <c r="I4180" t="s">
        <v>89</v>
      </c>
      <c r="J4180" t="s">
        <v>30</v>
      </c>
      <c r="K4180" t="b">
        <v>1</v>
      </c>
      <c r="L4180" t="s">
        <v>2901</v>
      </c>
      <c r="M4180">
        <v>0.95</v>
      </c>
      <c r="N4180" t="s">
        <v>8422</v>
      </c>
      <c r="O4180" t="s">
        <v>2901</v>
      </c>
      <c r="P4180">
        <v>38765</v>
      </c>
      <c r="Q4180">
        <v>7.25</v>
      </c>
      <c r="R4180">
        <v>0.36</v>
      </c>
      <c r="S4180" t="b">
        <v>1</v>
      </c>
      <c r="T4180" t="s">
        <v>40</v>
      </c>
      <c r="U4180">
        <v>19</v>
      </c>
      <c r="V4180" t="s">
        <v>34</v>
      </c>
      <c r="W4180" t="str">
        <f t="shared" si="65"/>
        <v>Stable</v>
      </c>
    </row>
    <row r="4181" spans="1:23" x14ac:dyDescent="0.3">
      <c r="A4181" t="s">
        <v>8423</v>
      </c>
      <c r="B4181">
        <v>2023</v>
      </c>
      <c r="C4181" t="s">
        <v>108</v>
      </c>
      <c r="D4181" t="s">
        <v>103</v>
      </c>
      <c r="E4181" t="s">
        <v>154</v>
      </c>
      <c r="F4181" t="s">
        <v>211</v>
      </c>
      <c r="G4181" t="s">
        <v>40</v>
      </c>
      <c r="H4181" t="s">
        <v>28</v>
      </c>
      <c r="I4181" t="s">
        <v>71</v>
      </c>
      <c r="J4181" t="s">
        <v>30</v>
      </c>
      <c r="K4181" t="b">
        <v>1</v>
      </c>
      <c r="L4181" t="s">
        <v>2128</v>
      </c>
      <c r="M4181">
        <v>0.82</v>
      </c>
      <c r="N4181" t="s">
        <v>8424</v>
      </c>
      <c r="O4181" t="s">
        <v>2128</v>
      </c>
      <c r="P4181">
        <v>115056</v>
      </c>
      <c r="Q4181">
        <v>8.3800000000000008</v>
      </c>
      <c r="R4181">
        <v>0.36</v>
      </c>
      <c r="S4181" t="b">
        <v>1</v>
      </c>
      <c r="T4181" t="s">
        <v>45</v>
      </c>
      <c r="U4181">
        <v>15</v>
      </c>
      <c r="V4181" t="s">
        <v>34</v>
      </c>
      <c r="W4181" t="str">
        <f t="shared" si="65"/>
        <v>Safe Bet</v>
      </c>
    </row>
    <row r="4182" spans="1:23" x14ac:dyDescent="0.3">
      <c r="A4182" t="s">
        <v>8425</v>
      </c>
      <c r="B4182">
        <v>2021</v>
      </c>
      <c r="C4182" t="s">
        <v>438</v>
      </c>
      <c r="D4182" t="s">
        <v>59</v>
      </c>
      <c r="E4182" t="s">
        <v>25</v>
      </c>
      <c r="F4182" t="s">
        <v>51</v>
      </c>
      <c r="G4182" t="s">
        <v>27</v>
      </c>
      <c r="H4182" t="s">
        <v>41</v>
      </c>
      <c r="I4182" t="s">
        <v>143</v>
      </c>
      <c r="J4182" t="s">
        <v>55</v>
      </c>
      <c r="K4182" t="b">
        <v>0</v>
      </c>
      <c r="M4182">
        <v>0.01</v>
      </c>
      <c r="N4182" t="s">
        <v>1056</v>
      </c>
      <c r="P4182">
        <v>76245</v>
      </c>
      <c r="Q4182">
        <v>4.3099999999999996</v>
      </c>
      <c r="R4182">
        <v>0.79</v>
      </c>
      <c r="S4182" t="b">
        <v>0</v>
      </c>
      <c r="T4182" t="s">
        <v>40</v>
      </c>
      <c r="U4182">
        <v>12</v>
      </c>
      <c r="V4182" t="s">
        <v>34</v>
      </c>
      <c r="W4182" t="str">
        <f t="shared" si="65"/>
        <v>High-Value Risk Zone</v>
      </c>
    </row>
    <row r="4183" spans="1:23" x14ac:dyDescent="0.3">
      <c r="A4183" t="s">
        <v>8426</v>
      </c>
      <c r="B4183">
        <v>2017</v>
      </c>
      <c r="C4183" t="s">
        <v>241</v>
      </c>
      <c r="D4183" t="s">
        <v>162</v>
      </c>
      <c r="E4183" t="s">
        <v>98</v>
      </c>
      <c r="F4183" t="s">
        <v>88</v>
      </c>
      <c r="G4183" t="s">
        <v>62</v>
      </c>
      <c r="H4183" t="s">
        <v>63</v>
      </c>
      <c r="I4183" t="s">
        <v>29</v>
      </c>
      <c r="J4183" t="s">
        <v>30</v>
      </c>
      <c r="K4183" t="b">
        <v>1</v>
      </c>
      <c r="L4183" t="s">
        <v>8427</v>
      </c>
      <c r="M4183">
        <v>0.74</v>
      </c>
      <c r="N4183" t="s">
        <v>8428</v>
      </c>
      <c r="O4183" t="s">
        <v>8427</v>
      </c>
      <c r="P4183">
        <v>45234</v>
      </c>
      <c r="Q4183">
        <v>1.92</v>
      </c>
      <c r="R4183">
        <v>0.15</v>
      </c>
      <c r="S4183" t="b">
        <v>1</v>
      </c>
      <c r="T4183" t="s">
        <v>45</v>
      </c>
      <c r="U4183">
        <v>9</v>
      </c>
      <c r="V4183" t="s">
        <v>34</v>
      </c>
      <c r="W4183" t="str">
        <f t="shared" si="65"/>
        <v>Stable</v>
      </c>
    </row>
    <row r="4184" spans="1:23" x14ac:dyDescent="0.3">
      <c r="A4184" t="s">
        <v>8429</v>
      </c>
      <c r="B4184">
        <v>2019</v>
      </c>
      <c r="C4184" t="s">
        <v>181</v>
      </c>
      <c r="D4184" t="s">
        <v>162</v>
      </c>
      <c r="E4184" t="s">
        <v>154</v>
      </c>
      <c r="F4184" t="s">
        <v>113</v>
      </c>
      <c r="G4184" t="s">
        <v>40</v>
      </c>
      <c r="H4184" t="s">
        <v>63</v>
      </c>
      <c r="I4184" t="s">
        <v>99</v>
      </c>
      <c r="J4184" t="s">
        <v>64</v>
      </c>
      <c r="K4184" t="b">
        <v>1</v>
      </c>
      <c r="L4184" t="s">
        <v>729</v>
      </c>
      <c r="M4184">
        <v>0.62</v>
      </c>
      <c r="N4184" t="s">
        <v>8430</v>
      </c>
      <c r="O4184" t="s">
        <v>729</v>
      </c>
      <c r="P4184">
        <v>60374</v>
      </c>
      <c r="Q4184">
        <v>17.23</v>
      </c>
      <c r="R4184">
        <v>0.11</v>
      </c>
      <c r="S4184" t="b">
        <v>1</v>
      </c>
      <c r="T4184" t="s">
        <v>33</v>
      </c>
      <c r="U4184">
        <v>12</v>
      </c>
      <c r="V4184" t="s">
        <v>34</v>
      </c>
      <c r="W4184" t="str">
        <f t="shared" si="65"/>
        <v>Stable</v>
      </c>
    </row>
    <row r="4185" spans="1:23" x14ac:dyDescent="0.3">
      <c r="A4185" t="s">
        <v>8431</v>
      </c>
      <c r="B4185">
        <v>2023</v>
      </c>
      <c r="C4185" t="s">
        <v>23</v>
      </c>
      <c r="D4185" t="s">
        <v>24</v>
      </c>
      <c r="E4185" t="s">
        <v>104</v>
      </c>
      <c r="F4185" t="s">
        <v>199</v>
      </c>
      <c r="G4185" t="s">
        <v>62</v>
      </c>
      <c r="H4185" t="s">
        <v>63</v>
      </c>
      <c r="I4185" t="s">
        <v>83</v>
      </c>
      <c r="J4185" t="s">
        <v>76</v>
      </c>
      <c r="K4185" t="b">
        <v>0</v>
      </c>
      <c r="M4185">
        <v>0.09</v>
      </c>
      <c r="N4185" t="s">
        <v>3603</v>
      </c>
      <c r="P4185">
        <v>53175</v>
      </c>
      <c r="Q4185">
        <v>-2.91</v>
      </c>
      <c r="R4185">
        <v>0.67</v>
      </c>
      <c r="S4185" t="b">
        <v>0</v>
      </c>
      <c r="T4185" t="s">
        <v>45</v>
      </c>
      <c r="U4185">
        <v>7</v>
      </c>
      <c r="V4185" t="s">
        <v>34</v>
      </c>
      <c r="W4185" t="str">
        <f t="shared" si="65"/>
        <v>Double Jeopardy</v>
      </c>
    </row>
    <row r="4186" spans="1:23" x14ac:dyDescent="0.3">
      <c r="A4186" t="s">
        <v>8432</v>
      </c>
      <c r="B4186">
        <v>2025</v>
      </c>
      <c r="C4186" t="s">
        <v>217</v>
      </c>
      <c r="D4186" t="s">
        <v>49</v>
      </c>
      <c r="E4186" t="s">
        <v>268</v>
      </c>
      <c r="F4186" t="s">
        <v>176</v>
      </c>
      <c r="G4186" t="s">
        <v>27</v>
      </c>
      <c r="H4186" t="s">
        <v>28</v>
      </c>
      <c r="I4186" t="s">
        <v>42</v>
      </c>
      <c r="J4186" t="s">
        <v>55</v>
      </c>
      <c r="K4186" t="b">
        <v>0</v>
      </c>
      <c r="M4186">
        <v>0.1</v>
      </c>
      <c r="N4186" t="s">
        <v>8433</v>
      </c>
      <c r="P4186">
        <v>28106</v>
      </c>
      <c r="Q4186">
        <v>3.46</v>
      </c>
      <c r="R4186">
        <v>0.62</v>
      </c>
      <c r="S4186" t="b">
        <v>0</v>
      </c>
      <c r="T4186" t="s">
        <v>40</v>
      </c>
      <c r="U4186">
        <v>2</v>
      </c>
      <c r="V4186" t="s">
        <v>34</v>
      </c>
      <c r="W4186" t="str">
        <f t="shared" si="65"/>
        <v>Stable</v>
      </c>
    </row>
    <row r="4187" spans="1:23" x14ac:dyDescent="0.3">
      <c r="A4187" t="s">
        <v>8434</v>
      </c>
      <c r="B4187">
        <v>2015</v>
      </c>
      <c r="C4187" t="s">
        <v>217</v>
      </c>
      <c r="D4187" t="s">
        <v>49</v>
      </c>
      <c r="E4187" t="s">
        <v>124</v>
      </c>
      <c r="F4187" t="s">
        <v>88</v>
      </c>
      <c r="G4187" t="s">
        <v>27</v>
      </c>
      <c r="H4187" t="s">
        <v>105</v>
      </c>
      <c r="I4187" t="s">
        <v>89</v>
      </c>
      <c r="J4187" t="s">
        <v>64</v>
      </c>
      <c r="K4187" t="b">
        <v>0</v>
      </c>
      <c r="M4187">
        <v>0.16</v>
      </c>
      <c r="N4187" t="s">
        <v>8435</v>
      </c>
      <c r="P4187">
        <v>25488</v>
      </c>
      <c r="Q4187">
        <v>4.87</v>
      </c>
      <c r="R4187">
        <v>0.89</v>
      </c>
      <c r="S4187" t="b">
        <v>0</v>
      </c>
      <c r="T4187" t="s">
        <v>40</v>
      </c>
      <c r="U4187">
        <v>10</v>
      </c>
      <c r="V4187" t="s">
        <v>46</v>
      </c>
      <c r="W4187" t="str">
        <f t="shared" si="65"/>
        <v>Double Jeopardy</v>
      </c>
    </row>
    <row r="4188" spans="1:23" x14ac:dyDescent="0.3">
      <c r="A4188" t="s">
        <v>8436</v>
      </c>
      <c r="B4188">
        <v>2010</v>
      </c>
      <c r="C4188" t="s">
        <v>36</v>
      </c>
      <c r="D4188" t="s">
        <v>37</v>
      </c>
      <c r="E4188" t="s">
        <v>50</v>
      </c>
      <c r="F4188" t="s">
        <v>88</v>
      </c>
      <c r="G4188" t="s">
        <v>62</v>
      </c>
      <c r="H4188" t="s">
        <v>41</v>
      </c>
      <c r="I4188" t="s">
        <v>29</v>
      </c>
      <c r="J4188" t="s">
        <v>169</v>
      </c>
      <c r="K4188" t="b">
        <v>0</v>
      </c>
      <c r="M4188">
        <v>7.0000000000000007E-2</v>
      </c>
      <c r="N4188" t="s">
        <v>8437</v>
      </c>
      <c r="P4188">
        <v>56635</v>
      </c>
      <c r="Q4188">
        <v>0.31</v>
      </c>
      <c r="R4188">
        <v>0.67</v>
      </c>
      <c r="S4188" t="b">
        <v>0</v>
      </c>
      <c r="T4188" t="s">
        <v>45</v>
      </c>
      <c r="U4188">
        <v>17</v>
      </c>
      <c r="V4188" t="s">
        <v>46</v>
      </c>
      <c r="W4188" t="str">
        <f t="shared" si="65"/>
        <v>Double Jeopardy</v>
      </c>
    </row>
    <row r="4189" spans="1:23" x14ac:dyDescent="0.3">
      <c r="A4189" t="s">
        <v>8438</v>
      </c>
      <c r="B4189">
        <v>2013</v>
      </c>
      <c r="C4189" t="s">
        <v>247</v>
      </c>
      <c r="D4189" t="s">
        <v>139</v>
      </c>
      <c r="E4189" t="s">
        <v>93</v>
      </c>
      <c r="F4189" t="s">
        <v>158</v>
      </c>
      <c r="G4189" t="s">
        <v>40</v>
      </c>
      <c r="H4189" t="s">
        <v>82</v>
      </c>
      <c r="I4189" t="s">
        <v>71</v>
      </c>
      <c r="J4189" t="s">
        <v>169</v>
      </c>
      <c r="K4189" t="b">
        <v>0</v>
      </c>
      <c r="M4189">
        <v>0.05</v>
      </c>
      <c r="N4189" t="s">
        <v>8439</v>
      </c>
      <c r="P4189">
        <v>73090</v>
      </c>
      <c r="Q4189">
        <v>-2.2799999999999998</v>
      </c>
      <c r="R4189">
        <v>0.67</v>
      </c>
      <c r="S4189" t="b">
        <v>0</v>
      </c>
      <c r="T4189" t="s">
        <v>45</v>
      </c>
      <c r="U4189">
        <v>1</v>
      </c>
      <c r="V4189" t="s">
        <v>46</v>
      </c>
      <c r="W4189" t="str">
        <f t="shared" si="65"/>
        <v>High-Value Risk Zone</v>
      </c>
    </row>
    <row r="4190" spans="1:23" x14ac:dyDescent="0.3">
      <c r="A4190" t="s">
        <v>8440</v>
      </c>
      <c r="B4190">
        <v>2018</v>
      </c>
      <c r="C4190" t="s">
        <v>102</v>
      </c>
      <c r="D4190" t="s">
        <v>103</v>
      </c>
      <c r="E4190" t="s">
        <v>50</v>
      </c>
      <c r="F4190" t="s">
        <v>81</v>
      </c>
      <c r="G4190" t="s">
        <v>62</v>
      </c>
      <c r="H4190" t="s">
        <v>70</v>
      </c>
      <c r="I4190" t="s">
        <v>143</v>
      </c>
      <c r="J4190" t="s">
        <v>64</v>
      </c>
      <c r="K4190" t="b">
        <v>0</v>
      </c>
      <c r="M4190">
        <v>0.04</v>
      </c>
      <c r="N4190" t="s">
        <v>8441</v>
      </c>
      <c r="P4190">
        <v>74175</v>
      </c>
      <c r="Q4190">
        <v>-2.64</v>
      </c>
      <c r="R4190">
        <v>0.71</v>
      </c>
      <c r="S4190" t="b">
        <v>0</v>
      </c>
      <c r="T4190" t="s">
        <v>45</v>
      </c>
      <c r="U4190">
        <v>5</v>
      </c>
      <c r="V4190" t="s">
        <v>34</v>
      </c>
      <c r="W4190" t="str">
        <f t="shared" si="65"/>
        <v>High-Value Risk Zone</v>
      </c>
    </row>
    <row r="4191" spans="1:23" x14ac:dyDescent="0.3">
      <c r="A4191" t="s">
        <v>8442</v>
      </c>
      <c r="B4191">
        <v>2021</v>
      </c>
      <c r="C4191" t="s">
        <v>438</v>
      </c>
      <c r="D4191" t="s">
        <v>59</v>
      </c>
      <c r="E4191" t="s">
        <v>87</v>
      </c>
      <c r="F4191" t="s">
        <v>211</v>
      </c>
      <c r="G4191" t="s">
        <v>27</v>
      </c>
      <c r="H4191" t="s">
        <v>114</v>
      </c>
      <c r="I4191" t="s">
        <v>54</v>
      </c>
      <c r="J4191" t="s">
        <v>55</v>
      </c>
      <c r="K4191" t="b">
        <v>1</v>
      </c>
      <c r="L4191" t="s">
        <v>250</v>
      </c>
      <c r="M4191">
        <v>0.94</v>
      </c>
      <c r="N4191" t="s">
        <v>8443</v>
      </c>
      <c r="O4191" t="s">
        <v>250</v>
      </c>
      <c r="P4191">
        <v>120781</v>
      </c>
      <c r="Q4191">
        <v>8.41</v>
      </c>
      <c r="R4191">
        <v>0.32</v>
      </c>
      <c r="S4191" t="b">
        <v>1</v>
      </c>
      <c r="T4191" t="s">
        <v>40</v>
      </c>
      <c r="U4191">
        <v>16</v>
      </c>
      <c r="V4191" t="s">
        <v>34</v>
      </c>
      <c r="W4191" t="str">
        <f t="shared" si="65"/>
        <v>Safe Bet</v>
      </c>
    </row>
    <row r="4192" spans="1:23" x14ac:dyDescent="0.3">
      <c r="A4192" t="s">
        <v>8444</v>
      </c>
      <c r="B4192">
        <v>2022</v>
      </c>
      <c r="C4192" t="s">
        <v>86</v>
      </c>
      <c r="D4192" t="s">
        <v>24</v>
      </c>
      <c r="E4192" t="s">
        <v>190</v>
      </c>
      <c r="F4192" t="s">
        <v>88</v>
      </c>
      <c r="G4192" t="s">
        <v>75</v>
      </c>
      <c r="H4192" t="s">
        <v>70</v>
      </c>
      <c r="I4192" t="s">
        <v>71</v>
      </c>
      <c r="J4192" t="s">
        <v>55</v>
      </c>
      <c r="K4192" t="b">
        <v>0</v>
      </c>
      <c r="M4192">
        <v>0.19</v>
      </c>
      <c r="N4192" t="s">
        <v>8445</v>
      </c>
      <c r="P4192">
        <v>51620</v>
      </c>
      <c r="Q4192">
        <v>1.64</v>
      </c>
      <c r="R4192">
        <v>0.73</v>
      </c>
      <c r="S4192" t="b">
        <v>0</v>
      </c>
      <c r="T4192" t="s">
        <v>33</v>
      </c>
      <c r="U4192">
        <v>5</v>
      </c>
      <c r="V4192" t="s">
        <v>34</v>
      </c>
      <c r="W4192" t="str">
        <f t="shared" si="65"/>
        <v>Double Jeopardy</v>
      </c>
    </row>
    <row r="4193" spans="1:23" x14ac:dyDescent="0.3">
      <c r="A4193" t="s">
        <v>8446</v>
      </c>
      <c r="B4193">
        <v>2013</v>
      </c>
      <c r="C4193" t="s">
        <v>38</v>
      </c>
      <c r="D4193" t="s">
        <v>162</v>
      </c>
      <c r="E4193" t="s">
        <v>104</v>
      </c>
      <c r="F4193" t="s">
        <v>88</v>
      </c>
      <c r="G4193" t="s">
        <v>75</v>
      </c>
      <c r="H4193" t="s">
        <v>53</v>
      </c>
      <c r="I4193" t="s">
        <v>42</v>
      </c>
      <c r="J4193" t="s">
        <v>169</v>
      </c>
      <c r="K4193" t="b">
        <v>1</v>
      </c>
      <c r="L4193" t="s">
        <v>397</v>
      </c>
      <c r="M4193">
        <v>0.53</v>
      </c>
      <c r="N4193" t="s">
        <v>7293</v>
      </c>
      <c r="O4193" t="s">
        <v>397</v>
      </c>
      <c r="P4193">
        <v>47934</v>
      </c>
      <c r="Q4193">
        <v>2.34</v>
      </c>
      <c r="R4193">
        <v>0.16</v>
      </c>
      <c r="S4193" t="b">
        <v>1</v>
      </c>
      <c r="T4193" t="s">
        <v>40</v>
      </c>
      <c r="U4193">
        <v>15</v>
      </c>
      <c r="V4193" t="s">
        <v>46</v>
      </c>
      <c r="W4193" t="str">
        <f t="shared" si="65"/>
        <v>Stable</v>
      </c>
    </row>
    <row r="4194" spans="1:23" x14ac:dyDescent="0.3">
      <c r="A4194" t="s">
        <v>8447</v>
      </c>
      <c r="B4194">
        <v>2013</v>
      </c>
      <c r="C4194" t="s">
        <v>247</v>
      </c>
      <c r="D4194" t="s">
        <v>139</v>
      </c>
      <c r="E4194" t="s">
        <v>87</v>
      </c>
      <c r="F4194" t="s">
        <v>211</v>
      </c>
      <c r="G4194" t="s">
        <v>40</v>
      </c>
      <c r="H4194" t="s">
        <v>114</v>
      </c>
      <c r="I4194" t="s">
        <v>54</v>
      </c>
      <c r="J4194" t="s">
        <v>55</v>
      </c>
      <c r="K4194" t="b">
        <v>0</v>
      </c>
      <c r="M4194">
        <v>0.14000000000000001</v>
      </c>
      <c r="N4194" t="s">
        <v>8448</v>
      </c>
      <c r="P4194">
        <v>67552</v>
      </c>
      <c r="Q4194">
        <v>0.28999999999999998</v>
      </c>
      <c r="R4194">
        <v>0.89</v>
      </c>
      <c r="S4194" t="b">
        <v>0</v>
      </c>
      <c r="T4194" t="s">
        <v>33</v>
      </c>
      <c r="U4194">
        <v>4</v>
      </c>
      <c r="V4194" t="s">
        <v>46</v>
      </c>
      <c r="W4194" t="str">
        <f t="shared" si="65"/>
        <v>High-Value Risk Zone</v>
      </c>
    </row>
    <row r="4195" spans="1:23" x14ac:dyDescent="0.3">
      <c r="A4195" t="s">
        <v>8449</v>
      </c>
      <c r="B4195">
        <v>2024</v>
      </c>
      <c r="C4195" t="s">
        <v>108</v>
      </c>
      <c r="D4195" t="s">
        <v>103</v>
      </c>
      <c r="E4195" t="s">
        <v>154</v>
      </c>
      <c r="F4195" t="s">
        <v>148</v>
      </c>
      <c r="G4195" t="s">
        <v>27</v>
      </c>
      <c r="H4195" t="s">
        <v>70</v>
      </c>
      <c r="I4195" t="s">
        <v>143</v>
      </c>
      <c r="J4195" t="s">
        <v>55</v>
      </c>
      <c r="K4195" t="b">
        <v>1</v>
      </c>
      <c r="L4195" t="s">
        <v>505</v>
      </c>
      <c r="M4195">
        <v>0.64</v>
      </c>
      <c r="N4195" t="s">
        <v>5633</v>
      </c>
      <c r="O4195" t="s">
        <v>505</v>
      </c>
      <c r="P4195">
        <v>136456</v>
      </c>
      <c r="Q4195">
        <v>14.53</v>
      </c>
      <c r="R4195">
        <v>0.35</v>
      </c>
      <c r="S4195" t="b">
        <v>1</v>
      </c>
      <c r="T4195" t="s">
        <v>45</v>
      </c>
      <c r="U4195">
        <v>7</v>
      </c>
      <c r="V4195" t="s">
        <v>34</v>
      </c>
      <c r="W4195" t="str">
        <f t="shared" si="65"/>
        <v>Safe Bet</v>
      </c>
    </row>
    <row r="4196" spans="1:23" x14ac:dyDescent="0.3">
      <c r="A4196" t="s">
        <v>8450</v>
      </c>
      <c r="B4196">
        <v>2021</v>
      </c>
      <c r="C4196" t="s">
        <v>247</v>
      </c>
      <c r="D4196" t="s">
        <v>139</v>
      </c>
      <c r="E4196" t="s">
        <v>124</v>
      </c>
      <c r="F4196" t="s">
        <v>274</v>
      </c>
      <c r="G4196" t="s">
        <v>40</v>
      </c>
      <c r="H4196" t="s">
        <v>63</v>
      </c>
      <c r="I4196" t="s">
        <v>29</v>
      </c>
      <c r="J4196" t="s">
        <v>169</v>
      </c>
      <c r="K4196" t="b">
        <v>1</v>
      </c>
      <c r="L4196" t="s">
        <v>1497</v>
      </c>
      <c r="M4196">
        <v>0.68</v>
      </c>
      <c r="N4196" t="s">
        <v>8451</v>
      </c>
      <c r="O4196" t="s">
        <v>1497</v>
      </c>
      <c r="P4196">
        <v>125648</v>
      </c>
      <c r="Q4196">
        <v>8.69</v>
      </c>
      <c r="R4196">
        <v>0.3</v>
      </c>
      <c r="S4196" t="b">
        <v>1</v>
      </c>
      <c r="T4196" t="s">
        <v>33</v>
      </c>
      <c r="U4196">
        <v>15</v>
      </c>
      <c r="V4196" t="s">
        <v>34</v>
      </c>
      <c r="W4196" t="str">
        <f t="shared" si="65"/>
        <v>Safe Bet</v>
      </c>
    </row>
    <row r="4197" spans="1:23" x14ac:dyDescent="0.3">
      <c r="A4197" t="s">
        <v>8452</v>
      </c>
      <c r="B4197">
        <v>2015</v>
      </c>
      <c r="C4197" t="s">
        <v>146</v>
      </c>
      <c r="D4197" t="s">
        <v>59</v>
      </c>
      <c r="E4197" t="s">
        <v>87</v>
      </c>
      <c r="F4197" t="s">
        <v>113</v>
      </c>
      <c r="G4197" t="s">
        <v>40</v>
      </c>
      <c r="H4197" t="s">
        <v>41</v>
      </c>
      <c r="I4197" t="s">
        <v>29</v>
      </c>
      <c r="J4197" t="s">
        <v>30</v>
      </c>
      <c r="K4197" t="b">
        <v>0</v>
      </c>
      <c r="M4197">
        <v>0.17</v>
      </c>
      <c r="N4197" t="s">
        <v>8453</v>
      </c>
      <c r="P4197">
        <v>76315</v>
      </c>
      <c r="Q4197">
        <v>-2.72</v>
      </c>
      <c r="R4197">
        <v>0.65</v>
      </c>
      <c r="S4197" t="b">
        <v>0</v>
      </c>
      <c r="T4197" t="s">
        <v>33</v>
      </c>
      <c r="U4197">
        <v>8</v>
      </c>
      <c r="V4197" t="s">
        <v>46</v>
      </c>
      <c r="W4197" t="str">
        <f t="shared" si="65"/>
        <v>Safe Bet</v>
      </c>
    </row>
    <row r="4198" spans="1:23" x14ac:dyDescent="0.3">
      <c r="A4198" t="s">
        <v>8454</v>
      </c>
      <c r="B4198">
        <v>2017</v>
      </c>
      <c r="C4198" t="s">
        <v>604</v>
      </c>
      <c r="D4198" t="s">
        <v>162</v>
      </c>
      <c r="E4198" t="s">
        <v>147</v>
      </c>
      <c r="F4198" t="s">
        <v>274</v>
      </c>
      <c r="G4198" t="s">
        <v>40</v>
      </c>
      <c r="H4198" t="s">
        <v>165</v>
      </c>
      <c r="I4198" t="s">
        <v>135</v>
      </c>
      <c r="J4198" t="s">
        <v>30</v>
      </c>
      <c r="K4198" t="b">
        <v>0</v>
      </c>
      <c r="M4198">
        <v>0.02</v>
      </c>
      <c r="N4198" t="s">
        <v>8455</v>
      </c>
      <c r="P4198">
        <v>37514</v>
      </c>
      <c r="Q4198">
        <v>2.4300000000000002</v>
      </c>
      <c r="R4198">
        <v>0.75</v>
      </c>
      <c r="S4198" t="b">
        <v>0</v>
      </c>
      <c r="T4198" t="s">
        <v>45</v>
      </c>
      <c r="U4198">
        <v>18</v>
      </c>
      <c r="V4198" t="s">
        <v>34</v>
      </c>
      <c r="W4198" t="str">
        <f t="shared" si="65"/>
        <v>Double Jeopardy</v>
      </c>
    </row>
    <row r="4199" spans="1:23" x14ac:dyDescent="0.3">
      <c r="A4199" t="s">
        <v>8456</v>
      </c>
      <c r="B4199">
        <v>2018</v>
      </c>
      <c r="C4199" t="s">
        <v>131</v>
      </c>
      <c r="D4199" t="s">
        <v>132</v>
      </c>
      <c r="E4199" t="s">
        <v>268</v>
      </c>
      <c r="F4199" t="s">
        <v>81</v>
      </c>
      <c r="G4199" t="s">
        <v>62</v>
      </c>
      <c r="H4199" t="s">
        <v>82</v>
      </c>
      <c r="I4199" t="s">
        <v>115</v>
      </c>
      <c r="J4199" t="s">
        <v>76</v>
      </c>
      <c r="K4199" t="b">
        <v>0</v>
      </c>
      <c r="M4199">
        <v>0.18</v>
      </c>
      <c r="N4199" t="s">
        <v>8457</v>
      </c>
      <c r="P4199">
        <v>23002</v>
      </c>
      <c r="Q4199">
        <v>-4.17</v>
      </c>
      <c r="R4199">
        <v>0.88</v>
      </c>
      <c r="S4199" t="b">
        <v>0</v>
      </c>
      <c r="T4199" t="s">
        <v>45</v>
      </c>
      <c r="U4199">
        <v>9</v>
      </c>
      <c r="V4199" t="s">
        <v>34</v>
      </c>
      <c r="W4199" t="str">
        <f t="shared" si="65"/>
        <v>Double Jeopardy</v>
      </c>
    </row>
    <row r="4200" spans="1:23" x14ac:dyDescent="0.3">
      <c r="A4200" t="s">
        <v>8458</v>
      </c>
      <c r="B4200">
        <v>2015</v>
      </c>
      <c r="C4200" t="s">
        <v>74</v>
      </c>
      <c r="D4200" t="s">
        <v>24</v>
      </c>
      <c r="E4200" t="s">
        <v>109</v>
      </c>
      <c r="F4200" t="s">
        <v>51</v>
      </c>
      <c r="G4200" t="s">
        <v>27</v>
      </c>
      <c r="H4200" t="s">
        <v>114</v>
      </c>
      <c r="I4200" t="s">
        <v>83</v>
      </c>
      <c r="J4200" t="s">
        <v>76</v>
      </c>
      <c r="K4200" t="b">
        <v>1</v>
      </c>
      <c r="L4200" t="s">
        <v>250</v>
      </c>
      <c r="M4200">
        <v>0.87</v>
      </c>
      <c r="N4200" t="s">
        <v>8459</v>
      </c>
      <c r="O4200" t="s">
        <v>250</v>
      </c>
      <c r="P4200">
        <v>51204</v>
      </c>
      <c r="Q4200">
        <v>-1.88</v>
      </c>
      <c r="R4200">
        <v>0.35</v>
      </c>
      <c r="S4200" t="b">
        <v>1</v>
      </c>
      <c r="T4200" t="s">
        <v>45</v>
      </c>
      <c r="U4200">
        <v>0</v>
      </c>
      <c r="V4200" t="s">
        <v>46</v>
      </c>
      <c r="W4200" t="str">
        <f t="shared" si="65"/>
        <v>Stable</v>
      </c>
    </row>
    <row r="4201" spans="1:23" x14ac:dyDescent="0.3">
      <c r="A4201" t="s">
        <v>8460</v>
      </c>
      <c r="B4201">
        <v>2012</v>
      </c>
      <c r="C4201" t="s">
        <v>131</v>
      </c>
      <c r="D4201" t="s">
        <v>132</v>
      </c>
      <c r="E4201" t="s">
        <v>87</v>
      </c>
      <c r="F4201" t="s">
        <v>61</v>
      </c>
      <c r="G4201" t="s">
        <v>27</v>
      </c>
      <c r="H4201" t="s">
        <v>105</v>
      </c>
      <c r="I4201" t="s">
        <v>71</v>
      </c>
      <c r="J4201" t="s">
        <v>43</v>
      </c>
      <c r="K4201" t="b">
        <v>0</v>
      </c>
      <c r="M4201">
        <v>0.14000000000000001</v>
      </c>
      <c r="N4201" t="s">
        <v>8461</v>
      </c>
      <c r="P4201">
        <v>16456</v>
      </c>
      <c r="Q4201">
        <v>1.69</v>
      </c>
      <c r="R4201">
        <v>0.61</v>
      </c>
      <c r="S4201" t="b">
        <v>0</v>
      </c>
      <c r="T4201" t="s">
        <v>45</v>
      </c>
      <c r="U4201">
        <v>0</v>
      </c>
      <c r="V4201" t="s">
        <v>46</v>
      </c>
      <c r="W4201" t="str">
        <f t="shared" si="65"/>
        <v>Stable</v>
      </c>
    </row>
    <row r="4202" spans="1:23" x14ac:dyDescent="0.3">
      <c r="A4202" t="s">
        <v>8462</v>
      </c>
      <c r="B4202">
        <v>2020</v>
      </c>
      <c r="C4202" t="s">
        <v>207</v>
      </c>
      <c r="D4202" t="s">
        <v>139</v>
      </c>
      <c r="E4202" t="s">
        <v>25</v>
      </c>
      <c r="F4202" t="s">
        <v>88</v>
      </c>
      <c r="G4202" t="s">
        <v>62</v>
      </c>
      <c r="H4202" t="s">
        <v>165</v>
      </c>
      <c r="I4202" t="s">
        <v>71</v>
      </c>
      <c r="J4202" t="s">
        <v>43</v>
      </c>
      <c r="K4202" t="b">
        <v>1</v>
      </c>
      <c r="L4202" t="s">
        <v>1485</v>
      </c>
      <c r="M4202">
        <v>0.44</v>
      </c>
      <c r="N4202" t="s">
        <v>8463</v>
      </c>
      <c r="O4202" t="s">
        <v>1485</v>
      </c>
      <c r="P4202">
        <v>125605</v>
      </c>
      <c r="Q4202">
        <v>16.309999999999999</v>
      </c>
      <c r="R4202">
        <v>0.27</v>
      </c>
      <c r="S4202" t="b">
        <v>1</v>
      </c>
      <c r="T4202" t="s">
        <v>40</v>
      </c>
      <c r="U4202">
        <v>7</v>
      </c>
      <c r="V4202" t="s">
        <v>34</v>
      </c>
      <c r="W4202" t="str">
        <f t="shared" si="65"/>
        <v>Safe Bet</v>
      </c>
    </row>
    <row r="4203" spans="1:23" x14ac:dyDescent="0.3">
      <c r="A4203" t="s">
        <v>8464</v>
      </c>
      <c r="B4203">
        <v>2023</v>
      </c>
      <c r="C4203" t="s">
        <v>193</v>
      </c>
      <c r="D4203" t="s">
        <v>132</v>
      </c>
      <c r="E4203" t="s">
        <v>98</v>
      </c>
      <c r="F4203" t="s">
        <v>199</v>
      </c>
      <c r="G4203" t="s">
        <v>40</v>
      </c>
      <c r="H4203" t="s">
        <v>114</v>
      </c>
      <c r="I4203" t="s">
        <v>99</v>
      </c>
      <c r="J4203" t="s">
        <v>55</v>
      </c>
      <c r="K4203" t="b">
        <v>1</v>
      </c>
      <c r="L4203" t="s">
        <v>2746</v>
      </c>
      <c r="M4203">
        <v>0.94</v>
      </c>
      <c r="N4203" t="s">
        <v>8465</v>
      </c>
      <c r="O4203" t="s">
        <v>2746</v>
      </c>
      <c r="P4203">
        <v>32869</v>
      </c>
      <c r="Q4203">
        <v>13.5</v>
      </c>
      <c r="R4203">
        <v>0.28999999999999998</v>
      </c>
      <c r="S4203" t="b">
        <v>1</v>
      </c>
      <c r="T4203" t="s">
        <v>40</v>
      </c>
      <c r="U4203">
        <v>14</v>
      </c>
      <c r="V4203" t="s">
        <v>141</v>
      </c>
      <c r="W4203" t="str">
        <f t="shared" si="65"/>
        <v>Stable</v>
      </c>
    </row>
    <row r="4204" spans="1:23" x14ac:dyDescent="0.3">
      <c r="A4204" t="s">
        <v>8466</v>
      </c>
      <c r="B4204">
        <v>2019</v>
      </c>
      <c r="C4204" t="s">
        <v>123</v>
      </c>
      <c r="D4204" t="s">
        <v>49</v>
      </c>
      <c r="E4204" t="s">
        <v>154</v>
      </c>
      <c r="F4204" t="s">
        <v>120</v>
      </c>
      <c r="G4204" t="s">
        <v>40</v>
      </c>
      <c r="H4204" t="s">
        <v>165</v>
      </c>
      <c r="I4204" t="s">
        <v>143</v>
      </c>
      <c r="J4204" t="s">
        <v>76</v>
      </c>
      <c r="K4204" t="b">
        <v>0</v>
      </c>
      <c r="M4204">
        <v>0.03</v>
      </c>
      <c r="N4204" t="s">
        <v>8467</v>
      </c>
      <c r="P4204">
        <v>26353</v>
      </c>
      <c r="Q4204">
        <v>2.19</v>
      </c>
      <c r="R4204">
        <v>0.81</v>
      </c>
      <c r="S4204" t="b">
        <v>0</v>
      </c>
      <c r="T4204" t="s">
        <v>45</v>
      </c>
      <c r="U4204">
        <v>7</v>
      </c>
      <c r="V4204" t="s">
        <v>34</v>
      </c>
      <c r="W4204" t="str">
        <f t="shared" si="65"/>
        <v>Double Jeopardy</v>
      </c>
    </row>
    <row r="4205" spans="1:23" x14ac:dyDescent="0.3">
      <c r="A4205" t="s">
        <v>8468</v>
      </c>
      <c r="B4205">
        <v>2022</v>
      </c>
      <c r="C4205" t="s">
        <v>193</v>
      </c>
      <c r="D4205" t="s">
        <v>132</v>
      </c>
      <c r="E4205" t="s">
        <v>109</v>
      </c>
      <c r="F4205" t="s">
        <v>39</v>
      </c>
      <c r="G4205" t="s">
        <v>27</v>
      </c>
      <c r="H4205" t="s">
        <v>165</v>
      </c>
      <c r="I4205" t="s">
        <v>99</v>
      </c>
      <c r="J4205" t="s">
        <v>30</v>
      </c>
      <c r="K4205" t="b">
        <v>0</v>
      </c>
      <c r="M4205">
        <v>0.05</v>
      </c>
      <c r="N4205" t="s">
        <v>787</v>
      </c>
      <c r="P4205">
        <v>27065</v>
      </c>
      <c r="Q4205">
        <v>-0.94</v>
      </c>
      <c r="R4205">
        <v>0.64</v>
      </c>
      <c r="S4205" t="b">
        <v>0</v>
      </c>
      <c r="T4205" t="s">
        <v>40</v>
      </c>
      <c r="U4205">
        <v>10</v>
      </c>
      <c r="V4205" t="s">
        <v>34</v>
      </c>
      <c r="W4205" t="str">
        <f t="shared" si="65"/>
        <v>Stable</v>
      </c>
    </row>
    <row r="4206" spans="1:23" x14ac:dyDescent="0.3">
      <c r="A4206" t="s">
        <v>8469</v>
      </c>
      <c r="B4206">
        <v>2011</v>
      </c>
      <c r="C4206" t="s">
        <v>112</v>
      </c>
      <c r="D4206" t="s">
        <v>68</v>
      </c>
      <c r="E4206" t="s">
        <v>60</v>
      </c>
      <c r="F4206" t="s">
        <v>158</v>
      </c>
      <c r="G4206" t="s">
        <v>52</v>
      </c>
      <c r="H4206" t="s">
        <v>53</v>
      </c>
      <c r="I4206" t="s">
        <v>71</v>
      </c>
      <c r="J4206" t="s">
        <v>55</v>
      </c>
      <c r="K4206" t="b">
        <v>1</v>
      </c>
      <c r="L4206" t="s">
        <v>2110</v>
      </c>
      <c r="M4206">
        <v>0.64</v>
      </c>
      <c r="N4206" t="s">
        <v>8470</v>
      </c>
      <c r="O4206" t="s">
        <v>2110</v>
      </c>
      <c r="P4206">
        <v>73950</v>
      </c>
      <c r="Q4206">
        <v>-2.78</v>
      </c>
      <c r="R4206">
        <v>0.18</v>
      </c>
      <c r="S4206" t="b">
        <v>1</v>
      </c>
      <c r="T4206" t="s">
        <v>33</v>
      </c>
      <c r="U4206">
        <v>17</v>
      </c>
      <c r="V4206" t="s">
        <v>46</v>
      </c>
      <c r="W4206" t="str">
        <f t="shared" si="65"/>
        <v>Safe Bet</v>
      </c>
    </row>
    <row r="4207" spans="1:23" x14ac:dyDescent="0.3">
      <c r="A4207" t="s">
        <v>8471</v>
      </c>
      <c r="B4207">
        <v>2022</v>
      </c>
      <c r="C4207" t="s">
        <v>102</v>
      </c>
      <c r="D4207" t="s">
        <v>103</v>
      </c>
      <c r="E4207" t="s">
        <v>93</v>
      </c>
      <c r="F4207" t="s">
        <v>211</v>
      </c>
      <c r="G4207" t="s">
        <v>40</v>
      </c>
      <c r="H4207" t="s">
        <v>28</v>
      </c>
      <c r="I4207" t="s">
        <v>71</v>
      </c>
      <c r="J4207" t="s">
        <v>64</v>
      </c>
      <c r="K4207" t="b">
        <v>0</v>
      </c>
      <c r="M4207">
        <v>0.16</v>
      </c>
      <c r="N4207" t="s">
        <v>8472</v>
      </c>
      <c r="P4207">
        <v>77085</v>
      </c>
      <c r="Q4207">
        <v>3.07</v>
      </c>
      <c r="R4207">
        <v>0.73</v>
      </c>
      <c r="S4207" t="b">
        <v>0</v>
      </c>
      <c r="T4207" t="s">
        <v>33</v>
      </c>
      <c r="U4207">
        <v>19</v>
      </c>
      <c r="V4207" t="s">
        <v>34</v>
      </c>
      <c r="W4207" t="str">
        <f t="shared" si="65"/>
        <v>High-Value Risk Zone</v>
      </c>
    </row>
    <row r="4208" spans="1:23" x14ac:dyDescent="0.3">
      <c r="A4208" t="s">
        <v>8473</v>
      </c>
      <c r="B4208">
        <v>2014</v>
      </c>
      <c r="C4208" t="s">
        <v>232</v>
      </c>
      <c r="D4208" t="s">
        <v>24</v>
      </c>
      <c r="E4208" t="s">
        <v>124</v>
      </c>
      <c r="F4208" t="s">
        <v>199</v>
      </c>
      <c r="G4208" t="s">
        <v>40</v>
      </c>
      <c r="H4208" t="s">
        <v>53</v>
      </c>
      <c r="I4208" t="s">
        <v>89</v>
      </c>
      <c r="J4208" t="s">
        <v>64</v>
      </c>
      <c r="K4208" t="b">
        <v>1</v>
      </c>
      <c r="L4208" t="s">
        <v>8474</v>
      </c>
      <c r="M4208">
        <v>0.45</v>
      </c>
      <c r="N4208" t="s">
        <v>8475</v>
      </c>
      <c r="O4208" t="s">
        <v>8474</v>
      </c>
      <c r="P4208">
        <v>62545</v>
      </c>
      <c r="Q4208">
        <v>-1.81</v>
      </c>
      <c r="R4208">
        <v>0.12</v>
      </c>
      <c r="S4208" t="b">
        <v>1</v>
      </c>
      <c r="T4208" t="s">
        <v>33</v>
      </c>
      <c r="U4208">
        <v>5</v>
      </c>
      <c r="V4208" t="s">
        <v>46</v>
      </c>
      <c r="W4208" t="str">
        <f t="shared" si="65"/>
        <v>Safe Bet</v>
      </c>
    </row>
    <row r="4209" spans="1:23" x14ac:dyDescent="0.3">
      <c r="A4209" t="s">
        <v>8476</v>
      </c>
      <c r="B4209">
        <v>2011</v>
      </c>
      <c r="C4209" t="s">
        <v>138</v>
      </c>
      <c r="D4209" t="s">
        <v>139</v>
      </c>
      <c r="E4209" t="s">
        <v>93</v>
      </c>
      <c r="F4209" t="s">
        <v>69</v>
      </c>
      <c r="G4209" t="s">
        <v>62</v>
      </c>
      <c r="H4209" t="s">
        <v>82</v>
      </c>
      <c r="I4209" t="s">
        <v>29</v>
      </c>
      <c r="J4209" t="s">
        <v>43</v>
      </c>
      <c r="K4209" t="b">
        <v>0</v>
      </c>
      <c r="M4209">
        <v>0.12</v>
      </c>
      <c r="N4209" t="s">
        <v>2097</v>
      </c>
      <c r="P4209">
        <v>80166</v>
      </c>
      <c r="Q4209">
        <v>-4.7</v>
      </c>
      <c r="R4209">
        <v>0.66</v>
      </c>
      <c r="S4209" t="b">
        <v>0</v>
      </c>
      <c r="T4209" t="s">
        <v>40</v>
      </c>
      <c r="U4209">
        <v>2</v>
      </c>
      <c r="V4209" t="s">
        <v>46</v>
      </c>
      <c r="W4209" t="str">
        <f t="shared" si="65"/>
        <v>Safe Bet</v>
      </c>
    </row>
    <row r="4210" spans="1:23" x14ac:dyDescent="0.3">
      <c r="A4210" t="s">
        <v>8477</v>
      </c>
      <c r="B4210">
        <v>2011</v>
      </c>
      <c r="C4210" t="s">
        <v>232</v>
      </c>
      <c r="D4210" t="s">
        <v>24</v>
      </c>
      <c r="E4210" t="s">
        <v>50</v>
      </c>
      <c r="F4210" t="s">
        <v>113</v>
      </c>
      <c r="G4210" t="s">
        <v>40</v>
      </c>
      <c r="H4210" t="s">
        <v>41</v>
      </c>
      <c r="I4210" t="s">
        <v>42</v>
      </c>
      <c r="J4210" t="s">
        <v>76</v>
      </c>
      <c r="K4210" t="b">
        <v>0</v>
      </c>
      <c r="M4210">
        <v>7.0000000000000007E-2</v>
      </c>
      <c r="N4210" t="s">
        <v>8478</v>
      </c>
      <c r="P4210">
        <v>38669</v>
      </c>
      <c r="Q4210">
        <v>-1.04</v>
      </c>
      <c r="R4210">
        <v>0.66</v>
      </c>
      <c r="S4210" t="b">
        <v>0</v>
      </c>
      <c r="T4210" t="s">
        <v>40</v>
      </c>
      <c r="U4210">
        <v>3</v>
      </c>
      <c r="V4210" t="s">
        <v>46</v>
      </c>
      <c r="W4210" t="str">
        <f t="shared" si="65"/>
        <v>Stable</v>
      </c>
    </row>
    <row r="4211" spans="1:23" x14ac:dyDescent="0.3">
      <c r="A4211" t="s">
        <v>8479</v>
      </c>
      <c r="B4211">
        <v>2011</v>
      </c>
      <c r="C4211" t="s">
        <v>108</v>
      </c>
      <c r="D4211" t="s">
        <v>103</v>
      </c>
      <c r="E4211" t="s">
        <v>93</v>
      </c>
      <c r="F4211" t="s">
        <v>81</v>
      </c>
      <c r="G4211" t="s">
        <v>52</v>
      </c>
      <c r="H4211" t="s">
        <v>41</v>
      </c>
      <c r="I4211" t="s">
        <v>42</v>
      </c>
      <c r="J4211" t="s">
        <v>30</v>
      </c>
      <c r="K4211" t="b">
        <v>0</v>
      </c>
      <c r="M4211">
        <v>0.16</v>
      </c>
      <c r="N4211" t="s">
        <v>2593</v>
      </c>
      <c r="P4211">
        <v>71204</v>
      </c>
      <c r="Q4211">
        <v>0.33</v>
      </c>
      <c r="R4211">
        <v>0.82</v>
      </c>
      <c r="S4211" t="b">
        <v>0</v>
      </c>
      <c r="T4211" t="s">
        <v>40</v>
      </c>
      <c r="U4211">
        <v>10</v>
      </c>
      <c r="V4211" t="s">
        <v>46</v>
      </c>
      <c r="W4211" t="str">
        <f t="shared" si="65"/>
        <v>High-Value Risk Zone</v>
      </c>
    </row>
    <row r="4212" spans="1:23" x14ac:dyDescent="0.3">
      <c r="A4212" t="s">
        <v>8480</v>
      </c>
      <c r="B4212">
        <v>2014</v>
      </c>
      <c r="C4212" t="s">
        <v>247</v>
      </c>
      <c r="D4212" t="s">
        <v>139</v>
      </c>
      <c r="E4212" t="s">
        <v>87</v>
      </c>
      <c r="F4212" t="s">
        <v>69</v>
      </c>
      <c r="G4212" t="s">
        <v>62</v>
      </c>
      <c r="H4212" t="s">
        <v>114</v>
      </c>
      <c r="I4212" t="s">
        <v>99</v>
      </c>
      <c r="J4212" t="s">
        <v>169</v>
      </c>
      <c r="K4212" t="b">
        <v>0</v>
      </c>
      <c r="M4212">
        <v>0.04</v>
      </c>
      <c r="N4212" t="s">
        <v>8481</v>
      </c>
      <c r="P4212">
        <v>85432</v>
      </c>
      <c r="Q4212">
        <v>-4.09</v>
      </c>
      <c r="R4212">
        <v>0.73</v>
      </c>
      <c r="S4212" t="b">
        <v>0</v>
      </c>
      <c r="T4212" t="s">
        <v>33</v>
      </c>
      <c r="U4212">
        <v>17</v>
      </c>
      <c r="V4212" t="s">
        <v>46</v>
      </c>
      <c r="W4212" t="str">
        <f t="shared" si="65"/>
        <v>High-Value Risk Zone</v>
      </c>
    </row>
    <row r="4213" spans="1:23" x14ac:dyDescent="0.3">
      <c r="A4213" t="s">
        <v>8482</v>
      </c>
      <c r="B4213">
        <v>2019</v>
      </c>
      <c r="C4213" t="s">
        <v>102</v>
      </c>
      <c r="D4213" t="s">
        <v>103</v>
      </c>
      <c r="E4213" t="s">
        <v>93</v>
      </c>
      <c r="F4213" t="s">
        <v>39</v>
      </c>
      <c r="G4213" t="s">
        <v>62</v>
      </c>
      <c r="H4213" t="s">
        <v>105</v>
      </c>
      <c r="I4213" t="s">
        <v>42</v>
      </c>
      <c r="J4213" t="s">
        <v>43</v>
      </c>
      <c r="K4213" t="b">
        <v>0</v>
      </c>
      <c r="M4213">
        <v>0.17</v>
      </c>
      <c r="N4213" t="s">
        <v>8483</v>
      </c>
      <c r="P4213">
        <v>87113</v>
      </c>
      <c r="Q4213">
        <v>-4.28</v>
      </c>
      <c r="R4213">
        <v>0.88</v>
      </c>
      <c r="S4213" t="b">
        <v>0</v>
      </c>
      <c r="T4213" t="s">
        <v>33</v>
      </c>
      <c r="U4213">
        <v>4</v>
      </c>
      <c r="V4213" t="s">
        <v>34</v>
      </c>
      <c r="W4213" t="str">
        <f t="shared" si="65"/>
        <v>High-Value Risk Zone</v>
      </c>
    </row>
    <row r="4214" spans="1:23" x14ac:dyDescent="0.3">
      <c r="A4214" t="s">
        <v>8484</v>
      </c>
      <c r="B4214">
        <v>2017</v>
      </c>
      <c r="C4214" t="s">
        <v>217</v>
      </c>
      <c r="D4214" t="s">
        <v>49</v>
      </c>
      <c r="E4214" t="s">
        <v>98</v>
      </c>
      <c r="F4214" t="s">
        <v>51</v>
      </c>
      <c r="G4214" t="s">
        <v>27</v>
      </c>
      <c r="H4214" t="s">
        <v>53</v>
      </c>
      <c r="I4214" t="s">
        <v>71</v>
      </c>
      <c r="J4214" t="s">
        <v>43</v>
      </c>
      <c r="K4214" t="b">
        <v>0</v>
      </c>
      <c r="M4214">
        <v>0.15</v>
      </c>
      <c r="N4214" t="s">
        <v>8485</v>
      </c>
      <c r="P4214">
        <v>27394</v>
      </c>
      <c r="Q4214">
        <v>-1.27</v>
      </c>
      <c r="R4214">
        <v>0.83</v>
      </c>
      <c r="S4214" t="b">
        <v>0</v>
      </c>
      <c r="T4214" t="s">
        <v>40</v>
      </c>
      <c r="U4214">
        <v>14</v>
      </c>
      <c r="V4214" t="s">
        <v>34</v>
      </c>
      <c r="W4214" t="str">
        <f t="shared" si="65"/>
        <v>Double Jeopardy</v>
      </c>
    </row>
    <row r="4215" spans="1:23" x14ac:dyDescent="0.3">
      <c r="A4215" t="s">
        <v>8486</v>
      </c>
      <c r="B4215">
        <v>2020</v>
      </c>
      <c r="C4215" t="s">
        <v>271</v>
      </c>
      <c r="D4215" t="s">
        <v>59</v>
      </c>
      <c r="E4215" t="s">
        <v>60</v>
      </c>
      <c r="F4215" t="s">
        <v>113</v>
      </c>
      <c r="G4215" t="s">
        <v>40</v>
      </c>
      <c r="H4215" t="s">
        <v>82</v>
      </c>
      <c r="I4215" t="s">
        <v>99</v>
      </c>
      <c r="J4215" t="s">
        <v>55</v>
      </c>
      <c r="K4215" t="b">
        <v>0</v>
      </c>
      <c r="M4215">
        <v>0.18</v>
      </c>
      <c r="N4215" t="s">
        <v>8487</v>
      </c>
      <c r="P4215">
        <v>70564</v>
      </c>
      <c r="Q4215">
        <v>4.01</v>
      </c>
      <c r="R4215">
        <v>0.67</v>
      </c>
      <c r="S4215" t="b">
        <v>0</v>
      </c>
      <c r="T4215" t="s">
        <v>40</v>
      </c>
      <c r="U4215">
        <v>18</v>
      </c>
      <c r="V4215" t="s">
        <v>34</v>
      </c>
      <c r="W4215" t="str">
        <f t="shared" si="65"/>
        <v>High-Value Risk Zone</v>
      </c>
    </row>
    <row r="4216" spans="1:23" x14ac:dyDescent="0.3">
      <c r="A4216" t="s">
        <v>8488</v>
      </c>
      <c r="B4216">
        <v>2025</v>
      </c>
      <c r="C4216" t="s">
        <v>181</v>
      </c>
      <c r="D4216" t="s">
        <v>162</v>
      </c>
      <c r="E4216" t="s">
        <v>268</v>
      </c>
      <c r="F4216" t="s">
        <v>39</v>
      </c>
      <c r="G4216" t="s">
        <v>75</v>
      </c>
      <c r="H4216" t="s">
        <v>114</v>
      </c>
      <c r="I4216" t="s">
        <v>54</v>
      </c>
      <c r="J4216" t="s">
        <v>64</v>
      </c>
      <c r="K4216" t="b">
        <v>1</v>
      </c>
      <c r="L4216" t="s">
        <v>1980</v>
      </c>
      <c r="M4216">
        <v>0.42</v>
      </c>
      <c r="N4216" t="s">
        <v>8489</v>
      </c>
      <c r="O4216" t="s">
        <v>1980</v>
      </c>
      <c r="P4216">
        <v>62236</v>
      </c>
      <c r="Q4216">
        <v>11.24</v>
      </c>
      <c r="R4216">
        <v>0.28000000000000003</v>
      </c>
      <c r="S4216" t="b">
        <v>1</v>
      </c>
      <c r="T4216" t="s">
        <v>45</v>
      </c>
      <c r="U4216">
        <v>3</v>
      </c>
      <c r="V4216" t="s">
        <v>141</v>
      </c>
      <c r="W4216" t="str">
        <f t="shared" si="65"/>
        <v>Safe Bet</v>
      </c>
    </row>
    <row r="4217" spans="1:23" x14ac:dyDescent="0.3">
      <c r="A4217" t="s">
        <v>8490</v>
      </c>
      <c r="B4217">
        <v>2010</v>
      </c>
      <c r="C4217" t="s">
        <v>210</v>
      </c>
      <c r="D4217" t="s">
        <v>68</v>
      </c>
      <c r="E4217" t="s">
        <v>38</v>
      </c>
      <c r="F4217" t="s">
        <v>94</v>
      </c>
      <c r="G4217" t="s">
        <v>52</v>
      </c>
      <c r="H4217" t="s">
        <v>105</v>
      </c>
      <c r="I4217" t="s">
        <v>89</v>
      </c>
      <c r="J4217" t="s">
        <v>76</v>
      </c>
      <c r="K4217" t="b">
        <v>0</v>
      </c>
      <c r="M4217">
        <v>0.16</v>
      </c>
      <c r="N4217" t="s">
        <v>8491</v>
      </c>
      <c r="P4217">
        <v>49687</v>
      </c>
      <c r="Q4217">
        <v>0.23</v>
      </c>
      <c r="R4217">
        <v>0.71</v>
      </c>
      <c r="S4217" t="b">
        <v>0</v>
      </c>
      <c r="T4217" t="s">
        <v>45</v>
      </c>
      <c r="U4217">
        <v>2</v>
      </c>
      <c r="V4217" t="s">
        <v>46</v>
      </c>
      <c r="W4217" t="str">
        <f t="shared" si="65"/>
        <v>Double Jeopardy</v>
      </c>
    </row>
    <row r="4218" spans="1:23" x14ac:dyDescent="0.3">
      <c r="A4218" t="s">
        <v>8492</v>
      </c>
      <c r="B4218">
        <v>2025</v>
      </c>
      <c r="C4218" t="s">
        <v>299</v>
      </c>
      <c r="D4218" t="s">
        <v>59</v>
      </c>
      <c r="E4218" t="s">
        <v>124</v>
      </c>
      <c r="F4218" t="s">
        <v>113</v>
      </c>
      <c r="G4218" t="s">
        <v>75</v>
      </c>
      <c r="H4218" t="s">
        <v>82</v>
      </c>
      <c r="I4218" t="s">
        <v>135</v>
      </c>
      <c r="J4218" t="s">
        <v>30</v>
      </c>
      <c r="K4218" t="b">
        <v>1</v>
      </c>
      <c r="L4218" t="s">
        <v>844</v>
      </c>
      <c r="M4218">
        <v>0.71</v>
      </c>
      <c r="N4218" t="s">
        <v>8493</v>
      </c>
      <c r="O4218" t="s">
        <v>844</v>
      </c>
      <c r="P4218">
        <v>127825</v>
      </c>
      <c r="Q4218">
        <v>14.13</v>
      </c>
      <c r="R4218">
        <v>0.28000000000000003</v>
      </c>
      <c r="S4218" t="b">
        <v>1</v>
      </c>
      <c r="T4218" t="s">
        <v>40</v>
      </c>
      <c r="U4218">
        <v>17</v>
      </c>
      <c r="V4218" t="s">
        <v>34</v>
      </c>
      <c r="W4218" t="str">
        <f t="shared" si="65"/>
        <v>Safe Bet</v>
      </c>
    </row>
    <row r="4219" spans="1:23" x14ac:dyDescent="0.3">
      <c r="A4219" t="s">
        <v>8494</v>
      </c>
      <c r="B4219">
        <v>2025</v>
      </c>
      <c r="C4219" t="s">
        <v>247</v>
      </c>
      <c r="D4219" t="s">
        <v>139</v>
      </c>
      <c r="E4219" t="s">
        <v>87</v>
      </c>
      <c r="F4219" t="s">
        <v>199</v>
      </c>
      <c r="G4219" t="s">
        <v>27</v>
      </c>
      <c r="H4219" t="s">
        <v>105</v>
      </c>
      <c r="I4219" t="s">
        <v>54</v>
      </c>
      <c r="J4219" t="s">
        <v>64</v>
      </c>
      <c r="K4219" t="b">
        <v>0</v>
      </c>
      <c r="M4219">
        <v>0.12</v>
      </c>
      <c r="N4219" t="s">
        <v>5452</v>
      </c>
      <c r="P4219">
        <v>116575</v>
      </c>
      <c r="Q4219">
        <v>-0.78</v>
      </c>
      <c r="R4219">
        <v>0.88</v>
      </c>
      <c r="S4219" t="b">
        <v>0</v>
      </c>
      <c r="T4219" t="s">
        <v>40</v>
      </c>
      <c r="U4219">
        <v>17</v>
      </c>
      <c r="V4219" t="s">
        <v>34</v>
      </c>
      <c r="W4219" t="str">
        <f t="shared" si="65"/>
        <v>High-Value Risk Zone</v>
      </c>
    </row>
    <row r="4220" spans="1:23" x14ac:dyDescent="0.3">
      <c r="A4220" t="s">
        <v>8495</v>
      </c>
      <c r="B4220">
        <v>2013</v>
      </c>
      <c r="C4220" t="s">
        <v>74</v>
      </c>
      <c r="D4220" t="s">
        <v>24</v>
      </c>
      <c r="E4220" t="s">
        <v>104</v>
      </c>
      <c r="F4220" t="s">
        <v>39</v>
      </c>
      <c r="G4220" t="s">
        <v>27</v>
      </c>
      <c r="H4220" t="s">
        <v>63</v>
      </c>
      <c r="I4220" t="s">
        <v>29</v>
      </c>
      <c r="J4220" t="s">
        <v>169</v>
      </c>
      <c r="K4220" t="b">
        <v>0</v>
      </c>
      <c r="M4220">
        <v>0.04</v>
      </c>
      <c r="N4220" t="s">
        <v>8496</v>
      </c>
      <c r="P4220">
        <v>35288</v>
      </c>
      <c r="Q4220">
        <v>-4.74</v>
      </c>
      <c r="R4220">
        <v>0.64</v>
      </c>
      <c r="S4220" t="b">
        <v>0</v>
      </c>
      <c r="T4220" t="s">
        <v>45</v>
      </c>
      <c r="U4220">
        <v>18</v>
      </c>
      <c r="V4220" t="s">
        <v>46</v>
      </c>
      <c r="W4220" t="str">
        <f t="shared" si="65"/>
        <v>Stable</v>
      </c>
    </row>
    <row r="4221" spans="1:23" x14ac:dyDescent="0.3">
      <c r="A4221" t="s">
        <v>8497</v>
      </c>
      <c r="B4221">
        <v>2010</v>
      </c>
      <c r="C4221" t="s">
        <v>438</v>
      </c>
      <c r="D4221" t="s">
        <v>59</v>
      </c>
      <c r="E4221" t="s">
        <v>93</v>
      </c>
      <c r="F4221" t="s">
        <v>113</v>
      </c>
      <c r="G4221" t="s">
        <v>75</v>
      </c>
      <c r="H4221" t="s">
        <v>165</v>
      </c>
      <c r="I4221" t="s">
        <v>143</v>
      </c>
      <c r="J4221" t="s">
        <v>76</v>
      </c>
      <c r="K4221" t="b">
        <v>0</v>
      </c>
      <c r="M4221">
        <v>0.12</v>
      </c>
      <c r="N4221" t="s">
        <v>8498</v>
      </c>
      <c r="P4221">
        <v>66579</v>
      </c>
      <c r="Q4221">
        <v>-0.49</v>
      </c>
      <c r="R4221">
        <v>0.86</v>
      </c>
      <c r="S4221" t="b">
        <v>0</v>
      </c>
      <c r="T4221" t="s">
        <v>33</v>
      </c>
      <c r="U4221">
        <v>11</v>
      </c>
      <c r="V4221" t="s">
        <v>46</v>
      </c>
      <c r="W4221" t="str">
        <f t="shared" si="65"/>
        <v>High-Value Risk Zone</v>
      </c>
    </row>
    <row r="4222" spans="1:23" x14ac:dyDescent="0.3">
      <c r="A4222" t="s">
        <v>8499</v>
      </c>
      <c r="B4222">
        <v>2018</v>
      </c>
      <c r="C4222" t="s">
        <v>102</v>
      </c>
      <c r="D4222" t="s">
        <v>103</v>
      </c>
      <c r="E4222" t="s">
        <v>154</v>
      </c>
      <c r="F4222" t="s">
        <v>69</v>
      </c>
      <c r="G4222" t="s">
        <v>40</v>
      </c>
      <c r="H4222" t="s">
        <v>41</v>
      </c>
      <c r="I4222" t="s">
        <v>54</v>
      </c>
      <c r="J4222" t="s">
        <v>30</v>
      </c>
      <c r="K4222" t="b">
        <v>0</v>
      </c>
      <c r="M4222">
        <v>0.02</v>
      </c>
      <c r="N4222" t="s">
        <v>8500</v>
      </c>
      <c r="P4222">
        <v>81859</v>
      </c>
      <c r="Q4222">
        <v>3.05</v>
      </c>
      <c r="R4222">
        <v>0.64</v>
      </c>
      <c r="S4222" t="b">
        <v>0</v>
      </c>
      <c r="T4222" t="s">
        <v>33</v>
      </c>
      <c r="U4222">
        <v>2</v>
      </c>
      <c r="V4222" t="s">
        <v>34</v>
      </c>
      <c r="W4222" t="str">
        <f t="shared" si="65"/>
        <v>Safe Bet</v>
      </c>
    </row>
    <row r="4223" spans="1:23" x14ac:dyDescent="0.3">
      <c r="A4223" t="s">
        <v>8501</v>
      </c>
      <c r="B4223">
        <v>2010</v>
      </c>
      <c r="C4223" t="s">
        <v>67</v>
      </c>
      <c r="D4223" t="s">
        <v>68</v>
      </c>
      <c r="E4223" t="s">
        <v>268</v>
      </c>
      <c r="F4223" t="s">
        <v>120</v>
      </c>
      <c r="G4223" t="s">
        <v>62</v>
      </c>
      <c r="H4223" t="s">
        <v>63</v>
      </c>
      <c r="I4223" t="s">
        <v>135</v>
      </c>
      <c r="J4223" t="s">
        <v>43</v>
      </c>
      <c r="K4223" t="b">
        <v>0</v>
      </c>
      <c r="M4223">
        <v>0.16</v>
      </c>
      <c r="N4223" t="s">
        <v>8502</v>
      </c>
      <c r="P4223">
        <v>51687</v>
      </c>
      <c r="Q4223">
        <v>4.84</v>
      </c>
      <c r="R4223">
        <v>0.67</v>
      </c>
      <c r="S4223" t="b">
        <v>0</v>
      </c>
      <c r="T4223" t="s">
        <v>45</v>
      </c>
      <c r="U4223">
        <v>11</v>
      </c>
      <c r="V4223" t="s">
        <v>46</v>
      </c>
      <c r="W4223" t="str">
        <f t="shared" si="65"/>
        <v>Double Jeopardy</v>
      </c>
    </row>
    <row r="4224" spans="1:23" x14ac:dyDescent="0.3">
      <c r="A4224" t="s">
        <v>8503</v>
      </c>
      <c r="B4224">
        <v>2018</v>
      </c>
      <c r="C4224" t="s">
        <v>102</v>
      </c>
      <c r="D4224" t="s">
        <v>103</v>
      </c>
      <c r="E4224" t="s">
        <v>93</v>
      </c>
      <c r="F4224" t="s">
        <v>51</v>
      </c>
      <c r="G4224" t="s">
        <v>62</v>
      </c>
      <c r="H4224" t="s">
        <v>82</v>
      </c>
      <c r="I4224" t="s">
        <v>143</v>
      </c>
      <c r="J4224" t="s">
        <v>76</v>
      </c>
      <c r="K4224" t="b">
        <v>0</v>
      </c>
      <c r="M4224">
        <v>0.03</v>
      </c>
      <c r="N4224" t="s">
        <v>8504</v>
      </c>
      <c r="P4224">
        <v>82686</v>
      </c>
      <c r="Q4224">
        <v>-1.1200000000000001</v>
      </c>
      <c r="R4224">
        <v>0.64</v>
      </c>
      <c r="S4224" t="b">
        <v>0</v>
      </c>
      <c r="T4224" t="s">
        <v>33</v>
      </c>
      <c r="U4224">
        <v>8</v>
      </c>
      <c r="V4224" t="s">
        <v>34</v>
      </c>
      <c r="W4224" t="str">
        <f t="shared" si="65"/>
        <v>Safe Bet</v>
      </c>
    </row>
    <row r="4225" spans="1:23" x14ac:dyDescent="0.3">
      <c r="A4225" t="s">
        <v>8505</v>
      </c>
      <c r="B4225">
        <v>2018</v>
      </c>
      <c r="C4225" t="s">
        <v>196</v>
      </c>
      <c r="D4225" t="s">
        <v>68</v>
      </c>
      <c r="E4225" t="s">
        <v>109</v>
      </c>
      <c r="F4225" t="s">
        <v>176</v>
      </c>
      <c r="G4225" t="s">
        <v>27</v>
      </c>
      <c r="H4225" t="s">
        <v>114</v>
      </c>
      <c r="I4225" t="s">
        <v>143</v>
      </c>
      <c r="J4225" t="s">
        <v>55</v>
      </c>
      <c r="K4225" t="b">
        <v>0</v>
      </c>
      <c r="M4225">
        <v>0.03</v>
      </c>
      <c r="N4225" t="s">
        <v>8506</v>
      </c>
      <c r="P4225">
        <v>60842</v>
      </c>
      <c r="Q4225">
        <v>3.98</v>
      </c>
      <c r="R4225">
        <v>0.62</v>
      </c>
      <c r="S4225" t="b">
        <v>0</v>
      </c>
      <c r="T4225" t="s">
        <v>40</v>
      </c>
      <c r="U4225">
        <v>7</v>
      </c>
      <c r="V4225" t="s">
        <v>34</v>
      </c>
      <c r="W4225" t="str">
        <f t="shared" si="65"/>
        <v>Stable</v>
      </c>
    </row>
    <row r="4226" spans="1:23" x14ac:dyDescent="0.3">
      <c r="A4226" t="s">
        <v>8507</v>
      </c>
      <c r="B4226">
        <v>2011</v>
      </c>
      <c r="C4226" t="s">
        <v>168</v>
      </c>
      <c r="D4226" t="s">
        <v>24</v>
      </c>
      <c r="E4226" t="s">
        <v>38</v>
      </c>
      <c r="F4226" t="s">
        <v>81</v>
      </c>
      <c r="G4226" t="s">
        <v>52</v>
      </c>
      <c r="H4226" t="s">
        <v>70</v>
      </c>
      <c r="I4226" t="s">
        <v>143</v>
      </c>
      <c r="J4226" t="s">
        <v>64</v>
      </c>
      <c r="K4226" t="b">
        <v>0</v>
      </c>
      <c r="M4226">
        <v>0.01</v>
      </c>
      <c r="N4226" t="s">
        <v>300</v>
      </c>
      <c r="P4226">
        <v>32804</v>
      </c>
      <c r="Q4226">
        <v>-0.51</v>
      </c>
      <c r="R4226">
        <v>0.67</v>
      </c>
      <c r="S4226" t="b">
        <v>0</v>
      </c>
      <c r="T4226" t="s">
        <v>33</v>
      </c>
      <c r="U4226">
        <v>2</v>
      </c>
      <c r="V4226" t="s">
        <v>46</v>
      </c>
      <c r="W4226" t="str">
        <f t="shared" si="65"/>
        <v>Double Jeopardy</v>
      </c>
    </row>
    <row r="4227" spans="1:23" x14ac:dyDescent="0.3">
      <c r="A4227" t="s">
        <v>8508</v>
      </c>
      <c r="B4227">
        <v>2013</v>
      </c>
      <c r="C4227" t="s">
        <v>193</v>
      </c>
      <c r="D4227" t="s">
        <v>132</v>
      </c>
      <c r="E4227" t="s">
        <v>147</v>
      </c>
      <c r="F4227" t="s">
        <v>113</v>
      </c>
      <c r="G4227" t="s">
        <v>27</v>
      </c>
      <c r="H4227" t="s">
        <v>105</v>
      </c>
      <c r="I4227" t="s">
        <v>71</v>
      </c>
      <c r="J4227" t="s">
        <v>76</v>
      </c>
      <c r="K4227" t="b">
        <v>0</v>
      </c>
      <c r="M4227">
        <v>0.13</v>
      </c>
      <c r="N4227" t="s">
        <v>8509</v>
      </c>
      <c r="P4227">
        <v>16888</v>
      </c>
      <c r="Q4227">
        <v>4.5199999999999996</v>
      </c>
      <c r="R4227">
        <v>0.82</v>
      </c>
      <c r="S4227" t="b">
        <v>0</v>
      </c>
      <c r="T4227" t="s">
        <v>40</v>
      </c>
      <c r="U4227">
        <v>4</v>
      </c>
      <c r="V4227" t="s">
        <v>46</v>
      </c>
      <c r="W4227" t="str">
        <f t="shared" ref="W4227:W4290" si="66">IF(AND(P4227&gt;=MEDIAN($P$2:$P$5001),R4227&gt;=MEDIAN($R$2:$R$5001)),"High-Value Risk Zone",IF(AND(P4227&gt;=MEDIAN($P$2:$P$5001),R4227&lt;MEDIAN($R$2:$R$5001)),"Safe Bet",IF(AND(P4227&lt;MEDIAN($P$2:$P$5001),R4227&gt;=MEDIAN($R$2:$R$5001)),"Double Jeopardy","Stable")))</f>
        <v>Double Jeopardy</v>
      </c>
    </row>
    <row r="4228" spans="1:23" x14ac:dyDescent="0.3">
      <c r="A4228" t="s">
        <v>8510</v>
      </c>
      <c r="B4228">
        <v>2018</v>
      </c>
      <c r="C4228" t="s">
        <v>102</v>
      </c>
      <c r="D4228" t="s">
        <v>103</v>
      </c>
      <c r="E4228" t="s">
        <v>109</v>
      </c>
      <c r="F4228" t="s">
        <v>199</v>
      </c>
      <c r="G4228" t="s">
        <v>75</v>
      </c>
      <c r="H4228" t="s">
        <v>105</v>
      </c>
      <c r="I4228" t="s">
        <v>83</v>
      </c>
      <c r="J4228" t="s">
        <v>30</v>
      </c>
      <c r="K4228" t="b">
        <v>1</v>
      </c>
      <c r="L4228" t="s">
        <v>2110</v>
      </c>
      <c r="M4228">
        <v>0.95</v>
      </c>
      <c r="N4228" t="s">
        <v>1927</v>
      </c>
      <c r="O4228" t="s">
        <v>2110</v>
      </c>
      <c r="P4228">
        <v>126641</v>
      </c>
      <c r="Q4228">
        <v>16.829999999999998</v>
      </c>
      <c r="R4228">
        <v>0.39</v>
      </c>
      <c r="S4228" t="b">
        <v>1</v>
      </c>
      <c r="T4228" t="s">
        <v>45</v>
      </c>
      <c r="U4228">
        <v>0</v>
      </c>
      <c r="V4228" t="s">
        <v>34</v>
      </c>
      <c r="W4228" t="str">
        <f t="shared" si="66"/>
        <v>Safe Bet</v>
      </c>
    </row>
    <row r="4229" spans="1:23" x14ac:dyDescent="0.3">
      <c r="A4229" t="s">
        <v>8511</v>
      </c>
      <c r="B4229">
        <v>2021</v>
      </c>
      <c r="C4229" t="s">
        <v>196</v>
      </c>
      <c r="D4229" t="s">
        <v>68</v>
      </c>
      <c r="E4229" t="s">
        <v>25</v>
      </c>
      <c r="F4229" t="s">
        <v>158</v>
      </c>
      <c r="G4229" t="s">
        <v>40</v>
      </c>
      <c r="H4229" t="s">
        <v>28</v>
      </c>
      <c r="I4229" t="s">
        <v>42</v>
      </c>
      <c r="J4229" t="s">
        <v>169</v>
      </c>
      <c r="K4229" t="b">
        <v>0</v>
      </c>
      <c r="M4229">
        <v>0.11</v>
      </c>
      <c r="N4229" t="s">
        <v>8512</v>
      </c>
      <c r="P4229">
        <v>69838</v>
      </c>
      <c r="Q4229">
        <v>-0.17</v>
      </c>
      <c r="R4229">
        <v>0.86</v>
      </c>
      <c r="S4229" t="b">
        <v>0</v>
      </c>
      <c r="T4229" t="s">
        <v>33</v>
      </c>
      <c r="U4229">
        <v>15</v>
      </c>
      <c r="V4229" t="s">
        <v>34</v>
      </c>
      <c r="W4229" t="str">
        <f t="shared" si="66"/>
        <v>High-Value Risk Zone</v>
      </c>
    </row>
    <row r="4230" spans="1:23" x14ac:dyDescent="0.3">
      <c r="A4230" t="s">
        <v>8513</v>
      </c>
      <c r="B4230">
        <v>2017</v>
      </c>
      <c r="C4230" t="s">
        <v>138</v>
      </c>
      <c r="D4230" t="s">
        <v>139</v>
      </c>
      <c r="E4230" t="s">
        <v>93</v>
      </c>
      <c r="F4230" t="s">
        <v>94</v>
      </c>
      <c r="G4230" t="s">
        <v>40</v>
      </c>
      <c r="H4230" t="s">
        <v>82</v>
      </c>
      <c r="I4230" t="s">
        <v>135</v>
      </c>
      <c r="J4230" t="s">
        <v>64</v>
      </c>
      <c r="K4230" t="b">
        <v>0</v>
      </c>
      <c r="M4230">
        <v>0.18</v>
      </c>
      <c r="N4230" t="s">
        <v>8514</v>
      </c>
      <c r="P4230">
        <v>89580</v>
      </c>
      <c r="Q4230">
        <v>2.93</v>
      </c>
      <c r="R4230">
        <v>0.79</v>
      </c>
      <c r="S4230" t="b">
        <v>0</v>
      </c>
      <c r="T4230" t="s">
        <v>40</v>
      </c>
      <c r="U4230">
        <v>19</v>
      </c>
      <c r="V4230" t="s">
        <v>34</v>
      </c>
      <c r="W4230" t="str">
        <f t="shared" si="66"/>
        <v>High-Value Risk Zone</v>
      </c>
    </row>
    <row r="4231" spans="1:23" x14ac:dyDescent="0.3">
      <c r="A4231" t="s">
        <v>8515</v>
      </c>
      <c r="B4231">
        <v>2010</v>
      </c>
      <c r="C4231" t="s">
        <v>131</v>
      </c>
      <c r="D4231" t="s">
        <v>132</v>
      </c>
      <c r="E4231" t="s">
        <v>147</v>
      </c>
      <c r="F4231" t="s">
        <v>94</v>
      </c>
      <c r="G4231" t="s">
        <v>75</v>
      </c>
      <c r="H4231" t="s">
        <v>82</v>
      </c>
      <c r="I4231" t="s">
        <v>54</v>
      </c>
      <c r="J4231" t="s">
        <v>55</v>
      </c>
      <c r="K4231" t="b">
        <v>0</v>
      </c>
      <c r="M4231">
        <v>0.14000000000000001</v>
      </c>
      <c r="N4231" t="s">
        <v>8516</v>
      </c>
      <c r="P4231">
        <v>15321</v>
      </c>
      <c r="Q4231">
        <v>-2.38</v>
      </c>
      <c r="R4231">
        <v>0.76</v>
      </c>
      <c r="S4231" t="b">
        <v>0</v>
      </c>
      <c r="T4231" t="s">
        <v>40</v>
      </c>
      <c r="U4231">
        <v>2</v>
      </c>
      <c r="V4231" t="s">
        <v>46</v>
      </c>
      <c r="W4231" t="str">
        <f t="shared" si="66"/>
        <v>Double Jeopardy</v>
      </c>
    </row>
    <row r="4232" spans="1:23" x14ac:dyDescent="0.3">
      <c r="A4232" t="s">
        <v>8517</v>
      </c>
      <c r="B4232">
        <v>2011</v>
      </c>
      <c r="C4232" t="s">
        <v>384</v>
      </c>
      <c r="D4232" t="s">
        <v>162</v>
      </c>
      <c r="E4232" t="s">
        <v>25</v>
      </c>
      <c r="F4232" t="s">
        <v>148</v>
      </c>
      <c r="G4232" t="s">
        <v>62</v>
      </c>
      <c r="H4232" t="s">
        <v>82</v>
      </c>
      <c r="I4232" t="s">
        <v>71</v>
      </c>
      <c r="J4232" t="s">
        <v>64</v>
      </c>
      <c r="K4232" t="b">
        <v>0</v>
      </c>
      <c r="M4232">
        <v>0.09</v>
      </c>
      <c r="N4232" t="s">
        <v>2706</v>
      </c>
      <c r="P4232">
        <v>34507</v>
      </c>
      <c r="Q4232">
        <v>2.4300000000000002</v>
      </c>
      <c r="R4232">
        <v>0.62</v>
      </c>
      <c r="S4232" t="b">
        <v>0</v>
      </c>
      <c r="T4232" t="s">
        <v>33</v>
      </c>
      <c r="U4232">
        <v>3</v>
      </c>
      <c r="V4232" t="s">
        <v>46</v>
      </c>
      <c r="W4232" t="str">
        <f t="shared" si="66"/>
        <v>Stable</v>
      </c>
    </row>
    <row r="4233" spans="1:23" x14ac:dyDescent="0.3">
      <c r="A4233" t="s">
        <v>8518</v>
      </c>
      <c r="B4233">
        <v>2025</v>
      </c>
      <c r="C4233" t="s">
        <v>247</v>
      </c>
      <c r="D4233" t="s">
        <v>139</v>
      </c>
      <c r="E4233" t="s">
        <v>190</v>
      </c>
      <c r="F4233" t="s">
        <v>51</v>
      </c>
      <c r="G4233" t="s">
        <v>40</v>
      </c>
      <c r="H4233" t="s">
        <v>63</v>
      </c>
      <c r="I4233" t="s">
        <v>115</v>
      </c>
      <c r="J4233" t="s">
        <v>43</v>
      </c>
      <c r="K4233" t="b">
        <v>0</v>
      </c>
      <c r="M4233">
        <v>7.0000000000000007E-2</v>
      </c>
      <c r="N4233" t="s">
        <v>8519</v>
      </c>
      <c r="P4233">
        <v>109128</v>
      </c>
      <c r="Q4233">
        <v>1.68</v>
      </c>
      <c r="R4233">
        <v>0.81</v>
      </c>
      <c r="S4233" t="b">
        <v>0</v>
      </c>
      <c r="T4233" t="s">
        <v>33</v>
      </c>
      <c r="U4233">
        <v>3</v>
      </c>
      <c r="V4233" t="s">
        <v>34</v>
      </c>
      <c r="W4233" t="str">
        <f t="shared" si="66"/>
        <v>High-Value Risk Zone</v>
      </c>
    </row>
    <row r="4234" spans="1:23" x14ac:dyDescent="0.3">
      <c r="A4234" t="s">
        <v>8520</v>
      </c>
      <c r="B4234">
        <v>2022</v>
      </c>
      <c r="C4234" t="s">
        <v>241</v>
      </c>
      <c r="D4234" t="s">
        <v>162</v>
      </c>
      <c r="E4234" t="s">
        <v>98</v>
      </c>
      <c r="F4234" t="s">
        <v>148</v>
      </c>
      <c r="G4234" t="s">
        <v>40</v>
      </c>
      <c r="H4234" t="s">
        <v>70</v>
      </c>
      <c r="I4234" t="s">
        <v>143</v>
      </c>
      <c r="J4234" t="s">
        <v>64</v>
      </c>
      <c r="K4234" t="b">
        <v>0</v>
      </c>
      <c r="M4234">
        <v>0.17</v>
      </c>
      <c r="N4234" t="s">
        <v>8521</v>
      </c>
      <c r="P4234">
        <v>40402</v>
      </c>
      <c r="Q4234">
        <v>1</v>
      </c>
      <c r="R4234">
        <v>0.9</v>
      </c>
      <c r="S4234" t="b">
        <v>0</v>
      </c>
      <c r="T4234" t="s">
        <v>45</v>
      </c>
      <c r="U4234">
        <v>11</v>
      </c>
      <c r="V4234" t="s">
        <v>34</v>
      </c>
      <c r="W4234" t="str">
        <f t="shared" si="66"/>
        <v>Double Jeopardy</v>
      </c>
    </row>
    <row r="4235" spans="1:23" x14ac:dyDescent="0.3">
      <c r="A4235" t="s">
        <v>8522</v>
      </c>
      <c r="B4235">
        <v>2010</v>
      </c>
      <c r="C4235" t="s">
        <v>67</v>
      </c>
      <c r="D4235" t="s">
        <v>68</v>
      </c>
      <c r="E4235" t="s">
        <v>60</v>
      </c>
      <c r="F4235" t="s">
        <v>51</v>
      </c>
      <c r="G4235" t="s">
        <v>52</v>
      </c>
      <c r="H4235" t="s">
        <v>165</v>
      </c>
      <c r="I4235" t="s">
        <v>115</v>
      </c>
      <c r="J4235" t="s">
        <v>43</v>
      </c>
      <c r="K4235" t="b">
        <v>0</v>
      </c>
      <c r="M4235">
        <v>0.16</v>
      </c>
      <c r="N4235" t="s">
        <v>8523</v>
      </c>
      <c r="P4235">
        <v>56299</v>
      </c>
      <c r="Q4235">
        <v>-0.44</v>
      </c>
      <c r="R4235">
        <v>0.7</v>
      </c>
      <c r="S4235" t="b">
        <v>0</v>
      </c>
      <c r="T4235" t="s">
        <v>33</v>
      </c>
      <c r="U4235">
        <v>2</v>
      </c>
      <c r="V4235" t="s">
        <v>46</v>
      </c>
      <c r="W4235" t="str">
        <f t="shared" si="66"/>
        <v>Double Jeopardy</v>
      </c>
    </row>
    <row r="4236" spans="1:23" x14ac:dyDescent="0.3">
      <c r="A4236" t="s">
        <v>8524</v>
      </c>
      <c r="B4236">
        <v>2010</v>
      </c>
      <c r="C4236" t="s">
        <v>36</v>
      </c>
      <c r="D4236" t="s">
        <v>37</v>
      </c>
      <c r="E4236" t="s">
        <v>38</v>
      </c>
      <c r="F4236" t="s">
        <v>148</v>
      </c>
      <c r="G4236" t="s">
        <v>27</v>
      </c>
      <c r="H4236" t="s">
        <v>114</v>
      </c>
      <c r="I4236" t="s">
        <v>83</v>
      </c>
      <c r="J4236" t="s">
        <v>55</v>
      </c>
      <c r="K4236" t="b">
        <v>0</v>
      </c>
      <c r="M4236">
        <v>0.09</v>
      </c>
      <c r="N4236" t="s">
        <v>8525</v>
      </c>
      <c r="P4236">
        <v>54768</v>
      </c>
      <c r="Q4236">
        <v>-0.23</v>
      </c>
      <c r="R4236">
        <v>0.73</v>
      </c>
      <c r="S4236" t="b">
        <v>0</v>
      </c>
      <c r="T4236" t="s">
        <v>33</v>
      </c>
      <c r="U4236">
        <v>13</v>
      </c>
      <c r="V4236" t="s">
        <v>46</v>
      </c>
      <c r="W4236" t="str">
        <f t="shared" si="66"/>
        <v>Double Jeopardy</v>
      </c>
    </row>
    <row r="4237" spans="1:23" x14ac:dyDescent="0.3">
      <c r="A4237" t="s">
        <v>8526</v>
      </c>
      <c r="B4237">
        <v>2025</v>
      </c>
      <c r="C4237" t="s">
        <v>80</v>
      </c>
      <c r="D4237" t="s">
        <v>37</v>
      </c>
      <c r="E4237" t="s">
        <v>154</v>
      </c>
      <c r="F4237" t="s">
        <v>94</v>
      </c>
      <c r="G4237" t="s">
        <v>40</v>
      </c>
      <c r="H4237" t="s">
        <v>105</v>
      </c>
      <c r="I4237" t="s">
        <v>99</v>
      </c>
      <c r="J4237" t="s">
        <v>169</v>
      </c>
      <c r="K4237" t="b">
        <v>1</v>
      </c>
      <c r="L4237" t="s">
        <v>8527</v>
      </c>
      <c r="M4237">
        <v>0.91</v>
      </c>
      <c r="N4237" t="s">
        <v>8528</v>
      </c>
      <c r="O4237" t="s">
        <v>8527</v>
      </c>
      <c r="P4237">
        <v>109020</v>
      </c>
      <c r="Q4237">
        <v>9.4499999999999993</v>
      </c>
      <c r="R4237">
        <v>0.28000000000000003</v>
      </c>
      <c r="S4237" t="b">
        <v>1</v>
      </c>
      <c r="T4237" t="s">
        <v>40</v>
      </c>
      <c r="U4237">
        <v>12</v>
      </c>
      <c r="V4237" t="s">
        <v>34</v>
      </c>
      <c r="W4237" t="str">
        <f t="shared" si="66"/>
        <v>Safe Bet</v>
      </c>
    </row>
    <row r="4238" spans="1:23" x14ac:dyDescent="0.3">
      <c r="A4238" t="s">
        <v>8529</v>
      </c>
      <c r="B4238">
        <v>2021</v>
      </c>
      <c r="C4238" t="s">
        <v>247</v>
      </c>
      <c r="D4238" t="s">
        <v>139</v>
      </c>
      <c r="E4238" t="s">
        <v>50</v>
      </c>
      <c r="F4238" t="s">
        <v>148</v>
      </c>
      <c r="G4238" t="s">
        <v>75</v>
      </c>
      <c r="H4238" t="s">
        <v>53</v>
      </c>
      <c r="I4238" t="s">
        <v>83</v>
      </c>
      <c r="J4238" t="s">
        <v>43</v>
      </c>
      <c r="K4238" t="b">
        <v>1</v>
      </c>
      <c r="L4238" t="s">
        <v>3153</v>
      </c>
      <c r="M4238">
        <v>0.46</v>
      </c>
      <c r="N4238" t="s">
        <v>8530</v>
      </c>
      <c r="O4238" t="s">
        <v>3153</v>
      </c>
      <c r="P4238">
        <v>148534</v>
      </c>
      <c r="Q4238">
        <v>13.46</v>
      </c>
      <c r="R4238">
        <v>0.3</v>
      </c>
      <c r="S4238" t="b">
        <v>1</v>
      </c>
      <c r="T4238" t="s">
        <v>40</v>
      </c>
      <c r="U4238">
        <v>9</v>
      </c>
      <c r="V4238" t="s">
        <v>34</v>
      </c>
      <c r="W4238" t="str">
        <f t="shared" si="66"/>
        <v>Safe Bet</v>
      </c>
    </row>
    <row r="4239" spans="1:23" x14ac:dyDescent="0.3">
      <c r="A4239" t="s">
        <v>8531</v>
      </c>
      <c r="B4239">
        <v>2011</v>
      </c>
      <c r="C4239" t="s">
        <v>284</v>
      </c>
      <c r="D4239" t="s">
        <v>132</v>
      </c>
      <c r="E4239" t="s">
        <v>154</v>
      </c>
      <c r="F4239" t="s">
        <v>176</v>
      </c>
      <c r="G4239" t="s">
        <v>27</v>
      </c>
      <c r="H4239" t="s">
        <v>114</v>
      </c>
      <c r="I4239" t="s">
        <v>89</v>
      </c>
      <c r="J4239" t="s">
        <v>76</v>
      </c>
      <c r="K4239" t="b">
        <v>0</v>
      </c>
      <c r="M4239">
        <v>0.01</v>
      </c>
      <c r="N4239" t="s">
        <v>8532</v>
      </c>
      <c r="P4239">
        <v>20313</v>
      </c>
      <c r="Q4239">
        <v>1.05</v>
      </c>
      <c r="R4239">
        <v>0.68</v>
      </c>
      <c r="S4239" t="b">
        <v>0</v>
      </c>
      <c r="T4239" t="s">
        <v>33</v>
      </c>
      <c r="U4239">
        <v>15</v>
      </c>
      <c r="V4239" t="s">
        <v>46</v>
      </c>
      <c r="W4239" t="str">
        <f t="shared" si="66"/>
        <v>Double Jeopardy</v>
      </c>
    </row>
    <row r="4240" spans="1:23" x14ac:dyDescent="0.3">
      <c r="A4240" t="s">
        <v>8533</v>
      </c>
      <c r="B4240">
        <v>2016</v>
      </c>
      <c r="C4240" t="s">
        <v>217</v>
      </c>
      <c r="D4240" t="s">
        <v>49</v>
      </c>
      <c r="E4240" t="s">
        <v>25</v>
      </c>
      <c r="F4240" t="s">
        <v>51</v>
      </c>
      <c r="G4240" t="s">
        <v>62</v>
      </c>
      <c r="H4240" t="s">
        <v>114</v>
      </c>
      <c r="I4240" t="s">
        <v>143</v>
      </c>
      <c r="J4240" t="s">
        <v>30</v>
      </c>
      <c r="K4240" t="b">
        <v>0</v>
      </c>
      <c r="M4240">
        <v>0.02</v>
      </c>
      <c r="N4240" t="s">
        <v>8534</v>
      </c>
      <c r="P4240">
        <v>24519</v>
      </c>
      <c r="Q4240">
        <v>-0.52</v>
      </c>
      <c r="R4240">
        <v>0.75</v>
      </c>
      <c r="S4240" t="b">
        <v>0</v>
      </c>
      <c r="T4240" t="s">
        <v>33</v>
      </c>
      <c r="U4240">
        <v>2</v>
      </c>
      <c r="V4240" t="s">
        <v>46</v>
      </c>
      <c r="W4240" t="str">
        <f t="shared" si="66"/>
        <v>Double Jeopardy</v>
      </c>
    </row>
    <row r="4241" spans="1:23" x14ac:dyDescent="0.3">
      <c r="A4241" t="s">
        <v>8535</v>
      </c>
      <c r="B4241">
        <v>2012</v>
      </c>
      <c r="C4241" t="s">
        <v>241</v>
      </c>
      <c r="D4241" t="s">
        <v>162</v>
      </c>
      <c r="E4241" t="s">
        <v>190</v>
      </c>
      <c r="F4241" t="s">
        <v>81</v>
      </c>
      <c r="G4241" t="s">
        <v>62</v>
      </c>
      <c r="H4241" t="s">
        <v>70</v>
      </c>
      <c r="I4241" t="s">
        <v>83</v>
      </c>
      <c r="J4241" t="s">
        <v>169</v>
      </c>
      <c r="K4241" t="b">
        <v>1</v>
      </c>
      <c r="L4241" t="s">
        <v>1267</v>
      </c>
      <c r="M4241">
        <v>0.77</v>
      </c>
      <c r="N4241" t="s">
        <v>8536</v>
      </c>
      <c r="O4241" t="s">
        <v>1267</v>
      </c>
      <c r="P4241">
        <v>41309</v>
      </c>
      <c r="Q4241">
        <v>4.8899999999999997</v>
      </c>
      <c r="R4241">
        <v>0.12</v>
      </c>
      <c r="S4241" t="b">
        <v>1</v>
      </c>
      <c r="T4241" t="s">
        <v>45</v>
      </c>
      <c r="U4241">
        <v>3</v>
      </c>
      <c r="V4241" t="s">
        <v>46</v>
      </c>
      <c r="W4241" t="str">
        <f t="shared" si="66"/>
        <v>Stable</v>
      </c>
    </row>
    <row r="4242" spans="1:23" x14ac:dyDescent="0.3">
      <c r="A4242" t="s">
        <v>8537</v>
      </c>
      <c r="B4242">
        <v>2021</v>
      </c>
      <c r="C4242" t="s">
        <v>308</v>
      </c>
      <c r="D4242" t="s">
        <v>37</v>
      </c>
      <c r="E4242" t="s">
        <v>109</v>
      </c>
      <c r="F4242" t="s">
        <v>113</v>
      </c>
      <c r="G4242" t="s">
        <v>40</v>
      </c>
      <c r="H4242" t="s">
        <v>28</v>
      </c>
      <c r="I4242" t="s">
        <v>71</v>
      </c>
      <c r="J4242" t="s">
        <v>169</v>
      </c>
      <c r="K4242" t="b">
        <v>0</v>
      </c>
      <c r="M4242">
        <v>0.02</v>
      </c>
      <c r="N4242" t="s">
        <v>8538</v>
      </c>
      <c r="P4242">
        <v>68982</v>
      </c>
      <c r="Q4242">
        <v>1.41</v>
      </c>
      <c r="R4242">
        <v>0.68</v>
      </c>
      <c r="S4242" t="b">
        <v>0</v>
      </c>
      <c r="T4242" t="s">
        <v>45</v>
      </c>
      <c r="U4242">
        <v>9</v>
      </c>
      <c r="V4242" t="s">
        <v>34</v>
      </c>
      <c r="W4242" t="str">
        <f t="shared" si="66"/>
        <v>High-Value Risk Zone</v>
      </c>
    </row>
    <row r="4243" spans="1:23" x14ac:dyDescent="0.3">
      <c r="A4243" t="s">
        <v>8539</v>
      </c>
      <c r="B4243">
        <v>2024</v>
      </c>
      <c r="C4243" t="s">
        <v>102</v>
      </c>
      <c r="D4243" t="s">
        <v>103</v>
      </c>
      <c r="E4243" t="s">
        <v>124</v>
      </c>
      <c r="F4243" t="s">
        <v>113</v>
      </c>
      <c r="G4243" t="s">
        <v>62</v>
      </c>
      <c r="H4243" t="s">
        <v>82</v>
      </c>
      <c r="I4243" t="s">
        <v>115</v>
      </c>
      <c r="J4243" t="s">
        <v>64</v>
      </c>
      <c r="K4243" t="b">
        <v>1</v>
      </c>
      <c r="L4243" t="s">
        <v>5939</v>
      </c>
      <c r="M4243">
        <v>0.48</v>
      </c>
      <c r="N4243" t="s">
        <v>8540</v>
      </c>
      <c r="O4243" t="s">
        <v>5939</v>
      </c>
      <c r="P4243">
        <v>132021</v>
      </c>
      <c r="Q4243">
        <v>8.69</v>
      </c>
      <c r="R4243">
        <v>0.18</v>
      </c>
      <c r="S4243" t="b">
        <v>1</v>
      </c>
      <c r="T4243" t="s">
        <v>40</v>
      </c>
      <c r="U4243">
        <v>2</v>
      </c>
      <c r="V4243" t="s">
        <v>34</v>
      </c>
      <c r="W4243" t="str">
        <f t="shared" si="66"/>
        <v>Safe Bet</v>
      </c>
    </row>
    <row r="4244" spans="1:23" x14ac:dyDescent="0.3">
      <c r="A4244" t="s">
        <v>8541</v>
      </c>
      <c r="B4244">
        <v>2022</v>
      </c>
      <c r="C4244" t="s">
        <v>36</v>
      </c>
      <c r="D4244" t="s">
        <v>37</v>
      </c>
      <c r="E4244" t="s">
        <v>87</v>
      </c>
      <c r="F4244" t="s">
        <v>176</v>
      </c>
      <c r="G4244" t="s">
        <v>52</v>
      </c>
      <c r="H4244" t="s">
        <v>82</v>
      </c>
      <c r="I4244" t="s">
        <v>29</v>
      </c>
      <c r="J4244" t="s">
        <v>30</v>
      </c>
      <c r="K4244" t="b">
        <v>0</v>
      </c>
      <c r="M4244">
        <v>0.12</v>
      </c>
      <c r="N4244" t="s">
        <v>8542</v>
      </c>
      <c r="P4244">
        <v>70616</v>
      </c>
      <c r="Q4244">
        <v>-4.37</v>
      </c>
      <c r="R4244">
        <v>0.73</v>
      </c>
      <c r="S4244" t="b">
        <v>0</v>
      </c>
      <c r="T4244" t="s">
        <v>45</v>
      </c>
      <c r="U4244">
        <v>1</v>
      </c>
      <c r="V4244" t="s">
        <v>34</v>
      </c>
      <c r="W4244" t="str">
        <f t="shared" si="66"/>
        <v>High-Value Risk Zone</v>
      </c>
    </row>
    <row r="4245" spans="1:23" x14ac:dyDescent="0.3">
      <c r="A4245" t="s">
        <v>8543</v>
      </c>
      <c r="B4245">
        <v>2022</v>
      </c>
      <c r="C4245" t="s">
        <v>138</v>
      </c>
      <c r="D4245" t="s">
        <v>139</v>
      </c>
      <c r="E4245" t="s">
        <v>93</v>
      </c>
      <c r="F4245" t="s">
        <v>61</v>
      </c>
      <c r="G4245" t="s">
        <v>75</v>
      </c>
      <c r="H4245" t="s">
        <v>63</v>
      </c>
      <c r="I4245" t="s">
        <v>54</v>
      </c>
      <c r="J4245" t="s">
        <v>76</v>
      </c>
      <c r="K4245" t="b">
        <v>1</v>
      </c>
      <c r="L4245" t="s">
        <v>125</v>
      </c>
      <c r="M4245">
        <v>0.94</v>
      </c>
      <c r="N4245" t="s">
        <v>8544</v>
      </c>
      <c r="O4245" t="s">
        <v>125</v>
      </c>
      <c r="P4245">
        <v>144591</v>
      </c>
      <c r="Q4245">
        <v>8.15</v>
      </c>
      <c r="R4245">
        <v>0.11</v>
      </c>
      <c r="S4245" t="b">
        <v>1</v>
      </c>
      <c r="T4245" t="s">
        <v>33</v>
      </c>
      <c r="U4245">
        <v>19</v>
      </c>
      <c r="V4245" t="s">
        <v>34</v>
      </c>
      <c r="W4245" t="str">
        <f t="shared" si="66"/>
        <v>Safe Bet</v>
      </c>
    </row>
    <row r="4246" spans="1:23" x14ac:dyDescent="0.3">
      <c r="A4246" t="s">
        <v>8545</v>
      </c>
      <c r="B4246">
        <v>2021</v>
      </c>
      <c r="C4246" t="s">
        <v>247</v>
      </c>
      <c r="D4246" t="s">
        <v>139</v>
      </c>
      <c r="E4246" t="s">
        <v>87</v>
      </c>
      <c r="F4246" t="s">
        <v>39</v>
      </c>
      <c r="G4246" t="s">
        <v>52</v>
      </c>
      <c r="H4246" t="s">
        <v>70</v>
      </c>
      <c r="I4246" t="s">
        <v>115</v>
      </c>
      <c r="J4246" t="s">
        <v>76</v>
      </c>
      <c r="K4246" t="b">
        <v>1</v>
      </c>
      <c r="L4246" t="s">
        <v>7750</v>
      </c>
      <c r="M4246">
        <v>0.72</v>
      </c>
      <c r="N4246" t="s">
        <v>1196</v>
      </c>
      <c r="O4246" t="s">
        <v>7750</v>
      </c>
      <c r="P4246">
        <v>114755</v>
      </c>
      <c r="Q4246">
        <v>11.36</v>
      </c>
      <c r="R4246">
        <v>0.16</v>
      </c>
      <c r="S4246" t="b">
        <v>1</v>
      </c>
      <c r="T4246" t="s">
        <v>40</v>
      </c>
      <c r="U4246">
        <v>16</v>
      </c>
      <c r="V4246" t="s">
        <v>34</v>
      </c>
      <c r="W4246" t="str">
        <f t="shared" si="66"/>
        <v>Safe Bet</v>
      </c>
    </row>
    <row r="4247" spans="1:23" x14ac:dyDescent="0.3">
      <c r="A4247" t="s">
        <v>8546</v>
      </c>
      <c r="B4247">
        <v>2013</v>
      </c>
      <c r="C4247" t="s">
        <v>210</v>
      </c>
      <c r="D4247" t="s">
        <v>68</v>
      </c>
      <c r="E4247" t="s">
        <v>104</v>
      </c>
      <c r="F4247" t="s">
        <v>88</v>
      </c>
      <c r="G4247" t="s">
        <v>75</v>
      </c>
      <c r="H4247" t="s">
        <v>165</v>
      </c>
      <c r="I4247" t="s">
        <v>71</v>
      </c>
      <c r="J4247" t="s">
        <v>43</v>
      </c>
      <c r="K4247" t="b">
        <v>1</v>
      </c>
      <c r="L4247" t="s">
        <v>1204</v>
      </c>
      <c r="M4247">
        <v>0.62</v>
      </c>
      <c r="N4247" t="s">
        <v>8547</v>
      </c>
      <c r="O4247" t="s">
        <v>1204</v>
      </c>
      <c r="P4247">
        <v>88030</v>
      </c>
      <c r="Q4247">
        <v>-2.33</v>
      </c>
      <c r="R4247">
        <v>0.33</v>
      </c>
      <c r="S4247" t="b">
        <v>1</v>
      </c>
      <c r="T4247" t="s">
        <v>45</v>
      </c>
      <c r="U4247">
        <v>9</v>
      </c>
      <c r="V4247" t="s">
        <v>46</v>
      </c>
      <c r="W4247" t="str">
        <f t="shared" si="66"/>
        <v>Safe Bet</v>
      </c>
    </row>
    <row r="4248" spans="1:23" x14ac:dyDescent="0.3">
      <c r="A4248" t="s">
        <v>8548</v>
      </c>
      <c r="B4248">
        <v>2011</v>
      </c>
      <c r="C4248" t="s">
        <v>247</v>
      </c>
      <c r="D4248" t="s">
        <v>139</v>
      </c>
      <c r="E4248" t="s">
        <v>124</v>
      </c>
      <c r="F4248" t="s">
        <v>274</v>
      </c>
      <c r="G4248" t="s">
        <v>62</v>
      </c>
      <c r="H4248" t="s">
        <v>114</v>
      </c>
      <c r="I4248" t="s">
        <v>115</v>
      </c>
      <c r="J4248" t="s">
        <v>76</v>
      </c>
      <c r="K4248" t="b">
        <v>0</v>
      </c>
      <c r="M4248">
        <v>0.14000000000000001</v>
      </c>
      <c r="N4248" t="s">
        <v>8549</v>
      </c>
      <c r="P4248">
        <v>63824</v>
      </c>
      <c r="Q4248">
        <v>-4.76</v>
      </c>
      <c r="R4248">
        <v>0.8</v>
      </c>
      <c r="S4248" t="b">
        <v>0</v>
      </c>
      <c r="T4248" t="s">
        <v>40</v>
      </c>
      <c r="U4248">
        <v>7</v>
      </c>
      <c r="V4248" t="s">
        <v>46</v>
      </c>
      <c r="W4248" t="str">
        <f t="shared" si="66"/>
        <v>High-Value Risk Zone</v>
      </c>
    </row>
    <row r="4249" spans="1:23" x14ac:dyDescent="0.3">
      <c r="A4249" t="s">
        <v>8550</v>
      </c>
      <c r="B4249">
        <v>2011</v>
      </c>
      <c r="C4249" t="s">
        <v>36</v>
      </c>
      <c r="D4249" t="s">
        <v>37</v>
      </c>
      <c r="E4249" t="s">
        <v>147</v>
      </c>
      <c r="F4249" t="s">
        <v>81</v>
      </c>
      <c r="G4249" t="s">
        <v>27</v>
      </c>
      <c r="H4249" t="s">
        <v>41</v>
      </c>
      <c r="I4249" t="s">
        <v>83</v>
      </c>
      <c r="J4249" t="s">
        <v>64</v>
      </c>
      <c r="K4249" t="b">
        <v>0</v>
      </c>
      <c r="M4249">
        <v>0.14000000000000001</v>
      </c>
      <c r="N4249" t="s">
        <v>8551</v>
      </c>
      <c r="P4249">
        <v>51482</v>
      </c>
      <c r="Q4249">
        <v>1.04</v>
      </c>
      <c r="R4249">
        <v>0.66</v>
      </c>
      <c r="S4249" t="b">
        <v>0</v>
      </c>
      <c r="T4249" t="s">
        <v>33</v>
      </c>
      <c r="U4249">
        <v>10</v>
      </c>
      <c r="V4249" t="s">
        <v>46</v>
      </c>
      <c r="W4249" t="str">
        <f t="shared" si="66"/>
        <v>Stable</v>
      </c>
    </row>
    <row r="4250" spans="1:23" x14ac:dyDescent="0.3">
      <c r="A4250" t="s">
        <v>8552</v>
      </c>
      <c r="B4250">
        <v>2014</v>
      </c>
      <c r="C4250" t="s">
        <v>196</v>
      </c>
      <c r="D4250" t="s">
        <v>68</v>
      </c>
      <c r="E4250" t="s">
        <v>25</v>
      </c>
      <c r="F4250" t="s">
        <v>199</v>
      </c>
      <c r="G4250" t="s">
        <v>40</v>
      </c>
      <c r="H4250" t="s">
        <v>41</v>
      </c>
      <c r="I4250" t="s">
        <v>83</v>
      </c>
      <c r="J4250" t="s">
        <v>76</v>
      </c>
      <c r="K4250" t="b">
        <v>0</v>
      </c>
      <c r="M4250">
        <v>0.12</v>
      </c>
      <c r="N4250" t="s">
        <v>4606</v>
      </c>
      <c r="P4250">
        <v>60243</v>
      </c>
      <c r="Q4250">
        <v>-2.29</v>
      </c>
      <c r="R4250">
        <v>0.71</v>
      </c>
      <c r="S4250" t="b">
        <v>0</v>
      </c>
      <c r="T4250" t="s">
        <v>45</v>
      </c>
      <c r="U4250">
        <v>16</v>
      </c>
      <c r="V4250" t="s">
        <v>46</v>
      </c>
      <c r="W4250" t="str">
        <f t="shared" si="66"/>
        <v>Double Jeopardy</v>
      </c>
    </row>
    <row r="4251" spans="1:23" x14ac:dyDescent="0.3">
      <c r="A4251" t="s">
        <v>8553</v>
      </c>
      <c r="B4251">
        <v>2012</v>
      </c>
      <c r="C4251" t="s">
        <v>384</v>
      </c>
      <c r="D4251" t="s">
        <v>162</v>
      </c>
      <c r="E4251" t="s">
        <v>25</v>
      </c>
      <c r="F4251" t="s">
        <v>158</v>
      </c>
      <c r="G4251" t="s">
        <v>40</v>
      </c>
      <c r="H4251" t="s">
        <v>165</v>
      </c>
      <c r="I4251" t="s">
        <v>83</v>
      </c>
      <c r="J4251" t="s">
        <v>30</v>
      </c>
      <c r="K4251" t="b">
        <v>0</v>
      </c>
      <c r="M4251">
        <v>0.05</v>
      </c>
      <c r="N4251" t="s">
        <v>4931</v>
      </c>
      <c r="P4251">
        <v>28745</v>
      </c>
      <c r="Q4251">
        <v>4.32</v>
      </c>
      <c r="R4251">
        <v>0.82</v>
      </c>
      <c r="S4251" t="b">
        <v>0</v>
      </c>
      <c r="T4251" t="s">
        <v>40</v>
      </c>
      <c r="U4251">
        <v>4</v>
      </c>
      <c r="V4251" t="s">
        <v>46</v>
      </c>
      <c r="W4251" t="str">
        <f t="shared" si="66"/>
        <v>Double Jeopardy</v>
      </c>
    </row>
    <row r="4252" spans="1:23" x14ac:dyDescent="0.3">
      <c r="A4252" t="s">
        <v>8554</v>
      </c>
      <c r="B4252">
        <v>2017</v>
      </c>
      <c r="C4252" t="s">
        <v>196</v>
      </c>
      <c r="D4252" t="s">
        <v>68</v>
      </c>
      <c r="E4252" t="s">
        <v>154</v>
      </c>
      <c r="F4252" t="s">
        <v>158</v>
      </c>
      <c r="G4252" t="s">
        <v>62</v>
      </c>
      <c r="H4252" t="s">
        <v>114</v>
      </c>
      <c r="I4252" t="s">
        <v>89</v>
      </c>
      <c r="J4252" t="s">
        <v>43</v>
      </c>
      <c r="K4252" t="b">
        <v>0</v>
      </c>
      <c r="M4252">
        <v>0.06</v>
      </c>
      <c r="N4252" t="s">
        <v>8555</v>
      </c>
      <c r="P4252">
        <v>71282</v>
      </c>
      <c r="Q4252">
        <v>-4.54</v>
      </c>
      <c r="R4252">
        <v>0.81</v>
      </c>
      <c r="S4252" t="b">
        <v>0</v>
      </c>
      <c r="T4252" t="s">
        <v>45</v>
      </c>
      <c r="U4252">
        <v>13</v>
      </c>
      <c r="V4252" t="s">
        <v>34</v>
      </c>
      <c r="W4252" t="str">
        <f t="shared" si="66"/>
        <v>High-Value Risk Zone</v>
      </c>
    </row>
    <row r="4253" spans="1:23" x14ac:dyDescent="0.3">
      <c r="A4253" s="1" t="s">
        <v>8556</v>
      </c>
      <c r="B4253">
        <v>2018</v>
      </c>
      <c r="C4253" t="s">
        <v>67</v>
      </c>
      <c r="D4253" t="s">
        <v>68</v>
      </c>
      <c r="E4253" t="s">
        <v>104</v>
      </c>
      <c r="F4253" t="s">
        <v>69</v>
      </c>
      <c r="G4253" t="s">
        <v>52</v>
      </c>
      <c r="H4253" t="s">
        <v>165</v>
      </c>
      <c r="I4253" t="s">
        <v>143</v>
      </c>
      <c r="J4253" t="s">
        <v>30</v>
      </c>
      <c r="K4253" t="b">
        <v>1</v>
      </c>
      <c r="L4253" t="s">
        <v>2360</v>
      </c>
      <c r="M4253">
        <v>0.47</v>
      </c>
      <c r="N4253" t="s">
        <v>2695</v>
      </c>
      <c r="O4253" t="s">
        <v>2360</v>
      </c>
      <c r="P4253">
        <v>88613</v>
      </c>
      <c r="Q4253">
        <v>16.36</v>
      </c>
      <c r="R4253">
        <v>0.33</v>
      </c>
      <c r="S4253" t="b">
        <v>1</v>
      </c>
      <c r="T4253" t="s">
        <v>33</v>
      </c>
      <c r="U4253">
        <v>2</v>
      </c>
      <c r="V4253" t="s">
        <v>34</v>
      </c>
      <c r="W4253" t="str">
        <f t="shared" si="66"/>
        <v>Safe Bet</v>
      </c>
    </row>
    <row r="4254" spans="1:23" x14ac:dyDescent="0.3">
      <c r="A4254" t="s">
        <v>8557</v>
      </c>
      <c r="B4254">
        <v>2012</v>
      </c>
      <c r="C4254" t="s">
        <v>533</v>
      </c>
      <c r="D4254" t="s">
        <v>37</v>
      </c>
      <c r="E4254" t="s">
        <v>124</v>
      </c>
      <c r="F4254" t="s">
        <v>69</v>
      </c>
      <c r="G4254" t="s">
        <v>40</v>
      </c>
      <c r="H4254" t="s">
        <v>105</v>
      </c>
      <c r="I4254" t="s">
        <v>135</v>
      </c>
      <c r="J4254" t="s">
        <v>169</v>
      </c>
      <c r="K4254" t="b">
        <v>0</v>
      </c>
      <c r="M4254">
        <v>0.1</v>
      </c>
      <c r="N4254" t="s">
        <v>1234</v>
      </c>
      <c r="P4254">
        <v>47512</v>
      </c>
      <c r="Q4254">
        <v>4.17</v>
      </c>
      <c r="R4254">
        <v>0.85</v>
      </c>
      <c r="S4254" t="b">
        <v>0</v>
      </c>
      <c r="T4254" t="s">
        <v>33</v>
      </c>
      <c r="U4254">
        <v>8</v>
      </c>
      <c r="V4254" t="s">
        <v>46</v>
      </c>
      <c r="W4254" t="str">
        <f t="shared" si="66"/>
        <v>Double Jeopardy</v>
      </c>
    </row>
    <row r="4255" spans="1:23" x14ac:dyDescent="0.3">
      <c r="A4255" t="s">
        <v>8558</v>
      </c>
      <c r="B4255">
        <v>2013</v>
      </c>
      <c r="C4255" t="s">
        <v>102</v>
      </c>
      <c r="D4255" t="s">
        <v>103</v>
      </c>
      <c r="E4255" t="s">
        <v>190</v>
      </c>
      <c r="F4255" t="s">
        <v>39</v>
      </c>
      <c r="G4255" t="s">
        <v>40</v>
      </c>
      <c r="H4255" t="s">
        <v>53</v>
      </c>
      <c r="I4255" t="s">
        <v>115</v>
      </c>
      <c r="J4255" t="s">
        <v>55</v>
      </c>
      <c r="K4255" t="b">
        <v>0</v>
      </c>
      <c r="M4255">
        <v>0.16</v>
      </c>
      <c r="N4255" t="s">
        <v>8559</v>
      </c>
      <c r="P4255">
        <v>80000</v>
      </c>
      <c r="Q4255">
        <v>0.73</v>
      </c>
      <c r="R4255">
        <v>0.72</v>
      </c>
      <c r="S4255" t="b">
        <v>0</v>
      </c>
      <c r="T4255" t="s">
        <v>40</v>
      </c>
      <c r="U4255">
        <v>0</v>
      </c>
      <c r="V4255" t="s">
        <v>46</v>
      </c>
      <c r="W4255" t="str">
        <f t="shared" si="66"/>
        <v>High-Value Risk Zone</v>
      </c>
    </row>
    <row r="4256" spans="1:23" x14ac:dyDescent="0.3">
      <c r="A4256" t="s">
        <v>8560</v>
      </c>
      <c r="B4256">
        <v>2014</v>
      </c>
      <c r="C4256" t="s">
        <v>604</v>
      </c>
      <c r="D4256" t="s">
        <v>162</v>
      </c>
      <c r="E4256" t="s">
        <v>25</v>
      </c>
      <c r="F4256" t="s">
        <v>158</v>
      </c>
      <c r="G4256" t="s">
        <v>40</v>
      </c>
      <c r="H4256" t="s">
        <v>105</v>
      </c>
      <c r="I4256" t="s">
        <v>99</v>
      </c>
      <c r="J4256" t="s">
        <v>30</v>
      </c>
      <c r="K4256" t="b">
        <v>1</v>
      </c>
      <c r="L4256" t="s">
        <v>517</v>
      </c>
      <c r="M4256">
        <v>0.41</v>
      </c>
      <c r="N4256" t="s">
        <v>8561</v>
      </c>
      <c r="O4256" t="s">
        <v>517</v>
      </c>
      <c r="P4256">
        <v>53888</v>
      </c>
      <c r="Q4256">
        <v>2.37</v>
      </c>
      <c r="R4256">
        <v>0.35</v>
      </c>
      <c r="S4256" t="b">
        <v>1</v>
      </c>
      <c r="T4256" t="s">
        <v>33</v>
      </c>
      <c r="U4256">
        <v>10</v>
      </c>
      <c r="V4256" t="s">
        <v>46</v>
      </c>
      <c r="W4256" t="str">
        <f t="shared" si="66"/>
        <v>Stable</v>
      </c>
    </row>
    <row r="4257" spans="1:23" x14ac:dyDescent="0.3">
      <c r="A4257" s="1" t="s">
        <v>8562</v>
      </c>
      <c r="B4257">
        <v>2025</v>
      </c>
      <c r="C4257" t="s">
        <v>108</v>
      </c>
      <c r="D4257" t="s">
        <v>103</v>
      </c>
      <c r="E4257" t="s">
        <v>104</v>
      </c>
      <c r="F4257" t="s">
        <v>158</v>
      </c>
      <c r="G4257" t="s">
        <v>62</v>
      </c>
      <c r="H4257" t="s">
        <v>82</v>
      </c>
      <c r="I4257" t="s">
        <v>83</v>
      </c>
      <c r="J4257" t="s">
        <v>76</v>
      </c>
      <c r="K4257" t="b">
        <v>1</v>
      </c>
      <c r="L4257" t="s">
        <v>729</v>
      </c>
      <c r="M4257">
        <v>0.56999999999999995</v>
      </c>
      <c r="N4257" t="s">
        <v>8563</v>
      </c>
      <c r="O4257" t="s">
        <v>729</v>
      </c>
      <c r="P4257">
        <v>145613</v>
      </c>
      <c r="Q4257">
        <v>12.51</v>
      </c>
      <c r="R4257">
        <v>0.35</v>
      </c>
      <c r="S4257" t="b">
        <v>1</v>
      </c>
      <c r="T4257" t="s">
        <v>45</v>
      </c>
      <c r="U4257">
        <v>9</v>
      </c>
      <c r="V4257" t="s">
        <v>34</v>
      </c>
      <c r="W4257" t="str">
        <f t="shared" si="66"/>
        <v>Safe Bet</v>
      </c>
    </row>
    <row r="4258" spans="1:23" x14ac:dyDescent="0.3">
      <c r="A4258" t="s">
        <v>8564</v>
      </c>
      <c r="B4258">
        <v>2024</v>
      </c>
      <c r="C4258" t="s">
        <v>196</v>
      </c>
      <c r="D4258" t="s">
        <v>68</v>
      </c>
      <c r="E4258" t="s">
        <v>38</v>
      </c>
      <c r="F4258" t="s">
        <v>211</v>
      </c>
      <c r="G4258" t="s">
        <v>62</v>
      </c>
      <c r="H4258" t="s">
        <v>41</v>
      </c>
      <c r="I4258" t="s">
        <v>135</v>
      </c>
      <c r="J4258" t="s">
        <v>43</v>
      </c>
      <c r="K4258" t="b">
        <v>0</v>
      </c>
      <c r="M4258">
        <v>0.1</v>
      </c>
      <c r="N4258" t="s">
        <v>8565</v>
      </c>
      <c r="P4258">
        <v>75650</v>
      </c>
      <c r="Q4258">
        <v>2.25</v>
      </c>
      <c r="R4258">
        <v>0.68</v>
      </c>
      <c r="S4258" t="b">
        <v>0</v>
      </c>
      <c r="T4258" t="s">
        <v>33</v>
      </c>
      <c r="U4258">
        <v>4</v>
      </c>
      <c r="V4258" t="s">
        <v>34</v>
      </c>
      <c r="W4258" t="str">
        <f t="shared" si="66"/>
        <v>High-Value Risk Zone</v>
      </c>
    </row>
    <row r="4259" spans="1:23" x14ac:dyDescent="0.3">
      <c r="A4259" t="s">
        <v>8566</v>
      </c>
      <c r="B4259">
        <v>2021</v>
      </c>
      <c r="C4259" t="s">
        <v>161</v>
      </c>
      <c r="D4259" t="s">
        <v>162</v>
      </c>
      <c r="E4259" t="s">
        <v>87</v>
      </c>
      <c r="F4259" t="s">
        <v>274</v>
      </c>
      <c r="G4259" t="s">
        <v>62</v>
      </c>
      <c r="H4259" t="s">
        <v>70</v>
      </c>
      <c r="I4259" t="s">
        <v>143</v>
      </c>
      <c r="J4259" t="s">
        <v>76</v>
      </c>
      <c r="K4259" t="b">
        <v>1</v>
      </c>
      <c r="L4259" t="s">
        <v>242</v>
      </c>
      <c r="M4259">
        <v>0.94</v>
      </c>
      <c r="N4259" t="s">
        <v>8567</v>
      </c>
      <c r="O4259" t="s">
        <v>242</v>
      </c>
      <c r="P4259">
        <v>58583</v>
      </c>
      <c r="Q4259">
        <v>6.43</v>
      </c>
      <c r="R4259">
        <v>0.27</v>
      </c>
      <c r="S4259" t="b">
        <v>1</v>
      </c>
      <c r="T4259" t="s">
        <v>33</v>
      </c>
      <c r="U4259">
        <v>14</v>
      </c>
      <c r="V4259" t="s">
        <v>34</v>
      </c>
      <c r="W4259" t="str">
        <f t="shared" si="66"/>
        <v>Stable</v>
      </c>
    </row>
    <row r="4260" spans="1:23" x14ac:dyDescent="0.3">
      <c r="A4260" t="s">
        <v>8568</v>
      </c>
      <c r="B4260">
        <v>2018</v>
      </c>
      <c r="C4260" t="s">
        <v>533</v>
      </c>
      <c r="D4260" t="s">
        <v>37</v>
      </c>
      <c r="E4260" t="s">
        <v>98</v>
      </c>
      <c r="F4260" t="s">
        <v>176</v>
      </c>
      <c r="G4260" t="s">
        <v>62</v>
      </c>
      <c r="H4260" t="s">
        <v>105</v>
      </c>
      <c r="I4260" t="s">
        <v>54</v>
      </c>
      <c r="J4260" t="s">
        <v>30</v>
      </c>
      <c r="K4260" t="b">
        <v>1</v>
      </c>
      <c r="L4260" t="s">
        <v>125</v>
      </c>
      <c r="M4260">
        <v>0.81</v>
      </c>
      <c r="N4260" t="s">
        <v>8569</v>
      </c>
      <c r="O4260" t="s">
        <v>125</v>
      </c>
      <c r="P4260">
        <v>96635</v>
      </c>
      <c r="Q4260">
        <v>16.7</v>
      </c>
      <c r="R4260">
        <v>0.12</v>
      </c>
      <c r="S4260" t="b">
        <v>1</v>
      </c>
      <c r="T4260" t="s">
        <v>45</v>
      </c>
      <c r="U4260">
        <v>12</v>
      </c>
      <c r="V4260" t="s">
        <v>34</v>
      </c>
      <c r="W4260" t="str">
        <f t="shared" si="66"/>
        <v>Safe Bet</v>
      </c>
    </row>
    <row r="4261" spans="1:23" x14ac:dyDescent="0.3">
      <c r="A4261" t="s">
        <v>8570</v>
      </c>
      <c r="B4261">
        <v>2012</v>
      </c>
      <c r="C4261" t="s">
        <v>108</v>
      </c>
      <c r="D4261" t="s">
        <v>103</v>
      </c>
      <c r="E4261" t="s">
        <v>25</v>
      </c>
      <c r="F4261" t="s">
        <v>158</v>
      </c>
      <c r="G4261" t="s">
        <v>27</v>
      </c>
      <c r="H4261" t="s">
        <v>41</v>
      </c>
      <c r="I4261" t="s">
        <v>83</v>
      </c>
      <c r="J4261" t="s">
        <v>76</v>
      </c>
      <c r="K4261" t="b">
        <v>0</v>
      </c>
      <c r="M4261">
        <v>0.1</v>
      </c>
      <c r="N4261" t="s">
        <v>8571</v>
      </c>
      <c r="P4261">
        <v>58705</v>
      </c>
      <c r="Q4261">
        <v>0.8</v>
      </c>
      <c r="R4261">
        <v>0.86</v>
      </c>
      <c r="S4261" t="b">
        <v>0</v>
      </c>
      <c r="T4261" t="s">
        <v>45</v>
      </c>
      <c r="U4261">
        <v>4</v>
      </c>
      <c r="V4261" t="s">
        <v>46</v>
      </c>
      <c r="W4261" t="str">
        <f t="shared" si="66"/>
        <v>Double Jeopardy</v>
      </c>
    </row>
    <row r="4262" spans="1:23" x14ac:dyDescent="0.3">
      <c r="A4262" t="s">
        <v>8572</v>
      </c>
      <c r="B4262">
        <v>2012</v>
      </c>
      <c r="C4262" t="s">
        <v>74</v>
      </c>
      <c r="D4262" t="s">
        <v>24</v>
      </c>
      <c r="E4262" t="s">
        <v>124</v>
      </c>
      <c r="F4262" t="s">
        <v>81</v>
      </c>
      <c r="G4262" t="s">
        <v>75</v>
      </c>
      <c r="H4262" t="s">
        <v>53</v>
      </c>
      <c r="I4262" t="s">
        <v>42</v>
      </c>
      <c r="J4262" t="s">
        <v>30</v>
      </c>
      <c r="K4262" t="b">
        <v>0</v>
      </c>
      <c r="M4262">
        <v>0.1</v>
      </c>
      <c r="N4262" t="s">
        <v>8573</v>
      </c>
      <c r="P4262">
        <v>37293</v>
      </c>
      <c r="Q4262">
        <v>4.6399999999999997</v>
      </c>
      <c r="R4262">
        <v>0.65</v>
      </c>
      <c r="S4262" t="b">
        <v>0</v>
      </c>
      <c r="T4262" t="s">
        <v>40</v>
      </c>
      <c r="U4262">
        <v>7</v>
      </c>
      <c r="V4262" t="s">
        <v>46</v>
      </c>
      <c r="W4262" t="str">
        <f t="shared" si="66"/>
        <v>Stable</v>
      </c>
    </row>
    <row r="4263" spans="1:23" x14ac:dyDescent="0.3">
      <c r="A4263" t="s">
        <v>8574</v>
      </c>
      <c r="B4263">
        <v>2019</v>
      </c>
      <c r="C4263" t="s">
        <v>38</v>
      </c>
      <c r="D4263" t="s">
        <v>162</v>
      </c>
      <c r="E4263" t="s">
        <v>60</v>
      </c>
      <c r="F4263" t="s">
        <v>39</v>
      </c>
      <c r="G4263" t="s">
        <v>27</v>
      </c>
      <c r="H4263" t="s">
        <v>82</v>
      </c>
      <c r="I4263" t="s">
        <v>99</v>
      </c>
      <c r="J4263" t="s">
        <v>55</v>
      </c>
      <c r="K4263" t="b">
        <v>0</v>
      </c>
      <c r="M4263">
        <v>0.12</v>
      </c>
      <c r="N4263" t="s">
        <v>8575</v>
      </c>
      <c r="P4263">
        <v>32909</v>
      </c>
      <c r="Q4263">
        <v>-2.58</v>
      </c>
      <c r="R4263">
        <v>0.65</v>
      </c>
      <c r="S4263" t="b">
        <v>0</v>
      </c>
      <c r="T4263" t="s">
        <v>40</v>
      </c>
      <c r="U4263">
        <v>8</v>
      </c>
      <c r="V4263" t="s">
        <v>34</v>
      </c>
      <c r="W4263" t="str">
        <f t="shared" si="66"/>
        <v>Stable</v>
      </c>
    </row>
    <row r="4264" spans="1:23" x14ac:dyDescent="0.3">
      <c r="A4264" t="s">
        <v>8576</v>
      </c>
      <c r="B4264">
        <v>2014</v>
      </c>
      <c r="C4264" t="s">
        <v>351</v>
      </c>
      <c r="D4264" t="s">
        <v>59</v>
      </c>
      <c r="E4264" t="s">
        <v>104</v>
      </c>
      <c r="F4264" t="s">
        <v>148</v>
      </c>
      <c r="G4264" t="s">
        <v>62</v>
      </c>
      <c r="H4264" t="s">
        <v>63</v>
      </c>
      <c r="I4264" t="s">
        <v>54</v>
      </c>
      <c r="J4264" t="s">
        <v>169</v>
      </c>
      <c r="K4264" t="b">
        <v>0</v>
      </c>
      <c r="M4264">
        <v>0.04</v>
      </c>
      <c r="N4264" t="s">
        <v>8577</v>
      </c>
      <c r="P4264">
        <v>70776</v>
      </c>
      <c r="Q4264">
        <v>-2.98</v>
      </c>
      <c r="R4264">
        <v>0.73</v>
      </c>
      <c r="S4264" t="b">
        <v>0</v>
      </c>
      <c r="T4264" t="s">
        <v>45</v>
      </c>
      <c r="U4264">
        <v>4</v>
      </c>
      <c r="V4264" t="s">
        <v>46</v>
      </c>
      <c r="W4264" t="str">
        <f t="shared" si="66"/>
        <v>High-Value Risk Zone</v>
      </c>
    </row>
    <row r="4265" spans="1:23" x14ac:dyDescent="0.3">
      <c r="A4265" t="s">
        <v>8578</v>
      </c>
      <c r="B4265">
        <v>2012</v>
      </c>
      <c r="C4265" t="s">
        <v>207</v>
      </c>
      <c r="D4265" t="s">
        <v>139</v>
      </c>
      <c r="E4265" t="s">
        <v>25</v>
      </c>
      <c r="F4265" t="s">
        <v>120</v>
      </c>
      <c r="G4265" t="s">
        <v>62</v>
      </c>
      <c r="H4265" t="s">
        <v>63</v>
      </c>
      <c r="I4265" t="s">
        <v>42</v>
      </c>
      <c r="J4265" t="s">
        <v>43</v>
      </c>
      <c r="K4265" t="b">
        <v>1</v>
      </c>
      <c r="L4265" t="s">
        <v>7730</v>
      </c>
      <c r="M4265">
        <v>0.89</v>
      </c>
      <c r="N4265" t="s">
        <v>8579</v>
      </c>
      <c r="O4265" t="s">
        <v>7730</v>
      </c>
      <c r="P4265">
        <v>93812</v>
      </c>
      <c r="Q4265">
        <v>-3.79</v>
      </c>
      <c r="R4265">
        <v>0.25</v>
      </c>
      <c r="S4265" t="b">
        <v>1</v>
      </c>
      <c r="T4265" t="s">
        <v>45</v>
      </c>
      <c r="U4265">
        <v>14</v>
      </c>
      <c r="V4265" t="s">
        <v>46</v>
      </c>
      <c r="W4265" t="str">
        <f t="shared" si="66"/>
        <v>Safe Bet</v>
      </c>
    </row>
    <row r="4266" spans="1:23" x14ac:dyDescent="0.3">
      <c r="A4266" t="s">
        <v>8580</v>
      </c>
      <c r="B4266">
        <v>2017</v>
      </c>
      <c r="C4266" t="s">
        <v>97</v>
      </c>
      <c r="D4266" t="s">
        <v>49</v>
      </c>
      <c r="E4266" t="s">
        <v>190</v>
      </c>
      <c r="F4266" t="s">
        <v>274</v>
      </c>
      <c r="G4266" t="s">
        <v>62</v>
      </c>
      <c r="H4266" t="s">
        <v>82</v>
      </c>
      <c r="I4266" t="s">
        <v>99</v>
      </c>
      <c r="J4266" t="s">
        <v>64</v>
      </c>
      <c r="K4266" t="b">
        <v>0</v>
      </c>
      <c r="M4266">
        <v>0.1</v>
      </c>
      <c r="N4266" t="s">
        <v>8581</v>
      </c>
      <c r="P4266">
        <v>22513</v>
      </c>
      <c r="Q4266">
        <v>-1.55</v>
      </c>
      <c r="R4266">
        <v>0.88</v>
      </c>
      <c r="S4266" t="b">
        <v>0</v>
      </c>
      <c r="T4266" t="s">
        <v>33</v>
      </c>
      <c r="U4266">
        <v>6</v>
      </c>
      <c r="V4266" t="s">
        <v>34</v>
      </c>
      <c r="W4266" t="str">
        <f t="shared" si="66"/>
        <v>Double Jeopardy</v>
      </c>
    </row>
    <row r="4267" spans="1:23" x14ac:dyDescent="0.3">
      <c r="A4267" t="s">
        <v>8582</v>
      </c>
      <c r="B4267">
        <v>2010</v>
      </c>
      <c r="C4267" t="s">
        <v>247</v>
      </c>
      <c r="D4267" t="s">
        <v>139</v>
      </c>
      <c r="E4267" t="s">
        <v>50</v>
      </c>
      <c r="F4267" t="s">
        <v>274</v>
      </c>
      <c r="G4267" t="s">
        <v>40</v>
      </c>
      <c r="H4267" t="s">
        <v>105</v>
      </c>
      <c r="I4267" t="s">
        <v>29</v>
      </c>
      <c r="J4267" t="s">
        <v>169</v>
      </c>
      <c r="K4267" t="b">
        <v>0</v>
      </c>
      <c r="M4267">
        <v>0.04</v>
      </c>
      <c r="N4267" t="s">
        <v>8583</v>
      </c>
      <c r="P4267">
        <v>78230</v>
      </c>
      <c r="Q4267">
        <v>0.54</v>
      </c>
      <c r="R4267">
        <v>0.61</v>
      </c>
      <c r="S4267" t="b">
        <v>0</v>
      </c>
      <c r="T4267" t="s">
        <v>45</v>
      </c>
      <c r="U4267">
        <v>5</v>
      </c>
      <c r="V4267" t="s">
        <v>46</v>
      </c>
      <c r="W4267" t="str">
        <f t="shared" si="66"/>
        <v>Safe Bet</v>
      </c>
    </row>
    <row r="4268" spans="1:23" x14ac:dyDescent="0.3">
      <c r="A4268" t="s">
        <v>8584</v>
      </c>
      <c r="B4268">
        <v>2012</v>
      </c>
      <c r="C4268" t="s">
        <v>281</v>
      </c>
      <c r="D4268" t="s">
        <v>132</v>
      </c>
      <c r="E4268" t="s">
        <v>87</v>
      </c>
      <c r="F4268" t="s">
        <v>81</v>
      </c>
      <c r="G4268" t="s">
        <v>27</v>
      </c>
      <c r="H4268" t="s">
        <v>82</v>
      </c>
      <c r="I4268" t="s">
        <v>99</v>
      </c>
      <c r="J4268" t="s">
        <v>64</v>
      </c>
      <c r="K4268" t="b">
        <v>0</v>
      </c>
      <c r="M4268">
        <v>0.11</v>
      </c>
      <c r="N4268" t="s">
        <v>8585</v>
      </c>
      <c r="P4268">
        <v>19150</v>
      </c>
      <c r="Q4268">
        <v>-4.18</v>
      </c>
      <c r="R4268">
        <v>0.77</v>
      </c>
      <c r="S4268" t="b">
        <v>0</v>
      </c>
      <c r="T4268" t="s">
        <v>40</v>
      </c>
      <c r="U4268">
        <v>6</v>
      </c>
      <c r="V4268" t="s">
        <v>46</v>
      </c>
      <c r="W4268" t="str">
        <f t="shared" si="66"/>
        <v>Double Jeopardy</v>
      </c>
    </row>
    <row r="4269" spans="1:23" x14ac:dyDescent="0.3">
      <c r="A4269" t="s">
        <v>8586</v>
      </c>
      <c r="B4269">
        <v>2019</v>
      </c>
      <c r="C4269" t="s">
        <v>102</v>
      </c>
      <c r="D4269" t="s">
        <v>103</v>
      </c>
      <c r="E4269" t="s">
        <v>154</v>
      </c>
      <c r="F4269" t="s">
        <v>94</v>
      </c>
      <c r="G4269" t="s">
        <v>27</v>
      </c>
      <c r="H4269" t="s">
        <v>165</v>
      </c>
      <c r="I4269" t="s">
        <v>29</v>
      </c>
      <c r="J4269" t="s">
        <v>30</v>
      </c>
      <c r="K4269" t="b">
        <v>0</v>
      </c>
      <c r="M4269">
        <v>0.19</v>
      </c>
      <c r="N4269" t="s">
        <v>8459</v>
      </c>
      <c r="P4269">
        <v>77981</v>
      </c>
      <c r="Q4269">
        <v>-0.95</v>
      </c>
      <c r="R4269">
        <v>0.82</v>
      </c>
      <c r="S4269" t="b">
        <v>0</v>
      </c>
      <c r="T4269" t="s">
        <v>33</v>
      </c>
      <c r="U4269">
        <v>12</v>
      </c>
      <c r="V4269" t="s">
        <v>34</v>
      </c>
      <c r="W4269" t="str">
        <f t="shared" si="66"/>
        <v>High-Value Risk Zone</v>
      </c>
    </row>
    <row r="4270" spans="1:23" x14ac:dyDescent="0.3">
      <c r="A4270" t="s">
        <v>8587</v>
      </c>
      <c r="B4270">
        <v>2023</v>
      </c>
      <c r="C4270" t="s">
        <v>108</v>
      </c>
      <c r="D4270" t="s">
        <v>103</v>
      </c>
      <c r="E4270" t="s">
        <v>147</v>
      </c>
      <c r="F4270" t="s">
        <v>199</v>
      </c>
      <c r="G4270" t="s">
        <v>62</v>
      </c>
      <c r="H4270" t="s">
        <v>63</v>
      </c>
      <c r="I4270" t="s">
        <v>42</v>
      </c>
      <c r="J4270" t="s">
        <v>43</v>
      </c>
      <c r="K4270" t="b">
        <v>1</v>
      </c>
      <c r="L4270" t="s">
        <v>1910</v>
      </c>
      <c r="M4270">
        <v>0.41</v>
      </c>
      <c r="N4270" t="s">
        <v>8588</v>
      </c>
      <c r="O4270" t="s">
        <v>1910</v>
      </c>
      <c r="P4270">
        <v>143661</v>
      </c>
      <c r="Q4270">
        <v>12.37</v>
      </c>
      <c r="R4270">
        <v>0.11</v>
      </c>
      <c r="S4270" t="b">
        <v>1</v>
      </c>
      <c r="T4270" t="s">
        <v>45</v>
      </c>
      <c r="U4270">
        <v>8</v>
      </c>
      <c r="V4270" t="s">
        <v>34</v>
      </c>
      <c r="W4270" t="str">
        <f t="shared" si="66"/>
        <v>Safe Bet</v>
      </c>
    </row>
    <row r="4271" spans="1:23" x14ac:dyDescent="0.3">
      <c r="A4271" t="s">
        <v>8589</v>
      </c>
      <c r="B4271">
        <v>2013</v>
      </c>
      <c r="C4271" t="s">
        <v>247</v>
      </c>
      <c r="D4271" t="s">
        <v>139</v>
      </c>
      <c r="E4271" t="s">
        <v>93</v>
      </c>
      <c r="F4271" t="s">
        <v>88</v>
      </c>
      <c r="G4271" t="s">
        <v>27</v>
      </c>
      <c r="H4271" t="s">
        <v>28</v>
      </c>
      <c r="I4271" t="s">
        <v>83</v>
      </c>
      <c r="J4271" t="s">
        <v>76</v>
      </c>
      <c r="K4271" t="b">
        <v>0</v>
      </c>
      <c r="M4271">
        <v>0.09</v>
      </c>
      <c r="N4271" t="s">
        <v>8590</v>
      </c>
      <c r="P4271">
        <v>83244</v>
      </c>
      <c r="Q4271">
        <v>-0.32</v>
      </c>
      <c r="R4271">
        <v>0.65</v>
      </c>
      <c r="S4271" t="b">
        <v>0</v>
      </c>
      <c r="T4271" t="s">
        <v>45</v>
      </c>
      <c r="U4271">
        <v>8</v>
      </c>
      <c r="V4271" t="s">
        <v>46</v>
      </c>
      <c r="W4271" t="str">
        <f t="shared" si="66"/>
        <v>Safe Bet</v>
      </c>
    </row>
    <row r="4272" spans="1:23" x14ac:dyDescent="0.3">
      <c r="A4272" t="s">
        <v>8591</v>
      </c>
      <c r="B4272">
        <v>2012</v>
      </c>
      <c r="C4272" t="s">
        <v>112</v>
      </c>
      <c r="D4272" t="s">
        <v>68</v>
      </c>
      <c r="E4272" t="s">
        <v>154</v>
      </c>
      <c r="F4272" t="s">
        <v>120</v>
      </c>
      <c r="G4272" t="s">
        <v>40</v>
      </c>
      <c r="H4272" t="s">
        <v>41</v>
      </c>
      <c r="I4272" t="s">
        <v>71</v>
      </c>
      <c r="J4272" t="s">
        <v>64</v>
      </c>
      <c r="K4272" t="b">
        <v>0</v>
      </c>
      <c r="M4272">
        <v>0.16</v>
      </c>
      <c r="N4272" t="s">
        <v>8592</v>
      </c>
      <c r="P4272">
        <v>64066</v>
      </c>
      <c r="Q4272">
        <v>-0.66</v>
      </c>
      <c r="R4272">
        <v>0.71</v>
      </c>
      <c r="S4272" t="b">
        <v>0</v>
      </c>
      <c r="T4272" t="s">
        <v>40</v>
      </c>
      <c r="U4272">
        <v>9</v>
      </c>
      <c r="V4272" t="s">
        <v>46</v>
      </c>
      <c r="W4272" t="str">
        <f t="shared" si="66"/>
        <v>High-Value Risk Zone</v>
      </c>
    </row>
    <row r="4273" spans="1:23" x14ac:dyDescent="0.3">
      <c r="A4273" t="s">
        <v>8593</v>
      </c>
      <c r="B4273">
        <v>2025</v>
      </c>
      <c r="C4273" t="s">
        <v>123</v>
      </c>
      <c r="D4273" t="s">
        <v>49</v>
      </c>
      <c r="E4273" t="s">
        <v>124</v>
      </c>
      <c r="F4273" t="s">
        <v>176</v>
      </c>
      <c r="G4273" t="s">
        <v>52</v>
      </c>
      <c r="H4273" t="s">
        <v>41</v>
      </c>
      <c r="I4273" t="s">
        <v>83</v>
      </c>
      <c r="J4273" t="s">
        <v>30</v>
      </c>
      <c r="K4273" t="b">
        <v>1</v>
      </c>
      <c r="L4273" t="s">
        <v>4646</v>
      </c>
      <c r="M4273">
        <v>0.95</v>
      </c>
      <c r="N4273" t="s">
        <v>8594</v>
      </c>
      <c r="O4273" t="s">
        <v>4646</v>
      </c>
      <c r="P4273">
        <v>36718</v>
      </c>
      <c r="Q4273">
        <v>13.56</v>
      </c>
      <c r="R4273">
        <v>0.23</v>
      </c>
      <c r="S4273" t="b">
        <v>1</v>
      </c>
      <c r="T4273" t="s">
        <v>40</v>
      </c>
      <c r="U4273">
        <v>13</v>
      </c>
      <c r="V4273" t="s">
        <v>34</v>
      </c>
      <c r="W4273" t="str">
        <f t="shared" si="66"/>
        <v>Stable</v>
      </c>
    </row>
    <row r="4274" spans="1:23" x14ac:dyDescent="0.3">
      <c r="A4274" t="s">
        <v>8595</v>
      </c>
      <c r="B4274">
        <v>2010</v>
      </c>
      <c r="C4274" t="s">
        <v>131</v>
      </c>
      <c r="D4274" t="s">
        <v>132</v>
      </c>
      <c r="E4274" t="s">
        <v>268</v>
      </c>
      <c r="F4274" t="s">
        <v>88</v>
      </c>
      <c r="G4274" t="s">
        <v>62</v>
      </c>
      <c r="H4274" t="s">
        <v>165</v>
      </c>
      <c r="I4274" t="s">
        <v>71</v>
      </c>
      <c r="J4274" t="s">
        <v>30</v>
      </c>
      <c r="K4274" t="b">
        <v>1</v>
      </c>
      <c r="L4274" t="s">
        <v>31</v>
      </c>
      <c r="M4274">
        <v>0.81</v>
      </c>
      <c r="N4274" t="s">
        <v>8596</v>
      </c>
      <c r="O4274" t="s">
        <v>31</v>
      </c>
      <c r="P4274">
        <v>25013</v>
      </c>
      <c r="Q4274">
        <v>1.34</v>
      </c>
      <c r="R4274">
        <v>0.22</v>
      </c>
      <c r="S4274" t="b">
        <v>1</v>
      </c>
      <c r="T4274" t="s">
        <v>45</v>
      </c>
      <c r="U4274">
        <v>16</v>
      </c>
      <c r="V4274" t="s">
        <v>46</v>
      </c>
      <c r="W4274" t="str">
        <f t="shared" si="66"/>
        <v>Stable</v>
      </c>
    </row>
    <row r="4275" spans="1:23" x14ac:dyDescent="0.3">
      <c r="A4275" t="s">
        <v>8597</v>
      </c>
      <c r="B4275">
        <v>2023</v>
      </c>
      <c r="C4275" t="s">
        <v>131</v>
      </c>
      <c r="D4275" t="s">
        <v>132</v>
      </c>
      <c r="E4275" t="s">
        <v>268</v>
      </c>
      <c r="F4275" t="s">
        <v>211</v>
      </c>
      <c r="G4275" t="s">
        <v>62</v>
      </c>
      <c r="H4275" t="s">
        <v>82</v>
      </c>
      <c r="I4275" t="s">
        <v>89</v>
      </c>
      <c r="J4275" t="s">
        <v>169</v>
      </c>
      <c r="K4275" t="b">
        <v>0</v>
      </c>
      <c r="M4275">
        <v>0.04</v>
      </c>
      <c r="N4275" t="s">
        <v>8598</v>
      </c>
      <c r="P4275">
        <v>21970</v>
      </c>
      <c r="Q4275">
        <v>0.69</v>
      </c>
      <c r="R4275">
        <v>0.85</v>
      </c>
      <c r="S4275" t="b">
        <v>0</v>
      </c>
      <c r="T4275" t="s">
        <v>45</v>
      </c>
      <c r="U4275">
        <v>16</v>
      </c>
      <c r="V4275" t="s">
        <v>34</v>
      </c>
      <c r="W4275" t="str">
        <f t="shared" si="66"/>
        <v>Double Jeopardy</v>
      </c>
    </row>
    <row r="4276" spans="1:23" x14ac:dyDescent="0.3">
      <c r="A4276" t="s">
        <v>8599</v>
      </c>
      <c r="B4276">
        <v>2011</v>
      </c>
      <c r="C4276" t="s">
        <v>58</v>
      </c>
      <c r="D4276" t="s">
        <v>59</v>
      </c>
      <c r="E4276" t="s">
        <v>124</v>
      </c>
      <c r="F4276" t="s">
        <v>94</v>
      </c>
      <c r="G4276" t="s">
        <v>52</v>
      </c>
      <c r="H4276" t="s">
        <v>53</v>
      </c>
      <c r="I4276" t="s">
        <v>143</v>
      </c>
      <c r="J4276" t="s">
        <v>30</v>
      </c>
      <c r="K4276" t="b">
        <v>0</v>
      </c>
      <c r="M4276">
        <v>0.11</v>
      </c>
      <c r="N4276" t="s">
        <v>4032</v>
      </c>
      <c r="P4276">
        <v>55706</v>
      </c>
      <c r="Q4276">
        <v>-1.32</v>
      </c>
      <c r="R4276">
        <v>0.7</v>
      </c>
      <c r="S4276" t="b">
        <v>0</v>
      </c>
      <c r="T4276" t="s">
        <v>33</v>
      </c>
      <c r="U4276">
        <v>9</v>
      </c>
      <c r="V4276" t="s">
        <v>46</v>
      </c>
      <c r="W4276" t="str">
        <f t="shared" si="66"/>
        <v>Double Jeopardy</v>
      </c>
    </row>
    <row r="4277" spans="1:23" x14ac:dyDescent="0.3">
      <c r="A4277" t="s">
        <v>8600</v>
      </c>
      <c r="B4277">
        <v>2025</v>
      </c>
      <c r="C4277" t="s">
        <v>210</v>
      </c>
      <c r="D4277" t="s">
        <v>68</v>
      </c>
      <c r="E4277" t="s">
        <v>38</v>
      </c>
      <c r="F4277" t="s">
        <v>113</v>
      </c>
      <c r="G4277" t="s">
        <v>75</v>
      </c>
      <c r="H4277" t="s">
        <v>114</v>
      </c>
      <c r="I4277" t="s">
        <v>115</v>
      </c>
      <c r="J4277" t="s">
        <v>76</v>
      </c>
      <c r="K4277" t="b">
        <v>1</v>
      </c>
      <c r="L4277" t="s">
        <v>8601</v>
      </c>
      <c r="M4277">
        <v>0.49</v>
      </c>
      <c r="N4277" t="s">
        <v>8602</v>
      </c>
      <c r="O4277" t="s">
        <v>8601</v>
      </c>
      <c r="P4277">
        <v>113949</v>
      </c>
      <c r="Q4277">
        <v>16.98</v>
      </c>
      <c r="R4277">
        <v>0.28000000000000003</v>
      </c>
      <c r="S4277" t="b">
        <v>1</v>
      </c>
      <c r="T4277" t="s">
        <v>45</v>
      </c>
      <c r="U4277">
        <v>6</v>
      </c>
      <c r="V4277" t="s">
        <v>141</v>
      </c>
      <c r="W4277" t="str">
        <f t="shared" si="66"/>
        <v>Safe Bet</v>
      </c>
    </row>
    <row r="4278" spans="1:23" x14ac:dyDescent="0.3">
      <c r="A4278" t="s">
        <v>8603</v>
      </c>
      <c r="B4278">
        <v>2023</v>
      </c>
      <c r="C4278" t="s">
        <v>299</v>
      </c>
      <c r="D4278" t="s">
        <v>59</v>
      </c>
      <c r="E4278" t="s">
        <v>38</v>
      </c>
      <c r="F4278" t="s">
        <v>69</v>
      </c>
      <c r="G4278" t="s">
        <v>52</v>
      </c>
      <c r="H4278" t="s">
        <v>53</v>
      </c>
      <c r="I4278" t="s">
        <v>115</v>
      </c>
      <c r="J4278" t="s">
        <v>30</v>
      </c>
      <c r="K4278" t="b">
        <v>0</v>
      </c>
      <c r="M4278">
        <v>0.05</v>
      </c>
      <c r="N4278" t="s">
        <v>8604</v>
      </c>
      <c r="P4278">
        <v>84009</v>
      </c>
      <c r="Q4278">
        <v>0.39</v>
      </c>
      <c r="R4278">
        <v>0.67</v>
      </c>
      <c r="S4278" t="b">
        <v>0</v>
      </c>
      <c r="T4278" t="s">
        <v>40</v>
      </c>
      <c r="U4278">
        <v>11</v>
      </c>
      <c r="V4278" t="s">
        <v>141</v>
      </c>
      <c r="W4278" t="str">
        <f t="shared" si="66"/>
        <v>High-Value Risk Zone</v>
      </c>
    </row>
    <row r="4279" spans="1:23" x14ac:dyDescent="0.3">
      <c r="A4279" t="s">
        <v>8605</v>
      </c>
      <c r="B4279">
        <v>2022</v>
      </c>
      <c r="C4279" t="s">
        <v>193</v>
      </c>
      <c r="D4279" t="s">
        <v>132</v>
      </c>
      <c r="E4279" t="s">
        <v>87</v>
      </c>
      <c r="F4279" t="s">
        <v>81</v>
      </c>
      <c r="G4279" t="s">
        <v>52</v>
      </c>
      <c r="H4279" t="s">
        <v>41</v>
      </c>
      <c r="I4279" t="s">
        <v>83</v>
      </c>
      <c r="J4279" t="s">
        <v>76</v>
      </c>
      <c r="K4279" t="b">
        <v>1</v>
      </c>
      <c r="L4279" t="s">
        <v>77</v>
      </c>
      <c r="M4279">
        <v>0.93</v>
      </c>
      <c r="N4279" t="s">
        <v>8606</v>
      </c>
      <c r="O4279" t="s">
        <v>77</v>
      </c>
      <c r="P4279">
        <v>34163</v>
      </c>
      <c r="Q4279">
        <v>17.87</v>
      </c>
      <c r="R4279">
        <v>0.21</v>
      </c>
      <c r="S4279" t="b">
        <v>1</v>
      </c>
      <c r="T4279" t="s">
        <v>40</v>
      </c>
      <c r="U4279">
        <v>9</v>
      </c>
      <c r="V4279" t="s">
        <v>34</v>
      </c>
      <c r="W4279" t="str">
        <f t="shared" si="66"/>
        <v>Stable</v>
      </c>
    </row>
    <row r="4280" spans="1:23" x14ac:dyDescent="0.3">
      <c r="A4280" t="s">
        <v>8607</v>
      </c>
      <c r="B4280">
        <v>2020</v>
      </c>
      <c r="C4280" t="s">
        <v>23</v>
      </c>
      <c r="D4280" t="s">
        <v>24</v>
      </c>
      <c r="E4280" t="s">
        <v>147</v>
      </c>
      <c r="F4280" t="s">
        <v>61</v>
      </c>
      <c r="G4280" t="s">
        <v>40</v>
      </c>
      <c r="H4280" t="s">
        <v>63</v>
      </c>
      <c r="I4280" t="s">
        <v>143</v>
      </c>
      <c r="J4280" t="s">
        <v>30</v>
      </c>
      <c r="K4280" t="b">
        <v>0</v>
      </c>
      <c r="M4280">
        <v>7.0000000000000007E-2</v>
      </c>
      <c r="N4280" t="s">
        <v>8608</v>
      </c>
      <c r="P4280">
        <v>48426</v>
      </c>
      <c r="Q4280">
        <v>-3.54</v>
      </c>
      <c r="R4280">
        <v>0.72</v>
      </c>
      <c r="S4280" t="b">
        <v>0</v>
      </c>
      <c r="T4280" t="s">
        <v>40</v>
      </c>
      <c r="U4280">
        <v>4</v>
      </c>
      <c r="V4280" t="s">
        <v>34</v>
      </c>
      <c r="W4280" t="str">
        <f t="shared" si="66"/>
        <v>Double Jeopardy</v>
      </c>
    </row>
    <row r="4281" spans="1:23" x14ac:dyDescent="0.3">
      <c r="A4281" t="s">
        <v>8609</v>
      </c>
      <c r="B4281">
        <v>2023</v>
      </c>
      <c r="C4281" t="s">
        <v>138</v>
      </c>
      <c r="D4281" t="s">
        <v>139</v>
      </c>
      <c r="E4281" t="s">
        <v>60</v>
      </c>
      <c r="F4281" t="s">
        <v>113</v>
      </c>
      <c r="G4281" t="s">
        <v>75</v>
      </c>
      <c r="H4281" t="s">
        <v>114</v>
      </c>
      <c r="I4281" t="s">
        <v>71</v>
      </c>
      <c r="J4281" t="s">
        <v>43</v>
      </c>
      <c r="K4281" t="b">
        <v>1</v>
      </c>
      <c r="L4281" t="s">
        <v>8610</v>
      </c>
      <c r="M4281">
        <v>0.51</v>
      </c>
      <c r="N4281" t="s">
        <v>8611</v>
      </c>
      <c r="O4281" t="s">
        <v>8610</v>
      </c>
      <c r="P4281">
        <v>123342</v>
      </c>
      <c r="Q4281">
        <v>8.9499999999999993</v>
      </c>
      <c r="R4281">
        <v>0.3</v>
      </c>
      <c r="S4281" t="b">
        <v>1</v>
      </c>
      <c r="T4281" t="s">
        <v>33</v>
      </c>
      <c r="U4281">
        <v>16</v>
      </c>
      <c r="V4281" t="s">
        <v>141</v>
      </c>
      <c r="W4281" t="str">
        <f t="shared" si="66"/>
        <v>Safe Bet</v>
      </c>
    </row>
    <row r="4282" spans="1:23" x14ac:dyDescent="0.3">
      <c r="A4282" t="s">
        <v>8612</v>
      </c>
      <c r="B4282">
        <v>2024</v>
      </c>
      <c r="C4282" t="s">
        <v>108</v>
      </c>
      <c r="D4282" t="s">
        <v>103</v>
      </c>
      <c r="E4282" t="s">
        <v>109</v>
      </c>
      <c r="F4282" t="s">
        <v>88</v>
      </c>
      <c r="G4282" t="s">
        <v>75</v>
      </c>
      <c r="H4282" t="s">
        <v>63</v>
      </c>
      <c r="I4282" t="s">
        <v>115</v>
      </c>
      <c r="J4282" t="s">
        <v>64</v>
      </c>
      <c r="K4282" t="b">
        <v>0</v>
      </c>
      <c r="M4282">
        <v>0.16</v>
      </c>
      <c r="N4282" t="s">
        <v>1670</v>
      </c>
      <c r="P4282">
        <v>84046</v>
      </c>
      <c r="Q4282">
        <v>4.71</v>
      </c>
      <c r="R4282">
        <v>0.69</v>
      </c>
      <c r="S4282" t="b">
        <v>0</v>
      </c>
      <c r="T4282" t="s">
        <v>45</v>
      </c>
      <c r="U4282">
        <v>6</v>
      </c>
      <c r="V4282" t="s">
        <v>34</v>
      </c>
      <c r="W4282" t="str">
        <f t="shared" si="66"/>
        <v>High-Value Risk Zone</v>
      </c>
    </row>
    <row r="4283" spans="1:23" x14ac:dyDescent="0.3">
      <c r="A4283" t="s">
        <v>8613</v>
      </c>
      <c r="B4283">
        <v>2022</v>
      </c>
      <c r="C4283" t="s">
        <v>181</v>
      </c>
      <c r="D4283" t="s">
        <v>162</v>
      </c>
      <c r="E4283" t="s">
        <v>87</v>
      </c>
      <c r="F4283" t="s">
        <v>274</v>
      </c>
      <c r="G4283" t="s">
        <v>52</v>
      </c>
      <c r="H4283" t="s">
        <v>28</v>
      </c>
      <c r="I4283" t="s">
        <v>99</v>
      </c>
      <c r="J4283" t="s">
        <v>169</v>
      </c>
      <c r="K4283" t="b">
        <v>0</v>
      </c>
      <c r="M4283">
        <v>0.18</v>
      </c>
      <c r="N4283" t="s">
        <v>8614</v>
      </c>
      <c r="P4283">
        <v>40340</v>
      </c>
      <c r="Q4283">
        <v>-3.95</v>
      </c>
      <c r="R4283">
        <v>0.75</v>
      </c>
      <c r="S4283" t="b">
        <v>0</v>
      </c>
      <c r="T4283" t="s">
        <v>45</v>
      </c>
      <c r="U4283">
        <v>6</v>
      </c>
      <c r="V4283" t="s">
        <v>34</v>
      </c>
      <c r="W4283" t="str">
        <f t="shared" si="66"/>
        <v>Double Jeopardy</v>
      </c>
    </row>
    <row r="4284" spans="1:23" x14ac:dyDescent="0.3">
      <c r="A4284" t="s">
        <v>8615</v>
      </c>
      <c r="B4284">
        <v>2011</v>
      </c>
      <c r="C4284" t="s">
        <v>346</v>
      </c>
      <c r="D4284" t="s">
        <v>132</v>
      </c>
      <c r="E4284" t="s">
        <v>60</v>
      </c>
      <c r="F4284" t="s">
        <v>274</v>
      </c>
      <c r="G4284" t="s">
        <v>40</v>
      </c>
      <c r="H4284" t="s">
        <v>28</v>
      </c>
      <c r="I4284" t="s">
        <v>29</v>
      </c>
      <c r="J4284" t="s">
        <v>169</v>
      </c>
      <c r="K4284" t="b">
        <v>0</v>
      </c>
      <c r="M4284">
        <v>0.05</v>
      </c>
      <c r="N4284" t="s">
        <v>8616</v>
      </c>
      <c r="P4284">
        <v>18333</v>
      </c>
      <c r="Q4284">
        <v>2.99</v>
      </c>
      <c r="R4284">
        <v>0.9</v>
      </c>
      <c r="S4284" t="b">
        <v>0</v>
      </c>
      <c r="T4284" t="s">
        <v>45</v>
      </c>
      <c r="U4284">
        <v>6</v>
      </c>
      <c r="V4284" t="s">
        <v>46</v>
      </c>
      <c r="W4284" t="str">
        <f t="shared" si="66"/>
        <v>Double Jeopardy</v>
      </c>
    </row>
    <row r="4285" spans="1:23" x14ac:dyDescent="0.3">
      <c r="A4285" t="s">
        <v>8617</v>
      </c>
      <c r="B4285">
        <v>2010</v>
      </c>
      <c r="C4285" t="s">
        <v>533</v>
      </c>
      <c r="D4285" t="s">
        <v>37</v>
      </c>
      <c r="E4285" t="s">
        <v>93</v>
      </c>
      <c r="F4285" t="s">
        <v>148</v>
      </c>
      <c r="G4285" t="s">
        <v>75</v>
      </c>
      <c r="H4285" t="s">
        <v>41</v>
      </c>
      <c r="I4285" t="s">
        <v>115</v>
      </c>
      <c r="J4285" t="s">
        <v>55</v>
      </c>
      <c r="K4285" t="b">
        <v>0</v>
      </c>
      <c r="M4285">
        <v>0.01</v>
      </c>
      <c r="N4285" t="s">
        <v>4449</v>
      </c>
      <c r="P4285">
        <v>46214</v>
      </c>
      <c r="Q4285">
        <v>2.4</v>
      </c>
      <c r="R4285">
        <v>0.71</v>
      </c>
      <c r="S4285" t="b">
        <v>0</v>
      </c>
      <c r="T4285" t="s">
        <v>45</v>
      </c>
      <c r="U4285">
        <v>3</v>
      </c>
      <c r="V4285" t="s">
        <v>46</v>
      </c>
      <c r="W4285" t="str">
        <f t="shared" si="66"/>
        <v>Double Jeopardy</v>
      </c>
    </row>
    <row r="4286" spans="1:23" x14ac:dyDescent="0.3">
      <c r="A4286" t="s">
        <v>8618</v>
      </c>
      <c r="B4286">
        <v>2013</v>
      </c>
      <c r="C4286" t="s">
        <v>271</v>
      </c>
      <c r="D4286" t="s">
        <v>59</v>
      </c>
      <c r="E4286" t="s">
        <v>98</v>
      </c>
      <c r="F4286" t="s">
        <v>211</v>
      </c>
      <c r="G4286" t="s">
        <v>75</v>
      </c>
      <c r="H4286" t="s">
        <v>105</v>
      </c>
      <c r="I4286" t="s">
        <v>29</v>
      </c>
      <c r="J4286" t="s">
        <v>43</v>
      </c>
      <c r="K4286" t="b">
        <v>0</v>
      </c>
      <c r="M4286">
        <v>0.04</v>
      </c>
      <c r="N4286" t="s">
        <v>8619</v>
      </c>
      <c r="P4286">
        <v>58416</v>
      </c>
      <c r="Q4286">
        <v>-2.82</v>
      </c>
      <c r="R4286">
        <v>0.6</v>
      </c>
      <c r="S4286" t="b">
        <v>0</v>
      </c>
      <c r="T4286" t="s">
        <v>33</v>
      </c>
      <c r="U4286">
        <v>3</v>
      </c>
      <c r="V4286" t="s">
        <v>46</v>
      </c>
      <c r="W4286" t="str">
        <f t="shared" si="66"/>
        <v>Stable</v>
      </c>
    </row>
    <row r="4287" spans="1:23" x14ac:dyDescent="0.3">
      <c r="A4287" t="s">
        <v>8620</v>
      </c>
      <c r="B4287">
        <v>2015</v>
      </c>
      <c r="C4287" t="s">
        <v>168</v>
      </c>
      <c r="D4287" t="s">
        <v>24</v>
      </c>
      <c r="E4287" t="s">
        <v>104</v>
      </c>
      <c r="F4287" t="s">
        <v>51</v>
      </c>
      <c r="G4287" t="s">
        <v>62</v>
      </c>
      <c r="H4287" t="s">
        <v>41</v>
      </c>
      <c r="I4287" t="s">
        <v>135</v>
      </c>
      <c r="J4287" t="s">
        <v>43</v>
      </c>
      <c r="K4287" t="b">
        <v>0</v>
      </c>
      <c r="M4287">
        <v>7.0000000000000007E-2</v>
      </c>
      <c r="N4287" t="s">
        <v>8621</v>
      </c>
      <c r="P4287">
        <v>36890</v>
      </c>
      <c r="Q4287">
        <v>0.41</v>
      </c>
      <c r="R4287">
        <v>0.74</v>
      </c>
      <c r="S4287" t="b">
        <v>0</v>
      </c>
      <c r="T4287" t="s">
        <v>33</v>
      </c>
      <c r="U4287">
        <v>19</v>
      </c>
      <c r="V4287" t="s">
        <v>46</v>
      </c>
      <c r="W4287" t="str">
        <f t="shared" si="66"/>
        <v>Double Jeopardy</v>
      </c>
    </row>
    <row r="4288" spans="1:23" x14ac:dyDescent="0.3">
      <c r="A4288" t="s">
        <v>8622</v>
      </c>
      <c r="B4288">
        <v>2020</v>
      </c>
      <c r="C4288" t="s">
        <v>86</v>
      </c>
      <c r="D4288" t="s">
        <v>24</v>
      </c>
      <c r="E4288" t="s">
        <v>190</v>
      </c>
      <c r="F4288" t="s">
        <v>158</v>
      </c>
      <c r="G4288" t="s">
        <v>52</v>
      </c>
      <c r="H4288" t="s">
        <v>82</v>
      </c>
      <c r="I4288" t="s">
        <v>135</v>
      </c>
      <c r="J4288" t="s">
        <v>55</v>
      </c>
      <c r="K4288" t="b">
        <v>0</v>
      </c>
      <c r="M4288">
        <v>0.16</v>
      </c>
      <c r="N4288" t="s">
        <v>8623</v>
      </c>
      <c r="P4288">
        <v>42158</v>
      </c>
      <c r="Q4288">
        <v>-0.45</v>
      </c>
      <c r="R4288">
        <v>0.84</v>
      </c>
      <c r="S4288" t="b">
        <v>0</v>
      </c>
      <c r="T4288" t="s">
        <v>40</v>
      </c>
      <c r="U4288">
        <v>14</v>
      </c>
      <c r="V4288" t="s">
        <v>34</v>
      </c>
      <c r="W4288" t="str">
        <f t="shared" si="66"/>
        <v>Double Jeopardy</v>
      </c>
    </row>
    <row r="4289" spans="1:23" x14ac:dyDescent="0.3">
      <c r="A4289" t="s">
        <v>8624</v>
      </c>
      <c r="B4289">
        <v>2018</v>
      </c>
      <c r="C4289" t="s">
        <v>119</v>
      </c>
      <c r="D4289" t="s">
        <v>59</v>
      </c>
      <c r="E4289" t="s">
        <v>98</v>
      </c>
      <c r="F4289" t="s">
        <v>199</v>
      </c>
      <c r="G4289" t="s">
        <v>52</v>
      </c>
      <c r="H4289" t="s">
        <v>82</v>
      </c>
      <c r="I4289" t="s">
        <v>29</v>
      </c>
      <c r="J4289" t="s">
        <v>30</v>
      </c>
      <c r="K4289" t="b">
        <v>1</v>
      </c>
      <c r="L4289" t="s">
        <v>8625</v>
      </c>
      <c r="M4289">
        <v>0.61</v>
      </c>
      <c r="N4289" t="s">
        <v>1924</v>
      </c>
      <c r="O4289" t="s">
        <v>8625</v>
      </c>
      <c r="P4289">
        <v>106155</v>
      </c>
      <c r="Q4289">
        <v>16.420000000000002</v>
      </c>
      <c r="R4289">
        <v>0.25</v>
      </c>
      <c r="S4289" t="b">
        <v>1</v>
      </c>
      <c r="T4289" t="s">
        <v>45</v>
      </c>
      <c r="U4289">
        <v>2</v>
      </c>
      <c r="V4289" t="s">
        <v>34</v>
      </c>
      <c r="W4289" t="str">
        <f t="shared" si="66"/>
        <v>Safe Bet</v>
      </c>
    </row>
    <row r="4290" spans="1:23" x14ac:dyDescent="0.3">
      <c r="A4290" t="s">
        <v>8626</v>
      </c>
      <c r="B4290">
        <v>2018</v>
      </c>
      <c r="C4290" t="s">
        <v>102</v>
      </c>
      <c r="D4290" t="s">
        <v>103</v>
      </c>
      <c r="E4290" t="s">
        <v>104</v>
      </c>
      <c r="F4290" t="s">
        <v>113</v>
      </c>
      <c r="G4290" t="s">
        <v>62</v>
      </c>
      <c r="H4290" t="s">
        <v>114</v>
      </c>
      <c r="I4290" t="s">
        <v>42</v>
      </c>
      <c r="J4290" t="s">
        <v>169</v>
      </c>
      <c r="K4290" t="b">
        <v>0</v>
      </c>
      <c r="M4290">
        <v>0.19</v>
      </c>
      <c r="N4290" t="s">
        <v>8627</v>
      </c>
      <c r="P4290">
        <v>82237</v>
      </c>
      <c r="Q4290">
        <v>0.53</v>
      </c>
      <c r="R4290">
        <v>0.76</v>
      </c>
      <c r="S4290" t="b">
        <v>0</v>
      </c>
      <c r="T4290" t="s">
        <v>33</v>
      </c>
      <c r="U4290">
        <v>6</v>
      </c>
      <c r="V4290" t="s">
        <v>34</v>
      </c>
      <c r="W4290" t="str">
        <f t="shared" si="66"/>
        <v>High-Value Risk Zone</v>
      </c>
    </row>
    <row r="4291" spans="1:23" x14ac:dyDescent="0.3">
      <c r="A4291" t="s">
        <v>8628</v>
      </c>
      <c r="B4291">
        <v>2013</v>
      </c>
      <c r="C4291" t="s">
        <v>108</v>
      </c>
      <c r="D4291" t="s">
        <v>103</v>
      </c>
      <c r="E4291" t="s">
        <v>60</v>
      </c>
      <c r="F4291" t="s">
        <v>26</v>
      </c>
      <c r="G4291" t="s">
        <v>52</v>
      </c>
      <c r="H4291" t="s">
        <v>70</v>
      </c>
      <c r="I4291" t="s">
        <v>42</v>
      </c>
      <c r="J4291" t="s">
        <v>55</v>
      </c>
      <c r="K4291" t="b">
        <v>0</v>
      </c>
      <c r="M4291">
        <v>0.08</v>
      </c>
      <c r="N4291" t="s">
        <v>8629</v>
      </c>
      <c r="P4291">
        <v>72758</v>
      </c>
      <c r="Q4291">
        <v>-2.13</v>
      </c>
      <c r="R4291">
        <v>0.83</v>
      </c>
      <c r="S4291" t="b">
        <v>0</v>
      </c>
      <c r="T4291" t="s">
        <v>45</v>
      </c>
      <c r="U4291">
        <v>3</v>
      </c>
      <c r="V4291" t="s">
        <v>46</v>
      </c>
      <c r="W4291" t="str">
        <f t="shared" ref="W4291:W4354" si="67">IF(AND(P4291&gt;=MEDIAN($P$2:$P$5001),R4291&gt;=MEDIAN($R$2:$R$5001)),"High-Value Risk Zone",IF(AND(P4291&gt;=MEDIAN($P$2:$P$5001),R4291&lt;MEDIAN($R$2:$R$5001)),"Safe Bet",IF(AND(P4291&lt;MEDIAN($P$2:$P$5001),R4291&gt;=MEDIAN($R$2:$R$5001)),"Double Jeopardy","Stable")))</f>
        <v>High-Value Risk Zone</v>
      </c>
    </row>
    <row r="4292" spans="1:23" x14ac:dyDescent="0.3">
      <c r="A4292" t="s">
        <v>8630</v>
      </c>
      <c r="B4292">
        <v>2015</v>
      </c>
      <c r="C4292" t="s">
        <v>193</v>
      </c>
      <c r="D4292" t="s">
        <v>132</v>
      </c>
      <c r="E4292" t="s">
        <v>60</v>
      </c>
      <c r="F4292" t="s">
        <v>158</v>
      </c>
      <c r="G4292" t="s">
        <v>62</v>
      </c>
      <c r="H4292" t="s">
        <v>63</v>
      </c>
      <c r="I4292" t="s">
        <v>89</v>
      </c>
      <c r="J4292" t="s">
        <v>64</v>
      </c>
      <c r="K4292" t="b">
        <v>0</v>
      </c>
      <c r="M4292">
        <v>0.05</v>
      </c>
      <c r="N4292" t="s">
        <v>347</v>
      </c>
      <c r="P4292">
        <v>22781</v>
      </c>
      <c r="Q4292">
        <v>1.83</v>
      </c>
      <c r="R4292">
        <v>0.62</v>
      </c>
      <c r="S4292" t="b">
        <v>0</v>
      </c>
      <c r="T4292" t="s">
        <v>40</v>
      </c>
      <c r="U4292">
        <v>19</v>
      </c>
      <c r="V4292" t="s">
        <v>46</v>
      </c>
      <c r="W4292" t="str">
        <f t="shared" si="67"/>
        <v>Stable</v>
      </c>
    </row>
    <row r="4293" spans="1:23" x14ac:dyDescent="0.3">
      <c r="A4293" t="s">
        <v>8631</v>
      </c>
      <c r="B4293">
        <v>2017</v>
      </c>
      <c r="C4293" t="s">
        <v>168</v>
      </c>
      <c r="D4293" t="s">
        <v>24</v>
      </c>
      <c r="E4293" t="s">
        <v>154</v>
      </c>
      <c r="F4293" t="s">
        <v>51</v>
      </c>
      <c r="G4293" t="s">
        <v>40</v>
      </c>
      <c r="H4293" t="s">
        <v>105</v>
      </c>
      <c r="I4293" t="s">
        <v>89</v>
      </c>
      <c r="J4293" t="s">
        <v>169</v>
      </c>
      <c r="K4293" t="b">
        <v>0</v>
      </c>
      <c r="M4293">
        <v>0.14000000000000001</v>
      </c>
      <c r="N4293" t="s">
        <v>8632</v>
      </c>
      <c r="P4293">
        <v>45232</v>
      </c>
      <c r="Q4293">
        <v>-2.74</v>
      </c>
      <c r="R4293">
        <v>0.62</v>
      </c>
      <c r="S4293" t="b">
        <v>0</v>
      </c>
      <c r="T4293" t="s">
        <v>33</v>
      </c>
      <c r="U4293">
        <v>19</v>
      </c>
      <c r="V4293" t="s">
        <v>34</v>
      </c>
      <c r="W4293" t="str">
        <f t="shared" si="67"/>
        <v>Stable</v>
      </c>
    </row>
    <row r="4294" spans="1:23" x14ac:dyDescent="0.3">
      <c r="A4294" t="s">
        <v>8633</v>
      </c>
      <c r="B4294">
        <v>2020</v>
      </c>
      <c r="C4294" t="s">
        <v>193</v>
      </c>
      <c r="D4294" t="s">
        <v>132</v>
      </c>
      <c r="E4294" t="s">
        <v>104</v>
      </c>
      <c r="F4294" t="s">
        <v>211</v>
      </c>
      <c r="G4294" t="s">
        <v>52</v>
      </c>
      <c r="H4294" t="s">
        <v>70</v>
      </c>
      <c r="I4294" t="s">
        <v>29</v>
      </c>
      <c r="J4294" t="s">
        <v>55</v>
      </c>
      <c r="K4294" t="b">
        <v>0</v>
      </c>
      <c r="M4294">
        <v>0.1</v>
      </c>
      <c r="N4294" t="s">
        <v>8634</v>
      </c>
      <c r="P4294">
        <v>25990</v>
      </c>
      <c r="Q4294">
        <v>4.24</v>
      </c>
      <c r="R4294">
        <v>0.74</v>
      </c>
      <c r="S4294" t="b">
        <v>0</v>
      </c>
      <c r="T4294" t="s">
        <v>40</v>
      </c>
      <c r="U4294">
        <v>17</v>
      </c>
      <c r="V4294" t="s">
        <v>34</v>
      </c>
      <c r="W4294" t="str">
        <f t="shared" si="67"/>
        <v>Double Jeopardy</v>
      </c>
    </row>
    <row r="4295" spans="1:23" x14ac:dyDescent="0.3">
      <c r="A4295" t="s">
        <v>8635</v>
      </c>
      <c r="B4295">
        <v>2013</v>
      </c>
      <c r="C4295" t="s">
        <v>308</v>
      </c>
      <c r="D4295" t="s">
        <v>37</v>
      </c>
      <c r="E4295" t="s">
        <v>124</v>
      </c>
      <c r="F4295" t="s">
        <v>113</v>
      </c>
      <c r="G4295" t="s">
        <v>62</v>
      </c>
      <c r="H4295" t="s">
        <v>28</v>
      </c>
      <c r="I4295" t="s">
        <v>115</v>
      </c>
      <c r="J4295" t="s">
        <v>55</v>
      </c>
      <c r="K4295" t="b">
        <v>0</v>
      </c>
      <c r="M4295">
        <v>0.08</v>
      </c>
      <c r="N4295" t="s">
        <v>8636</v>
      </c>
      <c r="P4295">
        <v>59641</v>
      </c>
      <c r="Q4295">
        <v>-3.1</v>
      </c>
      <c r="R4295">
        <v>0.77</v>
      </c>
      <c r="S4295" t="b">
        <v>0</v>
      </c>
      <c r="T4295" t="s">
        <v>45</v>
      </c>
      <c r="U4295">
        <v>2</v>
      </c>
      <c r="V4295" t="s">
        <v>46</v>
      </c>
      <c r="W4295" t="str">
        <f t="shared" si="67"/>
        <v>Double Jeopardy</v>
      </c>
    </row>
    <row r="4296" spans="1:23" x14ac:dyDescent="0.3">
      <c r="A4296" t="s">
        <v>8637</v>
      </c>
      <c r="B4296">
        <v>2015</v>
      </c>
      <c r="C4296" t="s">
        <v>97</v>
      </c>
      <c r="D4296" t="s">
        <v>49</v>
      </c>
      <c r="E4296" t="s">
        <v>268</v>
      </c>
      <c r="F4296" t="s">
        <v>158</v>
      </c>
      <c r="G4296" t="s">
        <v>75</v>
      </c>
      <c r="H4296" t="s">
        <v>63</v>
      </c>
      <c r="I4296" t="s">
        <v>143</v>
      </c>
      <c r="J4296" t="s">
        <v>76</v>
      </c>
      <c r="K4296" t="b">
        <v>0</v>
      </c>
      <c r="M4296">
        <v>0.01</v>
      </c>
      <c r="N4296" t="s">
        <v>8638</v>
      </c>
      <c r="P4296">
        <v>20416</v>
      </c>
      <c r="Q4296">
        <v>3.12</v>
      </c>
      <c r="R4296">
        <v>0.64</v>
      </c>
      <c r="S4296" t="b">
        <v>0</v>
      </c>
      <c r="T4296" t="s">
        <v>33</v>
      </c>
      <c r="U4296">
        <v>2</v>
      </c>
      <c r="V4296" t="s">
        <v>46</v>
      </c>
      <c r="W4296" t="str">
        <f t="shared" si="67"/>
        <v>Stable</v>
      </c>
    </row>
    <row r="4297" spans="1:23" x14ac:dyDescent="0.3">
      <c r="A4297" t="s">
        <v>8639</v>
      </c>
      <c r="B4297">
        <v>2010</v>
      </c>
      <c r="C4297" t="s">
        <v>108</v>
      </c>
      <c r="D4297" t="s">
        <v>103</v>
      </c>
      <c r="E4297" t="s">
        <v>268</v>
      </c>
      <c r="F4297" t="s">
        <v>120</v>
      </c>
      <c r="G4297" t="s">
        <v>62</v>
      </c>
      <c r="H4297" t="s">
        <v>63</v>
      </c>
      <c r="I4297" t="s">
        <v>99</v>
      </c>
      <c r="J4297" t="s">
        <v>43</v>
      </c>
      <c r="K4297" t="b">
        <v>0</v>
      </c>
      <c r="M4297">
        <v>0.12</v>
      </c>
      <c r="N4297" t="s">
        <v>8640</v>
      </c>
      <c r="P4297">
        <v>61897</v>
      </c>
      <c r="Q4297">
        <v>1.1000000000000001</v>
      </c>
      <c r="R4297">
        <v>0.75</v>
      </c>
      <c r="S4297" t="b">
        <v>0</v>
      </c>
      <c r="T4297" t="s">
        <v>45</v>
      </c>
      <c r="U4297">
        <v>2</v>
      </c>
      <c r="V4297" t="s">
        <v>46</v>
      </c>
      <c r="W4297" t="str">
        <f t="shared" si="67"/>
        <v>High-Value Risk Zone</v>
      </c>
    </row>
    <row r="4298" spans="1:23" x14ac:dyDescent="0.3">
      <c r="A4298" t="s">
        <v>8641</v>
      </c>
      <c r="B4298">
        <v>2019</v>
      </c>
      <c r="C4298" t="s">
        <v>438</v>
      </c>
      <c r="D4298" t="s">
        <v>59</v>
      </c>
      <c r="E4298" t="s">
        <v>50</v>
      </c>
      <c r="F4298" t="s">
        <v>94</v>
      </c>
      <c r="G4298" t="s">
        <v>40</v>
      </c>
      <c r="H4298" t="s">
        <v>41</v>
      </c>
      <c r="I4298" t="s">
        <v>143</v>
      </c>
      <c r="J4298" t="s">
        <v>43</v>
      </c>
      <c r="K4298" t="b">
        <v>1</v>
      </c>
      <c r="L4298" t="s">
        <v>768</v>
      </c>
      <c r="M4298">
        <v>0.52</v>
      </c>
      <c r="N4298" t="s">
        <v>8642</v>
      </c>
      <c r="O4298" t="s">
        <v>768</v>
      </c>
      <c r="P4298">
        <v>112281</v>
      </c>
      <c r="Q4298">
        <v>12.88</v>
      </c>
      <c r="R4298">
        <v>0.36</v>
      </c>
      <c r="S4298" t="b">
        <v>1</v>
      </c>
      <c r="T4298" t="s">
        <v>33</v>
      </c>
      <c r="U4298">
        <v>0</v>
      </c>
      <c r="V4298" t="s">
        <v>34</v>
      </c>
      <c r="W4298" t="str">
        <f t="shared" si="67"/>
        <v>Safe Bet</v>
      </c>
    </row>
    <row r="4299" spans="1:23" x14ac:dyDescent="0.3">
      <c r="A4299" t="s">
        <v>8643</v>
      </c>
      <c r="B4299">
        <v>2019</v>
      </c>
      <c r="C4299" t="s">
        <v>161</v>
      </c>
      <c r="D4299" t="s">
        <v>162</v>
      </c>
      <c r="E4299" t="s">
        <v>124</v>
      </c>
      <c r="F4299" t="s">
        <v>113</v>
      </c>
      <c r="G4299" t="s">
        <v>62</v>
      </c>
      <c r="H4299" t="s">
        <v>105</v>
      </c>
      <c r="I4299" t="s">
        <v>89</v>
      </c>
      <c r="J4299" t="s">
        <v>169</v>
      </c>
      <c r="K4299" t="b">
        <v>1</v>
      </c>
      <c r="L4299" t="s">
        <v>77</v>
      </c>
      <c r="M4299">
        <v>0.55000000000000004</v>
      </c>
      <c r="N4299" t="s">
        <v>8644</v>
      </c>
      <c r="O4299" t="s">
        <v>77</v>
      </c>
      <c r="P4299">
        <v>48885</v>
      </c>
      <c r="Q4299">
        <v>13.3</v>
      </c>
      <c r="R4299">
        <v>0.13</v>
      </c>
      <c r="S4299" t="b">
        <v>1</v>
      </c>
      <c r="T4299" t="s">
        <v>40</v>
      </c>
      <c r="U4299">
        <v>0</v>
      </c>
      <c r="V4299" t="s">
        <v>34</v>
      </c>
      <c r="W4299" t="str">
        <f t="shared" si="67"/>
        <v>Stable</v>
      </c>
    </row>
    <row r="4300" spans="1:23" x14ac:dyDescent="0.3">
      <c r="A4300" t="s">
        <v>8645</v>
      </c>
      <c r="B4300">
        <v>2019</v>
      </c>
      <c r="C4300" t="s">
        <v>193</v>
      </c>
      <c r="D4300" t="s">
        <v>132</v>
      </c>
      <c r="E4300" t="s">
        <v>268</v>
      </c>
      <c r="F4300" t="s">
        <v>61</v>
      </c>
      <c r="G4300" t="s">
        <v>62</v>
      </c>
      <c r="H4300" t="s">
        <v>114</v>
      </c>
      <c r="I4300" t="s">
        <v>83</v>
      </c>
      <c r="J4300" t="s">
        <v>169</v>
      </c>
      <c r="K4300" t="b">
        <v>0</v>
      </c>
      <c r="M4300">
        <v>0.09</v>
      </c>
      <c r="N4300" t="s">
        <v>8646</v>
      </c>
      <c r="P4300">
        <v>20511</v>
      </c>
      <c r="Q4300">
        <v>1.79</v>
      </c>
      <c r="R4300">
        <v>0.66</v>
      </c>
      <c r="S4300" t="b">
        <v>0</v>
      </c>
      <c r="T4300" t="s">
        <v>40</v>
      </c>
      <c r="U4300">
        <v>2</v>
      </c>
      <c r="V4300" t="s">
        <v>34</v>
      </c>
      <c r="W4300" t="str">
        <f t="shared" si="67"/>
        <v>Stable</v>
      </c>
    </row>
    <row r="4301" spans="1:23" x14ac:dyDescent="0.3">
      <c r="A4301" t="s">
        <v>8647</v>
      </c>
      <c r="B4301">
        <v>2023</v>
      </c>
      <c r="C4301" t="s">
        <v>112</v>
      </c>
      <c r="D4301" t="s">
        <v>68</v>
      </c>
      <c r="E4301" t="s">
        <v>50</v>
      </c>
      <c r="F4301" t="s">
        <v>199</v>
      </c>
      <c r="G4301" t="s">
        <v>62</v>
      </c>
      <c r="H4301" t="s">
        <v>70</v>
      </c>
      <c r="I4301" t="s">
        <v>54</v>
      </c>
      <c r="J4301" t="s">
        <v>76</v>
      </c>
      <c r="K4301" t="b">
        <v>1</v>
      </c>
      <c r="L4301" t="s">
        <v>562</v>
      </c>
      <c r="M4301">
        <v>0.91</v>
      </c>
      <c r="N4301" t="s">
        <v>720</v>
      </c>
      <c r="O4301" t="s">
        <v>562</v>
      </c>
      <c r="P4301">
        <v>97692</v>
      </c>
      <c r="Q4301">
        <v>8.6</v>
      </c>
      <c r="R4301">
        <v>0.34</v>
      </c>
      <c r="S4301" t="b">
        <v>1</v>
      </c>
      <c r="T4301" t="s">
        <v>45</v>
      </c>
      <c r="U4301">
        <v>2</v>
      </c>
      <c r="V4301" t="s">
        <v>34</v>
      </c>
      <c r="W4301" t="str">
        <f t="shared" si="67"/>
        <v>Safe Bet</v>
      </c>
    </row>
    <row r="4302" spans="1:23" x14ac:dyDescent="0.3">
      <c r="A4302" t="s">
        <v>8648</v>
      </c>
      <c r="B4302">
        <v>2011</v>
      </c>
      <c r="C4302" t="s">
        <v>241</v>
      </c>
      <c r="D4302" t="s">
        <v>162</v>
      </c>
      <c r="E4302" t="s">
        <v>60</v>
      </c>
      <c r="F4302" t="s">
        <v>88</v>
      </c>
      <c r="G4302" t="s">
        <v>62</v>
      </c>
      <c r="H4302" t="s">
        <v>63</v>
      </c>
      <c r="I4302" t="s">
        <v>83</v>
      </c>
      <c r="J4302" t="s">
        <v>64</v>
      </c>
      <c r="K4302" t="b">
        <v>0</v>
      </c>
      <c r="M4302">
        <v>0.12</v>
      </c>
      <c r="N4302" t="s">
        <v>8649</v>
      </c>
      <c r="P4302">
        <v>32963</v>
      </c>
      <c r="Q4302">
        <v>-2.91</v>
      </c>
      <c r="R4302">
        <v>0.66</v>
      </c>
      <c r="S4302" t="b">
        <v>0</v>
      </c>
      <c r="T4302" t="s">
        <v>45</v>
      </c>
      <c r="U4302">
        <v>7</v>
      </c>
      <c r="V4302" t="s">
        <v>46</v>
      </c>
      <c r="W4302" t="str">
        <f t="shared" si="67"/>
        <v>Stable</v>
      </c>
    </row>
    <row r="4303" spans="1:23" x14ac:dyDescent="0.3">
      <c r="A4303" t="s">
        <v>8650</v>
      </c>
      <c r="B4303">
        <v>2010</v>
      </c>
      <c r="C4303" t="s">
        <v>185</v>
      </c>
      <c r="D4303" t="s">
        <v>59</v>
      </c>
      <c r="E4303" t="s">
        <v>268</v>
      </c>
      <c r="F4303" t="s">
        <v>94</v>
      </c>
      <c r="G4303" t="s">
        <v>62</v>
      </c>
      <c r="H4303" t="s">
        <v>105</v>
      </c>
      <c r="I4303" t="s">
        <v>115</v>
      </c>
      <c r="J4303" t="s">
        <v>169</v>
      </c>
      <c r="K4303" t="b">
        <v>0</v>
      </c>
      <c r="M4303">
        <v>0.1</v>
      </c>
      <c r="N4303" t="s">
        <v>8651</v>
      </c>
      <c r="P4303">
        <v>52787</v>
      </c>
      <c r="Q4303">
        <v>0.47</v>
      </c>
      <c r="R4303">
        <v>0.65</v>
      </c>
      <c r="S4303" t="b">
        <v>0</v>
      </c>
      <c r="T4303" t="s">
        <v>40</v>
      </c>
      <c r="U4303">
        <v>1</v>
      </c>
      <c r="V4303" t="s">
        <v>46</v>
      </c>
      <c r="W4303" t="str">
        <f t="shared" si="67"/>
        <v>Stable</v>
      </c>
    </row>
    <row r="4304" spans="1:23" x14ac:dyDescent="0.3">
      <c r="A4304" t="s">
        <v>8652</v>
      </c>
      <c r="B4304">
        <v>2022</v>
      </c>
      <c r="C4304" t="s">
        <v>102</v>
      </c>
      <c r="D4304" t="s">
        <v>103</v>
      </c>
      <c r="E4304" t="s">
        <v>268</v>
      </c>
      <c r="F4304" t="s">
        <v>158</v>
      </c>
      <c r="G4304" t="s">
        <v>75</v>
      </c>
      <c r="H4304" t="s">
        <v>114</v>
      </c>
      <c r="I4304" t="s">
        <v>143</v>
      </c>
      <c r="J4304" t="s">
        <v>64</v>
      </c>
      <c r="K4304" t="b">
        <v>0</v>
      </c>
      <c r="M4304">
        <v>0.16</v>
      </c>
      <c r="N4304" t="s">
        <v>7427</v>
      </c>
      <c r="P4304">
        <v>77212</v>
      </c>
      <c r="Q4304">
        <v>2.0499999999999998</v>
      </c>
      <c r="R4304">
        <v>0.68</v>
      </c>
      <c r="S4304" t="b">
        <v>0</v>
      </c>
      <c r="T4304" t="s">
        <v>45</v>
      </c>
      <c r="U4304">
        <v>9</v>
      </c>
      <c r="V4304" t="s">
        <v>141</v>
      </c>
      <c r="W4304" t="str">
        <f t="shared" si="67"/>
        <v>High-Value Risk Zone</v>
      </c>
    </row>
    <row r="4305" spans="1:23" x14ac:dyDescent="0.3">
      <c r="A4305" t="s">
        <v>8653</v>
      </c>
      <c r="B4305">
        <v>2015</v>
      </c>
      <c r="C4305" t="s">
        <v>108</v>
      </c>
      <c r="D4305" t="s">
        <v>103</v>
      </c>
      <c r="E4305" t="s">
        <v>60</v>
      </c>
      <c r="F4305" t="s">
        <v>51</v>
      </c>
      <c r="G4305" t="s">
        <v>27</v>
      </c>
      <c r="H4305" t="s">
        <v>41</v>
      </c>
      <c r="I4305" t="s">
        <v>54</v>
      </c>
      <c r="J4305" t="s">
        <v>76</v>
      </c>
      <c r="K4305" t="b">
        <v>0</v>
      </c>
      <c r="M4305">
        <v>0.14000000000000001</v>
      </c>
      <c r="N4305" t="s">
        <v>8654</v>
      </c>
      <c r="P4305">
        <v>70097</v>
      </c>
      <c r="Q4305">
        <v>-3.75</v>
      </c>
      <c r="R4305">
        <v>0.89</v>
      </c>
      <c r="S4305" t="b">
        <v>0</v>
      </c>
      <c r="T4305" t="s">
        <v>40</v>
      </c>
      <c r="U4305">
        <v>13</v>
      </c>
      <c r="V4305" t="s">
        <v>46</v>
      </c>
      <c r="W4305" t="str">
        <f t="shared" si="67"/>
        <v>High-Value Risk Zone</v>
      </c>
    </row>
    <row r="4306" spans="1:23" x14ac:dyDescent="0.3">
      <c r="A4306" t="s">
        <v>8655</v>
      </c>
      <c r="B4306">
        <v>2010</v>
      </c>
      <c r="C4306" t="s">
        <v>138</v>
      </c>
      <c r="D4306" t="s">
        <v>139</v>
      </c>
      <c r="E4306" t="s">
        <v>98</v>
      </c>
      <c r="F4306" t="s">
        <v>88</v>
      </c>
      <c r="G4306" t="s">
        <v>75</v>
      </c>
      <c r="H4306" t="s">
        <v>41</v>
      </c>
      <c r="I4306" t="s">
        <v>71</v>
      </c>
      <c r="J4306" t="s">
        <v>64</v>
      </c>
      <c r="K4306" t="b">
        <v>0</v>
      </c>
      <c r="M4306">
        <v>0.05</v>
      </c>
      <c r="N4306" t="s">
        <v>8656</v>
      </c>
      <c r="P4306">
        <v>80309</v>
      </c>
      <c r="Q4306">
        <v>-1.1499999999999999</v>
      </c>
      <c r="R4306">
        <v>0.83</v>
      </c>
      <c r="S4306" t="b">
        <v>0</v>
      </c>
      <c r="T4306" t="s">
        <v>45</v>
      </c>
      <c r="U4306">
        <v>5</v>
      </c>
      <c r="V4306" t="s">
        <v>46</v>
      </c>
      <c r="W4306" t="str">
        <f t="shared" si="67"/>
        <v>High-Value Risk Zone</v>
      </c>
    </row>
    <row r="4307" spans="1:23" x14ac:dyDescent="0.3">
      <c r="A4307" t="s">
        <v>8657</v>
      </c>
      <c r="B4307">
        <v>2011</v>
      </c>
      <c r="C4307" t="s">
        <v>112</v>
      </c>
      <c r="D4307" t="s">
        <v>68</v>
      </c>
      <c r="E4307" t="s">
        <v>109</v>
      </c>
      <c r="F4307" t="s">
        <v>158</v>
      </c>
      <c r="G4307" t="s">
        <v>62</v>
      </c>
      <c r="H4307" t="s">
        <v>165</v>
      </c>
      <c r="I4307" t="s">
        <v>54</v>
      </c>
      <c r="J4307" t="s">
        <v>169</v>
      </c>
      <c r="K4307" t="b">
        <v>0</v>
      </c>
      <c r="M4307">
        <v>0.01</v>
      </c>
      <c r="N4307" t="s">
        <v>8658</v>
      </c>
      <c r="P4307">
        <v>54543</v>
      </c>
      <c r="Q4307">
        <v>-4.59</v>
      </c>
      <c r="R4307">
        <v>0.79</v>
      </c>
      <c r="S4307" t="b">
        <v>0</v>
      </c>
      <c r="T4307" t="s">
        <v>33</v>
      </c>
      <c r="U4307">
        <v>9</v>
      </c>
      <c r="V4307" t="s">
        <v>46</v>
      </c>
      <c r="W4307" t="str">
        <f t="shared" si="67"/>
        <v>Double Jeopardy</v>
      </c>
    </row>
    <row r="4308" spans="1:23" x14ac:dyDescent="0.3">
      <c r="A4308" t="s">
        <v>8659</v>
      </c>
      <c r="B4308">
        <v>2010</v>
      </c>
      <c r="C4308" t="s">
        <v>438</v>
      </c>
      <c r="D4308" t="s">
        <v>59</v>
      </c>
      <c r="E4308" t="s">
        <v>190</v>
      </c>
      <c r="F4308" t="s">
        <v>158</v>
      </c>
      <c r="G4308" t="s">
        <v>40</v>
      </c>
      <c r="H4308" t="s">
        <v>114</v>
      </c>
      <c r="I4308" t="s">
        <v>29</v>
      </c>
      <c r="J4308" t="s">
        <v>169</v>
      </c>
      <c r="K4308" t="b">
        <v>0</v>
      </c>
      <c r="M4308">
        <v>0.15</v>
      </c>
      <c r="N4308" t="s">
        <v>8660</v>
      </c>
      <c r="P4308">
        <v>68323</v>
      </c>
      <c r="Q4308">
        <v>1.54</v>
      </c>
      <c r="R4308">
        <v>0.89</v>
      </c>
      <c r="S4308" t="b">
        <v>0</v>
      </c>
      <c r="T4308" t="s">
        <v>33</v>
      </c>
      <c r="U4308">
        <v>6</v>
      </c>
      <c r="V4308" t="s">
        <v>46</v>
      </c>
      <c r="W4308" t="str">
        <f t="shared" si="67"/>
        <v>High-Value Risk Zone</v>
      </c>
    </row>
    <row r="4309" spans="1:23" x14ac:dyDescent="0.3">
      <c r="A4309" t="s">
        <v>8661</v>
      </c>
      <c r="B4309">
        <v>2016</v>
      </c>
      <c r="C4309" t="s">
        <v>193</v>
      </c>
      <c r="D4309" t="s">
        <v>132</v>
      </c>
      <c r="E4309" t="s">
        <v>154</v>
      </c>
      <c r="F4309" t="s">
        <v>39</v>
      </c>
      <c r="G4309" t="s">
        <v>40</v>
      </c>
      <c r="H4309" t="s">
        <v>53</v>
      </c>
      <c r="I4309" t="s">
        <v>54</v>
      </c>
      <c r="J4309" t="s">
        <v>169</v>
      </c>
      <c r="K4309" t="b">
        <v>0</v>
      </c>
      <c r="M4309">
        <v>0.13</v>
      </c>
      <c r="N4309" t="s">
        <v>8662</v>
      </c>
      <c r="P4309">
        <v>23914</v>
      </c>
      <c r="Q4309">
        <v>-4.1500000000000004</v>
      </c>
      <c r="R4309">
        <v>0.65</v>
      </c>
      <c r="S4309" t="b">
        <v>0</v>
      </c>
      <c r="T4309" t="s">
        <v>40</v>
      </c>
      <c r="U4309">
        <v>8</v>
      </c>
      <c r="V4309" t="s">
        <v>46</v>
      </c>
      <c r="W4309" t="str">
        <f t="shared" si="67"/>
        <v>Stable</v>
      </c>
    </row>
    <row r="4310" spans="1:23" x14ac:dyDescent="0.3">
      <c r="A4310" t="s">
        <v>8663</v>
      </c>
      <c r="B4310">
        <v>2018</v>
      </c>
      <c r="C4310" t="s">
        <v>102</v>
      </c>
      <c r="D4310" t="s">
        <v>103</v>
      </c>
      <c r="E4310" t="s">
        <v>25</v>
      </c>
      <c r="F4310" t="s">
        <v>26</v>
      </c>
      <c r="G4310" t="s">
        <v>52</v>
      </c>
      <c r="H4310" t="s">
        <v>82</v>
      </c>
      <c r="I4310" t="s">
        <v>54</v>
      </c>
      <c r="J4310" t="s">
        <v>30</v>
      </c>
      <c r="K4310" t="b">
        <v>0</v>
      </c>
      <c r="M4310">
        <v>0</v>
      </c>
      <c r="N4310" t="s">
        <v>8664</v>
      </c>
      <c r="P4310">
        <v>87053</v>
      </c>
      <c r="Q4310">
        <v>4.0599999999999996</v>
      </c>
      <c r="R4310">
        <v>0.86</v>
      </c>
      <c r="S4310" t="b">
        <v>0</v>
      </c>
      <c r="T4310" t="s">
        <v>45</v>
      </c>
      <c r="U4310">
        <v>18</v>
      </c>
      <c r="V4310" t="s">
        <v>34</v>
      </c>
      <c r="W4310" t="str">
        <f t="shared" si="67"/>
        <v>High-Value Risk Zone</v>
      </c>
    </row>
    <row r="4311" spans="1:23" x14ac:dyDescent="0.3">
      <c r="A4311" t="s">
        <v>8665</v>
      </c>
      <c r="B4311">
        <v>2018</v>
      </c>
      <c r="C4311" t="s">
        <v>449</v>
      </c>
      <c r="D4311" t="s">
        <v>132</v>
      </c>
      <c r="E4311" t="s">
        <v>109</v>
      </c>
      <c r="F4311" t="s">
        <v>158</v>
      </c>
      <c r="G4311" t="s">
        <v>75</v>
      </c>
      <c r="H4311" t="s">
        <v>105</v>
      </c>
      <c r="I4311" t="s">
        <v>135</v>
      </c>
      <c r="J4311" t="s">
        <v>169</v>
      </c>
      <c r="K4311" t="b">
        <v>1</v>
      </c>
      <c r="L4311" t="s">
        <v>4662</v>
      </c>
      <c r="M4311">
        <v>0.63</v>
      </c>
      <c r="N4311" t="s">
        <v>8666</v>
      </c>
      <c r="O4311" t="s">
        <v>4662</v>
      </c>
      <c r="P4311">
        <v>35554</v>
      </c>
      <c r="Q4311">
        <v>16.03</v>
      </c>
      <c r="R4311">
        <v>0.21</v>
      </c>
      <c r="S4311" t="b">
        <v>1</v>
      </c>
      <c r="T4311" t="s">
        <v>40</v>
      </c>
      <c r="U4311">
        <v>3</v>
      </c>
      <c r="V4311" t="s">
        <v>34</v>
      </c>
      <c r="W4311" t="str">
        <f t="shared" si="67"/>
        <v>Stable</v>
      </c>
    </row>
    <row r="4312" spans="1:23" x14ac:dyDescent="0.3">
      <c r="A4312" t="s">
        <v>8667</v>
      </c>
      <c r="B4312">
        <v>2017</v>
      </c>
      <c r="C4312" t="s">
        <v>299</v>
      </c>
      <c r="D4312" t="s">
        <v>59</v>
      </c>
      <c r="E4312" t="s">
        <v>104</v>
      </c>
      <c r="F4312" t="s">
        <v>69</v>
      </c>
      <c r="G4312" t="s">
        <v>40</v>
      </c>
      <c r="H4312" t="s">
        <v>28</v>
      </c>
      <c r="I4312" t="s">
        <v>29</v>
      </c>
      <c r="J4312" t="s">
        <v>64</v>
      </c>
      <c r="K4312" t="b">
        <v>0</v>
      </c>
      <c r="M4312">
        <v>0.01</v>
      </c>
      <c r="N4312" t="s">
        <v>8668</v>
      </c>
      <c r="P4312">
        <v>78506</v>
      </c>
      <c r="Q4312">
        <v>-1.37</v>
      </c>
      <c r="R4312">
        <v>0.71</v>
      </c>
      <c r="S4312" t="b">
        <v>0</v>
      </c>
      <c r="T4312" t="s">
        <v>45</v>
      </c>
      <c r="U4312">
        <v>16</v>
      </c>
      <c r="V4312" t="s">
        <v>34</v>
      </c>
      <c r="W4312" t="str">
        <f t="shared" si="67"/>
        <v>High-Value Risk Zone</v>
      </c>
    </row>
    <row r="4313" spans="1:23" x14ac:dyDescent="0.3">
      <c r="A4313" t="s">
        <v>8669</v>
      </c>
      <c r="B4313">
        <v>2011</v>
      </c>
      <c r="C4313" t="s">
        <v>351</v>
      </c>
      <c r="D4313" t="s">
        <v>59</v>
      </c>
      <c r="E4313" t="s">
        <v>154</v>
      </c>
      <c r="F4313" t="s">
        <v>69</v>
      </c>
      <c r="G4313" t="s">
        <v>52</v>
      </c>
      <c r="H4313" t="s">
        <v>63</v>
      </c>
      <c r="I4313" t="s">
        <v>54</v>
      </c>
      <c r="J4313" t="s">
        <v>76</v>
      </c>
      <c r="K4313" t="b">
        <v>0</v>
      </c>
      <c r="M4313">
        <v>0.17</v>
      </c>
      <c r="N4313" t="s">
        <v>8670</v>
      </c>
      <c r="P4313">
        <v>63615</v>
      </c>
      <c r="Q4313">
        <v>3.49</v>
      </c>
      <c r="R4313">
        <v>0.72</v>
      </c>
      <c r="S4313" t="b">
        <v>0</v>
      </c>
      <c r="T4313" t="s">
        <v>45</v>
      </c>
      <c r="U4313">
        <v>9</v>
      </c>
      <c r="V4313" t="s">
        <v>46</v>
      </c>
      <c r="W4313" t="str">
        <f t="shared" si="67"/>
        <v>High-Value Risk Zone</v>
      </c>
    </row>
    <row r="4314" spans="1:23" x14ac:dyDescent="0.3">
      <c r="A4314" t="s">
        <v>8671</v>
      </c>
      <c r="B4314">
        <v>2022</v>
      </c>
      <c r="C4314" t="s">
        <v>131</v>
      </c>
      <c r="D4314" t="s">
        <v>132</v>
      </c>
      <c r="E4314" t="s">
        <v>154</v>
      </c>
      <c r="F4314" t="s">
        <v>94</v>
      </c>
      <c r="G4314" t="s">
        <v>62</v>
      </c>
      <c r="H4314" t="s">
        <v>63</v>
      </c>
      <c r="I4314" t="s">
        <v>99</v>
      </c>
      <c r="J4314" t="s">
        <v>169</v>
      </c>
      <c r="K4314" t="b">
        <v>0</v>
      </c>
      <c r="M4314">
        <v>0.09</v>
      </c>
      <c r="N4314" t="s">
        <v>4500</v>
      </c>
      <c r="P4314">
        <v>22476</v>
      </c>
      <c r="Q4314">
        <v>-4.33</v>
      </c>
      <c r="R4314">
        <v>0.71</v>
      </c>
      <c r="S4314" t="b">
        <v>0</v>
      </c>
      <c r="T4314" t="s">
        <v>40</v>
      </c>
      <c r="U4314">
        <v>4</v>
      </c>
      <c r="V4314" t="s">
        <v>34</v>
      </c>
      <c r="W4314" t="str">
        <f t="shared" si="67"/>
        <v>Double Jeopardy</v>
      </c>
    </row>
    <row r="4315" spans="1:23" x14ac:dyDescent="0.3">
      <c r="A4315" t="s">
        <v>8672</v>
      </c>
      <c r="B4315">
        <v>2012</v>
      </c>
      <c r="C4315" t="s">
        <v>38</v>
      </c>
      <c r="D4315" t="s">
        <v>162</v>
      </c>
      <c r="E4315" t="s">
        <v>25</v>
      </c>
      <c r="F4315" t="s">
        <v>158</v>
      </c>
      <c r="G4315" t="s">
        <v>40</v>
      </c>
      <c r="H4315" t="s">
        <v>28</v>
      </c>
      <c r="I4315" t="s">
        <v>115</v>
      </c>
      <c r="J4315" t="s">
        <v>55</v>
      </c>
      <c r="K4315" t="b">
        <v>0</v>
      </c>
      <c r="M4315">
        <v>0.12</v>
      </c>
      <c r="N4315" t="s">
        <v>8673</v>
      </c>
      <c r="P4315">
        <v>29673</v>
      </c>
      <c r="Q4315">
        <v>4.99</v>
      </c>
      <c r="R4315">
        <v>0.81</v>
      </c>
      <c r="S4315" t="b">
        <v>0</v>
      </c>
      <c r="T4315" t="s">
        <v>33</v>
      </c>
      <c r="U4315">
        <v>8</v>
      </c>
      <c r="V4315" t="s">
        <v>46</v>
      </c>
      <c r="W4315" t="str">
        <f t="shared" si="67"/>
        <v>Double Jeopardy</v>
      </c>
    </row>
    <row r="4316" spans="1:23" x14ac:dyDescent="0.3">
      <c r="A4316" t="s">
        <v>8674</v>
      </c>
      <c r="B4316">
        <v>2018</v>
      </c>
      <c r="C4316" t="s">
        <v>207</v>
      </c>
      <c r="D4316" t="s">
        <v>139</v>
      </c>
      <c r="E4316" t="s">
        <v>124</v>
      </c>
      <c r="F4316" t="s">
        <v>211</v>
      </c>
      <c r="G4316" t="s">
        <v>52</v>
      </c>
      <c r="H4316" t="s">
        <v>114</v>
      </c>
      <c r="I4316" t="s">
        <v>135</v>
      </c>
      <c r="J4316" t="s">
        <v>169</v>
      </c>
      <c r="K4316" t="b">
        <v>1</v>
      </c>
      <c r="L4316" t="s">
        <v>966</v>
      </c>
      <c r="M4316">
        <v>0.64</v>
      </c>
      <c r="N4316" t="s">
        <v>8675</v>
      </c>
      <c r="O4316" t="s">
        <v>966</v>
      </c>
      <c r="P4316">
        <v>104882</v>
      </c>
      <c r="Q4316">
        <v>7.3</v>
      </c>
      <c r="R4316">
        <v>0.13</v>
      </c>
      <c r="S4316" t="b">
        <v>1</v>
      </c>
      <c r="T4316" t="s">
        <v>45</v>
      </c>
      <c r="U4316">
        <v>6</v>
      </c>
      <c r="V4316" t="s">
        <v>34</v>
      </c>
      <c r="W4316" t="str">
        <f t="shared" si="67"/>
        <v>Safe Bet</v>
      </c>
    </row>
    <row r="4317" spans="1:23" x14ac:dyDescent="0.3">
      <c r="A4317" t="s">
        <v>8676</v>
      </c>
      <c r="B4317">
        <v>2020</v>
      </c>
      <c r="C4317" t="s">
        <v>207</v>
      </c>
      <c r="D4317" t="s">
        <v>139</v>
      </c>
      <c r="E4317" t="s">
        <v>268</v>
      </c>
      <c r="F4317" t="s">
        <v>199</v>
      </c>
      <c r="G4317" t="s">
        <v>27</v>
      </c>
      <c r="H4317" t="s">
        <v>41</v>
      </c>
      <c r="I4317" t="s">
        <v>29</v>
      </c>
      <c r="J4317" t="s">
        <v>76</v>
      </c>
      <c r="K4317" t="b">
        <v>1</v>
      </c>
      <c r="L4317" t="s">
        <v>8677</v>
      </c>
      <c r="M4317">
        <v>0.88</v>
      </c>
      <c r="N4317" t="s">
        <v>8678</v>
      </c>
      <c r="O4317" t="s">
        <v>8677</v>
      </c>
      <c r="P4317">
        <v>135152</v>
      </c>
      <c r="Q4317">
        <v>5.55</v>
      </c>
      <c r="R4317">
        <v>0.39</v>
      </c>
      <c r="S4317" t="b">
        <v>1</v>
      </c>
      <c r="T4317" t="s">
        <v>33</v>
      </c>
      <c r="U4317">
        <v>6</v>
      </c>
      <c r="V4317" t="s">
        <v>34</v>
      </c>
      <c r="W4317" t="str">
        <f t="shared" si="67"/>
        <v>Safe Bet</v>
      </c>
    </row>
    <row r="4318" spans="1:23" x14ac:dyDescent="0.3">
      <c r="A4318" t="s">
        <v>8679</v>
      </c>
      <c r="B4318">
        <v>2022</v>
      </c>
      <c r="C4318" t="s">
        <v>138</v>
      </c>
      <c r="D4318" t="s">
        <v>139</v>
      </c>
      <c r="E4318" t="s">
        <v>268</v>
      </c>
      <c r="F4318" t="s">
        <v>120</v>
      </c>
      <c r="G4318" t="s">
        <v>40</v>
      </c>
      <c r="H4318" t="s">
        <v>63</v>
      </c>
      <c r="I4318" t="s">
        <v>115</v>
      </c>
      <c r="J4318" t="s">
        <v>76</v>
      </c>
      <c r="K4318" t="b">
        <v>1</v>
      </c>
      <c r="L4318" t="s">
        <v>31</v>
      </c>
      <c r="M4318">
        <v>0.57999999999999996</v>
      </c>
      <c r="N4318" t="s">
        <v>8680</v>
      </c>
      <c r="O4318" t="s">
        <v>31</v>
      </c>
      <c r="P4318">
        <v>146319</v>
      </c>
      <c r="Q4318">
        <v>9.1300000000000008</v>
      </c>
      <c r="R4318">
        <v>0.19</v>
      </c>
      <c r="S4318" t="b">
        <v>1</v>
      </c>
      <c r="T4318" t="s">
        <v>33</v>
      </c>
      <c r="U4318">
        <v>18</v>
      </c>
      <c r="V4318" t="s">
        <v>34</v>
      </c>
      <c r="W4318" t="str">
        <f t="shared" si="67"/>
        <v>Safe Bet</v>
      </c>
    </row>
    <row r="4319" spans="1:23" x14ac:dyDescent="0.3">
      <c r="A4319" t="s">
        <v>8681</v>
      </c>
      <c r="B4319">
        <v>2022</v>
      </c>
      <c r="C4319" t="s">
        <v>123</v>
      </c>
      <c r="D4319" t="s">
        <v>49</v>
      </c>
      <c r="E4319" t="s">
        <v>38</v>
      </c>
      <c r="F4319" t="s">
        <v>274</v>
      </c>
      <c r="G4319" t="s">
        <v>40</v>
      </c>
      <c r="H4319" t="s">
        <v>28</v>
      </c>
      <c r="I4319" t="s">
        <v>89</v>
      </c>
      <c r="J4319" t="s">
        <v>76</v>
      </c>
      <c r="K4319" t="b">
        <v>0</v>
      </c>
      <c r="M4319">
        <v>0.06</v>
      </c>
      <c r="N4319" t="s">
        <v>8424</v>
      </c>
      <c r="P4319">
        <v>30602</v>
      </c>
      <c r="Q4319">
        <v>-3.67</v>
      </c>
      <c r="R4319">
        <v>0.61</v>
      </c>
      <c r="S4319" t="b">
        <v>0</v>
      </c>
      <c r="T4319" t="s">
        <v>33</v>
      </c>
      <c r="U4319">
        <v>13</v>
      </c>
      <c r="V4319" t="s">
        <v>34</v>
      </c>
      <c r="W4319" t="str">
        <f t="shared" si="67"/>
        <v>Stable</v>
      </c>
    </row>
    <row r="4320" spans="1:23" x14ac:dyDescent="0.3">
      <c r="A4320" t="s">
        <v>8682</v>
      </c>
      <c r="B4320">
        <v>2020</v>
      </c>
      <c r="C4320" t="s">
        <v>247</v>
      </c>
      <c r="D4320" t="s">
        <v>139</v>
      </c>
      <c r="E4320" t="s">
        <v>93</v>
      </c>
      <c r="F4320" t="s">
        <v>94</v>
      </c>
      <c r="G4320" t="s">
        <v>62</v>
      </c>
      <c r="H4320" t="s">
        <v>41</v>
      </c>
      <c r="I4320" t="s">
        <v>42</v>
      </c>
      <c r="J4320" t="s">
        <v>76</v>
      </c>
      <c r="K4320" t="b">
        <v>0</v>
      </c>
      <c r="M4320">
        <v>0.02</v>
      </c>
      <c r="N4320" t="s">
        <v>8683</v>
      </c>
      <c r="P4320">
        <v>91898</v>
      </c>
      <c r="Q4320">
        <v>-2.21</v>
      </c>
      <c r="R4320">
        <v>0.83</v>
      </c>
      <c r="S4320" t="b">
        <v>0</v>
      </c>
      <c r="T4320" t="s">
        <v>40</v>
      </c>
      <c r="U4320">
        <v>9</v>
      </c>
      <c r="V4320" t="s">
        <v>34</v>
      </c>
      <c r="W4320" t="str">
        <f t="shared" si="67"/>
        <v>High-Value Risk Zone</v>
      </c>
    </row>
    <row r="4321" spans="1:23" x14ac:dyDescent="0.3">
      <c r="A4321" t="s">
        <v>8684</v>
      </c>
      <c r="B4321">
        <v>2012</v>
      </c>
      <c r="C4321" t="s">
        <v>284</v>
      </c>
      <c r="D4321" t="s">
        <v>132</v>
      </c>
      <c r="E4321" t="s">
        <v>109</v>
      </c>
      <c r="F4321" t="s">
        <v>61</v>
      </c>
      <c r="G4321" t="s">
        <v>75</v>
      </c>
      <c r="H4321" t="s">
        <v>82</v>
      </c>
      <c r="I4321" t="s">
        <v>143</v>
      </c>
      <c r="J4321" t="s">
        <v>169</v>
      </c>
      <c r="K4321" t="b">
        <v>0</v>
      </c>
      <c r="M4321">
        <v>0.14000000000000001</v>
      </c>
      <c r="N4321" t="s">
        <v>8685</v>
      </c>
      <c r="P4321">
        <v>17278</v>
      </c>
      <c r="Q4321">
        <v>-2.2999999999999998</v>
      </c>
      <c r="R4321">
        <v>0.86</v>
      </c>
      <c r="S4321" t="b">
        <v>0</v>
      </c>
      <c r="T4321" t="s">
        <v>40</v>
      </c>
      <c r="U4321">
        <v>5</v>
      </c>
      <c r="V4321" t="s">
        <v>46</v>
      </c>
      <c r="W4321" t="str">
        <f t="shared" si="67"/>
        <v>Double Jeopardy</v>
      </c>
    </row>
    <row r="4322" spans="1:23" x14ac:dyDescent="0.3">
      <c r="A4322" t="s">
        <v>8686</v>
      </c>
      <c r="B4322">
        <v>2021</v>
      </c>
      <c r="C4322" t="s">
        <v>48</v>
      </c>
      <c r="D4322" t="s">
        <v>49</v>
      </c>
      <c r="E4322" t="s">
        <v>93</v>
      </c>
      <c r="F4322" t="s">
        <v>94</v>
      </c>
      <c r="G4322" t="s">
        <v>75</v>
      </c>
      <c r="H4322" t="s">
        <v>165</v>
      </c>
      <c r="I4322" t="s">
        <v>135</v>
      </c>
      <c r="J4322" t="s">
        <v>30</v>
      </c>
      <c r="K4322" t="b">
        <v>0</v>
      </c>
      <c r="M4322">
        <v>0.01</v>
      </c>
      <c r="N4322" t="s">
        <v>8687</v>
      </c>
      <c r="P4322">
        <v>30528</v>
      </c>
      <c r="Q4322">
        <v>-3.11</v>
      </c>
      <c r="R4322">
        <v>0.72</v>
      </c>
      <c r="S4322" t="b">
        <v>0</v>
      </c>
      <c r="T4322" t="s">
        <v>45</v>
      </c>
      <c r="U4322">
        <v>13</v>
      </c>
      <c r="V4322" t="s">
        <v>34</v>
      </c>
      <c r="W4322" t="str">
        <f t="shared" si="67"/>
        <v>Double Jeopardy</v>
      </c>
    </row>
    <row r="4323" spans="1:23" x14ac:dyDescent="0.3">
      <c r="A4323" t="s">
        <v>8688</v>
      </c>
      <c r="B4323">
        <v>2013</v>
      </c>
      <c r="C4323" t="s">
        <v>123</v>
      </c>
      <c r="D4323" t="s">
        <v>49</v>
      </c>
      <c r="E4323" t="s">
        <v>190</v>
      </c>
      <c r="F4323" t="s">
        <v>158</v>
      </c>
      <c r="G4323" t="s">
        <v>75</v>
      </c>
      <c r="H4323" t="s">
        <v>82</v>
      </c>
      <c r="I4323" t="s">
        <v>89</v>
      </c>
      <c r="J4323" t="s">
        <v>55</v>
      </c>
      <c r="K4323" t="b">
        <v>0</v>
      </c>
      <c r="M4323">
        <v>7.0000000000000007E-2</v>
      </c>
      <c r="N4323" t="s">
        <v>8689</v>
      </c>
      <c r="P4323">
        <v>19649</v>
      </c>
      <c r="Q4323">
        <v>1</v>
      </c>
      <c r="R4323">
        <v>0.85</v>
      </c>
      <c r="S4323" t="b">
        <v>0</v>
      </c>
      <c r="T4323" t="s">
        <v>45</v>
      </c>
      <c r="U4323">
        <v>1</v>
      </c>
      <c r="V4323" t="s">
        <v>46</v>
      </c>
      <c r="W4323" t="str">
        <f t="shared" si="67"/>
        <v>Double Jeopardy</v>
      </c>
    </row>
    <row r="4324" spans="1:23" x14ac:dyDescent="0.3">
      <c r="A4324" t="s">
        <v>8690</v>
      </c>
      <c r="B4324">
        <v>2012</v>
      </c>
      <c r="C4324" t="s">
        <v>346</v>
      </c>
      <c r="D4324" t="s">
        <v>132</v>
      </c>
      <c r="E4324" t="s">
        <v>268</v>
      </c>
      <c r="F4324" t="s">
        <v>274</v>
      </c>
      <c r="G4324" t="s">
        <v>40</v>
      </c>
      <c r="H4324" t="s">
        <v>63</v>
      </c>
      <c r="I4324" t="s">
        <v>29</v>
      </c>
      <c r="J4324" t="s">
        <v>76</v>
      </c>
      <c r="K4324" t="b">
        <v>0</v>
      </c>
      <c r="M4324">
        <v>0.1</v>
      </c>
      <c r="N4324" t="s">
        <v>8691</v>
      </c>
      <c r="P4324">
        <v>19021</v>
      </c>
      <c r="Q4324">
        <v>-2.16</v>
      </c>
      <c r="R4324">
        <v>0.84</v>
      </c>
      <c r="S4324" t="b">
        <v>0</v>
      </c>
      <c r="T4324" t="s">
        <v>33</v>
      </c>
      <c r="U4324">
        <v>12</v>
      </c>
      <c r="V4324" t="s">
        <v>46</v>
      </c>
      <c r="W4324" t="str">
        <f t="shared" si="67"/>
        <v>Double Jeopardy</v>
      </c>
    </row>
    <row r="4325" spans="1:23" x14ac:dyDescent="0.3">
      <c r="A4325" t="s">
        <v>8692</v>
      </c>
      <c r="B4325">
        <v>2024</v>
      </c>
      <c r="C4325" t="s">
        <v>48</v>
      </c>
      <c r="D4325" t="s">
        <v>49</v>
      </c>
      <c r="E4325" t="s">
        <v>268</v>
      </c>
      <c r="F4325" t="s">
        <v>94</v>
      </c>
      <c r="G4325" t="s">
        <v>27</v>
      </c>
      <c r="H4325" t="s">
        <v>28</v>
      </c>
      <c r="I4325" t="s">
        <v>99</v>
      </c>
      <c r="J4325" t="s">
        <v>64</v>
      </c>
      <c r="K4325" t="b">
        <v>0</v>
      </c>
      <c r="M4325">
        <v>0.15</v>
      </c>
      <c r="N4325" t="s">
        <v>730</v>
      </c>
      <c r="P4325">
        <v>26706</v>
      </c>
      <c r="Q4325">
        <v>3.07</v>
      </c>
      <c r="R4325">
        <v>0.7</v>
      </c>
      <c r="S4325" t="b">
        <v>0</v>
      </c>
      <c r="T4325" t="s">
        <v>33</v>
      </c>
      <c r="U4325">
        <v>8</v>
      </c>
      <c r="V4325" t="s">
        <v>34</v>
      </c>
      <c r="W4325" t="str">
        <f t="shared" si="67"/>
        <v>Double Jeopardy</v>
      </c>
    </row>
    <row r="4326" spans="1:23" x14ac:dyDescent="0.3">
      <c r="A4326" t="s">
        <v>8693</v>
      </c>
      <c r="B4326">
        <v>2025</v>
      </c>
      <c r="C4326" t="s">
        <v>232</v>
      </c>
      <c r="D4326" t="s">
        <v>24</v>
      </c>
      <c r="E4326" t="s">
        <v>124</v>
      </c>
      <c r="F4326" t="s">
        <v>274</v>
      </c>
      <c r="G4326" t="s">
        <v>75</v>
      </c>
      <c r="H4326" t="s">
        <v>63</v>
      </c>
      <c r="I4326" t="s">
        <v>54</v>
      </c>
      <c r="J4326" t="s">
        <v>43</v>
      </c>
      <c r="K4326" t="b">
        <v>1</v>
      </c>
      <c r="L4326" t="s">
        <v>973</v>
      </c>
      <c r="M4326">
        <v>0.9</v>
      </c>
      <c r="N4326" t="s">
        <v>8694</v>
      </c>
      <c r="O4326" t="s">
        <v>973</v>
      </c>
      <c r="P4326">
        <v>77928</v>
      </c>
      <c r="Q4326">
        <v>17.38</v>
      </c>
      <c r="R4326">
        <v>0.34</v>
      </c>
      <c r="S4326" t="b">
        <v>1</v>
      </c>
      <c r="T4326" t="s">
        <v>40</v>
      </c>
      <c r="U4326">
        <v>9</v>
      </c>
      <c r="V4326" t="s">
        <v>34</v>
      </c>
      <c r="W4326" t="str">
        <f t="shared" si="67"/>
        <v>Safe Bet</v>
      </c>
    </row>
    <row r="4327" spans="1:23" x14ac:dyDescent="0.3">
      <c r="A4327" t="s">
        <v>8695</v>
      </c>
      <c r="B4327">
        <v>2021</v>
      </c>
      <c r="C4327" t="s">
        <v>281</v>
      </c>
      <c r="D4327" t="s">
        <v>132</v>
      </c>
      <c r="E4327" t="s">
        <v>154</v>
      </c>
      <c r="F4327" t="s">
        <v>199</v>
      </c>
      <c r="G4327" t="s">
        <v>62</v>
      </c>
      <c r="H4327" t="s">
        <v>165</v>
      </c>
      <c r="I4327" t="s">
        <v>71</v>
      </c>
      <c r="J4327" t="s">
        <v>55</v>
      </c>
      <c r="K4327" t="b">
        <v>0</v>
      </c>
      <c r="M4327">
        <v>0.1</v>
      </c>
      <c r="N4327" t="s">
        <v>8696</v>
      </c>
      <c r="P4327">
        <v>20755</v>
      </c>
      <c r="Q4327">
        <v>-3.11</v>
      </c>
      <c r="R4327">
        <v>0.66</v>
      </c>
      <c r="S4327" t="b">
        <v>0</v>
      </c>
      <c r="T4327" t="s">
        <v>40</v>
      </c>
      <c r="U4327">
        <v>13</v>
      </c>
      <c r="V4327" t="s">
        <v>34</v>
      </c>
      <c r="W4327" t="str">
        <f t="shared" si="67"/>
        <v>Stable</v>
      </c>
    </row>
    <row r="4328" spans="1:23" x14ac:dyDescent="0.3">
      <c r="A4328" t="s">
        <v>8697</v>
      </c>
      <c r="B4328">
        <v>2011</v>
      </c>
      <c r="C4328" t="s">
        <v>308</v>
      </c>
      <c r="D4328" t="s">
        <v>37</v>
      </c>
      <c r="E4328" t="s">
        <v>60</v>
      </c>
      <c r="F4328" t="s">
        <v>120</v>
      </c>
      <c r="G4328" t="s">
        <v>40</v>
      </c>
      <c r="H4328" t="s">
        <v>114</v>
      </c>
      <c r="I4328" t="s">
        <v>29</v>
      </c>
      <c r="J4328" t="s">
        <v>30</v>
      </c>
      <c r="K4328" t="b">
        <v>0</v>
      </c>
      <c r="M4328">
        <v>0.02</v>
      </c>
      <c r="N4328" t="s">
        <v>8698</v>
      </c>
      <c r="P4328">
        <v>48290</v>
      </c>
      <c r="Q4328">
        <v>2.95</v>
      </c>
      <c r="R4328">
        <v>0.83</v>
      </c>
      <c r="S4328" t="b">
        <v>0</v>
      </c>
      <c r="T4328" t="s">
        <v>40</v>
      </c>
      <c r="U4328">
        <v>16</v>
      </c>
      <c r="V4328" t="s">
        <v>46</v>
      </c>
      <c r="W4328" t="str">
        <f t="shared" si="67"/>
        <v>Double Jeopardy</v>
      </c>
    </row>
    <row r="4329" spans="1:23" x14ac:dyDescent="0.3">
      <c r="A4329" t="s">
        <v>8699</v>
      </c>
      <c r="B4329">
        <v>2015</v>
      </c>
      <c r="C4329" t="s">
        <v>308</v>
      </c>
      <c r="D4329" t="s">
        <v>37</v>
      </c>
      <c r="E4329" t="s">
        <v>190</v>
      </c>
      <c r="F4329" t="s">
        <v>274</v>
      </c>
      <c r="G4329" t="s">
        <v>75</v>
      </c>
      <c r="H4329" t="s">
        <v>105</v>
      </c>
      <c r="I4329" t="s">
        <v>99</v>
      </c>
      <c r="J4329" t="s">
        <v>43</v>
      </c>
      <c r="K4329" t="b">
        <v>0</v>
      </c>
      <c r="M4329">
        <v>0</v>
      </c>
      <c r="N4329" t="s">
        <v>8700</v>
      </c>
      <c r="P4329">
        <v>51022</v>
      </c>
      <c r="Q4329">
        <v>2.46</v>
      </c>
      <c r="R4329">
        <v>0.8</v>
      </c>
      <c r="S4329" t="b">
        <v>0</v>
      </c>
      <c r="T4329" t="s">
        <v>33</v>
      </c>
      <c r="U4329">
        <v>15</v>
      </c>
      <c r="V4329" t="s">
        <v>46</v>
      </c>
      <c r="W4329" t="str">
        <f t="shared" si="67"/>
        <v>Double Jeopardy</v>
      </c>
    </row>
    <row r="4330" spans="1:23" x14ac:dyDescent="0.3">
      <c r="A4330" t="s">
        <v>8701</v>
      </c>
      <c r="B4330">
        <v>2013</v>
      </c>
      <c r="C4330" t="s">
        <v>449</v>
      </c>
      <c r="D4330" t="s">
        <v>132</v>
      </c>
      <c r="E4330" t="s">
        <v>147</v>
      </c>
      <c r="F4330" t="s">
        <v>274</v>
      </c>
      <c r="G4330" t="s">
        <v>52</v>
      </c>
      <c r="H4330" t="s">
        <v>70</v>
      </c>
      <c r="I4330" t="s">
        <v>54</v>
      </c>
      <c r="J4330" t="s">
        <v>43</v>
      </c>
      <c r="K4330" t="b">
        <v>0</v>
      </c>
      <c r="M4330">
        <v>0.01</v>
      </c>
      <c r="N4330" t="s">
        <v>4324</v>
      </c>
      <c r="P4330">
        <v>19597</v>
      </c>
      <c r="Q4330">
        <v>0.14000000000000001</v>
      </c>
      <c r="R4330">
        <v>0.84</v>
      </c>
      <c r="S4330" t="b">
        <v>0</v>
      </c>
      <c r="T4330" t="s">
        <v>33</v>
      </c>
      <c r="U4330">
        <v>15</v>
      </c>
      <c r="V4330" t="s">
        <v>46</v>
      </c>
      <c r="W4330" t="str">
        <f t="shared" si="67"/>
        <v>Double Jeopardy</v>
      </c>
    </row>
    <row r="4331" spans="1:23" x14ac:dyDescent="0.3">
      <c r="A4331" t="s">
        <v>8702</v>
      </c>
      <c r="B4331">
        <v>2020</v>
      </c>
      <c r="C4331" t="s">
        <v>181</v>
      </c>
      <c r="D4331" t="s">
        <v>162</v>
      </c>
      <c r="E4331" t="s">
        <v>60</v>
      </c>
      <c r="F4331" t="s">
        <v>148</v>
      </c>
      <c r="G4331" t="s">
        <v>27</v>
      </c>
      <c r="H4331" t="s">
        <v>28</v>
      </c>
      <c r="I4331" t="s">
        <v>29</v>
      </c>
      <c r="J4331" t="s">
        <v>43</v>
      </c>
      <c r="K4331" t="b">
        <v>0</v>
      </c>
      <c r="M4331">
        <v>0.09</v>
      </c>
      <c r="N4331" t="s">
        <v>8703</v>
      </c>
      <c r="P4331">
        <v>40295</v>
      </c>
      <c r="Q4331">
        <v>1.85</v>
      </c>
      <c r="R4331">
        <v>0.75</v>
      </c>
      <c r="S4331" t="b">
        <v>0</v>
      </c>
      <c r="T4331" t="s">
        <v>45</v>
      </c>
      <c r="U4331">
        <v>13</v>
      </c>
      <c r="V4331" t="s">
        <v>34</v>
      </c>
      <c r="W4331" t="str">
        <f t="shared" si="67"/>
        <v>Double Jeopardy</v>
      </c>
    </row>
    <row r="4332" spans="1:23" x14ac:dyDescent="0.3">
      <c r="A4332" t="s">
        <v>8704</v>
      </c>
      <c r="B4332">
        <v>2010</v>
      </c>
      <c r="C4332" t="s">
        <v>168</v>
      </c>
      <c r="D4332" t="s">
        <v>24</v>
      </c>
      <c r="E4332" t="s">
        <v>25</v>
      </c>
      <c r="F4332" t="s">
        <v>120</v>
      </c>
      <c r="G4332" t="s">
        <v>75</v>
      </c>
      <c r="H4332" t="s">
        <v>63</v>
      </c>
      <c r="I4332" t="s">
        <v>99</v>
      </c>
      <c r="J4332" t="s">
        <v>30</v>
      </c>
      <c r="K4332" t="b">
        <v>0</v>
      </c>
      <c r="M4332">
        <v>0.1</v>
      </c>
      <c r="N4332" t="s">
        <v>8705</v>
      </c>
      <c r="P4332">
        <v>36292</v>
      </c>
      <c r="Q4332">
        <v>-3.07</v>
      </c>
      <c r="R4332">
        <v>0.63</v>
      </c>
      <c r="S4332" t="b">
        <v>0</v>
      </c>
      <c r="T4332" t="s">
        <v>33</v>
      </c>
      <c r="U4332">
        <v>7</v>
      </c>
      <c r="V4332" t="s">
        <v>46</v>
      </c>
      <c r="W4332" t="str">
        <f t="shared" si="67"/>
        <v>Stable</v>
      </c>
    </row>
    <row r="4333" spans="1:23" x14ac:dyDescent="0.3">
      <c r="A4333" t="s">
        <v>8706</v>
      </c>
      <c r="B4333">
        <v>2015</v>
      </c>
      <c r="C4333" t="s">
        <v>161</v>
      </c>
      <c r="D4333" t="s">
        <v>162</v>
      </c>
      <c r="E4333" t="s">
        <v>109</v>
      </c>
      <c r="F4333" t="s">
        <v>148</v>
      </c>
      <c r="G4333" t="s">
        <v>40</v>
      </c>
      <c r="H4333" t="s">
        <v>28</v>
      </c>
      <c r="I4333" t="s">
        <v>71</v>
      </c>
      <c r="J4333" t="s">
        <v>43</v>
      </c>
      <c r="K4333" t="b">
        <v>0</v>
      </c>
      <c r="M4333">
        <v>0.13</v>
      </c>
      <c r="N4333" t="s">
        <v>8707</v>
      </c>
      <c r="P4333">
        <v>38887</v>
      </c>
      <c r="Q4333">
        <v>-1.81</v>
      </c>
      <c r="R4333">
        <v>0.67</v>
      </c>
      <c r="S4333" t="b">
        <v>0</v>
      </c>
      <c r="T4333" t="s">
        <v>40</v>
      </c>
      <c r="U4333">
        <v>19</v>
      </c>
      <c r="V4333" t="s">
        <v>46</v>
      </c>
      <c r="W4333" t="str">
        <f t="shared" si="67"/>
        <v>Double Jeopardy</v>
      </c>
    </row>
    <row r="4334" spans="1:23" x14ac:dyDescent="0.3">
      <c r="A4334" t="s">
        <v>8708</v>
      </c>
      <c r="B4334">
        <v>2019</v>
      </c>
      <c r="C4334" t="s">
        <v>102</v>
      </c>
      <c r="D4334" t="s">
        <v>103</v>
      </c>
      <c r="E4334" t="s">
        <v>38</v>
      </c>
      <c r="F4334" t="s">
        <v>199</v>
      </c>
      <c r="G4334" t="s">
        <v>75</v>
      </c>
      <c r="H4334" t="s">
        <v>41</v>
      </c>
      <c r="I4334" t="s">
        <v>83</v>
      </c>
      <c r="J4334" t="s">
        <v>64</v>
      </c>
      <c r="K4334" t="b">
        <v>1</v>
      </c>
      <c r="L4334" t="s">
        <v>1295</v>
      </c>
      <c r="M4334">
        <v>0.63</v>
      </c>
      <c r="N4334" t="s">
        <v>8709</v>
      </c>
      <c r="O4334" t="s">
        <v>1295</v>
      </c>
      <c r="P4334">
        <v>100359</v>
      </c>
      <c r="Q4334">
        <v>7.26</v>
      </c>
      <c r="R4334">
        <v>0.24</v>
      </c>
      <c r="S4334" t="b">
        <v>1</v>
      </c>
      <c r="T4334" t="s">
        <v>33</v>
      </c>
      <c r="U4334">
        <v>10</v>
      </c>
      <c r="V4334" t="s">
        <v>34</v>
      </c>
      <c r="W4334" t="str">
        <f t="shared" si="67"/>
        <v>Safe Bet</v>
      </c>
    </row>
    <row r="4335" spans="1:23" x14ac:dyDescent="0.3">
      <c r="A4335" t="s">
        <v>8710</v>
      </c>
      <c r="B4335">
        <v>2014</v>
      </c>
      <c r="C4335" t="s">
        <v>193</v>
      </c>
      <c r="D4335" t="s">
        <v>132</v>
      </c>
      <c r="E4335" t="s">
        <v>87</v>
      </c>
      <c r="F4335" t="s">
        <v>148</v>
      </c>
      <c r="G4335" t="s">
        <v>52</v>
      </c>
      <c r="H4335" t="s">
        <v>41</v>
      </c>
      <c r="I4335" t="s">
        <v>135</v>
      </c>
      <c r="J4335" t="s">
        <v>64</v>
      </c>
      <c r="K4335" t="b">
        <v>0</v>
      </c>
      <c r="M4335">
        <v>0.1</v>
      </c>
      <c r="N4335" t="s">
        <v>8711</v>
      </c>
      <c r="P4335">
        <v>17634</v>
      </c>
      <c r="Q4335">
        <v>-2.68</v>
      </c>
      <c r="R4335">
        <v>0.7</v>
      </c>
      <c r="S4335" t="b">
        <v>0</v>
      </c>
      <c r="T4335" t="s">
        <v>40</v>
      </c>
      <c r="U4335">
        <v>0</v>
      </c>
      <c r="V4335" t="s">
        <v>46</v>
      </c>
      <c r="W4335" t="str">
        <f t="shared" si="67"/>
        <v>Double Jeopardy</v>
      </c>
    </row>
    <row r="4336" spans="1:23" x14ac:dyDescent="0.3">
      <c r="A4336" t="s">
        <v>8712</v>
      </c>
      <c r="B4336">
        <v>2011</v>
      </c>
      <c r="C4336" t="s">
        <v>48</v>
      </c>
      <c r="D4336" t="s">
        <v>49</v>
      </c>
      <c r="E4336" t="s">
        <v>268</v>
      </c>
      <c r="F4336" t="s">
        <v>176</v>
      </c>
      <c r="G4336" t="s">
        <v>27</v>
      </c>
      <c r="H4336" t="s">
        <v>63</v>
      </c>
      <c r="I4336" t="s">
        <v>42</v>
      </c>
      <c r="J4336" t="s">
        <v>43</v>
      </c>
      <c r="K4336" t="b">
        <v>0</v>
      </c>
      <c r="M4336">
        <v>0.18</v>
      </c>
      <c r="N4336" t="s">
        <v>8713</v>
      </c>
      <c r="P4336">
        <v>22786</v>
      </c>
      <c r="Q4336">
        <v>-1.07</v>
      </c>
      <c r="R4336">
        <v>0.62</v>
      </c>
      <c r="S4336" t="b">
        <v>0</v>
      </c>
      <c r="T4336" t="s">
        <v>33</v>
      </c>
      <c r="U4336">
        <v>19</v>
      </c>
      <c r="V4336" t="s">
        <v>46</v>
      </c>
      <c r="W4336" t="str">
        <f t="shared" si="67"/>
        <v>Stable</v>
      </c>
    </row>
    <row r="4337" spans="1:23" x14ac:dyDescent="0.3">
      <c r="A4337" t="s">
        <v>8714</v>
      </c>
      <c r="B4337">
        <v>2021</v>
      </c>
      <c r="C4337" t="s">
        <v>247</v>
      </c>
      <c r="D4337" t="s">
        <v>139</v>
      </c>
      <c r="E4337" t="s">
        <v>268</v>
      </c>
      <c r="F4337" t="s">
        <v>81</v>
      </c>
      <c r="G4337" t="s">
        <v>27</v>
      </c>
      <c r="H4337" t="s">
        <v>63</v>
      </c>
      <c r="I4337" t="s">
        <v>83</v>
      </c>
      <c r="J4337" t="s">
        <v>43</v>
      </c>
      <c r="K4337" t="b">
        <v>0</v>
      </c>
      <c r="M4337">
        <v>0.06</v>
      </c>
      <c r="N4337" t="s">
        <v>8715</v>
      </c>
      <c r="P4337">
        <v>85504</v>
      </c>
      <c r="Q4337">
        <v>-1.73</v>
      </c>
      <c r="R4337">
        <v>0.89</v>
      </c>
      <c r="S4337" t="b">
        <v>0</v>
      </c>
      <c r="T4337" t="s">
        <v>40</v>
      </c>
      <c r="U4337">
        <v>1</v>
      </c>
      <c r="V4337" t="s">
        <v>34</v>
      </c>
      <c r="W4337" t="str">
        <f t="shared" si="67"/>
        <v>High-Value Risk Zone</v>
      </c>
    </row>
    <row r="4338" spans="1:23" x14ac:dyDescent="0.3">
      <c r="A4338" t="s">
        <v>8716</v>
      </c>
      <c r="B4338">
        <v>2022</v>
      </c>
      <c r="C4338" t="s">
        <v>108</v>
      </c>
      <c r="D4338" t="s">
        <v>103</v>
      </c>
      <c r="E4338" t="s">
        <v>268</v>
      </c>
      <c r="F4338" t="s">
        <v>211</v>
      </c>
      <c r="G4338" t="s">
        <v>52</v>
      </c>
      <c r="H4338" t="s">
        <v>53</v>
      </c>
      <c r="I4338" t="s">
        <v>54</v>
      </c>
      <c r="J4338" t="s">
        <v>169</v>
      </c>
      <c r="K4338" t="b">
        <v>0</v>
      </c>
      <c r="M4338">
        <v>0.02</v>
      </c>
      <c r="N4338" t="s">
        <v>8717</v>
      </c>
      <c r="P4338">
        <v>93428</v>
      </c>
      <c r="Q4338">
        <v>-1.39</v>
      </c>
      <c r="R4338">
        <v>0.69</v>
      </c>
      <c r="S4338" t="b">
        <v>0</v>
      </c>
      <c r="T4338" t="s">
        <v>33</v>
      </c>
      <c r="U4338">
        <v>4</v>
      </c>
      <c r="V4338" t="s">
        <v>141</v>
      </c>
      <c r="W4338" t="str">
        <f t="shared" si="67"/>
        <v>High-Value Risk Zone</v>
      </c>
    </row>
    <row r="4339" spans="1:23" x14ac:dyDescent="0.3">
      <c r="A4339" t="s">
        <v>8718</v>
      </c>
      <c r="B4339">
        <v>2022</v>
      </c>
      <c r="C4339" t="s">
        <v>247</v>
      </c>
      <c r="D4339" t="s">
        <v>139</v>
      </c>
      <c r="E4339" t="s">
        <v>104</v>
      </c>
      <c r="F4339" t="s">
        <v>176</v>
      </c>
      <c r="G4339" t="s">
        <v>62</v>
      </c>
      <c r="H4339" t="s">
        <v>82</v>
      </c>
      <c r="I4339" t="s">
        <v>71</v>
      </c>
      <c r="J4339" t="s">
        <v>169</v>
      </c>
      <c r="K4339" t="b">
        <v>0</v>
      </c>
      <c r="M4339">
        <v>0.15</v>
      </c>
      <c r="N4339" t="s">
        <v>8719</v>
      </c>
      <c r="P4339">
        <v>87193</v>
      </c>
      <c r="Q4339">
        <v>-1.23</v>
      </c>
      <c r="R4339">
        <v>0.73</v>
      </c>
      <c r="S4339" t="b">
        <v>0</v>
      </c>
      <c r="T4339" t="s">
        <v>33</v>
      </c>
      <c r="U4339">
        <v>7</v>
      </c>
      <c r="V4339" t="s">
        <v>34</v>
      </c>
      <c r="W4339" t="str">
        <f t="shared" si="67"/>
        <v>High-Value Risk Zone</v>
      </c>
    </row>
    <row r="4340" spans="1:23" x14ac:dyDescent="0.3">
      <c r="A4340" t="s">
        <v>8720</v>
      </c>
      <c r="B4340">
        <v>2017</v>
      </c>
      <c r="C4340" t="s">
        <v>80</v>
      </c>
      <c r="D4340" t="s">
        <v>37</v>
      </c>
      <c r="E4340" t="s">
        <v>98</v>
      </c>
      <c r="F4340" t="s">
        <v>94</v>
      </c>
      <c r="G4340" t="s">
        <v>40</v>
      </c>
      <c r="H4340" t="s">
        <v>82</v>
      </c>
      <c r="I4340" t="s">
        <v>29</v>
      </c>
      <c r="J4340" t="s">
        <v>64</v>
      </c>
      <c r="K4340" t="b">
        <v>0</v>
      </c>
      <c r="M4340">
        <v>0.13</v>
      </c>
      <c r="N4340" t="s">
        <v>8721</v>
      </c>
      <c r="P4340">
        <v>60570</v>
      </c>
      <c r="Q4340">
        <v>4.95</v>
      </c>
      <c r="R4340">
        <v>0.61</v>
      </c>
      <c r="S4340" t="b">
        <v>0</v>
      </c>
      <c r="T4340" t="s">
        <v>45</v>
      </c>
      <c r="U4340">
        <v>10</v>
      </c>
      <c r="V4340" t="s">
        <v>34</v>
      </c>
      <c r="W4340" t="str">
        <f t="shared" si="67"/>
        <v>Stable</v>
      </c>
    </row>
    <row r="4341" spans="1:23" x14ac:dyDescent="0.3">
      <c r="A4341" t="s">
        <v>8722</v>
      </c>
      <c r="B4341">
        <v>2013</v>
      </c>
      <c r="C4341" t="s">
        <v>138</v>
      </c>
      <c r="D4341" t="s">
        <v>139</v>
      </c>
      <c r="E4341" t="s">
        <v>25</v>
      </c>
      <c r="F4341" t="s">
        <v>61</v>
      </c>
      <c r="G4341" t="s">
        <v>52</v>
      </c>
      <c r="H4341" t="s">
        <v>105</v>
      </c>
      <c r="I4341" t="s">
        <v>83</v>
      </c>
      <c r="J4341" t="s">
        <v>43</v>
      </c>
      <c r="K4341" t="b">
        <v>0</v>
      </c>
      <c r="M4341">
        <v>0.16</v>
      </c>
      <c r="N4341" t="s">
        <v>8723</v>
      </c>
      <c r="P4341">
        <v>66668</v>
      </c>
      <c r="Q4341">
        <v>-4.91</v>
      </c>
      <c r="R4341">
        <v>0.83</v>
      </c>
      <c r="S4341" t="b">
        <v>0</v>
      </c>
      <c r="T4341" t="s">
        <v>45</v>
      </c>
      <c r="U4341">
        <v>11</v>
      </c>
      <c r="V4341" t="s">
        <v>46</v>
      </c>
      <c r="W4341" t="str">
        <f t="shared" si="67"/>
        <v>High-Value Risk Zone</v>
      </c>
    </row>
    <row r="4342" spans="1:23" x14ac:dyDescent="0.3">
      <c r="A4342" t="s">
        <v>8724</v>
      </c>
      <c r="B4342">
        <v>2014</v>
      </c>
      <c r="C4342" t="s">
        <v>102</v>
      </c>
      <c r="D4342" t="s">
        <v>103</v>
      </c>
      <c r="E4342" t="s">
        <v>87</v>
      </c>
      <c r="F4342" t="s">
        <v>148</v>
      </c>
      <c r="G4342" t="s">
        <v>27</v>
      </c>
      <c r="H4342" t="s">
        <v>105</v>
      </c>
      <c r="I4342" t="s">
        <v>83</v>
      </c>
      <c r="J4342" t="s">
        <v>30</v>
      </c>
      <c r="K4342" t="b">
        <v>0</v>
      </c>
      <c r="M4342">
        <v>7.0000000000000007E-2</v>
      </c>
      <c r="N4342" t="s">
        <v>8725</v>
      </c>
      <c r="P4342">
        <v>77314</v>
      </c>
      <c r="Q4342">
        <v>3.44</v>
      </c>
      <c r="R4342">
        <v>0.65</v>
      </c>
      <c r="S4342" t="b">
        <v>0</v>
      </c>
      <c r="T4342" t="s">
        <v>40</v>
      </c>
      <c r="U4342">
        <v>12</v>
      </c>
      <c r="V4342" t="s">
        <v>46</v>
      </c>
      <c r="W4342" t="str">
        <f t="shared" si="67"/>
        <v>Safe Bet</v>
      </c>
    </row>
    <row r="4343" spans="1:23" x14ac:dyDescent="0.3">
      <c r="A4343" t="s">
        <v>8726</v>
      </c>
      <c r="B4343">
        <v>2020</v>
      </c>
      <c r="C4343" t="s">
        <v>119</v>
      </c>
      <c r="D4343" t="s">
        <v>59</v>
      </c>
      <c r="E4343" t="s">
        <v>25</v>
      </c>
      <c r="F4343" t="s">
        <v>113</v>
      </c>
      <c r="G4343" t="s">
        <v>52</v>
      </c>
      <c r="H4343" t="s">
        <v>105</v>
      </c>
      <c r="I4343" t="s">
        <v>135</v>
      </c>
      <c r="J4343" t="s">
        <v>43</v>
      </c>
      <c r="K4343" t="b">
        <v>0</v>
      </c>
      <c r="M4343">
        <v>0.19</v>
      </c>
      <c r="N4343" t="s">
        <v>8727</v>
      </c>
      <c r="P4343">
        <v>83763</v>
      </c>
      <c r="Q4343">
        <v>4.2699999999999996</v>
      </c>
      <c r="R4343">
        <v>0.72</v>
      </c>
      <c r="S4343" t="b">
        <v>0</v>
      </c>
      <c r="T4343" t="s">
        <v>40</v>
      </c>
      <c r="U4343">
        <v>4</v>
      </c>
      <c r="V4343" t="s">
        <v>34</v>
      </c>
      <c r="W4343" t="str">
        <f t="shared" si="67"/>
        <v>High-Value Risk Zone</v>
      </c>
    </row>
    <row r="4344" spans="1:23" x14ac:dyDescent="0.3">
      <c r="A4344" t="s">
        <v>8728</v>
      </c>
      <c r="B4344">
        <v>2014</v>
      </c>
      <c r="C4344" t="s">
        <v>168</v>
      </c>
      <c r="D4344" t="s">
        <v>24</v>
      </c>
      <c r="E4344" t="s">
        <v>109</v>
      </c>
      <c r="F4344" t="s">
        <v>39</v>
      </c>
      <c r="G4344" t="s">
        <v>40</v>
      </c>
      <c r="H4344" t="s">
        <v>53</v>
      </c>
      <c r="I4344" t="s">
        <v>89</v>
      </c>
      <c r="J4344" t="s">
        <v>30</v>
      </c>
      <c r="K4344" t="b">
        <v>0</v>
      </c>
      <c r="M4344">
        <v>0.14000000000000001</v>
      </c>
      <c r="N4344" t="s">
        <v>8729</v>
      </c>
      <c r="P4344">
        <v>34574</v>
      </c>
      <c r="Q4344">
        <v>-2.23</v>
      </c>
      <c r="R4344">
        <v>0.68</v>
      </c>
      <c r="S4344" t="b">
        <v>0</v>
      </c>
      <c r="T4344" t="s">
        <v>33</v>
      </c>
      <c r="U4344">
        <v>12</v>
      </c>
      <c r="V4344" t="s">
        <v>46</v>
      </c>
      <c r="W4344" t="str">
        <f t="shared" si="67"/>
        <v>Double Jeopardy</v>
      </c>
    </row>
    <row r="4345" spans="1:23" x14ac:dyDescent="0.3">
      <c r="A4345" t="s">
        <v>8730</v>
      </c>
      <c r="B4345">
        <v>2015</v>
      </c>
      <c r="C4345" t="s">
        <v>232</v>
      </c>
      <c r="D4345" t="s">
        <v>24</v>
      </c>
      <c r="E4345" t="s">
        <v>38</v>
      </c>
      <c r="F4345" t="s">
        <v>69</v>
      </c>
      <c r="G4345" t="s">
        <v>75</v>
      </c>
      <c r="H4345" t="s">
        <v>82</v>
      </c>
      <c r="I4345" t="s">
        <v>83</v>
      </c>
      <c r="J4345" t="s">
        <v>169</v>
      </c>
      <c r="K4345" t="b">
        <v>1</v>
      </c>
      <c r="L4345" t="s">
        <v>125</v>
      </c>
      <c r="M4345">
        <v>0.61</v>
      </c>
      <c r="N4345" t="s">
        <v>6845</v>
      </c>
      <c r="O4345" t="s">
        <v>125</v>
      </c>
      <c r="P4345">
        <v>57924</v>
      </c>
      <c r="Q4345">
        <v>-0.18</v>
      </c>
      <c r="R4345">
        <v>0.34</v>
      </c>
      <c r="S4345" t="b">
        <v>1</v>
      </c>
      <c r="T4345" t="s">
        <v>33</v>
      </c>
      <c r="U4345">
        <v>8</v>
      </c>
      <c r="V4345" t="s">
        <v>46</v>
      </c>
      <c r="W4345" t="str">
        <f t="shared" si="67"/>
        <v>Stable</v>
      </c>
    </row>
    <row r="4346" spans="1:23" x14ac:dyDescent="0.3">
      <c r="A4346" t="s">
        <v>8731</v>
      </c>
      <c r="B4346">
        <v>2015</v>
      </c>
      <c r="C4346" t="s">
        <v>102</v>
      </c>
      <c r="D4346" t="s">
        <v>103</v>
      </c>
      <c r="E4346" t="s">
        <v>38</v>
      </c>
      <c r="F4346" t="s">
        <v>148</v>
      </c>
      <c r="G4346" t="s">
        <v>62</v>
      </c>
      <c r="H4346" t="s">
        <v>28</v>
      </c>
      <c r="I4346" t="s">
        <v>89</v>
      </c>
      <c r="J4346" t="s">
        <v>169</v>
      </c>
      <c r="K4346" t="b">
        <v>0</v>
      </c>
      <c r="M4346">
        <v>7.0000000000000007E-2</v>
      </c>
      <c r="N4346" t="s">
        <v>8732</v>
      </c>
      <c r="P4346">
        <v>78625</v>
      </c>
      <c r="Q4346">
        <v>-3.83</v>
      </c>
      <c r="R4346">
        <v>0.88</v>
      </c>
      <c r="S4346" t="b">
        <v>0</v>
      </c>
      <c r="T4346" t="s">
        <v>40</v>
      </c>
      <c r="U4346">
        <v>3</v>
      </c>
      <c r="V4346" t="s">
        <v>46</v>
      </c>
      <c r="W4346" t="str">
        <f t="shared" si="67"/>
        <v>High-Value Risk Zone</v>
      </c>
    </row>
    <row r="4347" spans="1:23" x14ac:dyDescent="0.3">
      <c r="A4347" t="s">
        <v>8733</v>
      </c>
      <c r="B4347">
        <v>2016</v>
      </c>
      <c r="C4347" t="s">
        <v>449</v>
      </c>
      <c r="D4347" t="s">
        <v>132</v>
      </c>
      <c r="E4347" t="s">
        <v>38</v>
      </c>
      <c r="F4347" t="s">
        <v>148</v>
      </c>
      <c r="G4347" t="s">
        <v>27</v>
      </c>
      <c r="H4347" t="s">
        <v>114</v>
      </c>
      <c r="I4347" t="s">
        <v>143</v>
      </c>
      <c r="J4347" t="s">
        <v>76</v>
      </c>
      <c r="K4347" t="b">
        <v>0</v>
      </c>
      <c r="M4347">
        <v>0.08</v>
      </c>
      <c r="N4347" t="s">
        <v>8734</v>
      </c>
      <c r="P4347">
        <v>24275</v>
      </c>
      <c r="Q4347">
        <v>-3.23</v>
      </c>
      <c r="R4347">
        <v>0.66</v>
      </c>
      <c r="S4347" t="b">
        <v>0</v>
      </c>
      <c r="T4347" t="s">
        <v>33</v>
      </c>
      <c r="U4347">
        <v>2</v>
      </c>
      <c r="V4347" t="s">
        <v>46</v>
      </c>
      <c r="W4347" t="str">
        <f t="shared" si="67"/>
        <v>Stable</v>
      </c>
    </row>
    <row r="4348" spans="1:23" x14ac:dyDescent="0.3">
      <c r="A4348" t="s">
        <v>8735</v>
      </c>
      <c r="B4348">
        <v>2017</v>
      </c>
      <c r="C4348" t="s">
        <v>146</v>
      </c>
      <c r="D4348" t="s">
        <v>59</v>
      </c>
      <c r="E4348" t="s">
        <v>25</v>
      </c>
      <c r="F4348" t="s">
        <v>69</v>
      </c>
      <c r="G4348" t="s">
        <v>52</v>
      </c>
      <c r="H4348" t="s">
        <v>28</v>
      </c>
      <c r="I4348" t="s">
        <v>99</v>
      </c>
      <c r="J4348" t="s">
        <v>76</v>
      </c>
      <c r="K4348" t="b">
        <v>0</v>
      </c>
      <c r="M4348">
        <v>0.09</v>
      </c>
      <c r="N4348" t="s">
        <v>8736</v>
      </c>
      <c r="P4348">
        <v>63606</v>
      </c>
      <c r="Q4348">
        <v>4.84</v>
      </c>
      <c r="R4348">
        <v>0.88</v>
      </c>
      <c r="S4348" t="b">
        <v>0</v>
      </c>
      <c r="T4348" t="s">
        <v>33</v>
      </c>
      <c r="U4348">
        <v>17</v>
      </c>
      <c r="V4348" t="s">
        <v>34</v>
      </c>
      <c r="W4348" t="str">
        <f t="shared" si="67"/>
        <v>High-Value Risk Zone</v>
      </c>
    </row>
    <row r="4349" spans="1:23" x14ac:dyDescent="0.3">
      <c r="A4349" t="s">
        <v>8737</v>
      </c>
      <c r="B4349">
        <v>2024</v>
      </c>
      <c r="C4349" t="s">
        <v>210</v>
      </c>
      <c r="D4349" t="s">
        <v>68</v>
      </c>
      <c r="E4349" t="s">
        <v>104</v>
      </c>
      <c r="F4349" t="s">
        <v>199</v>
      </c>
      <c r="G4349" t="s">
        <v>40</v>
      </c>
      <c r="H4349" t="s">
        <v>165</v>
      </c>
      <c r="I4349" t="s">
        <v>54</v>
      </c>
      <c r="J4349" t="s">
        <v>55</v>
      </c>
      <c r="K4349" t="b">
        <v>1</v>
      </c>
      <c r="L4349" t="s">
        <v>3153</v>
      </c>
      <c r="M4349">
        <v>0.59</v>
      </c>
      <c r="N4349" t="s">
        <v>8738</v>
      </c>
      <c r="O4349" t="s">
        <v>3153</v>
      </c>
      <c r="P4349">
        <v>99422</v>
      </c>
      <c r="Q4349">
        <v>6.68</v>
      </c>
      <c r="R4349">
        <v>0.23</v>
      </c>
      <c r="S4349" t="b">
        <v>1</v>
      </c>
      <c r="T4349" t="s">
        <v>40</v>
      </c>
      <c r="U4349">
        <v>19</v>
      </c>
      <c r="V4349" t="s">
        <v>34</v>
      </c>
      <c r="W4349" t="str">
        <f t="shared" si="67"/>
        <v>Safe Bet</v>
      </c>
    </row>
    <row r="4350" spans="1:23" x14ac:dyDescent="0.3">
      <c r="A4350" t="s">
        <v>8739</v>
      </c>
      <c r="B4350">
        <v>2022</v>
      </c>
      <c r="C4350" t="s">
        <v>351</v>
      </c>
      <c r="D4350" t="s">
        <v>59</v>
      </c>
      <c r="E4350" t="s">
        <v>109</v>
      </c>
      <c r="F4350" t="s">
        <v>148</v>
      </c>
      <c r="G4350" t="s">
        <v>52</v>
      </c>
      <c r="H4350" t="s">
        <v>165</v>
      </c>
      <c r="I4350" t="s">
        <v>99</v>
      </c>
      <c r="J4350" t="s">
        <v>30</v>
      </c>
      <c r="K4350" t="b">
        <v>0</v>
      </c>
      <c r="M4350">
        <v>0.19</v>
      </c>
      <c r="N4350" t="s">
        <v>6903</v>
      </c>
      <c r="P4350">
        <v>89686</v>
      </c>
      <c r="Q4350">
        <v>-2.99</v>
      </c>
      <c r="R4350">
        <v>0.84</v>
      </c>
      <c r="S4350" t="b">
        <v>0</v>
      </c>
      <c r="T4350" t="s">
        <v>45</v>
      </c>
      <c r="U4350">
        <v>4</v>
      </c>
      <c r="V4350" t="s">
        <v>34</v>
      </c>
      <c r="W4350" t="str">
        <f t="shared" si="67"/>
        <v>High-Value Risk Zone</v>
      </c>
    </row>
    <row r="4351" spans="1:23" x14ac:dyDescent="0.3">
      <c r="A4351" t="s">
        <v>8740</v>
      </c>
      <c r="B4351">
        <v>2010</v>
      </c>
      <c r="C4351" t="s">
        <v>247</v>
      </c>
      <c r="D4351" t="s">
        <v>139</v>
      </c>
      <c r="E4351" t="s">
        <v>190</v>
      </c>
      <c r="F4351" t="s">
        <v>176</v>
      </c>
      <c r="G4351" t="s">
        <v>27</v>
      </c>
      <c r="H4351" t="s">
        <v>28</v>
      </c>
      <c r="I4351" t="s">
        <v>115</v>
      </c>
      <c r="J4351" t="s">
        <v>55</v>
      </c>
      <c r="K4351" t="b">
        <v>0</v>
      </c>
      <c r="M4351">
        <v>0.04</v>
      </c>
      <c r="N4351" t="s">
        <v>8741</v>
      </c>
      <c r="P4351">
        <v>61230</v>
      </c>
      <c r="Q4351">
        <v>4.51</v>
      </c>
      <c r="R4351">
        <v>0.86</v>
      </c>
      <c r="S4351" t="b">
        <v>0</v>
      </c>
      <c r="T4351" t="s">
        <v>45</v>
      </c>
      <c r="U4351">
        <v>9</v>
      </c>
      <c r="V4351" t="s">
        <v>46</v>
      </c>
      <c r="W4351" t="str">
        <f t="shared" si="67"/>
        <v>High-Value Risk Zone</v>
      </c>
    </row>
    <row r="4352" spans="1:23" x14ac:dyDescent="0.3">
      <c r="A4352" t="s">
        <v>8742</v>
      </c>
      <c r="B4352">
        <v>2012</v>
      </c>
      <c r="C4352" t="s">
        <v>384</v>
      </c>
      <c r="D4352" t="s">
        <v>162</v>
      </c>
      <c r="E4352" t="s">
        <v>124</v>
      </c>
      <c r="F4352" t="s">
        <v>88</v>
      </c>
      <c r="G4352" t="s">
        <v>52</v>
      </c>
      <c r="H4352" t="s">
        <v>28</v>
      </c>
      <c r="I4352" t="s">
        <v>135</v>
      </c>
      <c r="J4352" t="s">
        <v>76</v>
      </c>
      <c r="K4352" t="b">
        <v>0</v>
      </c>
      <c r="M4352">
        <v>0.16</v>
      </c>
      <c r="N4352" t="s">
        <v>8743</v>
      </c>
      <c r="P4352">
        <v>28399</v>
      </c>
      <c r="Q4352">
        <v>-4.8099999999999996</v>
      </c>
      <c r="R4352">
        <v>0.63</v>
      </c>
      <c r="S4352" t="b">
        <v>0</v>
      </c>
      <c r="T4352" t="s">
        <v>45</v>
      </c>
      <c r="U4352">
        <v>8</v>
      </c>
      <c r="V4352" t="s">
        <v>46</v>
      </c>
      <c r="W4352" t="str">
        <f t="shared" si="67"/>
        <v>Stable</v>
      </c>
    </row>
    <row r="4353" spans="1:23" x14ac:dyDescent="0.3">
      <c r="A4353" t="s">
        <v>8744</v>
      </c>
      <c r="B4353">
        <v>2013</v>
      </c>
      <c r="C4353" t="s">
        <v>102</v>
      </c>
      <c r="D4353" t="s">
        <v>103</v>
      </c>
      <c r="E4353" t="s">
        <v>147</v>
      </c>
      <c r="F4353" t="s">
        <v>113</v>
      </c>
      <c r="G4353" t="s">
        <v>27</v>
      </c>
      <c r="H4353" t="s">
        <v>82</v>
      </c>
      <c r="I4353" t="s">
        <v>42</v>
      </c>
      <c r="J4353" t="s">
        <v>55</v>
      </c>
      <c r="K4353" t="b">
        <v>0</v>
      </c>
      <c r="M4353">
        <v>0.1</v>
      </c>
      <c r="N4353" t="s">
        <v>8745</v>
      </c>
      <c r="P4353">
        <v>63900</v>
      </c>
      <c r="Q4353">
        <v>-1.81</v>
      </c>
      <c r="R4353">
        <v>0.75</v>
      </c>
      <c r="S4353" t="b">
        <v>0</v>
      </c>
      <c r="T4353" t="s">
        <v>33</v>
      </c>
      <c r="U4353">
        <v>4</v>
      </c>
      <c r="V4353" t="s">
        <v>46</v>
      </c>
      <c r="W4353" t="str">
        <f t="shared" si="67"/>
        <v>High-Value Risk Zone</v>
      </c>
    </row>
    <row r="4354" spans="1:23" x14ac:dyDescent="0.3">
      <c r="A4354" t="s">
        <v>8746</v>
      </c>
      <c r="B4354">
        <v>2011</v>
      </c>
      <c r="C4354" t="s">
        <v>351</v>
      </c>
      <c r="D4354" t="s">
        <v>59</v>
      </c>
      <c r="E4354" t="s">
        <v>38</v>
      </c>
      <c r="F4354" t="s">
        <v>26</v>
      </c>
      <c r="G4354" t="s">
        <v>52</v>
      </c>
      <c r="H4354" t="s">
        <v>41</v>
      </c>
      <c r="I4354" t="s">
        <v>83</v>
      </c>
      <c r="J4354" t="s">
        <v>55</v>
      </c>
      <c r="K4354" t="b">
        <v>0</v>
      </c>
      <c r="M4354">
        <v>0.03</v>
      </c>
      <c r="N4354" t="s">
        <v>8747</v>
      </c>
      <c r="P4354">
        <v>58324</v>
      </c>
      <c r="Q4354">
        <v>-0.67</v>
      </c>
      <c r="R4354">
        <v>0.62</v>
      </c>
      <c r="S4354" t="b">
        <v>0</v>
      </c>
      <c r="T4354" t="s">
        <v>33</v>
      </c>
      <c r="U4354">
        <v>6</v>
      </c>
      <c r="V4354" t="s">
        <v>46</v>
      </c>
      <c r="W4354" t="str">
        <f t="shared" si="67"/>
        <v>Stable</v>
      </c>
    </row>
    <row r="4355" spans="1:23" x14ac:dyDescent="0.3">
      <c r="A4355" t="s">
        <v>8748</v>
      </c>
      <c r="B4355">
        <v>2024</v>
      </c>
      <c r="C4355" t="s">
        <v>207</v>
      </c>
      <c r="D4355" t="s">
        <v>139</v>
      </c>
      <c r="E4355" t="s">
        <v>93</v>
      </c>
      <c r="F4355" t="s">
        <v>61</v>
      </c>
      <c r="G4355" t="s">
        <v>62</v>
      </c>
      <c r="H4355" t="s">
        <v>28</v>
      </c>
      <c r="I4355" t="s">
        <v>99</v>
      </c>
      <c r="J4355" t="s">
        <v>169</v>
      </c>
      <c r="K4355" t="b">
        <v>0</v>
      </c>
      <c r="M4355">
        <v>0.04</v>
      </c>
      <c r="N4355" t="s">
        <v>8749</v>
      </c>
      <c r="P4355">
        <v>99383</v>
      </c>
      <c r="Q4355">
        <v>-0.34</v>
      </c>
      <c r="R4355">
        <v>0.84</v>
      </c>
      <c r="S4355" t="b">
        <v>0</v>
      </c>
      <c r="T4355" t="s">
        <v>33</v>
      </c>
      <c r="U4355">
        <v>9</v>
      </c>
      <c r="V4355" t="s">
        <v>34</v>
      </c>
      <c r="W4355" t="str">
        <f t="shared" ref="W4355:W4418" si="68">IF(AND(P4355&gt;=MEDIAN($P$2:$P$5001),R4355&gt;=MEDIAN($R$2:$R$5001)),"High-Value Risk Zone",IF(AND(P4355&gt;=MEDIAN($P$2:$P$5001),R4355&lt;MEDIAN($R$2:$R$5001)),"Safe Bet",IF(AND(P4355&lt;MEDIAN($P$2:$P$5001),R4355&gt;=MEDIAN($R$2:$R$5001)),"Double Jeopardy","Stable")))</f>
        <v>High-Value Risk Zone</v>
      </c>
    </row>
    <row r="4356" spans="1:23" x14ac:dyDescent="0.3">
      <c r="A4356" t="s">
        <v>8750</v>
      </c>
      <c r="B4356">
        <v>2020</v>
      </c>
      <c r="C4356" t="s">
        <v>58</v>
      </c>
      <c r="D4356" t="s">
        <v>59</v>
      </c>
      <c r="E4356" t="s">
        <v>25</v>
      </c>
      <c r="F4356" t="s">
        <v>199</v>
      </c>
      <c r="G4356" t="s">
        <v>62</v>
      </c>
      <c r="H4356" t="s">
        <v>70</v>
      </c>
      <c r="I4356" t="s">
        <v>99</v>
      </c>
      <c r="J4356" t="s">
        <v>55</v>
      </c>
      <c r="K4356" t="b">
        <v>0</v>
      </c>
      <c r="M4356">
        <v>0.01</v>
      </c>
      <c r="N4356" t="s">
        <v>8751</v>
      </c>
      <c r="P4356">
        <v>75946</v>
      </c>
      <c r="Q4356">
        <v>4.01</v>
      </c>
      <c r="R4356">
        <v>0.9</v>
      </c>
      <c r="S4356" t="b">
        <v>0</v>
      </c>
      <c r="T4356" t="s">
        <v>45</v>
      </c>
      <c r="U4356">
        <v>14</v>
      </c>
      <c r="V4356" t="s">
        <v>34</v>
      </c>
      <c r="W4356" t="str">
        <f t="shared" si="68"/>
        <v>High-Value Risk Zone</v>
      </c>
    </row>
    <row r="4357" spans="1:23" x14ac:dyDescent="0.3">
      <c r="A4357" t="s">
        <v>8752</v>
      </c>
      <c r="B4357">
        <v>2010</v>
      </c>
      <c r="C4357" t="s">
        <v>23</v>
      </c>
      <c r="D4357" t="s">
        <v>24</v>
      </c>
      <c r="E4357" t="s">
        <v>154</v>
      </c>
      <c r="F4357" t="s">
        <v>148</v>
      </c>
      <c r="G4357" t="s">
        <v>27</v>
      </c>
      <c r="H4357" t="s">
        <v>28</v>
      </c>
      <c r="I4357" t="s">
        <v>71</v>
      </c>
      <c r="J4357" t="s">
        <v>169</v>
      </c>
      <c r="K4357" t="b">
        <v>0</v>
      </c>
      <c r="M4357">
        <v>0.18</v>
      </c>
      <c r="N4357" t="s">
        <v>8753</v>
      </c>
      <c r="P4357">
        <v>37215</v>
      </c>
      <c r="Q4357">
        <v>-1.29</v>
      </c>
      <c r="R4357">
        <v>0.81</v>
      </c>
      <c r="S4357" t="b">
        <v>0</v>
      </c>
      <c r="T4357" t="s">
        <v>40</v>
      </c>
      <c r="U4357">
        <v>2</v>
      </c>
      <c r="V4357" t="s">
        <v>46</v>
      </c>
      <c r="W4357" t="str">
        <f t="shared" si="68"/>
        <v>Double Jeopardy</v>
      </c>
    </row>
    <row r="4358" spans="1:23" x14ac:dyDescent="0.3">
      <c r="A4358" t="s">
        <v>8754</v>
      </c>
      <c r="B4358">
        <v>2012</v>
      </c>
      <c r="C4358" t="s">
        <v>533</v>
      </c>
      <c r="D4358" t="s">
        <v>37</v>
      </c>
      <c r="E4358" t="s">
        <v>98</v>
      </c>
      <c r="F4358" t="s">
        <v>274</v>
      </c>
      <c r="G4358" t="s">
        <v>40</v>
      </c>
      <c r="H4358" t="s">
        <v>41</v>
      </c>
      <c r="I4358" t="s">
        <v>54</v>
      </c>
      <c r="J4358" t="s">
        <v>64</v>
      </c>
      <c r="K4358" t="b">
        <v>0</v>
      </c>
      <c r="M4358">
        <v>7.0000000000000007E-2</v>
      </c>
      <c r="N4358" t="s">
        <v>8755</v>
      </c>
      <c r="P4358">
        <v>56760</v>
      </c>
      <c r="Q4358">
        <v>2.63</v>
      </c>
      <c r="R4358">
        <v>0.87</v>
      </c>
      <c r="S4358" t="b">
        <v>0</v>
      </c>
      <c r="T4358" t="s">
        <v>40</v>
      </c>
      <c r="U4358">
        <v>2</v>
      </c>
      <c r="V4358" t="s">
        <v>46</v>
      </c>
      <c r="W4358" t="str">
        <f t="shared" si="68"/>
        <v>Double Jeopardy</v>
      </c>
    </row>
    <row r="4359" spans="1:23" x14ac:dyDescent="0.3">
      <c r="A4359" t="s">
        <v>8756</v>
      </c>
      <c r="B4359">
        <v>2012</v>
      </c>
      <c r="C4359" t="s">
        <v>161</v>
      </c>
      <c r="D4359" t="s">
        <v>162</v>
      </c>
      <c r="E4359" t="s">
        <v>93</v>
      </c>
      <c r="F4359" t="s">
        <v>211</v>
      </c>
      <c r="G4359" t="s">
        <v>62</v>
      </c>
      <c r="H4359" t="s">
        <v>165</v>
      </c>
      <c r="I4359" t="s">
        <v>143</v>
      </c>
      <c r="J4359" t="s">
        <v>169</v>
      </c>
      <c r="K4359" t="b">
        <v>0</v>
      </c>
      <c r="M4359">
        <v>0.12</v>
      </c>
      <c r="N4359" t="s">
        <v>8757</v>
      </c>
      <c r="P4359">
        <v>31112</v>
      </c>
      <c r="Q4359">
        <v>-0.44</v>
      </c>
      <c r="R4359">
        <v>0.87</v>
      </c>
      <c r="S4359" t="b">
        <v>0</v>
      </c>
      <c r="T4359" t="s">
        <v>40</v>
      </c>
      <c r="U4359">
        <v>0</v>
      </c>
      <c r="V4359" t="s">
        <v>46</v>
      </c>
      <c r="W4359" t="str">
        <f t="shared" si="68"/>
        <v>Double Jeopardy</v>
      </c>
    </row>
    <row r="4360" spans="1:23" x14ac:dyDescent="0.3">
      <c r="A4360" t="s">
        <v>8758</v>
      </c>
      <c r="B4360">
        <v>2016</v>
      </c>
      <c r="C4360" t="s">
        <v>80</v>
      </c>
      <c r="D4360" t="s">
        <v>37</v>
      </c>
      <c r="E4360" t="s">
        <v>25</v>
      </c>
      <c r="F4360" t="s">
        <v>158</v>
      </c>
      <c r="G4360" t="s">
        <v>40</v>
      </c>
      <c r="H4360" t="s">
        <v>41</v>
      </c>
      <c r="I4360" t="s">
        <v>83</v>
      </c>
      <c r="J4360" t="s">
        <v>76</v>
      </c>
      <c r="K4360" t="b">
        <v>0</v>
      </c>
      <c r="M4360">
        <v>0.09</v>
      </c>
      <c r="N4360" t="s">
        <v>8759</v>
      </c>
      <c r="P4360">
        <v>61673</v>
      </c>
      <c r="Q4360">
        <v>-2.1</v>
      </c>
      <c r="R4360">
        <v>0.68</v>
      </c>
      <c r="S4360" t="b">
        <v>0</v>
      </c>
      <c r="T4360" t="s">
        <v>33</v>
      </c>
      <c r="U4360">
        <v>0</v>
      </c>
      <c r="V4360" t="s">
        <v>46</v>
      </c>
      <c r="W4360" t="str">
        <f t="shared" si="68"/>
        <v>High-Value Risk Zone</v>
      </c>
    </row>
    <row r="4361" spans="1:23" x14ac:dyDescent="0.3">
      <c r="A4361" t="s">
        <v>8760</v>
      </c>
      <c r="B4361">
        <v>2010</v>
      </c>
      <c r="C4361" t="s">
        <v>138</v>
      </c>
      <c r="D4361" t="s">
        <v>139</v>
      </c>
      <c r="E4361" t="s">
        <v>109</v>
      </c>
      <c r="F4361" t="s">
        <v>88</v>
      </c>
      <c r="G4361" t="s">
        <v>27</v>
      </c>
      <c r="H4361" t="s">
        <v>53</v>
      </c>
      <c r="I4361" t="s">
        <v>89</v>
      </c>
      <c r="J4361" t="s">
        <v>55</v>
      </c>
      <c r="K4361" t="b">
        <v>0</v>
      </c>
      <c r="M4361">
        <v>0.19</v>
      </c>
      <c r="N4361" t="s">
        <v>8761</v>
      </c>
      <c r="P4361">
        <v>79356</v>
      </c>
      <c r="Q4361">
        <v>0.39</v>
      </c>
      <c r="R4361">
        <v>0.79</v>
      </c>
      <c r="S4361" t="b">
        <v>0</v>
      </c>
      <c r="T4361" t="s">
        <v>40</v>
      </c>
      <c r="U4361">
        <v>12</v>
      </c>
      <c r="V4361" t="s">
        <v>46</v>
      </c>
      <c r="W4361" t="str">
        <f t="shared" si="68"/>
        <v>High-Value Risk Zone</v>
      </c>
    </row>
    <row r="4362" spans="1:23" x14ac:dyDescent="0.3">
      <c r="A4362" t="s">
        <v>8762</v>
      </c>
      <c r="B4362">
        <v>2019</v>
      </c>
      <c r="C4362" t="s">
        <v>438</v>
      </c>
      <c r="D4362" t="s">
        <v>59</v>
      </c>
      <c r="E4362" t="s">
        <v>25</v>
      </c>
      <c r="F4362" t="s">
        <v>176</v>
      </c>
      <c r="G4362" t="s">
        <v>75</v>
      </c>
      <c r="H4362" t="s">
        <v>28</v>
      </c>
      <c r="I4362" t="s">
        <v>29</v>
      </c>
      <c r="J4362" t="s">
        <v>43</v>
      </c>
      <c r="K4362" t="b">
        <v>0</v>
      </c>
      <c r="M4362">
        <v>7.0000000000000007E-2</v>
      </c>
      <c r="N4362" t="s">
        <v>8763</v>
      </c>
      <c r="P4362">
        <v>66070</v>
      </c>
      <c r="Q4362">
        <v>-2.25</v>
      </c>
      <c r="R4362">
        <v>0.67</v>
      </c>
      <c r="S4362" t="b">
        <v>0</v>
      </c>
      <c r="T4362" t="s">
        <v>33</v>
      </c>
      <c r="U4362">
        <v>4</v>
      </c>
      <c r="V4362" t="s">
        <v>34</v>
      </c>
      <c r="W4362" t="str">
        <f t="shared" si="68"/>
        <v>High-Value Risk Zone</v>
      </c>
    </row>
    <row r="4363" spans="1:23" x14ac:dyDescent="0.3">
      <c r="A4363" t="s">
        <v>8764</v>
      </c>
      <c r="B4363">
        <v>2025</v>
      </c>
      <c r="C4363" t="s">
        <v>281</v>
      </c>
      <c r="D4363" t="s">
        <v>132</v>
      </c>
      <c r="E4363" t="s">
        <v>190</v>
      </c>
      <c r="F4363" t="s">
        <v>94</v>
      </c>
      <c r="G4363" t="s">
        <v>27</v>
      </c>
      <c r="H4363" t="s">
        <v>53</v>
      </c>
      <c r="I4363" t="s">
        <v>83</v>
      </c>
      <c r="J4363" t="s">
        <v>169</v>
      </c>
      <c r="K4363" t="b">
        <v>1</v>
      </c>
      <c r="L4363" t="s">
        <v>374</v>
      </c>
      <c r="M4363">
        <v>0.85</v>
      </c>
      <c r="N4363" t="s">
        <v>8765</v>
      </c>
      <c r="O4363" t="s">
        <v>374</v>
      </c>
      <c r="P4363">
        <v>35281</v>
      </c>
      <c r="Q4363">
        <v>17.79</v>
      </c>
      <c r="R4363">
        <v>0.14000000000000001</v>
      </c>
      <c r="S4363" t="b">
        <v>1</v>
      </c>
      <c r="T4363" t="s">
        <v>45</v>
      </c>
      <c r="U4363">
        <v>2</v>
      </c>
      <c r="V4363" t="s">
        <v>141</v>
      </c>
      <c r="W4363" t="str">
        <f t="shared" si="68"/>
        <v>Stable</v>
      </c>
    </row>
    <row r="4364" spans="1:23" x14ac:dyDescent="0.3">
      <c r="A4364" t="s">
        <v>8766</v>
      </c>
      <c r="B4364">
        <v>2023</v>
      </c>
      <c r="C4364" t="s">
        <v>210</v>
      </c>
      <c r="D4364" t="s">
        <v>68</v>
      </c>
      <c r="E4364" t="s">
        <v>98</v>
      </c>
      <c r="F4364" t="s">
        <v>199</v>
      </c>
      <c r="G4364" t="s">
        <v>75</v>
      </c>
      <c r="H4364" t="s">
        <v>63</v>
      </c>
      <c r="I4364" t="s">
        <v>71</v>
      </c>
      <c r="J4364" t="s">
        <v>76</v>
      </c>
      <c r="K4364" t="b">
        <v>1</v>
      </c>
      <c r="L4364" t="s">
        <v>374</v>
      </c>
      <c r="M4364">
        <v>0.59</v>
      </c>
      <c r="N4364" t="s">
        <v>171</v>
      </c>
      <c r="O4364" t="s">
        <v>374</v>
      </c>
      <c r="P4364">
        <v>103338</v>
      </c>
      <c r="Q4364">
        <v>14.56</v>
      </c>
      <c r="R4364">
        <v>0.32</v>
      </c>
      <c r="S4364" t="b">
        <v>1</v>
      </c>
      <c r="T4364" t="s">
        <v>33</v>
      </c>
      <c r="U4364">
        <v>17</v>
      </c>
      <c r="V4364" t="s">
        <v>34</v>
      </c>
      <c r="W4364" t="str">
        <f t="shared" si="68"/>
        <v>Safe Bet</v>
      </c>
    </row>
    <row r="4365" spans="1:23" x14ac:dyDescent="0.3">
      <c r="A4365" s="1" t="s">
        <v>8767</v>
      </c>
      <c r="B4365">
        <v>2017</v>
      </c>
      <c r="C4365" t="s">
        <v>112</v>
      </c>
      <c r="D4365" t="s">
        <v>68</v>
      </c>
      <c r="E4365" t="s">
        <v>98</v>
      </c>
      <c r="F4365" t="s">
        <v>176</v>
      </c>
      <c r="G4365" t="s">
        <v>62</v>
      </c>
      <c r="H4365" t="s">
        <v>70</v>
      </c>
      <c r="I4365" t="s">
        <v>143</v>
      </c>
      <c r="J4365" t="s">
        <v>30</v>
      </c>
      <c r="K4365" t="b">
        <v>1</v>
      </c>
      <c r="L4365" t="s">
        <v>8768</v>
      </c>
      <c r="M4365">
        <v>0.9</v>
      </c>
      <c r="N4365" t="s">
        <v>8769</v>
      </c>
      <c r="O4365" t="s">
        <v>8768</v>
      </c>
      <c r="P4365">
        <v>94498</v>
      </c>
      <c r="Q4365">
        <v>0.42</v>
      </c>
      <c r="R4365">
        <v>0.32</v>
      </c>
      <c r="S4365" t="b">
        <v>1</v>
      </c>
      <c r="T4365" t="s">
        <v>40</v>
      </c>
      <c r="U4365">
        <v>5</v>
      </c>
      <c r="V4365" t="s">
        <v>34</v>
      </c>
      <c r="W4365" t="str">
        <f t="shared" si="68"/>
        <v>Safe Bet</v>
      </c>
    </row>
    <row r="4366" spans="1:23" x14ac:dyDescent="0.3">
      <c r="A4366" t="s">
        <v>8770</v>
      </c>
      <c r="B4366">
        <v>2013</v>
      </c>
      <c r="C4366" t="s">
        <v>196</v>
      </c>
      <c r="D4366" t="s">
        <v>68</v>
      </c>
      <c r="E4366" t="s">
        <v>268</v>
      </c>
      <c r="F4366" t="s">
        <v>26</v>
      </c>
      <c r="G4366" t="s">
        <v>62</v>
      </c>
      <c r="H4366" t="s">
        <v>53</v>
      </c>
      <c r="I4366" t="s">
        <v>143</v>
      </c>
      <c r="J4366" t="s">
        <v>169</v>
      </c>
      <c r="K4366" t="b">
        <v>0</v>
      </c>
      <c r="M4366">
        <v>0.08</v>
      </c>
      <c r="N4366" t="s">
        <v>8771</v>
      </c>
      <c r="P4366">
        <v>61176</v>
      </c>
      <c r="Q4366">
        <v>-4.3099999999999996</v>
      </c>
      <c r="R4366">
        <v>0.78</v>
      </c>
      <c r="S4366" t="b">
        <v>0</v>
      </c>
      <c r="T4366" t="s">
        <v>40</v>
      </c>
      <c r="U4366">
        <v>6</v>
      </c>
      <c r="V4366" t="s">
        <v>46</v>
      </c>
      <c r="W4366" t="str">
        <f t="shared" si="68"/>
        <v>High-Value Risk Zone</v>
      </c>
    </row>
    <row r="4367" spans="1:23" x14ac:dyDescent="0.3">
      <c r="A4367" t="s">
        <v>8772</v>
      </c>
      <c r="B4367">
        <v>2022</v>
      </c>
      <c r="C4367" t="s">
        <v>102</v>
      </c>
      <c r="D4367" t="s">
        <v>103</v>
      </c>
      <c r="E4367" t="s">
        <v>93</v>
      </c>
      <c r="F4367" t="s">
        <v>88</v>
      </c>
      <c r="G4367" t="s">
        <v>62</v>
      </c>
      <c r="H4367" t="s">
        <v>82</v>
      </c>
      <c r="I4367" t="s">
        <v>143</v>
      </c>
      <c r="J4367" t="s">
        <v>55</v>
      </c>
      <c r="K4367" t="b">
        <v>1</v>
      </c>
      <c r="L4367" t="s">
        <v>1098</v>
      </c>
      <c r="M4367">
        <v>0.77</v>
      </c>
      <c r="N4367" t="s">
        <v>8773</v>
      </c>
      <c r="O4367" t="s">
        <v>1098</v>
      </c>
      <c r="P4367">
        <v>124716</v>
      </c>
      <c r="Q4367">
        <v>8.1</v>
      </c>
      <c r="R4367">
        <v>0.24</v>
      </c>
      <c r="S4367" t="b">
        <v>1</v>
      </c>
      <c r="T4367" t="s">
        <v>45</v>
      </c>
      <c r="U4367">
        <v>8</v>
      </c>
      <c r="V4367" t="s">
        <v>34</v>
      </c>
      <c r="W4367" t="str">
        <f t="shared" si="68"/>
        <v>Safe Bet</v>
      </c>
    </row>
    <row r="4368" spans="1:23" x14ac:dyDescent="0.3">
      <c r="A4368" t="s">
        <v>8774</v>
      </c>
      <c r="B4368">
        <v>2014</v>
      </c>
      <c r="C4368" t="s">
        <v>207</v>
      </c>
      <c r="D4368" t="s">
        <v>139</v>
      </c>
      <c r="E4368" t="s">
        <v>93</v>
      </c>
      <c r="F4368" t="s">
        <v>158</v>
      </c>
      <c r="G4368" t="s">
        <v>75</v>
      </c>
      <c r="H4368" t="s">
        <v>63</v>
      </c>
      <c r="I4368" t="s">
        <v>99</v>
      </c>
      <c r="J4368" t="s">
        <v>55</v>
      </c>
      <c r="K4368" t="b">
        <v>0</v>
      </c>
      <c r="M4368">
        <v>0.17</v>
      </c>
      <c r="N4368" t="s">
        <v>8775</v>
      </c>
      <c r="P4368">
        <v>77583</v>
      </c>
      <c r="Q4368">
        <v>3.08</v>
      </c>
      <c r="R4368">
        <v>0.87</v>
      </c>
      <c r="S4368" t="b">
        <v>0</v>
      </c>
      <c r="T4368" t="s">
        <v>40</v>
      </c>
      <c r="U4368">
        <v>8</v>
      </c>
      <c r="V4368" t="s">
        <v>46</v>
      </c>
      <c r="W4368" t="str">
        <f t="shared" si="68"/>
        <v>High-Value Risk Zone</v>
      </c>
    </row>
    <row r="4369" spans="1:23" x14ac:dyDescent="0.3">
      <c r="A4369" t="s">
        <v>8776</v>
      </c>
      <c r="B4369">
        <v>2024</v>
      </c>
      <c r="C4369" t="s">
        <v>533</v>
      </c>
      <c r="D4369" t="s">
        <v>37</v>
      </c>
      <c r="E4369" t="s">
        <v>98</v>
      </c>
      <c r="F4369" t="s">
        <v>199</v>
      </c>
      <c r="G4369" t="s">
        <v>27</v>
      </c>
      <c r="H4369" t="s">
        <v>82</v>
      </c>
      <c r="I4369" t="s">
        <v>42</v>
      </c>
      <c r="J4369" t="s">
        <v>43</v>
      </c>
      <c r="K4369" t="b">
        <v>0</v>
      </c>
      <c r="M4369">
        <v>0.02</v>
      </c>
      <c r="N4369" t="s">
        <v>8777</v>
      </c>
      <c r="P4369">
        <v>75905</v>
      </c>
      <c r="Q4369">
        <v>1.28</v>
      </c>
      <c r="R4369">
        <v>0.87</v>
      </c>
      <c r="S4369" t="b">
        <v>0</v>
      </c>
      <c r="T4369" t="s">
        <v>45</v>
      </c>
      <c r="U4369">
        <v>6</v>
      </c>
      <c r="V4369" t="s">
        <v>34</v>
      </c>
      <c r="W4369" t="str">
        <f t="shared" si="68"/>
        <v>High-Value Risk Zone</v>
      </c>
    </row>
    <row r="4370" spans="1:23" x14ac:dyDescent="0.3">
      <c r="A4370" t="s">
        <v>8778</v>
      </c>
      <c r="B4370">
        <v>2019</v>
      </c>
      <c r="C4370" t="s">
        <v>92</v>
      </c>
      <c r="D4370" t="s">
        <v>49</v>
      </c>
      <c r="E4370" t="s">
        <v>104</v>
      </c>
      <c r="F4370" t="s">
        <v>211</v>
      </c>
      <c r="G4370" t="s">
        <v>27</v>
      </c>
      <c r="H4370" t="s">
        <v>165</v>
      </c>
      <c r="I4370" t="s">
        <v>99</v>
      </c>
      <c r="J4370" t="s">
        <v>76</v>
      </c>
      <c r="K4370" t="b">
        <v>0</v>
      </c>
      <c r="M4370">
        <v>0.06</v>
      </c>
      <c r="N4370" t="s">
        <v>2000</v>
      </c>
      <c r="P4370">
        <v>23380</v>
      </c>
      <c r="Q4370">
        <v>-1.48</v>
      </c>
      <c r="R4370">
        <v>0.73</v>
      </c>
      <c r="S4370" t="b">
        <v>0</v>
      </c>
      <c r="T4370" t="s">
        <v>40</v>
      </c>
      <c r="U4370">
        <v>7</v>
      </c>
      <c r="V4370" t="s">
        <v>34</v>
      </c>
      <c r="W4370" t="str">
        <f t="shared" si="68"/>
        <v>Double Jeopardy</v>
      </c>
    </row>
    <row r="4371" spans="1:23" x14ac:dyDescent="0.3">
      <c r="A4371" t="s">
        <v>8779</v>
      </c>
      <c r="B4371">
        <v>2018</v>
      </c>
      <c r="C4371" t="s">
        <v>102</v>
      </c>
      <c r="D4371" t="s">
        <v>103</v>
      </c>
      <c r="E4371" t="s">
        <v>25</v>
      </c>
      <c r="F4371" t="s">
        <v>88</v>
      </c>
      <c r="G4371" t="s">
        <v>40</v>
      </c>
      <c r="H4371" t="s">
        <v>82</v>
      </c>
      <c r="I4371" t="s">
        <v>71</v>
      </c>
      <c r="J4371" t="s">
        <v>76</v>
      </c>
      <c r="K4371" t="b">
        <v>0</v>
      </c>
      <c r="M4371">
        <v>0.03</v>
      </c>
      <c r="N4371" t="s">
        <v>4328</v>
      </c>
      <c r="P4371">
        <v>68555</v>
      </c>
      <c r="Q4371">
        <v>1.05</v>
      </c>
      <c r="R4371">
        <v>0.68</v>
      </c>
      <c r="S4371" t="b">
        <v>0</v>
      </c>
      <c r="T4371" t="s">
        <v>45</v>
      </c>
      <c r="U4371">
        <v>11</v>
      </c>
      <c r="V4371" t="s">
        <v>34</v>
      </c>
      <c r="W4371" t="str">
        <f t="shared" si="68"/>
        <v>High-Value Risk Zone</v>
      </c>
    </row>
    <row r="4372" spans="1:23" x14ac:dyDescent="0.3">
      <c r="A4372" t="s">
        <v>8780</v>
      </c>
      <c r="B4372">
        <v>2011</v>
      </c>
      <c r="C4372" t="s">
        <v>247</v>
      </c>
      <c r="D4372" t="s">
        <v>139</v>
      </c>
      <c r="E4372" t="s">
        <v>38</v>
      </c>
      <c r="F4372" t="s">
        <v>61</v>
      </c>
      <c r="G4372" t="s">
        <v>75</v>
      </c>
      <c r="H4372" t="s">
        <v>53</v>
      </c>
      <c r="I4372" t="s">
        <v>83</v>
      </c>
      <c r="J4372" t="s">
        <v>30</v>
      </c>
      <c r="K4372" t="b">
        <v>0</v>
      </c>
      <c r="M4372">
        <v>0.08</v>
      </c>
      <c r="N4372" t="s">
        <v>8781</v>
      </c>
      <c r="P4372">
        <v>71415</v>
      </c>
      <c r="Q4372">
        <v>-2.0299999999999998</v>
      </c>
      <c r="R4372">
        <v>0.62</v>
      </c>
      <c r="S4372" t="b">
        <v>0</v>
      </c>
      <c r="T4372" t="s">
        <v>45</v>
      </c>
      <c r="U4372">
        <v>15</v>
      </c>
      <c r="V4372" t="s">
        <v>46</v>
      </c>
      <c r="W4372" t="str">
        <f t="shared" si="68"/>
        <v>Safe Bet</v>
      </c>
    </row>
    <row r="4373" spans="1:23" x14ac:dyDescent="0.3">
      <c r="A4373" t="s">
        <v>8782</v>
      </c>
      <c r="B4373">
        <v>2014</v>
      </c>
      <c r="C4373" t="s">
        <v>102</v>
      </c>
      <c r="D4373" t="s">
        <v>103</v>
      </c>
      <c r="E4373" t="s">
        <v>147</v>
      </c>
      <c r="F4373" t="s">
        <v>274</v>
      </c>
      <c r="G4373" t="s">
        <v>75</v>
      </c>
      <c r="H4373" t="s">
        <v>28</v>
      </c>
      <c r="I4373" t="s">
        <v>54</v>
      </c>
      <c r="J4373" t="s">
        <v>169</v>
      </c>
      <c r="K4373" t="b">
        <v>0</v>
      </c>
      <c r="M4373">
        <v>0.06</v>
      </c>
      <c r="N4373" t="s">
        <v>8783</v>
      </c>
      <c r="P4373">
        <v>80502</v>
      </c>
      <c r="Q4373">
        <v>-0.89</v>
      </c>
      <c r="R4373">
        <v>0.75</v>
      </c>
      <c r="S4373" t="b">
        <v>0</v>
      </c>
      <c r="T4373" t="s">
        <v>40</v>
      </c>
      <c r="U4373">
        <v>9</v>
      </c>
      <c r="V4373" t="s">
        <v>46</v>
      </c>
      <c r="W4373" t="str">
        <f t="shared" si="68"/>
        <v>High-Value Risk Zone</v>
      </c>
    </row>
    <row r="4374" spans="1:23" x14ac:dyDescent="0.3">
      <c r="A4374" t="s">
        <v>8784</v>
      </c>
      <c r="B4374">
        <v>2025</v>
      </c>
      <c r="C4374" t="s">
        <v>533</v>
      </c>
      <c r="D4374" t="s">
        <v>37</v>
      </c>
      <c r="E4374" t="s">
        <v>87</v>
      </c>
      <c r="F4374" t="s">
        <v>199</v>
      </c>
      <c r="G4374" t="s">
        <v>52</v>
      </c>
      <c r="H4374" t="s">
        <v>70</v>
      </c>
      <c r="I4374" t="s">
        <v>71</v>
      </c>
      <c r="J4374" t="s">
        <v>55</v>
      </c>
      <c r="K4374" t="b">
        <v>1</v>
      </c>
      <c r="L4374" t="s">
        <v>8785</v>
      </c>
      <c r="M4374">
        <v>0.43</v>
      </c>
      <c r="N4374" t="s">
        <v>8786</v>
      </c>
      <c r="O4374" t="s">
        <v>8785</v>
      </c>
      <c r="P4374">
        <v>97767</v>
      </c>
      <c r="Q4374">
        <v>12.45</v>
      </c>
      <c r="R4374">
        <v>0.11</v>
      </c>
      <c r="S4374" t="b">
        <v>1</v>
      </c>
      <c r="T4374" t="s">
        <v>40</v>
      </c>
      <c r="U4374">
        <v>14</v>
      </c>
      <c r="V4374" t="s">
        <v>34</v>
      </c>
      <c r="W4374" t="str">
        <f t="shared" si="68"/>
        <v>Safe Bet</v>
      </c>
    </row>
    <row r="4375" spans="1:23" x14ac:dyDescent="0.3">
      <c r="A4375" t="s">
        <v>8787</v>
      </c>
      <c r="B4375">
        <v>2019</v>
      </c>
      <c r="C4375" t="s">
        <v>346</v>
      </c>
      <c r="D4375" t="s">
        <v>132</v>
      </c>
      <c r="E4375" t="s">
        <v>104</v>
      </c>
      <c r="F4375" t="s">
        <v>61</v>
      </c>
      <c r="G4375" t="s">
        <v>75</v>
      </c>
      <c r="H4375" t="s">
        <v>82</v>
      </c>
      <c r="I4375" t="s">
        <v>143</v>
      </c>
      <c r="J4375" t="s">
        <v>43</v>
      </c>
      <c r="K4375" t="b">
        <v>0</v>
      </c>
      <c r="M4375">
        <v>0.1</v>
      </c>
      <c r="N4375" t="s">
        <v>8788</v>
      </c>
      <c r="P4375">
        <v>25378</v>
      </c>
      <c r="Q4375">
        <v>2.63</v>
      </c>
      <c r="R4375">
        <v>0.64</v>
      </c>
      <c r="S4375" t="b">
        <v>0</v>
      </c>
      <c r="T4375" t="s">
        <v>40</v>
      </c>
      <c r="U4375">
        <v>7</v>
      </c>
      <c r="V4375" t="s">
        <v>34</v>
      </c>
      <c r="W4375" t="str">
        <f t="shared" si="68"/>
        <v>Stable</v>
      </c>
    </row>
    <row r="4376" spans="1:23" x14ac:dyDescent="0.3">
      <c r="A4376" s="1" t="s">
        <v>8789</v>
      </c>
      <c r="B4376">
        <v>2015</v>
      </c>
      <c r="C4376" t="s">
        <v>36</v>
      </c>
      <c r="D4376" t="s">
        <v>37</v>
      </c>
      <c r="E4376" t="s">
        <v>98</v>
      </c>
      <c r="F4376" t="s">
        <v>199</v>
      </c>
      <c r="G4376" t="s">
        <v>62</v>
      </c>
      <c r="H4376" t="s">
        <v>82</v>
      </c>
      <c r="I4376" t="s">
        <v>143</v>
      </c>
      <c r="J4376" t="s">
        <v>55</v>
      </c>
      <c r="K4376" t="b">
        <v>0</v>
      </c>
      <c r="M4376">
        <v>0.1</v>
      </c>
      <c r="N4376" t="s">
        <v>8790</v>
      </c>
      <c r="P4376">
        <v>60569</v>
      </c>
      <c r="Q4376">
        <v>-3.94</v>
      </c>
      <c r="R4376">
        <v>0.74</v>
      </c>
      <c r="S4376" t="b">
        <v>0</v>
      </c>
      <c r="T4376" t="s">
        <v>40</v>
      </c>
      <c r="U4376">
        <v>11</v>
      </c>
      <c r="V4376" t="s">
        <v>46</v>
      </c>
      <c r="W4376" t="str">
        <f t="shared" si="68"/>
        <v>Double Jeopardy</v>
      </c>
    </row>
    <row r="4377" spans="1:23" x14ac:dyDescent="0.3">
      <c r="A4377" t="s">
        <v>8791</v>
      </c>
      <c r="B4377">
        <v>2017</v>
      </c>
      <c r="C4377" t="s">
        <v>533</v>
      </c>
      <c r="D4377" t="s">
        <v>37</v>
      </c>
      <c r="E4377" t="s">
        <v>98</v>
      </c>
      <c r="F4377" t="s">
        <v>69</v>
      </c>
      <c r="G4377" t="s">
        <v>27</v>
      </c>
      <c r="H4377" t="s">
        <v>63</v>
      </c>
      <c r="I4377" t="s">
        <v>29</v>
      </c>
      <c r="J4377" t="s">
        <v>64</v>
      </c>
      <c r="K4377" t="b">
        <v>0</v>
      </c>
      <c r="M4377">
        <v>0.19</v>
      </c>
      <c r="N4377" t="s">
        <v>8792</v>
      </c>
      <c r="P4377">
        <v>64408</v>
      </c>
      <c r="Q4377">
        <v>2.5299999999999998</v>
      </c>
      <c r="R4377">
        <v>0.75</v>
      </c>
      <c r="S4377" t="b">
        <v>0</v>
      </c>
      <c r="T4377" t="s">
        <v>40</v>
      </c>
      <c r="U4377">
        <v>1</v>
      </c>
      <c r="V4377" t="s">
        <v>34</v>
      </c>
      <c r="W4377" t="str">
        <f t="shared" si="68"/>
        <v>High-Value Risk Zone</v>
      </c>
    </row>
    <row r="4378" spans="1:23" x14ac:dyDescent="0.3">
      <c r="A4378" t="s">
        <v>8793</v>
      </c>
      <c r="B4378">
        <v>2012</v>
      </c>
      <c r="C4378" t="s">
        <v>181</v>
      </c>
      <c r="D4378" t="s">
        <v>162</v>
      </c>
      <c r="E4378" t="s">
        <v>98</v>
      </c>
      <c r="F4378" t="s">
        <v>211</v>
      </c>
      <c r="G4378" t="s">
        <v>75</v>
      </c>
      <c r="H4378" t="s">
        <v>70</v>
      </c>
      <c r="I4378" t="s">
        <v>42</v>
      </c>
      <c r="J4378" t="s">
        <v>43</v>
      </c>
      <c r="K4378" t="b">
        <v>0</v>
      </c>
      <c r="M4378">
        <v>0.14000000000000001</v>
      </c>
      <c r="N4378" t="s">
        <v>8794</v>
      </c>
      <c r="P4378">
        <v>34508</v>
      </c>
      <c r="Q4378">
        <v>4.9400000000000004</v>
      </c>
      <c r="R4378">
        <v>0.78</v>
      </c>
      <c r="S4378" t="b">
        <v>0</v>
      </c>
      <c r="T4378" t="s">
        <v>45</v>
      </c>
      <c r="U4378">
        <v>7</v>
      </c>
      <c r="V4378" t="s">
        <v>46</v>
      </c>
      <c r="W4378" t="str">
        <f t="shared" si="68"/>
        <v>Double Jeopardy</v>
      </c>
    </row>
    <row r="4379" spans="1:23" x14ac:dyDescent="0.3">
      <c r="A4379" t="s">
        <v>8795</v>
      </c>
      <c r="B4379">
        <v>2011</v>
      </c>
      <c r="C4379" t="s">
        <v>108</v>
      </c>
      <c r="D4379" t="s">
        <v>103</v>
      </c>
      <c r="E4379" t="s">
        <v>268</v>
      </c>
      <c r="F4379" t="s">
        <v>69</v>
      </c>
      <c r="G4379" t="s">
        <v>52</v>
      </c>
      <c r="H4379" t="s">
        <v>105</v>
      </c>
      <c r="I4379" t="s">
        <v>99</v>
      </c>
      <c r="J4379" t="s">
        <v>43</v>
      </c>
      <c r="K4379" t="b">
        <v>0</v>
      </c>
      <c r="M4379">
        <v>0.06</v>
      </c>
      <c r="N4379" t="s">
        <v>8796</v>
      </c>
      <c r="P4379">
        <v>64482</v>
      </c>
      <c r="Q4379">
        <v>0.67</v>
      </c>
      <c r="R4379">
        <v>0.9</v>
      </c>
      <c r="S4379" t="b">
        <v>0</v>
      </c>
      <c r="T4379" t="s">
        <v>33</v>
      </c>
      <c r="U4379">
        <v>6</v>
      </c>
      <c r="V4379" t="s">
        <v>46</v>
      </c>
      <c r="W4379" t="str">
        <f t="shared" si="68"/>
        <v>High-Value Risk Zone</v>
      </c>
    </row>
    <row r="4380" spans="1:23" x14ac:dyDescent="0.3">
      <c r="A4380" t="s">
        <v>8797</v>
      </c>
      <c r="B4380">
        <v>2018</v>
      </c>
      <c r="C4380" t="s">
        <v>533</v>
      </c>
      <c r="D4380" t="s">
        <v>37</v>
      </c>
      <c r="E4380" t="s">
        <v>268</v>
      </c>
      <c r="F4380" t="s">
        <v>120</v>
      </c>
      <c r="G4380" t="s">
        <v>52</v>
      </c>
      <c r="H4380" t="s">
        <v>53</v>
      </c>
      <c r="I4380" t="s">
        <v>29</v>
      </c>
      <c r="J4380" t="s">
        <v>76</v>
      </c>
      <c r="K4380" t="b">
        <v>0</v>
      </c>
      <c r="M4380">
        <v>0.1</v>
      </c>
      <c r="N4380" t="s">
        <v>8798</v>
      </c>
      <c r="P4380">
        <v>71138</v>
      </c>
      <c r="Q4380">
        <v>2.41</v>
      </c>
      <c r="R4380">
        <v>0.71</v>
      </c>
      <c r="S4380" t="b">
        <v>0</v>
      </c>
      <c r="T4380" t="s">
        <v>45</v>
      </c>
      <c r="U4380">
        <v>16</v>
      </c>
      <c r="V4380" t="s">
        <v>34</v>
      </c>
      <c r="W4380" t="str">
        <f t="shared" si="68"/>
        <v>High-Value Risk Zone</v>
      </c>
    </row>
    <row r="4381" spans="1:23" x14ac:dyDescent="0.3">
      <c r="A4381" t="s">
        <v>8799</v>
      </c>
      <c r="B4381">
        <v>2014</v>
      </c>
      <c r="C4381" t="s">
        <v>449</v>
      </c>
      <c r="D4381" t="s">
        <v>132</v>
      </c>
      <c r="E4381" t="s">
        <v>268</v>
      </c>
      <c r="F4381" t="s">
        <v>69</v>
      </c>
      <c r="G4381" t="s">
        <v>52</v>
      </c>
      <c r="H4381" t="s">
        <v>82</v>
      </c>
      <c r="I4381" t="s">
        <v>54</v>
      </c>
      <c r="J4381" t="s">
        <v>30</v>
      </c>
      <c r="K4381" t="b">
        <v>0</v>
      </c>
      <c r="M4381">
        <v>0.1</v>
      </c>
      <c r="N4381" t="s">
        <v>8800</v>
      </c>
      <c r="P4381">
        <v>18163</v>
      </c>
      <c r="Q4381">
        <v>-0.52</v>
      </c>
      <c r="R4381">
        <v>0.8</v>
      </c>
      <c r="S4381" t="b">
        <v>0</v>
      </c>
      <c r="T4381" t="s">
        <v>45</v>
      </c>
      <c r="U4381">
        <v>8</v>
      </c>
      <c r="V4381" t="s">
        <v>46</v>
      </c>
      <c r="W4381" t="str">
        <f t="shared" si="68"/>
        <v>Double Jeopardy</v>
      </c>
    </row>
    <row r="4382" spans="1:23" x14ac:dyDescent="0.3">
      <c r="A4382" t="s">
        <v>8801</v>
      </c>
      <c r="B4382">
        <v>2011</v>
      </c>
      <c r="C4382" t="s">
        <v>86</v>
      </c>
      <c r="D4382" t="s">
        <v>24</v>
      </c>
      <c r="E4382" t="s">
        <v>38</v>
      </c>
      <c r="F4382" t="s">
        <v>39</v>
      </c>
      <c r="G4382" t="s">
        <v>52</v>
      </c>
      <c r="H4382" t="s">
        <v>63</v>
      </c>
      <c r="I4382" t="s">
        <v>83</v>
      </c>
      <c r="J4382" t="s">
        <v>76</v>
      </c>
      <c r="K4382" t="b">
        <v>0</v>
      </c>
      <c r="M4382">
        <v>0.2</v>
      </c>
      <c r="N4382" t="s">
        <v>8802</v>
      </c>
      <c r="P4382">
        <v>31188</v>
      </c>
      <c r="Q4382">
        <v>0.55000000000000004</v>
      </c>
      <c r="R4382">
        <v>0.72</v>
      </c>
      <c r="S4382" t="b">
        <v>0</v>
      </c>
      <c r="T4382" t="s">
        <v>33</v>
      </c>
      <c r="U4382">
        <v>10</v>
      </c>
      <c r="V4382" t="s">
        <v>46</v>
      </c>
      <c r="W4382" t="str">
        <f t="shared" si="68"/>
        <v>Double Jeopardy</v>
      </c>
    </row>
    <row r="4383" spans="1:23" x14ac:dyDescent="0.3">
      <c r="A4383" t="s">
        <v>8803</v>
      </c>
      <c r="B4383">
        <v>2023</v>
      </c>
      <c r="C4383" t="s">
        <v>168</v>
      </c>
      <c r="D4383" t="s">
        <v>24</v>
      </c>
      <c r="E4383" t="s">
        <v>124</v>
      </c>
      <c r="F4383" t="s">
        <v>94</v>
      </c>
      <c r="G4383" t="s">
        <v>62</v>
      </c>
      <c r="H4383" t="s">
        <v>53</v>
      </c>
      <c r="I4383" t="s">
        <v>42</v>
      </c>
      <c r="J4383" t="s">
        <v>43</v>
      </c>
      <c r="K4383" t="b">
        <v>1</v>
      </c>
      <c r="L4383" t="s">
        <v>2795</v>
      </c>
      <c r="M4383">
        <v>0.65</v>
      </c>
      <c r="N4383" t="s">
        <v>8804</v>
      </c>
      <c r="O4383" t="s">
        <v>2795</v>
      </c>
      <c r="P4383">
        <v>71095</v>
      </c>
      <c r="Q4383">
        <v>13.83</v>
      </c>
      <c r="R4383">
        <v>0.39</v>
      </c>
      <c r="S4383" t="b">
        <v>1</v>
      </c>
      <c r="T4383" t="s">
        <v>33</v>
      </c>
      <c r="U4383">
        <v>0</v>
      </c>
      <c r="V4383" t="s">
        <v>141</v>
      </c>
      <c r="W4383" t="str">
        <f t="shared" si="68"/>
        <v>Safe Bet</v>
      </c>
    </row>
    <row r="4384" spans="1:23" x14ac:dyDescent="0.3">
      <c r="A4384" t="s">
        <v>8805</v>
      </c>
      <c r="B4384">
        <v>2018</v>
      </c>
      <c r="C4384" t="s">
        <v>48</v>
      </c>
      <c r="D4384" t="s">
        <v>49</v>
      </c>
      <c r="E4384" t="s">
        <v>154</v>
      </c>
      <c r="F4384" t="s">
        <v>51</v>
      </c>
      <c r="G4384" t="s">
        <v>52</v>
      </c>
      <c r="H4384" t="s">
        <v>63</v>
      </c>
      <c r="I4384" t="s">
        <v>29</v>
      </c>
      <c r="J4384" t="s">
        <v>30</v>
      </c>
      <c r="K4384" t="b">
        <v>0</v>
      </c>
      <c r="M4384">
        <v>0.06</v>
      </c>
      <c r="N4384" t="s">
        <v>8806</v>
      </c>
      <c r="P4384">
        <v>26628</v>
      </c>
      <c r="Q4384">
        <v>1.86</v>
      </c>
      <c r="R4384">
        <v>0.64</v>
      </c>
      <c r="S4384" t="b">
        <v>0</v>
      </c>
      <c r="T4384" t="s">
        <v>40</v>
      </c>
      <c r="U4384">
        <v>0</v>
      </c>
      <c r="V4384" t="s">
        <v>34</v>
      </c>
      <c r="W4384" t="str">
        <f t="shared" si="68"/>
        <v>Stable</v>
      </c>
    </row>
    <row r="4385" spans="1:23" x14ac:dyDescent="0.3">
      <c r="A4385" t="s">
        <v>8807</v>
      </c>
      <c r="B4385">
        <v>2016</v>
      </c>
      <c r="C4385" t="s">
        <v>384</v>
      </c>
      <c r="D4385" t="s">
        <v>162</v>
      </c>
      <c r="E4385" t="s">
        <v>268</v>
      </c>
      <c r="F4385" t="s">
        <v>51</v>
      </c>
      <c r="G4385" t="s">
        <v>27</v>
      </c>
      <c r="H4385" t="s">
        <v>165</v>
      </c>
      <c r="I4385" t="s">
        <v>135</v>
      </c>
      <c r="J4385" t="s">
        <v>76</v>
      </c>
      <c r="K4385" t="b">
        <v>0</v>
      </c>
      <c r="M4385">
        <v>0.04</v>
      </c>
      <c r="N4385" t="s">
        <v>8808</v>
      </c>
      <c r="P4385">
        <v>33369</v>
      </c>
      <c r="Q4385">
        <v>-2.48</v>
      </c>
      <c r="R4385">
        <v>0.65</v>
      </c>
      <c r="S4385" t="b">
        <v>0</v>
      </c>
      <c r="T4385" t="s">
        <v>40</v>
      </c>
      <c r="U4385">
        <v>4</v>
      </c>
      <c r="V4385" t="s">
        <v>46</v>
      </c>
      <c r="W4385" t="str">
        <f t="shared" si="68"/>
        <v>Stable</v>
      </c>
    </row>
    <row r="4386" spans="1:23" x14ac:dyDescent="0.3">
      <c r="A4386" t="s">
        <v>8809</v>
      </c>
      <c r="B4386">
        <v>2021</v>
      </c>
      <c r="C4386" t="s">
        <v>271</v>
      </c>
      <c r="D4386" t="s">
        <v>59</v>
      </c>
      <c r="E4386" t="s">
        <v>25</v>
      </c>
      <c r="F4386" t="s">
        <v>274</v>
      </c>
      <c r="G4386" t="s">
        <v>27</v>
      </c>
      <c r="H4386" t="s">
        <v>41</v>
      </c>
      <c r="I4386" t="s">
        <v>89</v>
      </c>
      <c r="J4386" t="s">
        <v>55</v>
      </c>
      <c r="K4386" t="b">
        <v>0</v>
      </c>
      <c r="M4386">
        <v>0.19</v>
      </c>
      <c r="N4386" t="s">
        <v>2322</v>
      </c>
      <c r="P4386">
        <v>77455</v>
      </c>
      <c r="Q4386">
        <v>2.25</v>
      </c>
      <c r="R4386">
        <v>0.74</v>
      </c>
      <c r="S4386" t="b">
        <v>0</v>
      </c>
      <c r="T4386" t="s">
        <v>45</v>
      </c>
      <c r="U4386">
        <v>4</v>
      </c>
      <c r="V4386" t="s">
        <v>34</v>
      </c>
      <c r="W4386" t="str">
        <f t="shared" si="68"/>
        <v>High-Value Risk Zone</v>
      </c>
    </row>
    <row r="4387" spans="1:23" x14ac:dyDescent="0.3">
      <c r="A4387" t="s">
        <v>8810</v>
      </c>
      <c r="B4387">
        <v>2023</v>
      </c>
      <c r="C4387" t="s">
        <v>23</v>
      </c>
      <c r="D4387" t="s">
        <v>24</v>
      </c>
      <c r="E4387" t="s">
        <v>190</v>
      </c>
      <c r="F4387" t="s">
        <v>81</v>
      </c>
      <c r="G4387" t="s">
        <v>40</v>
      </c>
      <c r="H4387" t="s">
        <v>82</v>
      </c>
      <c r="I4387" t="s">
        <v>115</v>
      </c>
      <c r="J4387" t="s">
        <v>76</v>
      </c>
      <c r="K4387" t="b">
        <v>0</v>
      </c>
      <c r="M4387">
        <v>0.18</v>
      </c>
      <c r="N4387" t="s">
        <v>2744</v>
      </c>
      <c r="P4387">
        <v>45421</v>
      </c>
      <c r="Q4387">
        <v>-4.33</v>
      </c>
      <c r="R4387">
        <v>0.82</v>
      </c>
      <c r="S4387" t="b">
        <v>0</v>
      </c>
      <c r="T4387" t="s">
        <v>33</v>
      </c>
      <c r="U4387">
        <v>17</v>
      </c>
      <c r="V4387" t="s">
        <v>34</v>
      </c>
      <c r="W4387" t="str">
        <f t="shared" si="68"/>
        <v>Double Jeopardy</v>
      </c>
    </row>
    <row r="4388" spans="1:23" x14ac:dyDescent="0.3">
      <c r="A4388" t="s">
        <v>8811</v>
      </c>
      <c r="B4388">
        <v>2016</v>
      </c>
      <c r="C4388" t="s">
        <v>284</v>
      </c>
      <c r="D4388" t="s">
        <v>132</v>
      </c>
      <c r="E4388" t="s">
        <v>190</v>
      </c>
      <c r="F4388" t="s">
        <v>39</v>
      </c>
      <c r="G4388" t="s">
        <v>62</v>
      </c>
      <c r="H4388" t="s">
        <v>41</v>
      </c>
      <c r="I4388" t="s">
        <v>29</v>
      </c>
      <c r="J4388" t="s">
        <v>30</v>
      </c>
      <c r="K4388" t="b">
        <v>0</v>
      </c>
      <c r="M4388">
        <v>0.08</v>
      </c>
      <c r="N4388" t="s">
        <v>1477</v>
      </c>
      <c r="P4388">
        <v>22915</v>
      </c>
      <c r="Q4388">
        <v>-1.08</v>
      </c>
      <c r="R4388">
        <v>0.61</v>
      </c>
      <c r="S4388" t="b">
        <v>0</v>
      </c>
      <c r="T4388" t="s">
        <v>40</v>
      </c>
      <c r="U4388">
        <v>10</v>
      </c>
      <c r="V4388" t="s">
        <v>46</v>
      </c>
      <c r="W4388" t="str">
        <f t="shared" si="68"/>
        <v>Stable</v>
      </c>
    </row>
    <row r="4389" spans="1:23" x14ac:dyDescent="0.3">
      <c r="A4389" t="s">
        <v>8812</v>
      </c>
      <c r="B4389">
        <v>2021</v>
      </c>
      <c r="C4389" t="s">
        <v>108</v>
      </c>
      <c r="D4389" t="s">
        <v>103</v>
      </c>
      <c r="E4389" t="s">
        <v>109</v>
      </c>
      <c r="F4389" t="s">
        <v>51</v>
      </c>
      <c r="G4389" t="s">
        <v>62</v>
      </c>
      <c r="H4389" t="s">
        <v>28</v>
      </c>
      <c r="I4389" t="s">
        <v>83</v>
      </c>
      <c r="J4389" t="s">
        <v>64</v>
      </c>
      <c r="K4389" t="b">
        <v>0</v>
      </c>
      <c r="M4389">
        <v>0.11</v>
      </c>
      <c r="N4389" t="s">
        <v>8813</v>
      </c>
      <c r="P4389">
        <v>98320</v>
      </c>
      <c r="Q4389">
        <v>-2.14</v>
      </c>
      <c r="R4389">
        <v>0.74</v>
      </c>
      <c r="S4389" t="b">
        <v>0</v>
      </c>
      <c r="T4389" t="s">
        <v>33</v>
      </c>
      <c r="U4389">
        <v>7</v>
      </c>
      <c r="V4389" t="s">
        <v>34</v>
      </c>
      <c r="W4389" t="str">
        <f t="shared" si="68"/>
        <v>High-Value Risk Zone</v>
      </c>
    </row>
    <row r="4390" spans="1:23" x14ac:dyDescent="0.3">
      <c r="A4390" t="s">
        <v>8814</v>
      </c>
      <c r="B4390">
        <v>2025</v>
      </c>
      <c r="C4390" t="s">
        <v>48</v>
      </c>
      <c r="D4390" t="s">
        <v>49</v>
      </c>
      <c r="E4390" t="s">
        <v>98</v>
      </c>
      <c r="F4390" t="s">
        <v>113</v>
      </c>
      <c r="G4390" t="s">
        <v>40</v>
      </c>
      <c r="H4390" t="s">
        <v>114</v>
      </c>
      <c r="I4390" t="s">
        <v>135</v>
      </c>
      <c r="J4390" t="s">
        <v>30</v>
      </c>
      <c r="K4390" t="b">
        <v>1</v>
      </c>
      <c r="L4390" t="s">
        <v>125</v>
      </c>
      <c r="M4390">
        <v>0.79</v>
      </c>
      <c r="N4390" t="s">
        <v>8815</v>
      </c>
      <c r="O4390" t="s">
        <v>125</v>
      </c>
      <c r="P4390">
        <v>46347</v>
      </c>
      <c r="Q4390">
        <v>15.28</v>
      </c>
      <c r="R4390">
        <v>0.23</v>
      </c>
      <c r="S4390" t="b">
        <v>1</v>
      </c>
      <c r="T4390" t="s">
        <v>45</v>
      </c>
      <c r="U4390">
        <v>8</v>
      </c>
      <c r="V4390" t="s">
        <v>141</v>
      </c>
      <c r="W4390" t="str">
        <f t="shared" si="68"/>
        <v>Stable</v>
      </c>
    </row>
    <row r="4391" spans="1:23" x14ac:dyDescent="0.3">
      <c r="A4391" t="s">
        <v>8816</v>
      </c>
      <c r="B4391">
        <v>2018</v>
      </c>
      <c r="C4391" t="s">
        <v>48</v>
      </c>
      <c r="D4391" t="s">
        <v>49</v>
      </c>
      <c r="E4391" t="s">
        <v>38</v>
      </c>
      <c r="F4391" t="s">
        <v>61</v>
      </c>
      <c r="G4391" t="s">
        <v>62</v>
      </c>
      <c r="H4391" t="s">
        <v>114</v>
      </c>
      <c r="I4391" t="s">
        <v>42</v>
      </c>
      <c r="J4391" t="s">
        <v>169</v>
      </c>
      <c r="K4391" t="b">
        <v>1</v>
      </c>
      <c r="L4391" t="s">
        <v>8817</v>
      </c>
      <c r="M4391">
        <v>0.8</v>
      </c>
      <c r="N4391" t="s">
        <v>8818</v>
      </c>
      <c r="O4391" t="s">
        <v>8817</v>
      </c>
      <c r="P4391">
        <v>33954</v>
      </c>
      <c r="Q4391">
        <v>8.0299999999999994</v>
      </c>
      <c r="R4391">
        <v>0.27</v>
      </c>
      <c r="S4391" t="b">
        <v>1</v>
      </c>
      <c r="T4391" t="s">
        <v>33</v>
      </c>
      <c r="U4391">
        <v>12</v>
      </c>
      <c r="V4391" t="s">
        <v>34</v>
      </c>
      <c r="W4391" t="str">
        <f t="shared" si="68"/>
        <v>Stable</v>
      </c>
    </row>
    <row r="4392" spans="1:23" x14ac:dyDescent="0.3">
      <c r="A4392" t="s">
        <v>8819</v>
      </c>
      <c r="B4392">
        <v>2020</v>
      </c>
      <c r="C4392" t="s">
        <v>185</v>
      </c>
      <c r="D4392" t="s">
        <v>59</v>
      </c>
      <c r="E4392" t="s">
        <v>87</v>
      </c>
      <c r="F4392" t="s">
        <v>113</v>
      </c>
      <c r="G4392" t="s">
        <v>62</v>
      </c>
      <c r="H4392" t="s">
        <v>105</v>
      </c>
      <c r="I4392" t="s">
        <v>143</v>
      </c>
      <c r="J4392" t="s">
        <v>55</v>
      </c>
      <c r="K4392" t="b">
        <v>1</v>
      </c>
      <c r="L4392" t="s">
        <v>4118</v>
      </c>
      <c r="M4392">
        <v>0.84</v>
      </c>
      <c r="N4392" t="s">
        <v>8820</v>
      </c>
      <c r="O4392" t="s">
        <v>4118</v>
      </c>
      <c r="P4392">
        <v>102450</v>
      </c>
      <c r="Q4392">
        <v>5.0199999999999996</v>
      </c>
      <c r="R4392">
        <v>0.4</v>
      </c>
      <c r="S4392" t="b">
        <v>1</v>
      </c>
      <c r="T4392" t="s">
        <v>33</v>
      </c>
      <c r="U4392">
        <v>17</v>
      </c>
      <c r="V4392" t="s">
        <v>34</v>
      </c>
      <c r="W4392" t="str">
        <f t="shared" si="68"/>
        <v>Safe Bet</v>
      </c>
    </row>
    <row r="4393" spans="1:23" x14ac:dyDescent="0.3">
      <c r="A4393" t="s">
        <v>8821</v>
      </c>
      <c r="B4393">
        <v>2022</v>
      </c>
      <c r="C4393" t="s">
        <v>102</v>
      </c>
      <c r="D4393" t="s">
        <v>103</v>
      </c>
      <c r="E4393" t="s">
        <v>38</v>
      </c>
      <c r="F4393" t="s">
        <v>69</v>
      </c>
      <c r="G4393" t="s">
        <v>62</v>
      </c>
      <c r="H4393" t="s">
        <v>63</v>
      </c>
      <c r="I4393" t="s">
        <v>71</v>
      </c>
      <c r="J4393" t="s">
        <v>55</v>
      </c>
      <c r="K4393" t="b">
        <v>0</v>
      </c>
      <c r="M4393">
        <v>0.03</v>
      </c>
      <c r="N4393" t="s">
        <v>6353</v>
      </c>
      <c r="P4393">
        <v>80489</v>
      </c>
      <c r="Q4393">
        <v>0.75</v>
      </c>
      <c r="R4393">
        <v>0.72</v>
      </c>
      <c r="S4393" t="b">
        <v>0</v>
      </c>
      <c r="T4393" t="s">
        <v>45</v>
      </c>
      <c r="U4393">
        <v>10</v>
      </c>
      <c r="V4393" t="s">
        <v>34</v>
      </c>
      <c r="W4393" t="str">
        <f t="shared" si="68"/>
        <v>High-Value Risk Zone</v>
      </c>
    </row>
    <row r="4394" spans="1:23" x14ac:dyDescent="0.3">
      <c r="A4394" t="s">
        <v>8822</v>
      </c>
      <c r="B4394">
        <v>2017</v>
      </c>
      <c r="C4394" t="s">
        <v>168</v>
      </c>
      <c r="D4394" t="s">
        <v>24</v>
      </c>
      <c r="E4394" t="s">
        <v>124</v>
      </c>
      <c r="F4394" t="s">
        <v>88</v>
      </c>
      <c r="G4394" t="s">
        <v>62</v>
      </c>
      <c r="H4394" t="s">
        <v>28</v>
      </c>
      <c r="I4394" t="s">
        <v>71</v>
      </c>
      <c r="J4394" t="s">
        <v>76</v>
      </c>
      <c r="K4394" t="b">
        <v>0</v>
      </c>
      <c r="M4394">
        <v>0.14000000000000001</v>
      </c>
      <c r="N4394" t="s">
        <v>8823</v>
      </c>
      <c r="P4394">
        <v>43813</v>
      </c>
      <c r="Q4394">
        <v>-4.41</v>
      </c>
      <c r="R4394">
        <v>0.66</v>
      </c>
      <c r="S4394" t="b">
        <v>0</v>
      </c>
      <c r="T4394" t="s">
        <v>45</v>
      </c>
      <c r="U4394">
        <v>4</v>
      </c>
      <c r="V4394" t="s">
        <v>34</v>
      </c>
      <c r="W4394" t="str">
        <f t="shared" si="68"/>
        <v>Stable</v>
      </c>
    </row>
    <row r="4395" spans="1:23" x14ac:dyDescent="0.3">
      <c r="A4395" t="s">
        <v>8824</v>
      </c>
      <c r="B4395">
        <v>2010</v>
      </c>
      <c r="C4395" t="s">
        <v>36</v>
      </c>
      <c r="D4395" t="s">
        <v>37</v>
      </c>
      <c r="E4395" t="s">
        <v>87</v>
      </c>
      <c r="F4395" t="s">
        <v>199</v>
      </c>
      <c r="G4395" t="s">
        <v>52</v>
      </c>
      <c r="H4395" t="s">
        <v>105</v>
      </c>
      <c r="I4395" t="s">
        <v>54</v>
      </c>
      <c r="J4395" t="s">
        <v>55</v>
      </c>
      <c r="K4395" t="b">
        <v>0</v>
      </c>
      <c r="M4395">
        <v>0.18</v>
      </c>
      <c r="N4395" t="s">
        <v>8825</v>
      </c>
      <c r="P4395">
        <v>56571</v>
      </c>
      <c r="Q4395">
        <v>2.77</v>
      </c>
      <c r="R4395">
        <v>0.8</v>
      </c>
      <c r="S4395" t="b">
        <v>0</v>
      </c>
      <c r="T4395" t="s">
        <v>45</v>
      </c>
      <c r="U4395">
        <v>0</v>
      </c>
      <c r="V4395" t="s">
        <v>46</v>
      </c>
      <c r="W4395" t="str">
        <f t="shared" si="68"/>
        <v>Double Jeopardy</v>
      </c>
    </row>
    <row r="4396" spans="1:23" x14ac:dyDescent="0.3">
      <c r="A4396" t="s">
        <v>8826</v>
      </c>
      <c r="B4396">
        <v>2014</v>
      </c>
      <c r="C4396" t="s">
        <v>449</v>
      </c>
      <c r="D4396" t="s">
        <v>132</v>
      </c>
      <c r="E4396" t="s">
        <v>93</v>
      </c>
      <c r="F4396" t="s">
        <v>61</v>
      </c>
      <c r="G4396" t="s">
        <v>27</v>
      </c>
      <c r="H4396" t="s">
        <v>70</v>
      </c>
      <c r="I4396" t="s">
        <v>115</v>
      </c>
      <c r="J4396" t="s">
        <v>30</v>
      </c>
      <c r="K4396" t="b">
        <v>0</v>
      </c>
      <c r="M4396">
        <v>0.16</v>
      </c>
      <c r="N4396" t="s">
        <v>8827</v>
      </c>
      <c r="P4396">
        <v>17617</v>
      </c>
      <c r="Q4396">
        <v>-1.03</v>
      </c>
      <c r="R4396">
        <v>0.66</v>
      </c>
      <c r="S4396" t="b">
        <v>0</v>
      </c>
      <c r="T4396" t="s">
        <v>33</v>
      </c>
      <c r="U4396">
        <v>15</v>
      </c>
      <c r="V4396" t="s">
        <v>46</v>
      </c>
      <c r="W4396" t="str">
        <f t="shared" si="68"/>
        <v>Stable</v>
      </c>
    </row>
    <row r="4397" spans="1:23" x14ac:dyDescent="0.3">
      <c r="A4397" t="s">
        <v>8828</v>
      </c>
      <c r="B4397">
        <v>2019</v>
      </c>
      <c r="C4397" t="s">
        <v>299</v>
      </c>
      <c r="D4397" t="s">
        <v>59</v>
      </c>
      <c r="E4397" t="s">
        <v>93</v>
      </c>
      <c r="F4397" t="s">
        <v>274</v>
      </c>
      <c r="G4397" t="s">
        <v>75</v>
      </c>
      <c r="H4397" t="s">
        <v>165</v>
      </c>
      <c r="I4397" t="s">
        <v>99</v>
      </c>
      <c r="J4397" t="s">
        <v>55</v>
      </c>
      <c r="K4397" t="b">
        <v>1</v>
      </c>
      <c r="L4397" t="s">
        <v>3682</v>
      </c>
      <c r="M4397">
        <v>0.81</v>
      </c>
      <c r="N4397" t="s">
        <v>5928</v>
      </c>
      <c r="O4397" t="s">
        <v>3682</v>
      </c>
      <c r="P4397">
        <v>109605</v>
      </c>
      <c r="Q4397">
        <v>6.73</v>
      </c>
      <c r="R4397">
        <v>0.32</v>
      </c>
      <c r="S4397" t="b">
        <v>1</v>
      </c>
      <c r="T4397" t="s">
        <v>33</v>
      </c>
      <c r="U4397">
        <v>10</v>
      </c>
      <c r="V4397" t="s">
        <v>34</v>
      </c>
      <c r="W4397" t="str">
        <f t="shared" si="68"/>
        <v>Safe Bet</v>
      </c>
    </row>
    <row r="4398" spans="1:23" x14ac:dyDescent="0.3">
      <c r="A4398" t="s">
        <v>8829</v>
      </c>
      <c r="B4398">
        <v>2018</v>
      </c>
      <c r="C4398" t="s">
        <v>232</v>
      </c>
      <c r="D4398" t="s">
        <v>24</v>
      </c>
      <c r="E4398" t="s">
        <v>147</v>
      </c>
      <c r="F4398" t="s">
        <v>176</v>
      </c>
      <c r="G4398" t="s">
        <v>40</v>
      </c>
      <c r="H4398" t="s">
        <v>105</v>
      </c>
      <c r="I4398" t="s">
        <v>54</v>
      </c>
      <c r="J4398" t="s">
        <v>169</v>
      </c>
      <c r="K4398" t="b">
        <v>1</v>
      </c>
      <c r="L4398" t="s">
        <v>8311</v>
      </c>
      <c r="M4398">
        <v>0.44</v>
      </c>
      <c r="N4398" t="s">
        <v>8830</v>
      </c>
      <c r="O4398" t="s">
        <v>8311</v>
      </c>
      <c r="P4398">
        <v>53791</v>
      </c>
      <c r="Q4398">
        <v>10.86</v>
      </c>
      <c r="R4398">
        <v>0.16</v>
      </c>
      <c r="S4398" t="b">
        <v>1</v>
      </c>
      <c r="T4398" t="s">
        <v>45</v>
      </c>
      <c r="U4398">
        <v>3</v>
      </c>
      <c r="V4398" t="s">
        <v>34</v>
      </c>
      <c r="W4398" t="str">
        <f t="shared" si="68"/>
        <v>Stable</v>
      </c>
    </row>
    <row r="4399" spans="1:23" x14ac:dyDescent="0.3">
      <c r="A4399" t="s">
        <v>8831</v>
      </c>
      <c r="B4399">
        <v>2024</v>
      </c>
      <c r="C4399" t="s">
        <v>102</v>
      </c>
      <c r="D4399" t="s">
        <v>103</v>
      </c>
      <c r="E4399" t="s">
        <v>60</v>
      </c>
      <c r="F4399" t="s">
        <v>148</v>
      </c>
      <c r="G4399" t="s">
        <v>52</v>
      </c>
      <c r="H4399" t="s">
        <v>114</v>
      </c>
      <c r="I4399" t="s">
        <v>71</v>
      </c>
      <c r="J4399" t="s">
        <v>43</v>
      </c>
      <c r="K4399" t="b">
        <v>1</v>
      </c>
      <c r="L4399" t="s">
        <v>325</v>
      </c>
      <c r="M4399">
        <v>0.92</v>
      </c>
      <c r="N4399" t="s">
        <v>8832</v>
      </c>
      <c r="O4399" t="s">
        <v>325</v>
      </c>
      <c r="P4399">
        <v>135696</v>
      </c>
      <c r="Q4399">
        <v>16.64</v>
      </c>
      <c r="R4399">
        <v>0.33</v>
      </c>
      <c r="S4399" t="b">
        <v>1</v>
      </c>
      <c r="T4399" t="s">
        <v>45</v>
      </c>
      <c r="U4399">
        <v>16</v>
      </c>
      <c r="V4399" t="s">
        <v>141</v>
      </c>
      <c r="W4399" t="str">
        <f t="shared" si="68"/>
        <v>Safe Bet</v>
      </c>
    </row>
    <row r="4400" spans="1:23" x14ac:dyDescent="0.3">
      <c r="A4400" t="s">
        <v>8833</v>
      </c>
      <c r="B4400">
        <v>2015</v>
      </c>
      <c r="C4400" t="s">
        <v>271</v>
      </c>
      <c r="D4400" t="s">
        <v>59</v>
      </c>
      <c r="E4400" t="s">
        <v>268</v>
      </c>
      <c r="F4400" t="s">
        <v>81</v>
      </c>
      <c r="G4400" t="s">
        <v>40</v>
      </c>
      <c r="H4400" t="s">
        <v>28</v>
      </c>
      <c r="I4400" t="s">
        <v>83</v>
      </c>
      <c r="J4400" t="s">
        <v>43</v>
      </c>
      <c r="K4400" t="b">
        <v>0</v>
      </c>
      <c r="M4400">
        <v>0.19</v>
      </c>
      <c r="N4400" t="s">
        <v>7841</v>
      </c>
      <c r="P4400">
        <v>62085</v>
      </c>
      <c r="Q4400">
        <v>1.94</v>
      </c>
      <c r="R4400">
        <v>0.61</v>
      </c>
      <c r="S4400" t="b">
        <v>0</v>
      </c>
      <c r="T4400" t="s">
        <v>33</v>
      </c>
      <c r="U4400">
        <v>7</v>
      </c>
      <c r="V4400" t="s">
        <v>46</v>
      </c>
      <c r="W4400" t="str">
        <f t="shared" si="68"/>
        <v>Safe Bet</v>
      </c>
    </row>
    <row r="4401" spans="1:23" x14ac:dyDescent="0.3">
      <c r="A4401" t="s">
        <v>8834</v>
      </c>
      <c r="B4401">
        <v>2014</v>
      </c>
      <c r="C4401" t="s">
        <v>131</v>
      </c>
      <c r="D4401" t="s">
        <v>132</v>
      </c>
      <c r="E4401" t="s">
        <v>98</v>
      </c>
      <c r="F4401" t="s">
        <v>26</v>
      </c>
      <c r="G4401" t="s">
        <v>62</v>
      </c>
      <c r="H4401" t="s">
        <v>28</v>
      </c>
      <c r="I4401" t="s">
        <v>135</v>
      </c>
      <c r="J4401" t="s">
        <v>30</v>
      </c>
      <c r="K4401" t="b">
        <v>0</v>
      </c>
      <c r="M4401">
        <v>0.14000000000000001</v>
      </c>
      <c r="N4401" t="s">
        <v>8835</v>
      </c>
      <c r="P4401">
        <v>21831</v>
      </c>
      <c r="Q4401">
        <v>-0.85</v>
      </c>
      <c r="R4401">
        <v>0.85</v>
      </c>
      <c r="S4401" t="b">
        <v>0</v>
      </c>
      <c r="T4401" t="s">
        <v>40</v>
      </c>
      <c r="U4401">
        <v>4</v>
      </c>
      <c r="V4401" t="s">
        <v>46</v>
      </c>
      <c r="W4401" t="str">
        <f t="shared" si="68"/>
        <v>Double Jeopardy</v>
      </c>
    </row>
    <row r="4402" spans="1:23" x14ac:dyDescent="0.3">
      <c r="A4402" t="s">
        <v>8836</v>
      </c>
      <c r="B4402">
        <v>2025</v>
      </c>
      <c r="C4402" t="s">
        <v>533</v>
      </c>
      <c r="D4402" t="s">
        <v>37</v>
      </c>
      <c r="E4402" t="s">
        <v>124</v>
      </c>
      <c r="F4402" t="s">
        <v>158</v>
      </c>
      <c r="G4402" t="s">
        <v>40</v>
      </c>
      <c r="H4402" t="s">
        <v>82</v>
      </c>
      <c r="I4402" t="s">
        <v>115</v>
      </c>
      <c r="J4402" t="s">
        <v>64</v>
      </c>
      <c r="K4402" t="b">
        <v>1</v>
      </c>
      <c r="L4402" t="s">
        <v>8837</v>
      </c>
      <c r="M4402">
        <v>0.49</v>
      </c>
      <c r="N4402" t="s">
        <v>8838</v>
      </c>
      <c r="O4402" t="s">
        <v>8837</v>
      </c>
      <c r="P4402">
        <v>105237</v>
      </c>
      <c r="Q4402">
        <v>11.17</v>
      </c>
      <c r="R4402">
        <v>0.34</v>
      </c>
      <c r="S4402" t="b">
        <v>1</v>
      </c>
      <c r="T4402" t="s">
        <v>33</v>
      </c>
      <c r="U4402">
        <v>18</v>
      </c>
      <c r="V4402" t="s">
        <v>34</v>
      </c>
      <c r="W4402" t="str">
        <f t="shared" si="68"/>
        <v>Safe Bet</v>
      </c>
    </row>
    <row r="4403" spans="1:23" x14ac:dyDescent="0.3">
      <c r="A4403" t="s">
        <v>8839</v>
      </c>
      <c r="B4403">
        <v>2024</v>
      </c>
      <c r="C4403" t="s">
        <v>131</v>
      </c>
      <c r="D4403" t="s">
        <v>132</v>
      </c>
      <c r="E4403" t="s">
        <v>87</v>
      </c>
      <c r="F4403" t="s">
        <v>158</v>
      </c>
      <c r="G4403" t="s">
        <v>52</v>
      </c>
      <c r="H4403" t="s">
        <v>63</v>
      </c>
      <c r="I4403" t="s">
        <v>115</v>
      </c>
      <c r="J4403" t="s">
        <v>30</v>
      </c>
      <c r="K4403" t="b">
        <v>1</v>
      </c>
      <c r="L4403" t="s">
        <v>3328</v>
      </c>
      <c r="M4403">
        <v>0.64</v>
      </c>
      <c r="N4403" t="s">
        <v>8840</v>
      </c>
      <c r="O4403" t="s">
        <v>3328</v>
      </c>
      <c r="P4403">
        <v>34279</v>
      </c>
      <c r="Q4403">
        <v>9.44</v>
      </c>
      <c r="R4403">
        <v>0.31</v>
      </c>
      <c r="S4403" t="b">
        <v>1</v>
      </c>
      <c r="T4403" t="s">
        <v>40</v>
      </c>
      <c r="U4403">
        <v>3</v>
      </c>
      <c r="V4403" t="s">
        <v>34</v>
      </c>
      <c r="W4403" t="str">
        <f t="shared" si="68"/>
        <v>Stable</v>
      </c>
    </row>
    <row r="4404" spans="1:23" x14ac:dyDescent="0.3">
      <c r="A4404" t="s">
        <v>8841</v>
      </c>
      <c r="B4404">
        <v>2010</v>
      </c>
      <c r="C4404" t="s">
        <v>146</v>
      </c>
      <c r="D4404" t="s">
        <v>59</v>
      </c>
      <c r="E4404" t="s">
        <v>268</v>
      </c>
      <c r="F4404" t="s">
        <v>148</v>
      </c>
      <c r="G4404" t="s">
        <v>40</v>
      </c>
      <c r="H4404" t="s">
        <v>63</v>
      </c>
      <c r="I4404" t="s">
        <v>42</v>
      </c>
      <c r="J4404" t="s">
        <v>169</v>
      </c>
      <c r="K4404" t="b">
        <v>0</v>
      </c>
      <c r="M4404">
        <v>0.11</v>
      </c>
      <c r="N4404" t="s">
        <v>8842</v>
      </c>
      <c r="P4404">
        <v>62379</v>
      </c>
      <c r="Q4404">
        <v>0.4</v>
      </c>
      <c r="R4404">
        <v>0.73</v>
      </c>
      <c r="S4404" t="b">
        <v>0</v>
      </c>
      <c r="T4404" t="s">
        <v>33</v>
      </c>
      <c r="U4404">
        <v>0</v>
      </c>
      <c r="V4404" t="s">
        <v>46</v>
      </c>
      <c r="W4404" t="str">
        <f t="shared" si="68"/>
        <v>High-Value Risk Zone</v>
      </c>
    </row>
    <row r="4405" spans="1:23" x14ac:dyDescent="0.3">
      <c r="A4405" t="s">
        <v>8843</v>
      </c>
      <c r="B4405">
        <v>2021</v>
      </c>
      <c r="C4405" t="s">
        <v>308</v>
      </c>
      <c r="D4405" t="s">
        <v>37</v>
      </c>
      <c r="E4405" t="s">
        <v>38</v>
      </c>
      <c r="F4405" t="s">
        <v>88</v>
      </c>
      <c r="G4405" t="s">
        <v>27</v>
      </c>
      <c r="H4405" t="s">
        <v>82</v>
      </c>
      <c r="I4405" t="s">
        <v>135</v>
      </c>
      <c r="J4405" t="s">
        <v>64</v>
      </c>
      <c r="K4405" t="b">
        <v>0</v>
      </c>
      <c r="M4405">
        <v>0.12</v>
      </c>
      <c r="N4405" t="s">
        <v>958</v>
      </c>
      <c r="P4405">
        <v>66848</v>
      </c>
      <c r="Q4405">
        <v>0.57999999999999996</v>
      </c>
      <c r="R4405">
        <v>0.74</v>
      </c>
      <c r="S4405" t="b">
        <v>0</v>
      </c>
      <c r="T4405" t="s">
        <v>33</v>
      </c>
      <c r="U4405">
        <v>2</v>
      </c>
      <c r="V4405" t="s">
        <v>34</v>
      </c>
      <c r="W4405" t="str">
        <f t="shared" si="68"/>
        <v>High-Value Risk Zone</v>
      </c>
    </row>
    <row r="4406" spans="1:23" x14ac:dyDescent="0.3">
      <c r="A4406" t="s">
        <v>8844</v>
      </c>
      <c r="B4406">
        <v>2021</v>
      </c>
      <c r="C4406" t="s">
        <v>281</v>
      </c>
      <c r="D4406" t="s">
        <v>132</v>
      </c>
      <c r="E4406" t="s">
        <v>98</v>
      </c>
      <c r="F4406" t="s">
        <v>81</v>
      </c>
      <c r="G4406" t="s">
        <v>62</v>
      </c>
      <c r="H4406" t="s">
        <v>53</v>
      </c>
      <c r="I4406" t="s">
        <v>29</v>
      </c>
      <c r="J4406" t="s">
        <v>169</v>
      </c>
      <c r="K4406" t="b">
        <v>1</v>
      </c>
      <c r="L4406" t="s">
        <v>374</v>
      </c>
      <c r="M4406">
        <v>0.72</v>
      </c>
      <c r="N4406" t="s">
        <v>8845</v>
      </c>
      <c r="O4406" t="s">
        <v>374</v>
      </c>
      <c r="P4406">
        <v>30798</v>
      </c>
      <c r="Q4406">
        <v>6.58</v>
      </c>
      <c r="R4406">
        <v>0.19</v>
      </c>
      <c r="S4406" t="b">
        <v>1</v>
      </c>
      <c r="T4406" t="s">
        <v>40</v>
      </c>
      <c r="U4406">
        <v>9</v>
      </c>
      <c r="V4406" t="s">
        <v>34</v>
      </c>
      <c r="W4406" t="str">
        <f t="shared" si="68"/>
        <v>Stable</v>
      </c>
    </row>
    <row r="4407" spans="1:23" x14ac:dyDescent="0.3">
      <c r="A4407" t="s">
        <v>8846</v>
      </c>
      <c r="B4407">
        <v>2018</v>
      </c>
      <c r="C4407" t="s">
        <v>181</v>
      </c>
      <c r="D4407" t="s">
        <v>162</v>
      </c>
      <c r="E4407" t="s">
        <v>268</v>
      </c>
      <c r="F4407" t="s">
        <v>211</v>
      </c>
      <c r="G4407" t="s">
        <v>40</v>
      </c>
      <c r="H4407" t="s">
        <v>165</v>
      </c>
      <c r="I4407" t="s">
        <v>42</v>
      </c>
      <c r="J4407" t="s">
        <v>43</v>
      </c>
      <c r="K4407" t="b">
        <v>0</v>
      </c>
      <c r="M4407">
        <v>0.01</v>
      </c>
      <c r="N4407" t="s">
        <v>8847</v>
      </c>
      <c r="P4407">
        <v>35746</v>
      </c>
      <c r="Q4407">
        <v>1.31</v>
      </c>
      <c r="R4407">
        <v>0.73</v>
      </c>
      <c r="S4407" t="b">
        <v>0</v>
      </c>
      <c r="T4407" t="s">
        <v>45</v>
      </c>
      <c r="U4407">
        <v>7</v>
      </c>
      <c r="V4407" t="s">
        <v>34</v>
      </c>
      <c r="W4407" t="str">
        <f t="shared" si="68"/>
        <v>Double Jeopardy</v>
      </c>
    </row>
    <row r="4408" spans="1:23" x14ac:dyDescent="0.3">
      <c r="A4408" t="s">
        <v>8848</v>
      </c>
      <c r="B4408">
        <v>2014</v>
      </c>
      <c r="C4408" t="s">
        <v>102</v>
      </c>
      <c r="D4408" t="s">
        <v>103</v>
      </c>
      <c r="E4408" t="s">
        <v>93</v>
      </c>
      <c r="F4408" t="s">
        <v>120</v>
      </c>
      <c r="G4408" t="s">
        <v>75</v>
      </c>
      <c r="H4408" t="s">
        <v>165</v>
      </c>
      <c r="I4408" t="s">
        <v>29</v>
      </c>
      <c r="J4408" t="s">
        <v>76</v>
      </c>
      <c r="K4408" t="b">
        <v>0</v>
      </c>
      <c r="M4408">
        <v>0.11</v>
      </c>
      <c r="N4408" t="s">
        <v>5176</v>
      </c>
      <c r="P4408">
        <v>68514</v>
      </c>
      <c r="Q4408">
        <v>2.94</v>
      </c>
      <c r="R4408">
        <v>0.7</v>
      </c>
      <c r="S4408" t="b">
        <v>0</v>
      </c>
      <c r="T4408" t="s">
        <v>40</v>
      </c>
      <c r="U4408">
        <v>1</v>
      </c>
      <c r="V4408" t="s">
        <v>46</v>
      </c>
      <c r="W4408" t="str">
        <f t="shared" si="68"/>
        <v>High-Value Risk Zone</v>
      </c>
    </row>
    <row r="4409" spans="1:23" x14ac:dyDescent="0.3">
      <c r="A4409" t="s">
        <v>8849</v>
      </c>
      <c r="B4409">
        <v>2015</v>
      </c>
      <c r="C4409" t="s">
        <v>67</v>
      </c>
      <c r="D4409" t="s">
        <v>68</v>
      </c>
      <c r="E4409" t="s">
        <v>124</v>
      </c>
      <c r="F4409" t="s">
        <v>120</v>
      </c>
      <c r="G4409" t="s">
        <v>40</v>
      </c>
      <c r="H4409" t="s">
        <v>70</v>
      </c>
      <c r="I4409" t="s">
        <v>135</v>
      </c>
      <c r="J4409" t="s">
        <v>169</v>
      </c>
      <c r="K4409" t="b">
        <v>0</v>
      </c>
      <c r="M4409">
        <v>0.14000000000000001</v>
      </c>
      <c r="N4409" t="s">
        <v>8850</v>
      </c>
      <c r="P4409">
        <v>71632</v>
      </c>
      <c r="Q4409">
        <v>-3.72</v>
      </c>
      <c r="R4409">
        <v>0.63</v>
      </c>
      <c r="S4409" t="b">
        <v>0</v>
      </c>
      <c r="T4409" t="s">
        <v>45</v>
      </c>
      <c r="U4409">
        <v>18</v>
      </c>
      <c r="V4409" t="s">
        <v>46</v>
      </c>
      <c r="W4409" t="str">
        <f t="shared" si="68"/>
        <v>Safe Bet</v>
      </c>
    </row>
    <row r="4410" spans="1:23" x14ac:dyDescent="0.3">
      <c r="A4410" t="s">
        <v>8851</v>
      </c>
      <c r="B4410">
        <v>2018</v>
      </c>
      <c r="C4410" t="s">
        <v>36</v>
      </c>
      <c r="D4410" t="s">
        <v>37</v>
      </c>
      <c r="E4410" t="s">
        <v>154</v>
      </c>
      <c r="F4410" t="s">
        <v>274</v>
      </c>
      <c r="G4410" t="s">
        <v>40</v>
      </c>
      <c r="H4410" t="s">
        <v>28</v>
      </c>
      <c r="I4410" t="s">
        <v>29</v>
      </c>
      <c r="J4410" t="s">
        <v>55</v>
      </c>
      <c r="K4410" t="b">
        <v>0</v>
      </c>
      <c r="M4410">
        <v>0.05</v>
      </c>
      <c r="N4410" t="s">
        <v>8852</v>
      </c>
      <c r="P4410">
        <v>70070</v>
      </c>
      <c r="Q4410">
        <v>3.52</v>
      </c>
      <c r="R4410">
        <v>0.79</v>
      </c>
      <c r="S4410" t="b">
        <v>0</v>
      </c>
      <c r="T4410" t="s">
        <v>33</v>
      </c>
      <c r="U4410">
        <v>2</v>
      </c>
      <c r="V4410" t="s">
        <v>34</v>
      </c>
      <c r="W4410" t="str">
        <f t="shared" si="68"/>
        <v>High-Value Risk Zone</v>
      </c>
    </row>
    <row r="4411" spans="1:23" x14ac:dyDescent="0.3">
      <c r="A4411" t="s">
        <v>8853</v>
      </c>
      <c r="B4411">
        <v>2013</v>
      </c>
      <c r="C4411" t="s">
        <v>36</v>
      </c>
      <c r="D4411" t="s">
        <v>37</v>
      </c>
      <c r="E4411" t="s">
        <v>104</v>
      </c>
      <c r="F4411" t="s">
        <v>39</v>
      </c>
      <c r="G4411" t="s">
        <v>52</v>
      </c>
      <c r="H4411" t="s">
        <v>63</v>
      </c>
      <c r="I4411" t="s">
        <v>135</v>
      </c>
      <c r="J4411" t="s">
        <v>43</v>
      </c>
      <c r="K4411" t="b">
        <v>0</v>
      </c>
      <c r="M4411">
        <v>0.03</v>
      </c>
      <c r="N4411" t="s">
        <v>8854</v>
      </c>
      <c r="P4411">
        <v>46888</v>
      </c>
      <c r="Q4411">
        <v>-2.64</v>
      </c>
      <c r="R4411">
        <v>0.87</v>
      </c>
      <c r="S4411" t="b">
        <v>0</v>
      </c>
      <c r="T4411" t="s">
        <v>33</v>
      </c>
      <c r="U4411">
        <v>4</v>
      </c>
      <c r="V4411" t="s">
        <v>46</v>
      </c>
      <c r="W4411" t="str">
        <f t="shared" si="68"/>
        <v>Double Jeopardy</v>
      </c>
    </row>
    <row r="4412" spans="1:23" x14ac:dyDescent="0.3">
      <c r="A4412" t="s">
        <v>8855</v>
      </c>
      <c r="B4412">
        <v>2024</v>
      </c>
      <c r="C4412" t="s">
        <v>67</v>
      </c>
      <c r="D4412" t="s">
        <v>68</v>
      </c>
      <c r="E4412" t="s">
        <v>154</v>
      </c>
      <c r="F4412" t="s">
        <v>39</v>
      </c>
      <c r="G4412" t="s">
        <v>52</v>
      </c>
      <c r="H4412" t="s">
        <v>165</v>
      </c>
      <c r="I4412" t="s">
        <v>29</v>
      </c>
      <c r="J4412" t="s">
        <v>43</v>
      </c>
      <c r="K4412" t="b">
        <v>1</v>
      </c>
      <c r="L4412" t="s">
        <v>8856</v>
      </c>
      <c r="M4412">
        <v>0.6</v>
      </c>
      <c r="N4412" t="s">
        <v>8857</v>
      </c>
      <c r="O4412" t="s">
        <v>8856</v>
      </c>
      <c r="P4412">
        <v>111797</v>
      </c>
      <c r="Q4412">
        <v>5.6</v>
      </c>
      <c r="R4412">
        <v>0.39</v>
      </c>
      <c r="S4412" t="b">
        <v>1</v>
      </c>
      <c r="T4412" t="s">
        <v>40</v>
      </c>
      <c r="U4412">
        <v>14</v>
      </c>
      <c r="V4412" t="s">
        <v>34</v>
      </c>
      <c r="W4412" t="str">
        <f t="shared" si="68"/>
        <v>Safe Bet</v>
      </c>
    </row>
    <row r="4413" spans="1:23" x14ac:dyDescent="0.3">
      <c r="A4413" t="s">
        <v>8858</v>
      </c>
      <c r="B4413">
        <v>2018</v>
      </c>
      <c r="C4413" t="s">
        <v>533</v>
      </c>
      <c r="D4413" t="s">
        <v>37</v>
      </c>
      <c r="E4413" t="s">
        <v>147</v>
      </c>
      <c r="F4413" t="s">
        <v>88</v>
      </c>
      <c r="G4413" t="s">
        <v>40</v>
      </c>
      <c r="H4413" t="s">
        <v>53</v>
      </c>
      <c r="I4413" t="s">
        <v>71</v>
      </c>
      <c r="J4413" t="s">
        <v>43</v>
      </c>
      <c r="K4413" t="b">
        <v>1</v>
      </c>
      <c r="L4413" t="s">
        <v>6539</v>
      </c>
      <c r="M4413">
        <v>0.91</v>
      </c>
      <c r="N4413" t="s">
        <v>355</v>
      </c>
      <c r="O4413" t="s">
        <v>6539</v>
      </c>
      <c r="P4413">
        <v>81549</v>
      </c>
      <c r="Q4413">
        <v>7.21</v>
      </c>
      <c r="R4413">
        <v>0.36</v>
      </c>
      <c r="S4413" t="b">
        <v>1</v>
      </c>
      <c r="T4413" t="s">
        <v>40</v>
      </c>
      <c r="U4413">
        <v>7</v>
      </c>
      <c r="V4413" t="s">
        <v>34</v>
      </c>
      <c r="W4413" t="str">
        <f t="shared" si="68"/>
        <v>Safe Bet</v>
      </c>
    </row>
    <row r="4414" spans="1:23" x14ac:dyDescent="0.3">
      <c r="A4414" t="s">
        <v>8859</v>
      </c>
      <c r="B4414">
        <v>2022</v>
      </c>
      <c r="C4414" t="s">
        <v>196</v>
      </c>
      <c r="D4414" t="s">
        <v>68</v>
      </c>
      <c r="E4414" t="s">
        <v>50</v>
      </c>
      <c r="F4414" t="s">
        <v>176</v>
      </c>
      <c r="G4414" t="s">
        <v>40</v>
      </c>
      <c r="H4414" t="s">
        <v>70</v>
      </c>
      <c r="I4414" t="s">
        <v>71</v>
      </c>
      <c r="J4414" t="s">
        <v>169</v>
      </c>
      <c r="K4414" t="b">
        <v>1</v>
      </c>
      <c r="L4414" t="s">
        <v>1160</v>
      </c>
      <c r="M4414">
        <v>0.56999999999999995</v>
      </c>
      <c r="N4414" t="s">
        <v>1853</v>
      </c>
      <c r="O4414" t="s">
        <v>1160</v>
      </c>
      <c r="P4414">
        <v>92398</v>
      </c>
      <c r="Q4414">
        <v>10.88</v>
      </c>
      <c r="R4414">
        <v>0.31</v>
      </c>
      <c r="S4414" t="b">
        <v>1</v>
      </c>
      <c r="T4414" t="s">
        <v>45</v>
      </c>
      <c r="U4414">
        <v>2</v>
      </c>
      <c r="V4414" t="s">
        <v>34</v>
      </c>
      <c r="W4414" t="str">
        <f t="shared" si="68"/>
        <v>Safe Bet</v>
      </c>
    </row>
    <row r="4415" spans="1:23" x14ac:dyDescent="0.3">
      <c r="A4415" t="s">
        <v>8860</v>
      </c>
      <c r="B4415">
        <v>2014</v>
      </c>
      <c r="C4415" t="s">
        <v>232</v>
      </c>
      <c r="D4415" t="s">
        <v>24</v>
      </c>
      <c r="E4415" t="s">
        <v>87</v>
      </c>
      <c r="F4415" t="s">
        <v>274</v>
      </c>
      <c r="G4415" t="s">
        <v>62</v>
      </c>
      <c r="H4415" t="s">
        <v>82</v>
      </c>
      <c r="I4415" t="s">
        <v>71</v>
      </c>
      <c r="J4415" t="s">
        <v>64</v>
      </c>
      <c r="K4415" t="b">
        <v>0</v>
      </c>
      <c r="M4415">
        <v>0.01</v>
      </c>
      <c r="N4415" t="s">
        <v>8861</v>
      </c>
      <c r="P4415">
        <v>40761</v>
      </c>
      <c r="Q4415">
        <v>-4.04</v>
      </c>
      <c r="R4415">
        <v>0.89</v>
      </c>
      <c r="S4415" t="b">
        <v>0</v>
      </c>
      <c r="T4415" t="s">
        <v>45</v>
      </c>
      <c r="U4415">
        <v>8</v>
      </c>
      <c r="V4415" t="s">
        <v>46</v>
      </c>
      <c r="W4415" t="str">
        <f t="shared" si="68"/>
        <v>Double Jeopardy</v>
      </c>
    </row>
    <row r="4416" spans="1:23" x14ac:dyDescent="0.3">
      <c r="A4416" t="s">
        <v>8862</v>
      </c>
      <c r="B4416">
        <v>2025</v>
      </c>
      <c r="C4416" t="s">
        <v>196</v>
      </c>
      <c r="D4416" t="s">
        <v>68</v>
      </c>
      <c r="E4416" t="s">
        <v>25</v>
      </c>
      <c r="F4416" t="s">
        <v>26</v>
      </c>
      <c r="G4416" t="s">
        <v>62</v>
      </c>
      <c r="H4416" t="s">
        <v>105</v>
      </c>
      <c r="I4416" t="s">
        <v>135</v>
      </c>
      <c r="J4416" t="s">
        <v>30</v>
      </c>
      <c r="K4416" t="b">
        <v>0</v>
      </c>
      <c r="M4416">
        <v>0.13</v>
      </c>
      <c r="N4416" t="s">
        <v>8863</v>
      </c>
      <c r="P4416">
        <v>85291</v>
      </c>
      <c r="Q4416">
        <v>-0.57999999999999996</v>
      </c>
      <c r="R4416">
        <v>0.75</v>
      </c>
      <c r="S4416" t="b">
        <v>0</v>
      </c>
      <c r="T4416" t="s">
        <v>45</v>
      </c>
      <c r="U4416">
        <v>5</v>
      </c>
      <c r="V4416" t="s">
        <v>34</v>
      </c>
      <c r="W4416" t="str">
        <f t="shared" si="68"/>
        <v>High-Value Risk Zone</v>
      </c>
    </row>
    <row r="4417" spans="1:23" x14ac:dyDescent="0.3">
      <c r="A4417" t="s">
        <v>8864</v>
      </c>
      <c r="B4417">
        <v>2017</v>
      </c>
      <c r="C4417" t="s">
        <v>102</v>
      </c>
      <c r="D4417" t="s">
        <v>103</v>
      </c>
      <c r="E4417" t="s">
        <v>50</v>
      </c>
      <c r="F4417" t="s">
        <v>81</v>
      </c>
      <c r="G4417" t="s">
        <v>52</v>
      </c>
      <c r="H4417" t="s">
        <v>105</v>
      </c>
      <c r="I4417" t="s">
        <v>29</v>
      </c>
      <c r="J4417" t="s">
        <v>76</v>
      </c>
      <c r="K4417" t="b">
        <v>0</v>
      </c>
      <c r="M4417">
        <v>0.05</v>
      </c>
      <c r="N4417" t="s">
        <v>8865</v>
      </c>
      <c r="P4417">
        <v>76450</v>
      </c>
      <c r="Q4417">
        <v>1.25</v>
      </c>
      <c r="R4417">
        <v>0.74</v>
      </c>
      <c r="S4417" t="b">
        <v>0</v>
      </c>
      <c r="T4417" t="s">
        <v>40</v>
      </c>
      <c r="U4417">
        <v>10</v>
      </c>
      <c r="V4417" t="s">
        <v>34</v>
      </c>
      <c r="W4417" t="str">
        <f t="shared" si="68"/>
        <v>High-Value Risk Zone</v>
      </c>
    </row>
    <row r="4418" spans="1:23" x14ac:dyDescent="0.3">
      <c r="A4418" t="s">
        <v>8866</v>
      </c>
      <c r="B4418">
        <v>2017</v>
      </c>
      <c r="C4418" t="s">
        <v>108</v>
      </c>
      <c r="D4418" t="s">
        <v>103</v>
      </c>
      <c r="E4418" t="s">
        <v>25</v>
      </c>
      <c r="F4418" t="s">
        <v>199</v>
      </c>
      <c r="G4418" t="s">
        <v>75</v>
      </c>
      <c r="H4418" t="s">
        <v>53</v>
      </c>
      <c r="I4418" t="s">
        <v>115</v>
      </c>
      <c r="J4418" t="s">
        <v>55</v>
      </c>
      <c r="K4418" t="b">
        <v>0</v>
      </c>
      <c r="M4418">
        <v>0.06</v>
      </c>
      <c r="N4418" t="s">
        <v>8867</v>
      </c>
      <c r="P4418">
        <v>75902</v>
      </c>
      <c r="Q4418">
        <v>-0.02</v>
      </c>
      <c r="R4418">
        <v>0.86</v>
      </c>
      <c r="S4418" t="b">
        <v>0</v>
      </c>
      <c r="T4418" t="s">
        <v>40</v>
      </c>
      <c r="U4418">
        <v>16</v>
      </c>
      <c r="V4418" t="s">
        <v>34</v>
      </c>
      <c r="W4418" t="str">
        <f t="shared" si="68"/>
        <v>High-Value Risk Zone</v>
      </c>
    </row>
    <row r="4419" spans="1:23" x14ac:dyDescent="0.3">
      <c r="A4419" t="s">
        <v>8868</v>
      </c>
      <c r="B4419">
        <v>2014</v>
      </c>
      <c r="C4419" t="s">
        <v>67</v>
      </c>
      <c r="D4419" t="s">
        <v>68</v>
      </c>
      <c r="E4419" t="s">
        <v>25</v>
      </c>
      <c r="F4419" t="s">
        <v>51</v>
      </c>
      <c r="G4419" t="s">
        <v>75</v>
      </c>
      <c r="H4419" t="s">
        <v>105</v>
      </c>
      <c r="I4419" t="s">
        <v>71</v>
      </c>
      <c r="J4419" t="s">
        <v>55</v>
      </c>
      <c r="K4419" t="b">
        <v>0</v>
      </c>
      <c r="M4419">
        <v>0.1</v>
      </c>
      <c r="N4419" t="s">
        <v>8869</v>
      </c>
      <c r="P4419">
        <v>62609</v>
      </c>
      <c r="Q4419">
        <v>-2.52</v>
      </c>
      <c r="R4419">
        <v>0.79</v>
      </c>
      <c r="S4419" t="b">
        <v>0</v>
      </c>
      <c r="T4419" t="s">
        <v>45</v>
      </c>
      <c r="U4419">
        <v>13</v>
      </c>
      <c r="V4419" t="s">
        <v>46</v>
      </c>
      <c r="W4419" t="str">
        <f t="shared" ref="W4419:W4482" si="69">IF(AND(P4419&gt;=MEDIAN($P$2:$P$5001),R4419&gt;=MEDIAN($R$2:$R$5001)),"High-Value Risk Zone",IF(AND(P4419&gt;=MEDIAN($P$2:$P$5001),R4419&lt;MEDIAN($R$2:$R$5001)),"Safe Bet",IF(AND(P4419&lt;MEDIAN($P$2:$P$5001),R4419&gt;=MEDIAN($R$2:$R$5001)),"Double Jeopardy","Stable")))</f>
        <v>High-Value Risk Zone</v>
      </c>
    </row>
    <row r="4420" spans="1:23" x14ac:dyDescent="0.3">
      <c r="A4420" t="s">
        <v>8870</v>
      </c>
      <c r="B4420">
        <v>2013</v>
      </c>
      <c r="C4420" t="s">
        <v>67</v>
      </c>
      <c r="D4420" t="s">
        <v>68</v>
      </c>
      <c r="E4420" t="s">
        <v>93</v>
      </c>
      <c r="F4420" t="s">
        <v>26</v>
      </c>
      <c r="G4420" t="s">
        <v>40</v>
      </c>
      <c r="H4420" t="s">
        <v>28</v>
      </c>
      <c r="I4420" t="s">
        <v>71</v>
      </c>
      <c r="J4420" t="s">
        <v>30</v>
      </c>
      <c r="K4420" t="b">
        <v>0</v>
      </c>
      <c r="M4420">
        <v>0.18</v>
      </c>
      <c r="N4420" t="s">
        <v>8871</v>
      </c>
      <c r="P4420">
        <v>53652</v>
      </c>
      <c r="Q4420">
        <v>4.4400000000000004</v>
      </c>
      <c r="R4420">
        <v>0.72</v>
      </c>
      <c r="S4420" t="b">
        <v>0</v>
      </c>
      <c r="T4420" t="s">
        <v>33</v>
      </c>
      <c r="U4420">
        <v>2</v>
      </c>
      <c r="V4420" t="s">
        <v>46</v>
      </c>
      <c r="W4420" t="str">
        <f t="shared" si="69"/>
        <v>Double Jeopardy</v>
      </c>
    </row>
    <row r="4421" spans="1:23" x14ac:dyDescent="0.3">
      <c r="A4421" t="s">
        <v>8872</v>
      </c>
      <c r="B4421">
        <v>2016</v>
      </c>
      <c r="C4421" t="s">
        <v>123</v>
      </c>
      <c r="D4421" t="s">
        <v>49</v>
      </c>
      <c r="E4421" t="s">
        <v>124</v>
      </c>
      <c r="F4421" t="s">
        <v>120</v>
      </c>
      <c r="G4421" t="s">
        <v>62</v>
      </c>
      <c r="H4421" t="s">
        <v>165</v>
      </c>
      <c r="I4421" t="s">
        <v>143</v>
      </c>
      <c r="J4421" t="s">
        <v>169</v>
      </c>
      <c r="K4421" t="b">
        <v>0</v>
      </c>
      <c r="M4421">
        <v>0.06</v>
      </c>
      <c r="N4421" t="s">
        <v>8873</v>
      </c>
      <c r="P4421">
        <v>26322</v>
      </c>
      <c r="Q4421">
        <v>-3.87</v>
      </c>
      <c r="R4421">
        <v>0.76</v>
      </c>
      <c r="S4421" t="b">
        <v>0</v>
      </c>
      <c r="T4421" t="s">
        <v>45</v>
      </c>
      <c r="U4421">
        <v>2</v>
      </c>
      <c r="V4421" t="s">
        <v>46</v>
      </c>
      <c r="W4421" t="str">
        <f t="shared" si="69"/>
        <v>Double Jeopardy</v>
      </c>
    </row>
    <row r="4422" spans="1:23" x14ac:dyDescent="0.3">
      <c r="A4422" t="s">
        <v>8874</v>
      </c>
      <c r="B4422">
        <v>2018</v>
      </c>
      <c r="C4422" t="s">
        <v>36</v>
      </c>
      <c r="D4422" t="s">
        <v>37</v>
      </c>
      <c r="E4422" t="s">
        <v>109</v>
      </c>
      <c r="F4422" t="s">
        <v>199</v>
      </c>
      <c r="G4422" t="s">
        <v>75</v>
      </c>
      <c r="H4422" t="s">
        <v>53</v>
      </c>
      <c r="I4422" t="s">
        <v>42</v>
      </c>
      <c r="J4422" t="s">
        <v>64</v>
      </c>
      <c r="K4422" t="b">
        <v>0</v>
      </c>
      <c r="M4422">
        <v>0.14000000000000001</v>
      </c>
      <c r="N4422" t="s">
        <v>8875</v>
      </c>
      <c r="P4422">
        <v>53774</v>
      </c>
      <c r="Q4422">
        <v>-0.96</v>
      </c>
      <c r="R4422">
        <v>0.67</v>
      </c>
      <c r="S4422" t="b">
        <v>0</v>
      </c>
      <c r="T4422" t="s">
        <v>40</v>
      </c>
      <c r="U4422">
        <v>8</v>
      </c>
      <c r="V4422" t="s">
        <v>34</v>
      </c>
      <c r="W4422" t="str">
        <f t="shared" si="69"/>
        <v>Double Jeopardy</v>
      </c>
    </row>
    <row r="4423" spans="1:23" x14ac:dyDescent="0.3">
      <c r="A4423" t="s">
        <v>8876</v>
      </c>
      <c r="B4423">
        <v>2022</v>
      </c>
      <c r="C4423" t="s">
        <v>112</v>
      </c>
      <c r="D4423" t="s">
        <v>68</v>
      </c>
      <c r="E4423" t="s">
        <v>190</v>
      </c>
      <c r="F4423" t="s">
        <v>94</v>
      </c>
      <c r="G4423" t="s">
        <v>75</v>
      </c>
      <c r="H4423" t="s">
        <v>63</v>
      </c>
      <c r="I4423" t="s">
        <v>42</v>
      </c>
      <c r="J4423" t="s">
        <v>30</v>
      </c>
      <c r="K4423" t="b">
        <v>1</v>
      </c>
      <c r="L4423" t="s">
        <v>1765</v>
      </c>
      <c r="M4423">
        <v>0.79</v>
      </c>
      <c r="N4423" t="s">
        <v>8877</v>
      </c>
      <c r="O4423" t="s">
        <v>1765</v>
      </c>
      <c r="P4423">
        <v>105552</v>
      </c>
      <c r="Q4423">
        <v>5.12</v>
      </c>
      <c r="R4423">
        <v>0.23</v>
      </c>
      <c r="S4423" t="b">
        <v>1</v>
      </c>
      <c r="T4423" t="s">
        <v>45</v>
      </c>
      <c r="U4423">
        <v>6</v>
      </c>
      <c r="V4423" t="s">
        <v>34</v>
      </c>
      <c r="W4423" t="str">
        <f t="shared" si="69"/>
        <v>Safe Bet</v>
      </c>
    </row>
    <row r="4424" spans="1:23" x14ac:dyDescent="0.3">
      <c r="A4424" t="s">
        <v>8878</v>
      </c>
      <c r="B4424">
        <v>2019</v>
      </c>
      <c r="C4424" t="s">
        <v>241</v>
      </c>
      <c r="D4424" t="s">
        <v>162</v>
      </c>
      <c r="E4424" t="s">
        <v>93</v>
      </c>
      <c r="F4424" t="s">
        <v>94</v>
      </c>
      <c r="G4424" t="s">
        <v>75</v>
      </c>
      <c r="H4424" t="s">
        <v>63</v>
      </c>
      <c r="I4424" t="s">
        <v>29</v>
      </c>
      <c r="J4424" t="s">
        <v>76</v>
      </c>
      <c r="K4424" t="b">
        <v>0</v>
      </c>
      <c r="M4424">
        <v>0.02</v>
      </c>
      <c r="N4424" t="s">
        <v>2223</v>
      </c>
      <c r="P4424">
        <v>43785</v>
      </c>
      <c r="Q4424">
        <v>1.1299999999999999</v>
      </c>
      <c r="R4424">
        <v>0.6</v>
      </c>
      <c r="S4424" t="b">
        <v>0</v>
      </c>
      <c r="T4424" t="s">
        <v>33</v>
      </c>
      <c r="U4424">
        <v>13</v>
      </c>
      <c r="V4424" t="s">
        <v>34</v>
      </c>
      <c r="W4424" t="str">
        <f t="shared" si="69"/>
        <v>Stable</v>
      </c>
    </row>
    <row r="4425" spans="1:23" x14ac:dyDescent="0.3">
      <c r="A4425" t="s">
        <v>8879</v>
      </c>
      <c r="B4425">
        <v>2021</v>
      </c>
      <c r="C4425" t="s">
        <v>102</v>
      </c>
      <c r="D4425" t="s">
        <v>103</v>
      </c>
      <c r="E4425" t="s">
        <v>190</v>
      </c>
      <c r="F4425" t="s">
        <v>176</v>
      </c>
      <c r="G4425" t="s">
        <v>62</v>
      </c>
      <c r="H4425" t="s">
        <v>105</v>
      </c>
      <c r="I4425" t="s">
        <v>42</v>
      </c>
      <c r="J4425" t="s">
        <v>64</v>
      </c>
      <c r="K4425" t="b">
        <v>0</v>
      </c>
      <c r="M4425">
        <v>0.08</v>
      </c>
      <c r="N4425" t="s">
        <v>8880</v>
      </c>
      <c r="P4425">
        <v>96518</v>
      </c>
      <c r="Q4425">
        <v>3.86</v>
      </c>
      <c r="R4425">
        <v>0.62</v>
      </c>
      <c r="S4425" t="b">
        <v>0</v>
      </c>
      <c r="T4425" t="s">
        <v>45</v>
      </c>
      <c r="U4425">
        <v>8</v>
      </c>
      <c r="V4425" t="s">
        <v>34</v>
      </c>
      <c r="W4425" t="str">
        <f t="shared" si="69"/>
        <v>Safe Bet</v>
      </c>
    </row>
    <row r="4426" spans="1:23" x14ac:dyDescent="0.3">
      <c r="A4426" t="s">
        <v>8881</v>
      </c>
      <c r="B4426">
        <v>2013</v>
      </c>
      <c r="C4426" t="s">
        <v>232</v>
      </c>
      <c r="D4426" t="s">
        <v>24</v>
      </c>
      <c r="E4426" t="s">
        <v>190</v>
      </c>
      <c r="F4426" t="s">
        <v>88</v>
      </c>
      <c r="G4426" t="s">
        <v>62</v>
      </c>
      <c r="H4426" t="s">
        <v>114</v>
      </c>
      <c r="I4426" t="s">
        <v>83</v>
      </c>
      <c r="J4426" t="s">
        <v>43</v>
      </c>
      <c r="K4426" t="b">
        <v>1</v>
      </c>
      <c r="L4426" t="s">
        <v>149</v>
      </c>
      <c r="M4426">
        <v>0.48</v>
      </c>
      <c r="N4426" t="s">
        <v>8882</v>
      </c>
      <c r="O4426" t="s">
        <v>149</v>
      </c>
      <c r="P4426">
        <v>46389</v>
      </c>
      <c r="Q4426">
        <v>4.3</v>
      </c>
      <c r="R4426">
        <v>0.19</v>
      </c>
      <c r="S4426" t="b">
        <v>1</v>
      </c>
      <c r="T4426" t="s">
        <v>40</v>
      </c>
      <c r="U4426">
        <v>10</v>
      </c>
      <c r="V4426" t="s">
        <v>46</v>
      </c>
      <c r="W4426" t="str">
        <f t="shared" si="69"/>
        <v>Stable</v>
      </c>
    </row>
    <row r="4427" spans="1:23" x14ac:dyDescent="0.3">
      <c r="A4427" t="s">
        <v>8883</v>
      </c>
      <c r="B4427">
        <v>2020</v>
      </c>
      <c r="C4427" t="s">
        <v>384</v>
      </c>
      <c r="D4427" t="s">
        <v>162</v>
      </c>
      <c r="E4427" t="s">
        <v>25</v>
      </c>
      <c r="F4427" t="s">
        <v>61</v>
      </c>
      <c r="G4427" t="s">
        <v>52</v>
      </c>
      <c r="H4427" t="s">
        <v>41</v>
      </c>
      <c r="I4427" t="s">
        <v>143</v>
      </c>
      <c r="J4427" t="s">
        <v>55</v>
      </c>
      <c r="K4427" t="b">
        <v>0</v>
      </c>
      <c r="M4427">
        <v>0.15</v>
      </c>
      <c r="N4427" t="s">
        <v>5185</v>
      </c>
      <c r="P4427">
        <v>38760</v>
      </c>
      <c r="Q4427">
        <v>-0.33</v>
      </c>
      <c r="R4427">
        <v>0.89</v>
      </c>
      <c r="S4427" t="b">
        <v>0</v>
      </c>
      <c r="T4427" t="s">
        <v>40</v>
      </c>
      <c r="U4427">
        <v>7</v>
      </c>
      <c r="V4427" t="s">
        <v>34</v>
      </c>
      <c r="W4427" t="str">
        <f t="shared" si="69"/>
        <v>Double Jeopardy</v>
      </c>
    </row>
    <row r="4428" spans="1:23" x14ac:dyDescent="0.3">
      <c r="A4428" t="s">
        <v>8884</v>
      </c>
      <c r="B4428">
        <v>2010</v>
      </c>
      <c r="C4428" t="s">
        <v>271</v>
      </c>
      <c r="D4428" t="s">
        <v>59</v>
      </c>
      <c r="E4428" t="s">
        <v>147</v>
      </c>
      <c r="F4428" t="s">
        <v>120</v>
      </c>
      <c r="G4428" t="s">
        <v>52</v>
      </c>
      <c r="H4428" t="s">
        <v>41</v>
      </c>
      <c r="I4428" t="s">
        <v>143</v>
      </c>
      <c r="J4428" t="s">
        <v>43</v>
      </c>
      <c r="K4428" t="b">
        <v>0</v>
      </c>
      <c r="M4428">
        <v>0.05</v>
      </c>
      <c r="N4428" t="s">
        <v>8885</v>
      </c>
      <c r="P4428">
        <v>64282</v>
      </c>
      <c r="Q4428">
        <v>-0.53</v>
      </c>
      <c r="R4428">
        <v>0.86</v>
      </c>
      <c r="S4428" t="b">
        <v>0</v>
      </c>
      <c r="T4428" t="s">
        <v>33</v>
      </c>
      <c r="U4428">
        <v>19</v>
      </c>
      <c r="V4428" t="s">
        <v>46</v>
      </c>
      <c r="W4428" t="str">
        <f t="shared" si="69"/>
        <v>High-Value Risk Zone</v>
      </c>
    </row>
    <row r="4429" spans="1:23" x14ac:dyDescent="0.3">
      <c r="A4429" t="s">
        <v>8886</v>
      </c>
      <c r="B4429">
        <v>2011</v>
      </c>
      <c r="C4429" t="s">
        <v>146</v>
      </c>
      <c r="D4429" t="s">
        <v>59</v>
      </c>
      <c r="E4429" t="s">
        <v>38</v>
      </c>
      <c r="F4429" t="s">
        <v>51</v>
      </c>
      <c r="G4429" t="s">
        <v>75</v>
      </c>
      <c r="H4429" t="s">
        <v>82</v>
      </c>
      <c r="I4429" t="s">
        <v>115</v>
      </c>
      <c r="J4429" t="s">
        <v>43</v>
      </c>
      <c r="K4429" t="b">
        <v>0</v>
      </c>
      <c r="M4429">
        <v>0.05</v>
      </c>
      <c r="N4429" t="s">
        <v>8887</v>
      </c>
      <c r="P4429">
        <v>62041</v>
      </c>
      <c r="Q4429">
        <v>-3.12</v>
      </c>
      <c r="R4429">
        <v>0.86</v>
      </c>
      <c r="S4429" t="b">
        <v>0</v>
      </c>
      <c r="T4429" t="s">
        <v>45</v>
      </c>
      <c r="U4429">
        <v>10</v>
      </c>
      <c r="V4429" t="s">
        <v>46</v>
      </c>
      <c r="W4429" t="str">
        <f t="shared" si="69"/>
        <v>High-Value Risk Zone</v>
      </c>
    </row>
    <row r="4430" spans="1:23" x14ac:dyDescent="0.3">
      <c r="A4430" t="s">
        <v>8888</v>
      </c>
      <c r="B4430">
        <v>2015</v>
      </c>
      <c r="C4430" t="s">
        <v>36</v>
      </c>
      <c r="D4430" t="s">
        <v>37</v>
      </c>
      <c r="E4430" t="s">
        <v>154</v>
      </c>
      <c r="F4430" t="s">
        <v>274</v>
      </c>
      <c r="G4430" t="s">
        <v>27</v>
      </c>
      <c r="H4430" t="s">
        <v>165</v>
      </c>
      <c r="I4430" t="s">
        <v>99</v>
      </c>
      <c r="J4430" t="s">
        <v>76</v>
      </c>
      <c r="K4430" t="b">
        <v>0</v>
      </c>
      <c r="M4430">
        <v>0.02</v>
      </c>
      <c r="N4430" t="s">
        <v>8889</v>
      </c>
      <c r="P4430">
        <v>61575</v>
      </c>
      <c r="Q4430">
        <v>2.99</v>
      </c>
      <c r="R4430">
        <v>0.87</v>
      </c>
      <c r="S4430" t="b">
        <v>0</v>
      </c>
      <c r="T4430" t="s">
        <v>33</v>
      </c>
      <c r="U4430">
        <v>1</v>
      </c>
      <c r="V4430" t="s">
        <v>46</v>
      </c>
      <c r="W4430" t="str">
        <f t="shared" si="69"/>
        <v>High-Value Risk Zone</v>
      </c>
    </row>
    <row r="4431" spans="1:23" x14ac:dyDescent="0.3">
      <c r="A4431" t="s">
        <v>8890</v>
      </c>
      <c r="B4431">
        <v>2022</v>
      </c>
      <c r="C4431" t="s">
        <v>533</v>
      </c>
      <c r="D4431" t="s">
        <v>37</v>
      </c>
      <c r="E4431" t="s">
        <v>190</v>
      </c>
      <c r="F4431" t="s">
        <v>113</v>
      </c>
      <c r="G4431" t="s">
        <v>27</v>
      </c>
      <c r="H4431" t="s">
        <v>165</v>
      </c>
      <c r="I4431" t="s">
        <v>135</v>
      </c>
      <c r="J4431" t="s">
        <v>169</v>
      </c>
      <c r="K4431" t="b">
        <v>1</v>
      </c>
      <c r="L4431" t="s">
        <v>8891</v>
      </c>
      <c r="M4431">
        <v>0.81</v>
      </c>
      <c r="N4431" t="s">
        <v>8892</v>
      </c>
      <c r="O4431" t="s">
        <v>8891</v>
      </c>
      <c r="P4431">
        <v>108508</v>
      </c>
      <c r="Q4431">
        <v>17.98</v>
      </c>
      <c r="R4431">
        <v>0.2</v>
      </c>
      <c r="S4431" t="b">
        <v>1</v>
      </c>
      <c r="T4431" t="s">
        <v>45</v>
      </c>
      <c r="U4431">
        <v>18</v>
      </c>
      <c r="V4431" t="s">
        <v>34</v>
      </c>
      <c r="W4431" t="str">
        <f t="shared" si="69"/>
        <v>Safe Bet</v>
      </c>
    </row>
    <row r="4432" spans="1:23" x14ac:dyDescent="0.3">
      <c r="A4432" t="s">
        <v>8893</v>
      </c>
      <c r="B4432">
        <v>2020</v>
      </c>
      <c r="C4432" t="s">
        <v>97</v>
      </c>
      <c r="D4432" t="s">
        <v>49</v>
      </c>
      <c r="E4432" t="s">
        <v>109</v>
      </c>
      <c r="F4432" t="s">
        <v>88</v>
      </c>
      <c r="G4432" t="s">
        <v>40</v>
      </c>
      <c r="H4432" t="s">
        <v>41</v>
      </c>
      <c r="I4432" t="s">
        <v>143</v>
      </c>
      <c r="J4432" t="s">
        <v>55</v>
      </c>
      <c r="K4432" t="b">
        <v>0</v>
      </c>
      <c r="M4432">
        <v>0.08</v>
      </c>
      <c r="N4432" t="s">
        <v>8894</v>
      </c>
      <c r="P4432">
        <v>23966</v>
      </c>
      <c r="Q4432">
        <v>-4.55</v>
      </c>
      <c r="R4432">
        <v>0.89</v>
      </c>
      <c r="S4432" t="b">
        <v>0</v>
      </c>
      <c r="T4432" t="s">
        <v>45</v>
      </c>
      <c r="U4432">
        <v>14</v>
      </c>
      <c r="V4432" t="s">
        <v>34</v>
      </c>
      <c r="W4432" t="str">
        <f t="shared" si="69"/>
        <v>Double Jeopardy</v>
      </c>
    </row>
    <row r="4433" spans="1:23" x14ac:dyDescent="0.3">
      <c r="A4433" t="s">
        <v>8895</v>
      </c>
      <c r="B4433">
        <v>2019</v>
      </c>
      <c r="C4433" t="s">
        <v>92</v>
      </c>
      <c r="D4433" t="s">
        <v>49</v>
      </c>
      <c r="E4433" t="s">
        <v>268</v>
      </c>
      <c r="F4433" t="s">
        <v>113</v>
      </c>
      <c r="G4433" t="s">
        <v>40</v>
      </c>
      <c r="H4433" t="s">
        <v>41</v>
      </c>
      <c r="I4433" t="s">
        <v>143</v>
      </c>
      <c r="J4433" t="s">
        <v>30</v>
      </c>
      <c r="K4433" t="b">
        <v>0</v>
      </c>
      <c r="M4433">
        <v>0</v>
      </c>
      <c r="N4433" t="s">
        <v>8896</v>
      </c>
      <c r="P4433">
        <v>28076</v>
      </c>
      <c r="Q4433">
        <v>-3.15</v>
      </c>
      <c r="R4433">
        <v>0.69</v>
      </c>
      <c r="S4433" t="b">
        <v>0</v>
      </c>
      <c r="T4433" t="s">
        <v>40</v>
      </c>
      <c r="U4433">
        <v>9</v>
      </c>
      <c r="V4433" t="s">
        <v>34</v>
      </c>
      <c r="W4433" t="str">
        <f t="shared" si="69"/>
        <v>Double Jeopardy</v>
      </c>
    </row>
    <row r="4434" spans="1:23" x14ac:dyDescent="0.3">
      <c r="A4434" t="s">
        <v>8897</v>
      </c>
      <c r="B4434">
        <v>2023</v>
      </c>
      <c r="C4434" t="s">
        <v>217</v>
      </c>
      <c r="D4434" t="s">
        <v>49</v>
      </c>
      <c r="E4434" t="s">
        <v>190</v>
      </c>
      <c r="F4434" t="s">
        <v>51</v>
      </c>
      <c r="G4434" t="s">
        <v>62</v>
      </c>
      <c r="H4434" t="s">
        <v>41</v>
      </c>
      <c r="I4434" t="s">
        <v>89</v>
      </c>
      <c r="J4434" t="s">
        <v>55</v>
      </c>
      <c r="K4434" t="b">
        <v>1</v>
      </c>
      <c r="L4434" t="s">
        <v>534</v>
      </c>
      <c r="M4434">
        <v>0.4</v>
      </c>
      <c r="N4434" t="s">
        <v>8898</v>
      </c>
      <c r="O4434" t="s">
        <v>534</v>
      </c>
      <c r="P4434">
        <v>35239</v>
      </c>
      <c r="Q4434">
        <v>14.88</v>
      </c>
      <c r="R4434">
        <v>0.35</v>
      </c>
      <c r="S4434" t="b">
        <v>1</v>
      </c>
      <c r="T4434" t="s">
        <v>45</v>
      </c>
      <c r="U4434">
        <v>12</v>
      </c>
      <c r="V4434" t="s">
        <v>34</v>
      </c>
      <c r="W4434" t="str">
        <f t="shared" si="69"/>
        <v>Stable</v>
      </c>
    </row>
    <row r="4435" spans="1:23" x14ac:dyDescent="0.3">
      <c r="A4435" t="s">
        <v>8899</v>
      </c>
      <c r="B4435">
        <v>2018</v>
      </c>
      <c r="C4435" t="s">
        <v>207</v>
      </c>
      <c r="D4435" t="s">
        <v>139</v>
      </c>
      <c r="E4435" t="s">
        <v>87</v>
      </c>
      <c r="F4435" t="s">
        <v>81</v>
      </c>
      <c r="G4435" t="s">
        <v>27</v>
      </c>
      <c r="H4435" t="s">
        <v>41</v>
      </c>
      <c r="I4435" t="s">
        <v>29</v>
      </c>
      <c r="J4435" t="s">
        <v>169</v>
      </c>
      <c r="K4435" t="b">
        <v>0</v>
      </c>
      <c r="M4435">
        <v>0.16</v>
      </c>
      <c r="N4435" t="s">
        <v>8900</v>
      </c>
      <c r="P4435">
        <v>86350</v>
      </c>
      <c r="Q4435">
        <v>-1.52</v>
      </c>
      <c r="R4435">
        <v>0.86</v>
      </c>
      <c r="S4435" t="b">
        <v>0</v>
      </c>
      <c r="T4435" t="s">
        <v>33</v>
      </c>
      <c r="U4435">
        <v>19</v>
      </c>
      <c r="V4435" t="s">
        <v>34</v>
      </c>
      <c r="W4435" t="str">
        <f t="shared" si="69"/>
        <v>High-Value Risk Zone</v>
      </c>
    </row>
    <row r="4436" spans="1:23" x14ac:dyDescent="0.3">
      <c r="A4436" t="s">
        <v>8901</v>
      </c>
      <c r="B4436">
        <v>2025</v>
      </c>
      <c r="C4436" t="s">
        <v>108</v>
      </c>
      <c r="D4436" t="s">
        <v>103</v>
      </c>
      <c r="E4436" t="s">
        <v>50</v>
      </c>
      <c r="F4436" t="s">
        <v>199</v>
      </c>
      <c r="G4436" t="s">
        <v>62</v>
      </c>
      <c r="H4436" t="s">
        <v>82</v>
      </c>
      <c r="I4436" t="s">
        <v>89</v>
      </c>
      <c r="J4436" t="s">
        <v>43</v>
      </c>
      <c r="K4436" t="b">
        <v>0</v>
      </c>
      <c r="M4436">
        <v>0.01</v>
      </c>
      <c r="N4436" t="s">
        <v>1234</v>
      </c>
      <c r="P4436">
        <v>96339</v>
      </c>
      <c r="Q4436">
        <v>3.97</v>
      </c>
      <c r="R4436">
        <v>0.68</v>
      </c>
      <c r="S4436" t="b">
        <v>0</v>
      </c>
      <c r="T4436" t="s">
        <v>40</v>
      </c>
      <c r="U4436">
        <v>7</v>
      </c>
      <c r="V4436" t="s">
        <v>34</v>
      </c>
      <c r="W4436" t="str">
        <f t="shared" si="69"/>
        <v>High-Value Risk Zone</v>
      </c>
    </row>
    <row r="4437" spans="1:23" x14ac:dyDescent="0.3">
      <c r="A4437" t="s">
        <v>8902</v>
      </c>
      <c r="B4437">
        <v>2012</v>
      </c>
      <c r="C4437" t="s">
        <v>97</v>
      </c>
      <c r="D4437" t="s">
        <v>49</v>
      </c>
      <c r="E4437" t="s">
        <v>60</v>
      </c>
      <c r="F4437" t="s">
        <v>61</v>
      </c>
      <c r="G4437" t="s">
        <v>62</v>
      </c>
      <c r="H4437" t="s">
        <v>114</v>
      </c>
      <c r="I4437" t="s">
        <v>83</v>
      </c>
      <c r="J4437" t="s">
        <v>64</v>
      </c>
      <c r="K4437" t="b">
        <v>1</v>
      </c>
      <c r="L4437" t="s">
        <v>2697</v>
      </c>
      <c r="M4437">
        <v>0.42</v>
      </c>
      <c r="N4437" t="s">
        <v>7000</v>
      </c>
      <c r="O4437" t="s">
        <v>2697</v>
      </c>
      <c r="P4437">
        <v>32429</v>
      </c>
      <c r="Q4437">
        <v>-3.88</v>
      </c>
      <c r="R4437">
        <v>0.23</v>
      </c>
      <c r="S4437" t="b">
        <v>1</v>
      </c>
      <c r="T4437" t="s">
        <v>45</v>
      </c>
      <c r="U4437">
        <v>18</v>
      </c>
      <c r="V4437" t="s">
        <v>46</v>
      </c>
      <c r="W4437" t="str">
        <f t="shared" si="69"/>
        <v>Stable</v>
      </c>
    </row>
    <row r="4438" spans="1:23" x14ac:dyDescent="0.3">
      <c r="A4438" t="s">
        <v>8903</v>
      </c>
      <c r="B4438">
        <v>2013</v>
      </c>
      <c r="C4438" t="s">
        <v>351</v>
      </c>
      <c r="D4438" t="s">
        <v>59</v>
      </c>
      <c r="E4438" t="s">
        <v>98</v>
      </c>
      <c r="F4438" t="s">
        <v>148</v>
      </c>
      <c r="G4438" t="s">
        <v>62</v>
      </c>
      <c r="H4438" t="s">
        <v>82</v>
      </c>
      <c r="I4438" t="s">
        <v>99</v>
      </c>
      <c r="J4438" t="s">
        <v>55</v>
      </c>
      <c r="K4438" t="b">
        <v>0</v>
      </c>
      <c r="M4438">
        <v>0.01</v>
      </c>
      <c r="N4438" t="s">
        <v>5963</v>
      </c>
      <c r="P4438">
        <v>56401</v>
      </c>
      <c r="Q4438">
        <v>0.82</v>
      </c>
      <c r="R4438">
        <v>0.65</v>
      </c>
      <c r="S4438" t="b">
        <v>0</v>
      </c>
      <c r="T4438" t="s">
        <v>45</v>
      </c>
      <c r="U4438">
        <v>15</v>
      </c>
      <c r="V4438" t="s">
        <v>46</v>
      </c>
      <c r="W4438" t="str">
        <f t="shared" si="69"/>
        <v>Stable</v>
      </c>
    </row>
    <row r="4439" spans="1:23" x14ac:dyDescent="0.3">
      <c r="A4439" t="s">
        <v>8904</v>
      </c>
      <c r="B4439">
        <v>2018</v>
      </c>
      <c r="C4439" t="s">
        <v>351</v>
      </c>
      <c r="D4439" t="s">
        <v>59</v>
      </c>
      <c r="E4439" t="s">
        <v>268</v>
      </c>
      <c r="F4439" t="s">
        <v>81</v>
      </c>
      <c r="G4439" t="s">
        <v>52</v>
      </c>
      <c r="H4439" t="s">
        <v>82</v>
      </c>
      <c r="I4439" t="s">
        <v>71</v>
      </c>
      <c r="J4439" t="s">
        <v>76</v>
      </c>
      <c r="K4439" t="b">
        <v>0</v>
      </c>
      <c r="M4439">
        <v>0.02</v>
      </c>
      <c r="N4439" t="s">
        <v>5907</v>
      </c>
      <c r="P4439">
        <v>64899</v>
      </c>
      <c r="Q4439">
        <v>4.92</v>
      </c>
      <c r="R4439">
        <v>0.89</v>
      </c>
      <c r="S4439" t="b">
        <v>0</v>
      </c>
      <c r="T4439" t="s">
        <v>45</v>
      </c>
      <c r="U4439">
        <v>3</v>
      </c>
      <c r="V4439" t="s">
        <v>34</v>
      </c>
      <c r="W4439" t="str">
        <f t="shared" si="69"/>
        <v>High-Value Risk Zone</v>
      </c>
    </row>
    <row r="4440" spans="1:23" x14ac:dyDescent="0.3">
      <c r="A4440" t="s">
        <v>8905</v>
      </c>
      <c r="B4440">
        <v>2019</v>
      </c>
      <c r="C4440" t="s">
        <v>123</v>
      </c>
      <c r="D4440" t="s">
        <v>49</v>
      </c>
      <c r="E4440" t="s">
        <v>268</v>
      </c>
      <c r="F4440" t="s">
        <v>81</v>
      </c>
      <c r="G4440" t="s">
        <v>62</v>
      </c>
      <c r="H4440" t="s">
        <v>105</v>
      </c>
      <c r="I4440" t="s">
        <v>99</v>
      </c>
      <c r="J4440" t="s">
        <v>43</v>
      </c>
      <c r="K4440" t="b">
        <v>1</v>
      </c>
      <c r="L4440" t="s">
        <v>2266</v>
      </c>
      <c r="M4440">
        <v>0.78</v>
      </c>
      <c r="N4440" t="s">
        <v>8906</v>
      </c>
      <c r="O4440" t="s">
        <v>2266</v>
      </c>
      <c r="P4440">
        <v>38499</v>
      </c>
      <c r="Q4440">
        <v>12.38</v>
      </c>
      <c r="R4440">
        <v>0.37</v>
      </c>
      <c r="S4440" t="b">
        <v>1</v>
      </c>
      <c r="T4440" t="s">
        <v>40</v>
      </c>
      <c r="U4440">
        <v>15</v>
      </c>
      <c r="V4440" t="s">
        <v>34</v>
      </c>
      <c r="W4440" t="str">
        <f t="shared" si="69"/>
        <v>Stable</v>
      </c>
    </row>
    <row r="4441" spans="1:23" x14ac:dyDescent="0.3">
      <c r="A4441" t="s">
        <v>8907</v>
      </c>
      <c r="B4441">
        <v>2010</v>
      </c>
      <c r="C4441" t="s">
        <v>196</v>
      </c>
      <c r="D4441" t="s">
        <v>68</v>
      </c>
      <c r="E4441" t="s">
        <v>93</v>
      </c>
      <c r="F4441" t="s">
        <v>81</v>
      </c>
      <c r="G4441" t="s">
        <v>62</v>
      </c>
      <c r="H4441" t="s">
        <v>114</v>
      </c>
      <c r="I4441" t="s">
        <v>135</v>
      </c>
      <c r="J4441" t="s">
        <v>43</v>
      </c>
      <c r="K4441" t="b">
        <v>0</v>
      </c>
      <c r="M4441">
        <v>0.12</v>
      </c>
      <c r="N4441" t="s">
        <v>3075</v>
      </c>
      <c r="P4441">
        <v>51458</v>
      </c>
      <c r="Q4441">
        <v>3.72</v>
      </c>
      <c r="R4441">
        <v>0.67</v>
      </c>
      <c r="S4441" t="b">
        <v>0</v>
      </c>
      <c r="T4441" t="s">
        <v>33</v>
      </c>
      <c r="U4441">
        <v>14</v>
      </c>
      <c r="V4441" t="s">
        <v>46</v>
      </c>
      <c r="W4441" t="str">
        <f t="shared" si="69"/>
        <v>Double Jeopardy</v>
      </c>
    </row>
    <row r="4442" spans="1:23" x14ac:dyDescent="0.3">
      <c r="A4442" t="s">
        <v>8908</v>
      </c>
      <c r="B4442">
        <v>2015</v>
      </c>
      <c r="C4442" t="s">
        <v>346</v>
      </c>
      <c r="D4442" t="s">
        <v>132</v>
      </c>
      <c r="E4442" t="s">
        <v>87</v>
      </c>
      <c r="F4442" t="s">
        <v>158</v>
      </c>
      <c r="G4442" t="s">
        <v>40</v>
      </c>
      <c r="H4442" t="s">
        <v>53</v>
      </c>
      <c r="I4442" t="s">
        <v>83</v>
      </c>
      <c r="J4442" t="s">
        <v>30</v>
      </c>
      <c r="K4442" t="b">
        <v>0</v>
      </c>
      <c r="M4442">
        <v>0.06</v>
      </c>
      <c r="N4442" t="s">
        <v>8909</v>
      </c>
      <c r="P4442">
        <v>21268</v>
      </c>
      <c r="Q4442">
        <v>-0.22</v>
      </c>
      <c r="R4442">
        <v>0.83</v>
      </c>
      <c r="S4442" t="b">
        <v>0</v>
      </c>
      <c r="T4442" t="s">
        <v>45</v>
      </c>
      <c r="U4442">
        <v>17</v>
      </c>
      <c r="V4442" t="s">
        <v>46</v>
      </c>
      <c r="W4442" t="str">
        <f t="shared" si="69"/>
        <v>Double Jeopardy</v>
      </c>
    </row>
    <row r="4443" spans="1:23" x14ac:dyDescent="0.3">
      <c r="A4443" t="s">
        <v>8910</v>
      </c>
      <c r="B4443">
        <v>2024</v>
      </c>
      <c r="C4443" t="s">
        <v>232</v>
      </c>
      <c r="D4443" t="s">
        <v>24</v>
      </c>
      <c r="E4443" t="s">
        <v>60</v>
      </c>
      <c r="F4443" t="s">
        <v>120</v>
      </c>
      <c r="G4443" t="s">
        <v>52</v>
      </c>
      <c r="H4443" t="s">
        <v>53</v>
      </c>
      <c r="I4443" t="s">
        <v>89</v>
      </c>
      <c r="J4443" t="s">
        <v>64</v>
      </c>
      <c r="K4443" t="b">
        <v>0</v>
      </c>
      <c r="M4443">
        <v>0.12</v>
      </c>
      <c r="N4443" t="s">
        <v>8911</v>
      </c>
      <c r="P4443">
        <v>52824</v>
      </c>
      <c r="Q4443">
        <v>-1.1000000000000001</v>
      </c>
      <c r="R4443">
        <v>0.7</v>
      </c>
      <c r="S4443" t="b">
        <v>0</v>
      </c>
      <c r="T4443" t="s">
        <v>40</v>
      </c>
      <c r="U4443">
        <v>15</v>
      </c>
      <c r="V4443" t="s">
        <v>141</v>
      </c>
      <c r="W4443" t="str">
        <f t="shared" si="69"/>
        <v>Double Jeopardy</v>
      </c>
    </row>
    <row r="4444" spans="1:23" x14ac:dyDescent="0.3">
      <c r="A4444" t="s">
        <v>8912</v>
      </c>
      <c r="B4444">
        <v>2013</v>
      </c>
      <c r="C4444" t="s">
        <v>384</v>
      </c>
      <c r="D4444" t="s">
        <v>162</v>
      </c>
      <c r="E4444" t="s">
        <v>104</v>
      </c>
      <c r="F4444" t="s">
        <v>69</v>
      </c>
      <c r="G4444" t="s">
        <v>52</v>
      </c>
      <c r="H4444" t="s">
        <v>105</v>
      </c>
      <c r="I4444" t="s">
        <v>99</v>
      </c>
      <c r="J4444" t="s">
        <v>43</v>
      </c>
      <c r="K4444" t="b">
        <v>0</v>
      </c>
      <c r="M4444">
        <v>0.15</v>
      </c>
      <c r="N4444" t="s">
        <v>6355</v>
      </c>
      <c r="P4444">
        <v>29002</v>
      </c>
      <c r="Q4444">
        <v>-4.0999999999999996</v>
      </c>
      <c r="R4444">
        <v>0.72</v>
      </c>
      <c r="S4444" t="b">
        <v>0</v>
      </c>
      <c r="T4444" t="s">
        <v>45</v>
      </c>
      <c r="U4444">
        <v>1</v>
      </c>
      <c r="V4444" t="s">
        <v>46</v>
      </c>
      <c r="W4444" t="str">
        <f t="shared" si="69"/>
        <v>Double Jeopardy</v>
      </c>
    </row>
    <row r="4445" spans="1:23" x14ac:dyDescent="0.3">
      <c r="A4445" t="s">
        <v>8913</v>
      </c>
      <c r="B4445">
        <v>2025</v>
      </c>
      <c r="C4445" t="s">
        <v>207</v>
      </c>
      <c r="D4445" t="s">
        <v>139</v>
      </c>
      <c r="E4445" t="s">
        <v>109</v>
      </c>
      <c r="F4445" t="s">
        <v>158</v>
      </c>
      <c r="G4445" t="s">
        <v>75</v>
      </c>
      <c r="H4445" t="s">
        <v>70</v>
      </c>
      <c r="I4445" t="s">
        <v>89</v>
      </c>
      <c r="J4445" t="s">
        <v>30</v>
      </c>
      <c r="K4445" t="b">
        <v>1</v>
      </c>
      <c r="L4445" t="s">
        <v>973</v>
      </c>
      <c r="M4445">
        <v>0.46</v>
      </c>
      <c r="N4445" t="s">
        <v>8914</v>
      </c>
      <c r="O4445" t="s">
        <v>973</v>
      </c>
      <c r="P4445">
        <v>161547</v>
      </c>
      <c r="Q4445">
        <v>17.38</v>
      </c>
      <c r="R4445">
        <v>0.34</v>
      </c>
      <c r="S4445" t="b">
        <v>1</v>
      </c>
      <c r="T4445" t="s">
        <v>45</v>
      </c>
      <c r="U4445">
        <v>17</v>
      </c>
      <c r="V4445" t="s">
        <v>34</v>
      </c>
      <c r="W4445" t="str">
        <f t="shared" si="69"/>
        <v>Safe Bet</v>
      </c>
    </row>
    <row r="4446" spans="1:23" x14ac:dyDescent="0.3">
      <c r="A4446" t="s">
        <v>8915</v>
      </c>
      <c r="B4446">
        <v>2024</v>
      </c>
      <c r="C4446" t="s">
        <v>284</v>
      </c>
      <c r="D4446" t="s">
        <v>132</v>
      </c>
      <c r="E4446" t="s">
        <v>98</v>
      </c>
      <c r="F4446" t="s">
        <v>69</v>
      </c>
      <c r="G4446" t="s">
        <v>27</v>
      </c>
      <c r="H4446" t="s">
        <v>63</v>
      </c>
      <c r="I4446" t="s">
        <v>83</v>
      </c>
      <c r="J4446" t="s">
        <v>169</v>
      </c>
      <c r="K4446" t="b">
        <v>1</v>
      </c>
      <c r="L4446" t="s">
        <v>8916</v>
      </c>
      <c r="M4446">
        <v>0.46</v>
      </c>
      <c r="N4446" t="s">
        <v>8917</v>
      </c>
      <c r="O4446" t="s">
        <v>8916</v>
      </c>
      <c r="P4446">
        <v>32737</v>
      </c>
      <c r="Q4446">
        <v>15.68</v>
      </c>
      <c r="R4446">
        <v>0.35</v>
      </c>
      <c r="S4446" t="b">
        <v>1</v>
      </c>
      <c r="T4446" t="s">
        <v>33</v>
      </c>
      <c r="U4446">
        <v>9</v>
      </c>
      <c r="V4446" t="s">
        <v>34</v>
      </c>
      <c r="W4446" t="str">
        <f t="shared" si="69"/>
        <v>Stable</v>
      </c>
    </row>
    <row r="4447" spans="1:23" x14ac:dyDescent="0.3">
      <c r="A4447" t="s">
        <v>8918</v>
      </c>
      <c r="B4447">
        <v>2015</v>
      </c>
      <c r="C4447" t="s">
        <v>138</v>
      </c>
      <c r="D4447" t="s">
        <v>139</v>
      </c>
      <c r="E4447" t="s">
        <v>190</v>
      </c>
      <c r="F4447" t="s">
        <v>94</v>
      </c>
      <c r="G4447" t="s">
        <v>52</v>
      </c>
      <c r="H4447" t="s">
        <v>41</v>
      </c>
      <c r="I4447" t="s">
        <v>143</v>
      </c>
      <c r="J4447" t="s">
        <v>30</v>
      </c>
      <c r="K4447" t="b">
        <v>0</v>
      </c>
      <c r="M4447">
        <v>0.16</v>
      </c>
      <c r="N4447" t="s">
        <v>8919</v>
      </c>
      <c r="P4447">
        <v>84709</v>
      </c>
      <c r="Q4447">
        <v>1.72</v>
      </c>
      <c r="R4447">
        <v>0.65</v>
      </c>
      <c r="S4447" t="b">
        <v>0</v>
      </c>
      <c r="T4447" t="s">
        <v>33</v>
      </c>
      <c r="U4447">
        <v>0</v>
      </c>
      <c r="V4447" t="s">
        <v>46</v>
      </c>
      <c r="W4447" t="str">
        <f t="shared" si="69"/>
        <v>Safe Bet</v>
      </c>
    </row>
    <row r="4448" spans="1:23" x14ac:dyDescent="0.3">
      <c r="A4448" t="s">
        <v>8920</v>
      </c>
      <c r="B4448">
        <v>2016</v>
      </c>
      <c r="C4448" t="s">
        <v>438</v>
      </c>
      <c r="D4448" t="s">
        <v>59</v>
      </c>
      <c r="E4448" t="s">
        <v>109</v>
      </c>
      <c r="F4448" t="s">
        <v>158</v>
      </c>
      <c r="G4448" t="s">
        <v>52</v>
      </c>
      <c r="H4448" t="s">
        <v>28</v>
      </c>
      <c r="I4448" t="s">
        <v>135</v>
      </c>
      <c r="J4448" t="s">
        <v>76</v>
      </c>
      <c r="K4448" t="b">
        <v>0</v>
      </c>
      <c r="M4448">
        <v>0.06</v>
      </c>
      <c r="N4448" t="s">
        <v>8921</v>
      </c>
      <c r="P4448">
        <v>65102</v>
      </c>
      <c r="Q4448">
        <v>3.07</v>
      </c>
      <c r="R4448">
        <v>0.75</v>
      </c>
      <c r="S4448" t="b">
        <v>0</v>
      </c>
      <c r="T4448" t="s">
        <v>45</v>
      </c>
      <c r="U4448">
        <v>3</v>
      </c>
      <c r="V4448" t="s">
        <v>46</v>
      </c>
      <c r="W4448" t="str">
        <f t="shared" si="69"/>
        <v>High-Value Risk Zone</v>
      </c>
    </row>
    <row r="4449" spans="1:23" x14ac:dyDescent="0.3">
      <c r="A4449" t="s">
        <v>8922</v>
      </c>
      <c r="B4449">
        <v>2020</v>
      </c>
      <c r="C4449" t="s">
        <v>97</v>
      </c>
      <c r="D4449" t="s">
        <v>49</v>
      </c>
      <c r="E4449" t="s">
        <v>104</v>
      </c>
      <c r="F4449" t="s">
        <v>274</v>
      </c>
      <c r="G4449" t="s">
        <v>40</v>
      </c>
      <c r="H4449" t="s">
        <v>53</v>
      </c>
      <c r="I4449" t="s">
        <v>42</v>
      </c>
      <c r="J4449" t="s">
        <v>43</v>
      </c>
      <c r="K4449" t="b">
        <v>0</v>
      </c>
      <c r="M4449">
        <v>0</v>
      </c>
      <c r="N4449" t="s">
        <v>4463</v>
      </c>
      <c r="P4449">
        <v>24231</v>
      </c>
      <c r="Q4449">
        <v>-1.96</v>
      </c>
      <c r="R4449">
        <v>0.7</v>
      </c>
      <c r="S4449" t="b">
        <v>0</v>
      </c>
      <c r="T4449" t="s">
        <v>33</v>
      </c>
      <c r="U4449">
        <v>6</v>
      </c>
      <c r="V4449" t="s">
        <v>34</v>
      </c>
      <c r="W4449" t="str">
        <f t="shared" si="69"/>
        <v>Double Jeopardy</v>
      </c>
    </row>
    <row r="4450" spans="1:23" x14ac:dyDescent="0.3">
      <c r="A4450" t="s">
        <v>8923</v>
      </c>
      <c r="B4450">
        <v>2022</v>
      </c>
      <c r="C4450" t="s">
        <v>207</v>
      </c>
      <c r="D4450" t="s">
        <v>139</v>
      </c>
      <c r="E4450" t="s">
        <v>104</v>
      </c>
      <c r="F4450" t="s">
        <v>88</v>
      </c>
      <c r="G4450" t="s">
        <v>40</v>
      </c>
      <c r="H4450" t="s">
        <v>165</v>
      </c>
      <c r="I4450" t="s">
        <v>29</v>
      </c>
      <c r="J4450" t="s">
        <v>76</v>
      </c>
      <c r="K4450" t="b">
        <v>1</v>
      </c>
      <c r="L4450" t="s">
        <v>543</v>
      </c>
      <c r="M4450">
        <v>0.61</v>
      </c>
      <c r="N4450" t="s">
        <v>8924</v>
      </c>
      <c r="O4450" t="s">
        <v>543</v>
      </c>
      <c r="P4450">
        <v>120813</v>
      </c>
      <c r="Q4450">
        <v>6.09</v>
      </c>
      <c r="R4450">
        <v>0.19</v>
      </c>
      <c r="S4450" t="b">
        <v>1</v>
      </c>
      <c r="T4450" t="s">
        <v>33</v>
      </c>
      <c r="U4450">
        <v>14</v>
      </c>
      <c r="V4450" t="s">
        <v>34</v>
      </c>
      <c r="W4450" t="str">
        <f t="shared" si="69"/>
        <v>Safe Bet</v>
      </c>
    </row>
    <row r="4451" spans="1:23" x14ac:dyDescent="0.3">
      <c r="A4451" t="s">
        <v>8925</v>
      </c>
      <c r="B4451">
        <v>2023</v>
      </c>
      <c r="C4451" t="s">
        <v>23</v>
      </c>
      <c r="D4451" t="s">
        <v>24</v>
      </c>
      <c r="E4451" t="s">
        <v>25</v>
      </c>
      <c r="F4451" t="s">
        <v>51</v>
      </c>
      <c r="G4451" t="s">
        <v>62</v>
      </c>
      <c r="H4451" t="s">
        <v>53</v>
      </c>
      <c r="I4451" t="s">
        <v>99</v>
      </c>
      <c r="J4451" t="s">
        <v>169</v>
      </c>
      <c r="K4451" t="b">
        <v>0</v>
      </c>
      <c r="M4451">
        <v>0.06</v>
      </c>
      <c r="N4451" t="s">
        <v>8926</v>
      </c>
      <c r="P4451">
        <v>49537</v>
      </c>
      <c r="Q4451">
        <v>3.15</v>
      </c>
      <c r="R4451">
        <v>0.73</v>
      </c>
      <c r="S4451" t="b">
        <v>0</v>
      </c>
      <c r="T4451" t="s">
        <v>40</v>
      </c>
      <c r="U4451">
        <v>11</v>
      </c>
      <c r="V4451" t="s">
        <v>141</v>
      </c>
      <c r="W4451" t="str">
        <f t="shared" si="69"/>
        <v>Double Jeopardy</v>
      </c>
    </row>
    <row r="4452" spans="1:23" x14ac:dyDescent="0.3">
      <c r="A4452" t="s">
        <v>8927</v>
      </c>
      <c r="B4452">
        <v>2016</v>
      </c>
      <c r="C4452" t="s">
        <v>604</v>
      </c>
      <c r="D4452" t="s">
        <v>162</v>
      </c>
      <c r="E4452" t="s">
        <v>60</v>
      </c>
      <c r="F4452" t="s">
        <v>113</v>
      </c>
      <c r="G4452" t="s">
        <v>40</v>
      </c>
      <c r="H4452" t="s">
        <v>53</v>
      </c>
      <c r="I4452" t="s">
        <v>42</v>
      </c>
      <c r="J4452" t="s">
        <v>76</v>
      </c>
      <c r="K4452" t="b">
        <v>0</v>
      </c>
      <c r="M4452">
        <v>0.19</v>
      </c>
      <c r="N4452" t="s">
        <v>8928</v>
      </c>
      <c r="P4452">
        <v>37102</v>
      </c>
      <c r="Q4452">
        <v>-4.21</v>
      </c>
      <c r="R4452">
        <v>0.85</v>
      </c>
      <c r="S4452" t="b">
        <v>0</v>
      </c>
      <c r="T4452" t="s">
        <v>40</v>
      </c>
      <c r="U4452">
        <v>4</v>
      </c>
      <c r="V4452" t="s">
        <v>46</v>
      </c>
      <c r="W4452" t="str">
        <f t="shared" si="69"/>
        <v>Double Jeopardy</v>
      </c>
    </row>
    <row r="4453" spans="1:23" x14ac:dyDescent="0.3">
      <c r="A4453" t="s">
        <v>8929</v>
      </c>
      <c r="B4453">
        <v>2025</v>
      </c>
      <c r="C4453" t="s">
        <v>102</v>
      </c>
      <c r="D4453" t="s">
        <v>103</v>
      </c>
      <c r="E4453" t="s">
        <v>93</v>
      </c>
      <c r="F4453" t="s">
        <v>81</v>
      </c>
      <c r="G4453" t="s">
        <v>75</v>
      </c>
      <c r="H4453" t="s">
        <v>165</v>
      </c>
      <c r="I4453" t="s">
        <v>135</v>
      </c>
      <c r="J4453" t="s">
        <v>55</v>
      </c>
      <c r="K4453" t="b">
        <v>1</v>
      </c>
      <c r="L4453" t="s">
        <v>3357</v>
      </c>
      <c r="M4453">
        <v>0.47</v>
      </c>
      <c r="N4453" t="s">
        <v>8930</v>
      </c>
      <c r="O4453" t="s">
        <v>3357</v>
      </c>
      <c r="P4453">
        <v>141070</v>
      </c>
      <c r="Q4453">
        <v>14.36</v>
      </c>
      <c r="R4453">
        <v>0.18</v>
      </c>
      <c r="S4453" t="b">
        <v>1</v>
      </c>
      <c r="T4453" t="s">
        <v>40</v>
      </c>
      <c r="U4453">
        <v>16</v>
      </c>
      <c r="V4453" t="s">
        <v>34</v>
      </c>
      <c r="W4453" t="str">
        <f t="shared" si="69"/>
        <v>Safe Bet</v>
      </c>
    </row>
    <row r="4454" spans="1:23" x14ac:dyDescent="0.3">
      <c r="A4454" t="s">
        <v>8931</v>
      </c>
      <c r="B4454">
        <v>2010</v>
      </c>
      <c r="C4454" t="s">
        <v>308</v>
      </c>
      <c r="D4454" t="s">
        <v>37</v>
      </c>
      <c r="E4454" t="s">
        <v>154</v>
      </c>
      <c r="F4454" t="s">
        <v>120</v>
      </c>
      <c r="G4454" t="s">
        <v>62</v>
      </c>
      <c r="H4454" t="s">
        <v>28</v>
      </c>
      <c r="I4454" t="s">
        <v>71</v>
      </c>
      <c r="J4454" t="s">
        <v>76</v>
      </c>
      <c r="K4454" t="b">
        <v>0</v>
      </c>
      <c r="M4454">
        <v>0.08</v>
      </c>
      <c r="N4454" t="s">
        <v>8932</v>
      </c>
      <c r="P4454">
        <v>48530</v>
      </c>
      <c r="Q4454">
        <v>-4.38</v>
      </c>
      <c r="R4454">
        <v>0.74</v>
      </c>
      <c r="S4454" t="b">
        <v>0</v>
      </c>
      <c r="T4454" t="s">
        <v>33</v>
      </c>
      <c r="U4454">
        <v>12</v>
      </c>
      <c r="V4454" t="s">
        <v>46</v>
      </c>
      <c r="W4454" t="str">
        <f t="shared" si="69"/>
        <v>Double Jeopardy</v>
      </c>
    </row>
    <row r="4455" spans="1:23" x14ac:dyDescent="0.3">
      <c r="A4455" t="s">
        <v>8933</v>
      </c>
      <c r="B4455">
        <v>2013</v>
      </c>
      <c r="C4455" t="s">
        <v>168</v>
      </c>
      <c r="D4455" t="s">
        <v>24</v>
      </c>
      <c r="E4455" t="s">
        <v>109</v>
      </c>
      <c r="F4455" t="s">
        <v>148</v>
      </c>
      <c r="G4455" t="s">
        <v>75</v>
      </c>
      <c r="H4455" t="s">
        <v>41</v>
      </c>
      <c r="I4455" t="s">
        <v>29</v>
      </c>
      <c r="J4455" t="s">
        <v>64</v>
      </c>
      <c r="K4455" t="b">
        <v>0</v>
      </c>
      <c r="M4455">
        <v>0.11</v>
      </c>
      <c r="N4455" t="s">
        <v>8934</v>
      </c>
      <c r="P4455">
        <v>41821</v>
      </c>
      <c r="Q4455">
        <v>-2.85</v>
      </c>
      <c r="R4455">
        <v>0.86</v>
      </c>
      <c r="S4455" t="b">
        <v>0</v>
      </c>
      <c r="T4455" t="s">
        <v>33</v>
      </c>
      <c r="U4455">
        <v>0</v>
      </c>
      <c r="V4455" t="s">
        <v>46</v>
      </c>
      <c r="W4455" t="str">
        <f t="shared" si="69"/>
        <v>Double Jeopardy</v>
      </c>
    </row>
    <row r="4456" spans="1:23" x14ac:dyDescent="0.3">
      <c r="A4456" t="s">
        <v>8935</v>
      </c>
      <c r="B4456">
        <v>2012</v>
      </c>
      <c r="C4456" t="s">
        <v>384</v>
      </c>
      <c r="D4456" t="s">
        <v>162</v>
      </c>
      <c r="E4456" t="s">
        <v>124</v>
      </c>
      <c r="F4456" t="s">
        <v>39</v>
      </c>
      <c r="G4456" t="s">
        <v>52</v>
      </c>
      <c r="H4456" t="s">
        <v>82</v>
      </c>
      <c r="I4456" t="s">
        <v>135</v>
      </c>
      <c r="J4456" t="s">
        <v>76</v>
      </c>
      <c r="K4456" t="b">
        <v>0</v>
      </c>
      <c r="M4456">
        <v>0.01</v>
      </c>
      <c r="N4456" t="s">
        <v>355</v>
      </c>
      <c r="P4456">
        <v>29378</v>
      </c>
      <c r="Q4456">
        <v>-3.26</v>
      </c>
      <c r="R4456">
        <v>0.63</v>
      </c>
      <c r="S4456" t="b">
        <v>0</v>
      </c>
      <c r="T4456" t="s">
        <v>40</v>
      </c>
      <c r="U4456">
        <v>17</v>
      </c>
      <c r="V4456" t="s">
        <v>46</v>
      </c>
      <c r="W4456" t="str">
        <f t="shared" si="69"/>
        <v>Stable</v>
      </c>
    </row>
    <row r="4457" spans="1:23" x14ac:dyDescent="0.3">
      <c r="A4457" t="s">
        <v>8936</v>
      </c>
      <c r="B4457">
        <v>2022</v>
      </c>
      <c r="C4457" t="s">
        <v>123</v>
      </c>
      <c r="D4457" t="s">
        <v>49</v>
      </c>
      <c r="E4457" t="s">
        <v>147</v>
      </c>
      <c r="F4457" t="s">
        <v>120</v>
      </c>
      <c r="G4457" t="s">
        <v>52</v>
      </c>
      <c r="H4457" t="s">
        <v>105</v>
      </c>
      <c r="I4457" t="s">
        <v>115</v>
      </c>
      <c r="J4457" t="s">
        <v>169</v>
      </c>
      <c r="K4457" t="b">
        <v>1</v>
      </c>
      <c r="L4457" t="s">
        <v>31</v>
      </c>
      <c r="M4457">
        <v>0.85</v>
      </c>
      <c r="N4457" t="s">
        <v>8937</v>
      </c>
      <c r="O4457" t="s">
        <v>31</v>
      </c>
      <c r="P4457">
        <v>41757</v>
      </c>
      <c r="Q4457">
        <v>11.15</v>
      </c>
      <c r="R4457">
        <v>0.27</v>
      </c>
      <c r="S4457" t="b">
        <v>1</v>
      </c>
      <c r="T4457" t="s">
        <v>33</v>
      </c>
      <c r="U4457">
        <v>1</v>
      </c>
      <c r="V4457" t="s">
        <v>34</v>
      </c>
      <c r="W4457" t="str">
        <f t="shared" si="69"/>
        <v>Stable</v>
      </c>
    </row>
    <row r="4458" spans="1:23" x14ac:dyDescent="0.3">
      <c r="A4458" t="s">
        <v>8938</v>
      </c>
      <c r="B4458">
        <v>2013</v>
      </c>
      <c r="C4458" t="s">
        <v>23</v>
      </c>
      <c r="D4458" t="s">
        <v>24</v>
      </c>
      <c r="E4458" t="s">
        <v>124</v>
      </c>
      <c r="F4458" t="s">
        <v>199</v>
      </c>
      <c r="G4458" t="s">
        <v>40</v>
      </c>
      <c r="H4458" t="s">
        <v>41</v>
      </c>
      <c r="I4458" t="s">
        <v>89</v>
      </c>
      <c r="J4458" t="s">
        <v>169</v>
      </c>
      <c r="K4458" t="b">
        <v>0</v>
      </c>
      <c r="M4458">
        <v>0.18</v>
      </c>
      <c r="N4458" t="s">
        <v>8939</v>
      </c>
      <c r="P4458">
        <v>37900</v>
      </c>
      <c r="Q4458">
        <v>-1.71</v>
      </c>
      <c r="R4458">
        <v>0.73</v>
      </c>
      <c r="S4458" t="b">
        <v>0</v>
      </c>
      <c r="T4458" t="s">
        <v>40</v>
      </c>
      <c r="U4458">
        <v>11</v>
      </c>
      <c r="V4458" t="s">
        <v>46</v>
      </c>
      <c r="W4458" t="str">
        <f t="shared" si="69"/>
        <v>Double Jeopardy</v>
      </c>
    </row>
    <row r="4459" spans="1:23" x14ac:dyDescent="0.3">
      <c r="A4459" t="s">
        <v>8940</v>
      </c>
      <c r="B4459">
        <v>2021</v>
      </c>
      <c r="C4459" t="s">
        <v>161</v>
      </c>
      <c r="D4459" t="s">
        <v>162</v>
      </c>
      <c r="E4459" t="s">
        <v>190</v>
      </c>
      <c r="F4459" t="s">
        <v>148</v>
      </c>
      <c r="G4459" t="s">
        <v>52</v>
      </c>
      <c r="H4459" t="s">
        <v>70</v>
      </c>
      <c r="I4459" t="s">
        <v>71</v>
      </c>
      <c r="J4459" t="s">
        <v>169</v>
      </c>
      <c r="K4459" t="b">
        <v>0</v>
      </c>
      <c r="M4459">
        <v>0.02</v>
      </c>
      <c r="N4459" t="s">
        <v>8941</v>
      </c>
      <c r="P4459">
        <v>40778</v>
      </c>
      <c r="Q4459">
        <v>0.87</v>
      </c>
      <c r="R4459">
        <v>0.62</v>
      </c>
      <c r="S4459" t="b">
        <v>0</v>
      </c>
      <c r="T4459" t="s">
        <v>33</v>
      </c>
      <c r="U4459">
        <v>9</v>
      </c>
      <c r="V4459" t="s">
        <v>34</v>
      </c>
      <c r="W4459" t="str">
        <f t="shared" si="69"/>
        <v>Stable</v>
      </c>
    </row>
    <row r="4460" spans="1:23" x14ac:dyDescent="0.3">
      <c r="A4460" t="s">
        <v>8942</v>
      </c>
      <c r="B4460">
        <v>2019</v>
      </c>
      <c r="C4460" t="s">
        <v>23</v>
      </c>
      <c r="D4460" t="s">
        <v>24</v>
      </c>
      <c r="E4460" t="s">
        <v>109</v>
      </c>
      <c r="F4460" t="s">
        <v>274</v>
      </c>
      <c r="G4460" t="s">
        <v>75</v>
      </c>
      <c r="H4460" t="s">
        <v>41</v>
      </c>
      <c r="I4460" t="s">
        <v>115</v>
      </c>
      <c r="J4460" t="s">
        <v>169</v>
      </c>
      <c r="K4460" t="b">
        <v>0</v>
      </c>
      <c r="M4460">
        <v>0.18</v>
      </c>
      <c r="N4460" t="s">
        <v>8943</v>
      </c>
      <c r="P4460">
        <v>48004</v>
      </c>
      <c r="Q4460">
        <v>-0.85</v>
      </c>
      <c r="R4460">
        <v>0.64</v>
      </c>
      <c r="S4460" t="b">
        <v>0</v>
      </c>
      <c r="T4460" t="s">
        <v>40</v>
      </c>
      <c r="U4460">
        <v>12</v>
      </c>
      <c r="V4460" t="s">
        <v>34</v>
      </c>
      <c r="W4460" t="str">
        <f t="shared" si="69"/>
        <v>Stable</v>
      </c>
    </row>
    <row r="4461" spans="1:23" x14ac:dyDescent="0.3">
      <c r="A4461" t="s">
        <v>8944</v>
      </c>
      <c r="B4461">
        <v>2021</v>
      </c>
      <c r="C4461" t="s">
        <v>241</v>
      </c>
      <c r="D4461" t="s">
        <v>162</v>
      </c>
      <c r="E4461" t="s">
        <v>268</v>
      </c>
      <c r="F4461" t="s">
        <v>51</v>
      </c>
      <c r="G4461" t="s">
        <v>52</v>
      </c>
      <c r="H4461" t="s">
        <v>165</v>
      </c>
      <c r="I4461" t="s">
        <v>143</v>
      </c>
      <c r="J4461" t="s">
        <v>30</v>
      </c>
      <c r="K4461" t="b">
        <v>0</v>
      </c>
      <c r="M4461">
        <v>0.09</v>
      </c>
      <c r="N4461" t="s">
        <v>8945</v>
      </c>
      <c r="P4461">
        <v>38025</v>
      </c>
      <c r="Q4461">
        <v>-0.37</v>
      </c>
      <c r="R4461">
        <v>0.67</v>
      </c>
      <c r="S4461" t="b">
        <v>0</v>
      </c>
      <c r="T4461" t="s">
        <v>40</v>
      </c>
      <c r="U4461">
        <v>15</v>
      </c>
      <c r="V4461" t="s">
        <v>34</v>
      </c>
      <c r="W4461" t="str">
        <f t="shared" si="69"/>
        <v>Double Jeopardy</v>
      </c>
    </row>
    <row r="4462" spans="1:23" x14ac:dyDescent="0.3">
      <c r="A4462" t="s">
        <v>8946</v>
      </c>
      <c r="B4462">
        <v>2023</v>
      </c>
      <c r="C4462" t="s">
        <v>232</v>
      </c>
      <c r="D4462" t="s">
        <v>24</v>
      </c>
      <c r="E4462" t="s">
        <v>93</v>
      </c>
      <c r="F4462" t="s">
        <v>199</v>
      </c>
      <c r="G4462" t="s">
        <v>27</v>
      </c>
      <c r="H4462" t="s">
        <v>82</v>
      </c>
      <c r="I4462" t="s">
        <v>135</v>
      </c>
      <c r="J4462" t="s">
        <v>64</v>
      </c>
      <c r="K4462" t="b">
        <v>1</v>
      </c>
      <c r="L4462" t="s">
        <v>250</v>
      </c>
      <c r="M4462">
        <v>0.76</v>
      </c>
      <c r="N4462" t="s">
        <v>8947</v>
      </c>
      <c r="O4462" t="s">
        <v>250</v>
      </c>
      <c r="P4462">
        <v>61324</v>
      </c>
      <c r="Q4462">
        <v>8.51</v>
      </c>
      <c r="R4462">
        <v>0.26</v>
      </c>
      <c r="S4462" t="b">
        <v>1</v>
      </c>
      <c r="T4462" t="s">
        <v>33</v>
      </c>
      <c r="U4462">
        <v>7</v>
      </c>
      <c r="V4462" t="s">
        <v>34</v>
      </c>
      <c r="W4462" t="str">
        <f t="shared" si="69"/>
        <v>Safe Bet</v>
      </c>
    </row>
    <row r="4463" spans="1:23" x14ac:dyDescent="0.3">
      <c r="A4463" t="s">
        <v>8948</v>
      </c>
      <c r="B4463">
        <v>2013</v>
      </c>
      <c r="C4463" t="s">
        <v>232</v>
      </c>
      <c r="D4463" t="s">
        <v>24</v>
      </c>
      <c r="E4463" t="s">
        <v>104</v>
      </c>
      <c r="F4463" t="s">
        <v>69</v>
      </c>
      <c r="G4463" t="s">
        <v>62</v>
      </c>
      <c r="H4463" t="s">
        <v>63</v>
      </c>
      <c r="I4463" t="s">
        <v>71</v>
      </c>
      <c r="J4463" t="s">
        <v>76</v>
      </c>
      <c r="K4463" t="b">
        <v>0</v>
      </c>
      <c r="M4463">
        <v>0.19</v>
      </c>
      <c r="N4463" t="s">
        <v>8949</v>
      </c>
      <c r="P4463">
        <v>34127</v>
      </c>
      <c r="Q4463">
        <v>2.75</v>
      </c>
      <c r="R4463">
        <v>0.71</v>
      </c>
      <c r="S4463" t="b">
        <v>0</v>
      </c>
      <c r="T4463" t="s">
        <v>45</v>
      </c>
      <c r="U4463">
        <v>19</v>
      </c>
      <c r="V4463" t="s">
        <v>46</v>
      </c>
      <c r="W4463" t="str">
        <f t="shared" si="69"/>
        <v>Double Jeopardy</v>
      </c>
    </row>
    <row r="4464" spans="1:23" x14ac:dyDescent="0.3">
      <c r="A4464" t="s">
        <v>8950</v>
      </c>
      <c r="B4464">
        <v>2017</v>
      </c>
      <c r="C4464" t="s">
        <v>36</v>
      </c>
      <c r="D4464" t="s">
        <v>37</v>
      </c>
      <c r="E4464" t="s">
        <v>87</v>
      </c>
      <c r="F4464" t="s">
        <v>199</v>
      </c>
      <c r="G4464" t="s">
        <v>52</v>
      </c>
      <c r="H4464" t="s">
        <v>105</v>
      </c>
      <c r="I4464" t="s">
        <v>143</v>
      </c>
      <c r="J4464" t="s">
        <v>43</v>
      </c>
      <c r="K4464" t="b">
        <v>0</v>
      </c>
      <c r="M4464">
        <v>0.14000000000000001</v>
      </c>
      <c r="N4464" t="s">
        <v>8951</v>
      </c>
      <c r="P4464">
        <v>60035</v>
      </c>
      <c r="Q4464">
        <v>0.57999999999999996</v>
      </c>
      <c r="R4464">
        <v>0.86</v>
      </c>
      <c r="S4464" t="b">
        <v>0</v>
      </c>
      <c r="T4464" t="s">
        <v>33</v>
      </c>
      <c r="U4464">
        <v>16</v>
      </c>
      <c r="V4464" t="s">
        <v>34</v>
      </c>
      <c r="W4464" t="str">
        <f t="shared" si="69"/>
        <v>Double Jeopardy</v>
      </c>
    </row>
    <row r="4465" spans="1:23" x14ac:dyDescent="0.3">
      <c r="A4465" t="s">
        <v>8952</v>
      </c>
      <c r="B4465">
        <v>2018</v>
      </c>
      <c r="C4465" t="s">
        <v>67</v>
      </c>
      <c r="D4465" t="s">
        <v>68</v>
      </c>
      <c r="E4465" t="s">
        <v>147</v>
      </c>
      <c r="F4465" t="s">
        <v>69</v>
      </c>
      <c r="G4465" t="s">
        <v>52</v>
      </c>
      <c r="H4465" t="s">
        <v>63</v>
      </c>
      <c r="I4465" t="s">
        <v>99</v>
      </c>
      <c r="J4465" t="s">
        <v>30</v>
      </c>
      <c r="K4465" t="b">
        <v>0</v>
      </c>
      <c r="M4465">
        <v>0.1</v>
      </c>
      <c r="N4465" t="s">
        <v>8953</v>
      </c>
      <c r="P4465">
        <v>66431</v>
      </c>
      <c r="Q4465">
        <v>-0.78</v>
      </c>
      <c r="R4465">
        <v>0.89</v>
      </c>
      <c r="S4465" t="b">
        <v>0</v>
      </c>
      <c r="T4465" t="s">
        <v>33</v>
      </c>
      <c r="U4465">
        <v>7</v>
      </c>
      <c r="V4465" t="s">
        <v>34</v>
      </c>
      <c r="W4465" t="str">
        <f t="shared" si="69"/>
        <v>High-Value Risk Zone</v>
      </c>
    </row>
    <row r="4466" spans="1:23" x14ac:dyDescent="0.3">
      <c r="A4466" t="s">
        <v>8954</v>
      </c>
      <c r="B4466">
        <v>2019</v>
      </c>
      <c r="C4466" t="s">
        <v>232</v>
      </c>
      <c r="D4466" t="s">
        <v>24</v>
      </c>
      <c r="E4466" t="s">
        <v>98</v>
      </c>
      <c r="F4466" t="s">
        <v>158</v>
      </c>
      <c r="G4466" t="s">
        <v>75</v>
      </c>
      <c r="H4466" t="s">
        <v>114</v>
      </c>
      <c r="I4466" t="s">
        <v>71</v>
      </c>
      <c r="J4466" t="s">
        <v>76</v>
      </c>
      <c r="K4466" t="b">
        <v>0</v>
      </c>
      <c r="M4466">
        <v>0.09</v>
      </c>
      <c r="N4466" t="s">
        <v>8955</v>
      </c>
      <c r="P4466">
        <v>39613</v>
      </c>
      <c r="Q4466">
        <v>4.71</v>
      </c>
      <c r="R4466">
        <v>0.75</v>
      </c>
      <c r="S4466" t="b">
        <v>0</v>
      </c>
      <c r="T4466" t="s">
        <v>33</v>
      </c>
      <c r="U4466">
        <v>13</v>
      </c>
      <c r="V4466" t="s">
        <v>34</v>
      </c>
      <c r="W4466" t="str">
        <f t="shared" si="69"/>
        <v>Double Jeopardy</v>
      </c>
    </row>
    <row r="4467" spans="1:23" x14ac:dyDescent="0.3">
      <c r="A4467" t="s">
        <v>8956</v>
      </c>
      <c r="B4467">
        <v>2020</v>
      </c>
      <c r="C4467" t="s">
        <v>80</v>
      </c>
      <c r="D4467" t="s">
        <v>37</v>
      </c>
      <c r="E4467" t="s">
        <v>109</v>
      </c>
      <c r="F4467" t="s">
        <v>61</v>
      </c>
      <c r="G4467" t="s">
        <v>75</v>
      </c>
      <c r="H4467" t="s">
        <v>41</v>
      </c>
      <c r="I4467" t="s">
        <v>89</v>
      </c>
      <c r="J4467" t="s">
        <v>76</v>
      </c>
      <c r="K4467" t="b">
        <v>0</v>
      </c>
      <c r="M4467">
        <v>0.02</v>
      </c>
      <c r="N4467" t="s">
        <v>8957</v>
      </c>
      <c r="P4467">
        <v>61425</v>
      </c>
      <c r="Q4467">
        <v>3.45</v>
      </c>
      <c r="R4467">
        <v>0.68</v>
      </c>
      <c r="S4467" t="b">
        <v>0</v>
      </c>
      <c r="T4467" t="s">
        <v>45</v>
      </c>
      <c r="U4467">
        <v>6</v>
      </c>
      <c r="V4467" t="s">
        <v>34</v>
      </c>
      <c r="W4467" t="str">
        <f t="shared" si="69"/>
        <v>High-Value Risk Zone</v>
      </c>
    </row>
    <row r="4468" spans="1:23" x14ac:dyDescent="0.3">
      <c r="A4468" t="s">
        <v>8958</v>
      </c>
      <c r="B4468">
        <v>2010</v>
      </c>
      <c r="C4468" t="s">
        <v>193</v>
      </c>
      <c r="D4468" t="s">
        <v>132</v>
      </c>
      <c r="E4468" t="s">
        <v>154</v>
      </c>
      <c r="F4468" t="s">
        <v>158</v>
      </c>
      <c r="G4468" t="s">
        <v>62</v>
      </c>
      <c r="H4468" t="s">
        <v>41</v>
      </c>
      <c r="I4468" t="s">
        <v>135</v>
      </c>
      <c r="J4468" t="s">
        <v>30</v>
      </c>
      <c r="K4468" t="b">
        <v>1</v>
      </c>
      <c r="L4468" t="s">
        <v>8959</v>
      </c>
      <c r="M4468">
        <v>0.92</v>
      </c>
      <c r="N4468" t="s">
        <v>2666</v>
      </c>
      <c r="O4468" t="s">
        <v>8959</v>
      </c>
      <c r="P4468">
        <v>24029</v>
      </c>
      <c r="Q4468">
        <v>3.06</v>
      </c>
      <c r="R4468">
        <v>0.21</v>
      </c>
      <c r="S4468" t="b">
        <v>1</v>
      </c>
      <c r="T4468" t="s">
        <v>45</v>
      </c>
      <c r="U4468">
        <v>17</v>
      </c>
      <c r="V4468" t="s">
        <v>46</v>
      </c>
      <c r="W4468" t="str">
        <f t="shared" si="69"/>
        <v>Stable</v>
      </c>
    </row>
    <row r="4469" spans="1:23" x14ac:dyDescent="0.3">
      <c r="A4469" t="s">
        <v>8960</v>
      </c>
      <c r="B4469">
        <v>2020</v>
      </c>
      <c r="C4469" t="s">
        <v>74</v>
      </c>
      <c r="D4469" t="s">
        <v>24</v>
      </c>
      <c r="E4469" t="s">
        <v>268</v>
      </c>
      <c r="F4469" t="s">
        <v>211</v>
      </c>
      <c r="G4469" t="s">
        <v>75</v>
      </c>
      <c r="H4469" t="s">
        <v>63</v>
      </c>
      <c r="I4469" t="s">
        <v>54</v>
      </c>
      <c r="J4469" t="s">
        <v>169</v>
      </c>
      <c r="K4469" t="b">
        <v>0</v>
      </c>
      <c r="M4469">
        <v>0.04</v>
      </c>
      <c r="N4469" t="s">
        <v>8961</v>
      </c>
      <c r="P4469">
        <v>44931</v>
      </c>
      <c r="Q4469">
        <v>-2.12</v>
      </c>
      <c r="R4469">
        <v>0.7</v>
      </c>
      <c r="S4469" t="b">
        <v>0</v>
      </c>
      <c r="T4469" t="s">
        <v>45</v>
      </c>
      <c r="U4469">
        <v>14</v>
      </c>
      <c r="V4469" t="s">
        <v>34</v>
      </c>
      <c r="W4469" t="str">
        <f t="shared" si="69"/>
        <v>Double Jeopardy</v>
      </c>
    </row>
    <row r="4470" spans="1:23" x14ac:dyDescent="0.3">
      <c r="A4470" t="s">
        <v>8962</v>
      </c>
      <c r="B4470">
        <v>2012</v>
      </c>
      <c r="C4470" t="s">
        <v>207</v>
      </c>
      <c r="D4470" t="s">
        <v>139</v>
      </c>
      <c r="E4470" t="s">
        <v>147</v>
      </c>
      <c r="F4470" t="s">
        <v>69</v>
      </c>
      <c r="G4470" t="s">
        <v>75</v>
      </c>
      <c r="H4470" t="s">
        <v>165</v>
      </c>
      <c r="I4470" t="s">
        <v>54</v>
      </c>
      <c r="J4470" t="s">
        <v>43</v>
      </c>
      <c r="K4470" t="b">
        <v>0</v>
      </c>
      <c r="M4470">
        <v>0.11</v>
      </c>
      <c r="N4470" t="s">
        <v>8963</v>
      </c>
      <c r="P4470">
        <v>71450</v>
      </c>
      <c r="Q4470">
        <v>3.46</v>
      </c>
      <c r="R4470">
        <v>0.74</v>
      </c>
      <c r="S4470" t="b">
        <v>0</v>
      </c>
      <c r="T4470" t="s">
        <v>40</v>
      </c>
      <c r="U4470">
        <v>17</v>
      </c>
      <c r="V4470" t="s">
        <v>46</v>
      </c>
      <c r="W4470" t="str">
        <f t="shared" si="69"/>
        <v>High-Value Risk Zone</v>
      </c>
    </row>
    <row r="4471" spans="1:23" x14ac:dyDescent="0.3">
      <c r="A4471" t="s">
        <v>8964</v>
      </c>
      <c r="B4471">
        <v>2022</v>
      </c>
      <c r="C4471" t="s">
        <v>138</v>
      </c>
      <c r="D4471" t="s">
        <v>139</v>
      </c>
      <c r="E4471" t="s">
        <v>109</v>
      </c>
      <c r="F4471" t="s">
        <v>158</v>
      </c>
      <c r="G4471" t="s">
        <v>27</v>
      </c>
      <c r="H4471" t="s">
        <v>41</v>
      </c>
      <c r="I4471" t="s">
        <v>143</v>
      </c>
      <c r="J4471" t="s">
        <v>30</v>
      </c>
      <c r="K4471" t="b">
        <v>1</v>
      </c>
      <c r="L4471" t="s">
        <v>4321</v>
      </c>
      <c r="M4471">
        <v>0.59</v>
      </c>
      <c r="N4471" t="s">
        <v>8965</v>
      </c>
      <c r="O4471" t="s">
        <v>4321</v>
      </c>
      <c r="P4471">
        <v>129591</v>
      </c>
      <c r="Q4471">
        <v>17.809999999999999</v>
      </c>
      <c r="R4471">
        <v>0.35</v>
      </c>
      <c r="S4471" t="b">
        <v>1</v>
      </c>
      <c r="T4471" t="s">
        <v>45</v>
      </c>
      <c r="U4471">
        <v>19</v>
      </c>
      <c r="V4471" t="s">
        <v>34</v>
      </c>
      <c r="W4471" t="str">
        <f t="shared" si="69"/>
        <v>Safe Bet</v>
      </c>
    </row>
    <row r="4472" spans="1:23" x14ac:dyDescent="0.3">
      <c r="A4472" t="s">
        <v>8966</v>
      </c>
      <c r="B4472">
        <v>2011</v>
      </c>
      <c r="C4472" t="s">
        <v>247</v>
      </c>
      <c r="D4472" t="s">
        <v>139</v>
      </c>
      <c r="E4472" t="s">
        <v>60</v>
      </c>
      <c r="F4472" t="s">
        <v>274</v>
      </c>
      <c r="G4472" t="s">
        <v>40</v>
      </c>
      <c r="H4472" t="s">
        <v>114</v>
      </c>
      <c r="I4472" t="s">
        <v>54</v>
      </c>
      <c r="J4472" t="s">
        <v>30</v>
      </c>
      <c r="K4472" t="b">
        <v>0</v>
      </c>
      <c r="M4472">
        <v>0.02</v>
      </c>
      <c r="N4472" t="s">
        <v>856</v>
      </c>
      <c r="P4472">
        <v>70416</v>
      </c>
      <c r="Q4472">
        <v>-4.8899999999999997</v>
      </c>
      <c r="R4472">
        <v>0.62</v>
      </c>
      <c r="S4472" t="b">
        <v>0</v>
      </c>
      <c r="T4472" t="s">
        <v>40</v>
      </c>
      <c r="U4472">
        <v>2</v>
      </c>
      <c r="V4472" t="s">
        <v>46</v>
      </c>
      <c r="W4472" t="str">
        <f t="shared" si="69"/>
        <v>Safe Bet</v>
      </c>
    </row>
    <row r="4473" spans="1:23" x14ac:dyDescent="0.3">
      <c r="A4473" t="s">
        <v>8967</v>
      </c>
      <c r="B4473">
        <v>2013</v>
      </c>
      <c r="C4473" t="s">
        <v>138</v>
      </c>
      <c r="D4473" t="s">
        <v>139</v>
      </c>
      <c r="E4473" t="s">
        <v>147</v>
      </c>
      <c r="F4473" t="s">
        <v>51</v>
      </c>
      <c r="G4473" t="s">
        <v>40</v>
      </c>
      <c r="H4473" t="s">
        <v>63</v>
      </c>
      <c r="I4473" t="s">
        <v>42</v>
      </c>
      <c r="J4473" t="s">
        <v>30</v>
      </c>
      <c r="K4473" t="b">
        <v>0</v>
      </c>
      <c r="M4473">
        <v>0.13</v>
      </c>
      <c r="N4473" t="s">
        <v>8968</v>
      </c>
      <c r="P4473">
        <v>69880</v>
      </c>
      <c r="Q4473">
        <v>0.16</v>
      </c>
      <c r="R4473">
        <v>0.74</v>
      </c>
      <c r="S4473" t="b">
        <v>0</v>
      </c>
      <c r="T4473" t="s">
        <v>40</v>
      </c>
      <c r="U4473">
        <v>1</v>
      </c>
      <c r="V4473" t="s">
        <v>46</v>
      </c>
      <c r="W4473" t="str">
        <f t="shared" si="69"/>
        <v>High-Value Risk Zone</v>
      </c>
    </row>
    <row r="4474" spans="1:23" x14ac:dyDescent="0.3">
      <c r="A4474" t="s">
        <v>8969</v>
      </c>
      <c r="B4474">
        <v>2014</v>
      </c>
      <c r="C4474" t="s">
        <v>207</v>
      </c>
      <c r="D4474" t="s">
        <v>139</v>
      </c>
      <c r="E4474" t="s">
        <v>104</v>
      </c>
      <c r="F4474" t="s">
        <v>199</v>
      </c>
      <c r="G4474" t="s">
        <v>27</v>
      </c>
      <c r="H4474" t="s">
        <v>165</v>
      </c>
      <c r="I4474" t="s">
        <v>42</v>
      </c>
      <c r="J4474" t="s">
        <v>76</v>
      </c>
      <c r="K4474" t="b">
        <v>0</v>
      </c>
      <c r="M4474">
        <v>0.08</v>
      </c>
      <c r="N4474" t="s">
        <v>8970</v>
      </c>
      <c r="P4474">
        <v>75432</v>
      </c>
      <c r="Q4474">
        <v>1.96</v>
      </c>
      <c r="R4474">
        <v>0.83</v>
      </c>
      <c r="S4474" t="b">
        <v>0</v>
      </c>
      <c r="T4474" t="s">
        <v>33</v>
      </c>
      <c r="U4474">
        <v>0</v>
      </c>
      <c r="V4474" t="s">
        <v>46</v>
      </c>
      <c r="W4474" t="str">
        <f t="shared" si="69"/>
        <v>High-Value Risk Zone</v>
      </c>
    </row>
    <row r="4475" spans="1:23" x14ac:dyDescent="0.3">
      <c r="A4475" t="s">
        <v>8971</v>
      </c>
      <c r="B4475">
        <v>2018</v>
      </c>
      <c r="C4475" t="s">
        <v>102</v>
      </c>
      <c r="D4475" t="s">
        <v>103</v>
      </c>
      <c r="E4475" t="s">
        <v>124</v>
      </c>
      <c r="F4475" t="s">
        <v>88</v>
      </c>
      <c r="G4475" t="s">
        <v>52</v>
      </c>
      <c r="H4475" t="s">
        <v>114</v>
      </c>
      <c r="I4475" t="s">
        <v>135</v>
      </c>
      <c r="J4475" t="s">
        <v>76</v>
      </c>
      <c r="K4475" t="b">
        <v>0</v>
      </c>
      <c r="M4475">
        <v>0.02</v>
      </c>
      <c r="N4475" t="s">
        <v>3918</v>
      </c>
      <c r="P4475">
        <v>81945</v>
      </c>
      <c r="Q4475">
        <v>2.0699999999999998</v>
      </c>
      <c r="R4475">
        <v>0.69</v>
      </c>
      <c r="S4475" t="b">
        <v>0</v>
      </c>
      <c r="T4475" t="s">
        <v>45</v>
      </c>
      <c r="U4475">
        <v>5</v>
      </c>
      <c r="V4475" t="s">
        <v>34</v>
      </c>
      <c r="W4475" t="str">
        <f t="shared" si="69"/>
        <v>High-Value Risk Zone</v>
      </c>
    </row>
    <row r="4476" spans="1:23" x14ac:dyDescent="0.3">
      <c r="A4476" t="s">
        <v>8972</v>
      </c>
      <c r="B4476">
        <v>2025</v>
      </c>
      <c r="C4476" t="s">
        <v>80</v>
      </c>
      <c r="D4476" t="s">
        <v>37</v>
      </c>
      <c r="E4476" t="s">
        <v>25</v>
      </c>
      <c r="F4476" t="s">
        <v>158</v>
      </c>
      <c r="G4476" t="s">
        <v>40</v>
      </c>
      <c r="H4476" t="s">
        <v>165</v>
      </c>
      <c r="I4476" t="s">
        <v>99</v>
      </c>
      <c r="J4476" t="s">
        <v>64</v>
      </c>
      <c r="K4476" t="b">
        <v>0</v>
      </c>
      <c r="M4476">
        <v>0.03</v>
      </c>
      <c r="N4476" t="s">
        <v>8973</v>
      </c>
      <c r="P4476">
        <v>82006</v>
      </c>
      <c r="Q4476">
        <v>-2.11</v>
      </c>
      <c r="R4476">
        <v>0.85</v>
      </c>
      <c r="S4476" t="b">
        <v>0</v>
      </c>
      <c r="T4476" t="s">
        <v>33</v>
      </c>
      <c r="U4476">
        <v>15</v>
      </c>
      <c r="V4476" t="s">
        <v>34</v>
      </c>
      <c r="W4476" t="str">
        <f t="shared" si="69"/>
        <v>High-Value Risk Zone</v>
      </c>
    </row>
    <row r="4477" spans="1:23" x14ac:dyDescent="0.3">
      <c r="A4477" t="s">
        <v>8974</v>
      </c>
      <c r="B4477">
        <v>2010</v>
      </c>
      <c r="C4477" t="s">
        <v>232</v>
      </c>
      <c r="D4477" t="s">
        <v>24</v>
      </c>
      <c r="E4477" t="s">
        <v>87</v>
      </c>
      <c r="F4477" t="s">
        <v>211</v>
      </c>
      <c r="G4477" t="s">
        <v>27</v>
      </c>
      <c r="H4477" t="s">
        <v>105</v>
      </c>
      <c r="I4477" t="s">
        <v>83</v>
      </c>
      <c r="J4477" t="s">
        <v>64</v>
      </c>
      <c r="K4477" t="b">
        <v>0</v>
      </c>
      <c r="M4477">
        <v>0.14000000000000001</v>
      </c>
      <c r="N4477" t="s">
        <v>8975</v>
      </c>
      <c r="P4477">
        <v>39674</v>
      </c>
      <c r="Q4477">
        <v>-2.57</v>
      </c>
      <c r="R4477">
        <v>0.63</v>
      </c>
      <c r="S4477" t="b">
        <v>0</v>
      </c>
      <c r="T4477" t="s">
        <v>33</v>
      </c>
      <c r="U4477">
        <v>3</v>
      </c>
      <c r="V4477" t="s">
        <v>46</v>
      </c>
      <c r="W4477" t="str">
        <f t="shared" si="69"/>
        <v>Stable</v>
      </c>
    </row>
    <row r="4478" spans="1:23" x14ac:dyDescent="0.3">
      <c r="A4478" t="s">
        <v>8976</v>
      </c>
      <c r="B4478">
        <v>2020</v>
      </c>
      <c r="C4478" t="s">
        <v>123</v>
      </c>
      <c r="D4478" t="s">
        <v>49</v>
      </c>
      <c r="E4478" t="s">
        <v>25</v>
      </c>
      <c r="F4478" t="s">
        <v>94</v>
      </c>
      <c r="G4478" t="s">
        <v>27</v>
      </c>
      <c r="H4478" t="s">
        <v>114</v>
      </c>
      <c r="I4478" t="s">
        <v>83</v>
      </c>
      <c r="J4478" t="s">
        <v>43</v>
      </c>
      <c r="K4478" t="b">
        <v>1</v>
      </c>
      <c r="L4478" t="s">
        <v>562</v>
      </c>
      <c r="M4478">
        <v>0.75</v>
      </c>
      <c r="N4478" t="s">
        <v>8977</v>
      </c>
      <c r="O4478" t="s">
        <v>562</v>
      </c>
      <c r="P4478">
        <v>33832</v>
      </c>
      <c r="Q4478">
        <v>10.06</v>
      </c>
      <c r="R4478">
        <v>0.18</v>
      </c>
      <c r="S4478" t="b">
        <v>1</v>
      </c>
      <c r="T4478" t="s">
        <v>45</v>
      </c>
      <c r="U4478">
        <v>9</v>
      </c>
      <c r="V4478" t="s">
        <v>34</v>
      </c>
      <c r="W4478" t="str">
        <f t="shared" si="69"/>
        <v>Stable</v>
      </c>
    </row>
    <row r="4479" spans="1:23" x14ac:dyDescent="0.3">
      <c r="A4479" t="s">
        <v>8978</v>
      </c>
      <c r="B4479">
        <v>2025</v>
      </c>
      <c r="C4479" t="s">
        <v>97</v>
      </c>
      <c r="D4479" t="s">
        <v>49</v>
      </c>
      <c r="E4479" t="s">
        <v>147</v>
      </c>
      <c r="F4479" t="s">
        <v>199</v>
      </c>
      <c r="G4479" t="s">
        <v>62</v>
      </c>
      <c r="H4479" t="s">
        <v>82</v>
      </c>
      <c r="I4479" t="s">
        <v>89</v>
      </c>
      <c r="J4479" t="s">
        <v>64</v>
      </c>
      <c r="K4479" t="b">
        <v>1</v>
      </c>
      <c r="L4479" t="s">
        <v>77</v>
      </c>
      <c r="M4479">
        <v>0.9</v>
      </c>
      <c r="N4479" t="s">
        <v>8979</v>
      </c>
      <c r="O4479" t="s">
        <v>77</v>
      </c>
      <c r="P4479">
        <v>38036</v>
      </c>
      <c r="Q4479">
        <v>8.2899999999999991</v>
      </c>
      <c r="R4479">
        <v>0.31</v>
      </c>
      <c r="S4479" t="b">
        <v>1</v>
      </c>
      <c r="T4479" t="s">
        <v>33</v>
      </c>
      <c r="U4479">
        <v>19</v>
      </c>
      <c r="V4479" t="s">
        <v>34</v>
      </c>
      <c r="W4479" t="str">
        <f t="shared" si="69"/>
        <v>Stable</v>
      </c>
    </row>
    <row r="4480" spans="1:23" x14ac:dyDescent="0.3">
      <c r="A4480" t="s">
        <v>8980</v>
      </c>
      <c r="B4480">
        <v>2019</v>
      </c>
      <c r="C4480" t="s">
        <v>138</v>
      </c>
      <c r="D4480" t="s">
        <v>139</v>
      </c>
      <c r="E4480" t="s">
        <v>268</v>
      </c>
      <c r="F4480" t="s">
        <v>176</v>
      </c>
      <c r="G4480" t="s">
        <v>40</v>
      </c>
      <c r="H4480" t="s">
        <v>105</v>
      </c>
      <c r="I4480" t="s">
        <v>99</v>
      </c>
      <c r="J4480" t="s">
        <v>76</v>
      </c>
      <c r="K4480" t="b">
        <v>1</v>
      </c>
      <c r="L4480" t="s">
        <v>982</v>
      </c>
      <c r="M4480">
        <v>0.75</v>
      </c>
      <c r="N4480" t="s">
        <v>8981</v>
      </c>
      <c r="O4480" t="s">
        <v>982</v>
      </c>
      <c r="P4480">
        <v>127446</v>
      </c>
      <c r="Q4480">
        <v>9.85</v>
      </c>
      <c r="R4480">
        <v>0.23</v>
      </c>
      <c r="S4480" t="b">
        <v>1</v>
      </c>
      <c r="T4480" t="s">
        <v>40</v>
      </c>
      <c r="U4480">
        <v>7</v>
      </c>
      <c r="V4480" t="s">
        <v>34</v>
      </c>
      <c r="W4480" t="str">
        <f t="shared" si="69"/>
        <v>Safe Bet</v>
      </c>
    </row>
    <row r="4481" spans="1:23" x14ac:dyDescent="0.3">
      <c r="A4481" t="s">
        <v>8982</v>
      </c>
      <c r="B4481">
        <v>2013</v>
      </c>
      <c r="C4481" t="s">
        <v>193</v>
      </c>
      <c r="D4481" t="s">
        <v>132</v>
      </c>
      <c r="E4481" t="s">
        <v>124</v>
      </c>
      <c r="F4481" t="s">
        <v>274</v>
      </c>
      <c r="G4481" t="s">
        <v>52</v>
      </c>
      <c r="H4481" t="s">
        <v>105</v>
      </c>
      <c r="I4481" t="s">
        <v>54</v>
      </c>
      <c r="J4481" t="s">
        <v>55</v>
      </c>
      <c r="K4481" t="b">
        <v>0</v>
      </c>
      <c r="M4481">
        <v>7.0000000000000007E-2</v>
      </c>
      <c r="N4481" t="s">
        <v>8983</v>
      </c>
      <c r="P4481">
        <v>16939</v>
      </c>
      <c r="Q4481">
        <v>3.64</v>
      </c>
      <c r="R4481">
        <v>0.82</v>
      </c>
      <c r="S4481" t="b">
        <v>0</v>
      </c>
      <c r="T4481" t="s">
        <v>45</v>
      </c>
      <c r="U4481">
        <v>3</v>
      </c>
      <c r="V4481" t="s">
        <v>46</v>
      </c>
      <c r="W4481" t="str">
        <f t="shared" si="69"/>
        <v>Double Jeopardy</v>
      </c>
    </row>
    <row r="4482" spans="1:23" x14ac:dyDescent="0.3">
      <c r="A4482" t="s">
        <v>8984</v>
      </c>
      <c r="B4482">
        <v>2018</v>
      </c>
      <c r="C4482" t="s">
        <v>271</v>
      </c>
      <c r="D4482" t="s">
        <v>59</v>
      </c>
      <c r="E4482" t="s">
        <v>50</v>
      </c>
      <c r="F4482" t="s">
        <v>39</v>
      </c>
      <c r="G4482" t="s">
        <v>52</v>
      </c>
      <c r="H4482" t="s">
        <v>28</v>
      </c>
      <c r="I4482" t="s">
        <v>83</v>
      </c>
      <c r="J4482" t="s">
        <v>43</v>
      </c>
      <c r="K4482" t="b">
        <v>0</v>
      </c>
      <c r="M4482">
        <v>0.13</v>
      </c>
      <c r="N4482" t="s">
        <v>8985</v>
      </c>
      <c r="P4482">
        <v>76138</v>
      </c>
      <c r="Q4482">
        <v>1.4</v>
      </c>
      <c r="R4482">
        <v>0.75</v>
      </c>
      <c r="S4482" t="b">
        <v>0</v>
      </c>
      <c r="T4482" t="s">
        <v>40</v>
      </c>
      <c r="U4482">
        <v>2</v>
      </c>
      <c r="V4482" t="s">
        <v>34</v>
      </c>
      <c r="W4482" t="str">
        <f t="shared" si="69"/>
        <v>High-Value Risk Zone</v>
      </c>
    </row>
    <row r="4483" spans="1:23" x14ac:dyDescent="0.3">
      <c r="A4483" t="s">
        <v>8986</v>
      </c>
      <c r="B4483">
        <v>2018</v>
      </c>
      <c r="C4483" t="s">
        <v>138</v>
      </c>
      <c r="D4483" t="s">
        <v>139</v>
      </c>
      <c r="E4483" t="s">
        <v>87</v>
      </c>
      <c r="F4483" t="s">
        <v>120</v>
      </c>
      <c r="G4483" t="s">
        <v>40</v>
      </c>
      <c r="H4483" t="s">
        <v>82</v>
      </c>
      <c r="I4483" t="s">
        <v>135</v>
      </c>
      <c r="J4483" t="s">
        <v>169</v>
      </c>
      <c r="K4483" t="b">
        <v>0</v>
      </c>
      <c r="M4483">
        <v>0.11</v>
      </c>
      <c r="N4483" t="s">
        <v>8987</v>
      </c>
      <c r="P4483">
        <v>98179</v>
      </c>
      <c r="Q4483">
        <v>4.75</v>
      </c>
      <c r="R4483">
        <v>0.68</v>
      </c>
      <c r="S4483" t="b">
        <v>0</v>
      </c>
      <c r="T4483" t="s">
        <v>40</v>
      </c>
      <c r="U4483">
        <v>5</v>
      </c>
      <c r="V4483" t="s">
        <v>34</v>
      </c>
      <c r="W4483" t="str">
        <f t="shared" ref="W4483:W4546" si="70">IF(AND(P4483&gt;=MEDIAN($P$2:$P$5001),R4483&gt;=MEDIAN($R$2:$R$5001)),"High-Value Risk Zone",IF(AND(P4483&gt;=MEDIAN($P$2:$P$5001),R4483&lt;MEDIAN($R$2:$R$5001)),"Safe Bet",IF(AND(P4483&lt;MEDIAN($P$2:$P$5001),R4483&gt;=MEDIAN($R$2:$R$5001)),"Double Jeopardy","Stable")))</f>
        <v>High-Value Risk Zone</v>
      </c>
    </row>
    <row r="4484" spans="1:23" x14ac:dyDescent="0.3">
      <c r="A4484" t="s">
        <v>8988</v>
      </c>
      <c r="B4484">
        <v>2018</v>
      </c>
      <c r="C4484" t="s">
        <v>196</v>
      </c>
      <c r="D4484" t="s">
        <v>68</v>
      </c>
      <c r="E4484" t="s">
        <v>87</v>
      </c>
      <c r="F4484" t="s">
        <v>88</v>
      </c>
      <c r="G4484" t="s">
        <v>62</v>
      </c>
      <c r="H4484" t="s">
        <v>63</v>
      </c>
      <c r="I4484" t="s">
        <v>89</v>
      </c>
      <c r="J4484" t="s">
        <v>169</v>
      </c>
      <c r="K4484" t="b">
        <v>1</v>
      </c>
      <c r="L4484" t="s">
        <v>8989</v>
      </c>
      <c r="M4484">
        <v>0.86</v>
      </c>
      <c r="N4484" t="s">
        <v>8990</v>
      </c>
      <c r="O4484" t="s">
        <v>8989</v>
      </c>
      <c r="P4484">
        <v>95689</v>
      </c>
      <c r="Q4484">
        <v>11.85</v>
      </c>
      <c r="R4484">
        <v>0.28999999999999998</v>
      </c>
      <c r="S4484" t="b">
        <v>1</v>
      </c>
      <c r="T4484" t="s">
        <v>45</v>
      </c>
      <c r="U4484">
        <v>10</v>
      </c>
      <c r="V4484" t="s">
        <v>34</v>
      </c>
      <c r="W4484" t="str">
        <f t="shared" si="70"/>
        <v>Safe Bet</v>
      </c>
    </row>
    <row r="4485" spans="1:23" x14ac:dyDescent="0.3">
      <c r="A4485" t="s">
        <v>8991</v>
      </c>
      <c r="B4485">
        <v>2017</v>
      </c>
      <c r="C4485" t="s">
        <v>185</v>
      </c>
      <c r="D4485" t="s">
        <v>59</v>
      </c>
      <c r="E4485" t="s">
        <v>60</v>
      </c>
      <c r="F4485" t="s">
        <v>199</v>
      </c>
      <c r="G4485" t="s">
        <v>75</v>
      </c>
      <c r="H4485" t="s">
        <v>41</v>
      </c>
      <c r="I4485" t="s">
        <v>29</v>
      </c>
      <c r="J4485" t="s">
        <v>64</v>
      </c>
      <c r="K4485" t="b">
        <v>1</v>
      </c>
      <c r="L4485" t="s">
        <v>8001</v>
      </c>
      <c r="M4485">
        <v>0.65</v>
      </c>
      <c r="N4485" t="s">
        <v>8992</v>
      </c>
      <c r="O4485" t="s">
        <v>8001</v>
      </c>
      <c r="P4485">
        <v>114396</v>
      </c>
      <c r="Q4485">
        <v>-0.3</v>
      </c>
      <c r="R4485">
        <v>0.1</v>
      </c>
      <c r="S4485" t="b">
        <v>1</v>
      </c>
      <c r="T4485" t="s">
        <v>40</v>
      </c>
      <c r="U4485">
        <v>11</v>
      </c>
      <c r="V4485" t="s">
        <v>34</v>
      </c>
      <c r="W4485" t="str">
        <f t="shared" si="70"/>
        <v>Safe Bet</v>
      </c>
    </row>
    <row r="4486" spans="1:23" x14ac:dyDescent="0.3">
      <c r="A4486" t="s">
        <v>8993</v>
      </c>
      <c r="B4486">
        <v>2022</v>
      </c>
      <c r="C4486" t="s">
        <v>232</v>
      </c>
      <c r="D4486" t="s">
        <v>24</v>
      </c>
      <c r="E4486" t="s">
        <v>147</v>
      </c>
      <c r="F4486" t="s">
        <v>81</v>
      </c>
      <c r="G4486" t="s">
        <v>40</v>
      </c>
      <c r="H4486" t="s">
        <v>165</v>
      </c>
      <c r="I4486" t="s">
        <v>83</v>
      </c>
      <c r="J4486" t="s">
        <v>169</v>
      </c>
      <c r="K4486" t="b">
        <v>1</v>
      </c>
      <c r="L4486" t="s">
        <v>8994</v>
      </c>
      <c r="M4486">
        <v>0.48</v>
      </c>
      <c r="N4486" t="s">
        <v>6987</v>
      </c>
      <c r="O4486" t="s">
        <v>8994</v>
      </c>
      <c r="P4486">
        <v>58746</v>
      </c>
      <c r="Q4486">
        <v>16.510000000000002</v>
      </c>
      <c r="R4486">
        <v>0.33</v>
      </c>
      <c r="S4486" t="b">
        <v>1</v>
      </c>
      <c r="T4486" t="s">
        <v>40</v>
      </c>
      <c r="U4486">
        <v>12</v>
      </c>
      <c r="V4486" t="s">
        <v>34</v>
      </c>
      <c r="W4486" t="str">
        <f t="shared" si="70"/>
        <v>Stable</v>
      </c>
    </row>
    <row r="4487" spans="1:23" x14ac:dyDescent="0.3">
      <c r="A4487" s="1" t="s">
        <v>8995</v>
      </c>
      <c r="B4487">
        <v>2019</v>
      </c>
      <c r="C4487" t="s">
        <v>80</v>
      </c>
      <c r="D4487" t="s">
        <v>37</v>
      </c>
      <c r="E4487" t="s">
        <v>98</v>
      </c>
      <c r="F4487" t="s">
        <v>26</v>
      </c>
      <c r="G4487" t="s">
        <v>27</v>
      </c>
      <c r="H4487" t="s">
        <v>53</v>
      </c>
      <c r="I4487" t="s">
        <v>29</v>
      </c>
      <c r="J4487" t="s">
        <v>64</v>
      </c>
      <c r="K4487" t="b">
        <v>0</v>
      </c>
      <c r="M4487">
        <v>0.2</v>
      </c>
      <c r="N4487" t="s">
        <v>8996</v>
      </c>
      <c r="P4487">
        <v>62078</v>
      </c>
      <c r="Q4487">
        <v>-0.47</v>
      </c>
      <c r="R4487">
        <v>0.62</v>
      </c>
      <c r="S4487" t="b">
        <v>0</v>
      </c>
      <c r="T4487" t="s">
        <v>40</v>
      </c>
      <c r="U4487">
        <v>1</v>
      </c>
      <c r="V4487" t="s">
        <v>34</v>
      </c>
      <c r="W4487" t="str">
        <f t="shared" si="70"/>
        <v>Safe Bet</v>
      </c>
    </row>
    <row r="4488" spans="1:23" x14ac:dyDescent="0.3">
      <c r="A4488" t="s">
        <v>8997</v>
      </c>
      <c r="B4488">
        <v>2017</v>
      </c>
      <c r="C4488" t="s">
        <v>74</v>
      </c>
      <c r="D4488" t="s">
        <v>24</v>
      </c>
      <c r="E4488" t="s">
        <v>124</v>
      </c>
      <c r="F4488" t="s">
        <v>176</v>
      </c>
      <c r="G4488" t="s">
        <v>27</v>
      </c>
      <c r="H4488" t="s">
        <v>70</v>
      </c>
      <c r="I4488" t="s">
        <v>115</v>
      </c>
      <c r="J4488" t="s">
        <v>55</v>
      </c>
      <c r="K4488" t="b">
        <v>0</v>
      </c>
      <c r="M4488">
        <v>0.08</v>
      </c>
      <c r="N4488" t="s">
        <v>1772</v>
      </c>
      <c r="P4488">
        <v>40029</v>
      </c>
      <c r="Q4488">
        <v>-4.2</v>
      </c>
      <c r="R4488">
        <v>0.64</v>
      </c>
      <c r="S4488" t="b">
        <v>0</v>
      </c>
      <c r="T4488" t="s">
        <v>40</v>
      </c>
      <c r="U4488">
        <v>0</v>
      </c>
      <c r="V4488" t="s">
        <v>34</v>
      </c>
      <c r="W4488" t="str">
        <f t="shared" si="70"/>
        <v>Stable</v>
      </c>
    </row>
    <row r="4489" spans="1:23" x14ac:dyDescent="0.3">
      <c r="A4489" t="s">
        <v>8998</v>
      </c>
      <c r="B4489">
        <v>2013</v>
      </c>
      <c r="C4489" t="s">
        <v>210</v>
      </c>
      <c r="D4489" t="s">
        <v>68</v>
      </c>
      <c r="E4489" t="s">
        <v>25</v>
      </c>
      <c r="F4489" t="s">
        <v>39</v>
      </c>
      <c r="G4489" t="s">
        <v>27</v>
      </c>
      <c r="H4489" t="s">
        <v>165</v>
      </c>
      <c r="I4489" t="s">
        <v>89</v>
      </c>
      <c r="J4489" t="s">
        <v>30</v>
      </c>
      <c r="K4489" t="b">
        <v>0</v>
      </c>
      <c r="M4489">
        <v>0.19</v>
      </c>
      <c r="N4489" t="s">
        <v>8999</v>
      </c>
      <c r="P4489">
        <v>66820</v>
      </c>
      <c r="Q4489">
        <v>2.5099999999999998</v>
      </c>
      <c r="R4489">
        <v>0.87</v>
      </c>
      <c r="S4489" t="b">
        <v>0</v>
      </c>
      <c r="T4489" t="s">
        <v>40</v>
      </c>
      <c r="U4489">
        <v>11</v>
      </c>
      <c r="V4489" t="s">
        <v>46</v>
      </c>
      <c r="W4489" t="str">
        <f t="shared" si="70"/>
        <v>High-Value Risk Zone</v>
      </c>
    </row>
    <row r="4490" spans="1:23" x14ac:dyDescent="0.3">
      <c r="A4490" t="s">
        <v>9000</v>
      </c>
      <c r="B4490">
        <v>2012</v>
      </c>
      <c r="C4490" t="s">
        <v>351</v>
      </c>
      <c r="D4490" t="s">
        <v>59</v>
      </c>
      <c r="E4490" t="s">
        <v>147</v>
      </c>
      <c r="F4490" t="s">
        <v>211</v>
      </c>
      <c r="G4490" t="s">
        <v>27</v>
      </c>
      <c r="H4490" t="s">
        <v>70</v>
      </c>
      <c r="I4490" t="s">
        <v>115</v>
      </c>
      <c r="J4490" t="s">
        <v>55</v>
      </c>
      <c r="K4490" t="b">
        <v>0</v>
      </c>
      <c r="M4490">
        <v>0.01</v>
      </c>
      <c r="N4490" t="s">
        <v>4188</v>
      </c>
      <c r="P4490">
        <v>65489</v>
      </c>
      <c r="Q4490">
        <v>3.52</v>
      </c>
      <c r="R4490">
        <v>0.86</v>
      </c>
      <c r="S4490" t="b">
        <v>0</v>
      </c>
      <c r="T4490" t="s">
        <v>33</v>
      </c>
      <c r="U4490">
        <v>8</v>
      </c>
      <c r="V4490" t="s">
        <v>46</v>
      </c>
      <c r="W4490" t="str">
        <f t="shared" si="70"/>
        <v>High-Value Risk Zone</v>
      </c>
    </row>
    <row r="4491" spans="1:23" x14ac:dyDescent="0.3">
      <c r="A4491" t="s">
        <v>9001</v>
      </c>
      <c r="B4491">
        <v>2014</v>
      </c>
      <c r="C4491" t="s">
        <v>438</v>
      </c>
      <c r="D4491" t="s">
        <v>59</v>
      </c>
      <c r="E4491" t="s">
        <v>268</v>
      </c>
      <c r="F4491" t="s">
        <v>199</v>
      </c>
      <c r="G4491" t="s">
        <v>27</v>
      </c>
      <c r="H4491" t="s">
        <v>41</v>
      </c>
      <c r="I4491" t="s">
        <v>135</v>
      </c>
      <c r="J4491" t="s">
        <v>64</v>
      </c>
      <c r="K4491" t="b">
        <v>0</v>
      </c>
      <c r="M4491">
        <v>0.12</v>
      </c>
      <c r="N4491" t="s">
        <v>8148</v>
      </c>
      <c r="P4491">
        <v>64754</v>
      </c>
      <c r="Q4491">
        <v>-4.58</v>
      </c>
      <c r="R4491">
        <v>0.61</v>
      </c>
      <c r="S4491" t="b">
        <v>0</v>
      </c>
      <c r="T4491" t="s">
        <v>33</v>
      </c>
      <c r="U4491">
        <v>3</v>
      </c>
      <c r="V4491" t="s">
        <v>46</v>
      </c>
      <c r="W4491" t="str">
        <f t="shared" si="70"/>
        <v>Safe Bet</v>
      </c>
    </row>
    <row r="4492" spans="1:23" x14ac:dyDescent="0.3">
      <c r="A4492" t="s">
        <v>9002</v>
      </c>
      <c r="B4492">
        <v>2016</v>
      </c>
      <c r="C4492" t="s">
        <v>217</v>
      </c>
      <c r="D4492" t="s">
        <v>49</v>
      </c>
      <c r="E4492" t="s">
        <v>87</v>
      </c>
      <c r="F4492" t="s">
        <v>211</v>
      </c>
      <c r="G4492" t="s">
        <v>27</v>
      </c>
      <c r="H4492" t="s">
        <v>105</v>
      </c>
      <c r="I4492" t="s">
        <v>71</v>
      </c>
      <c r="J4492" t="s">
        <v>55</v>
      </c>
      <c r="K4492" t="b">
        <v>0</v>
      </c>
      <c r="M4492">
        <v>0.02</v>
      </c>
      <c r="N4492" t="s">
        <v>9003</v>
      </c>
      <c r="P4492">
        <v>21766</v>
      </c>
      <c r="Q4492">
        <v>4.93</v>
      </c>
      <c r="R4492">
        <v>0.85</v>
      </c>
      <c r="S4492" t="b">
        <v>0</v>
      </c>
      <c r="T4492" t="s">
        <v>40</v>
      </c>
      <c r="U4492">
        <v>6</v>
      </c>
      <c r="V4492" t="s">
        <v>46</v>
      </c>
      <c r="W4492" t="str">
        <f t="shared" si="70"/>
        <v>Double Jeopardy</v>
      </c>
    </row>
    <row r="4493" spans="1:23" x14ac:dyDescent="0.3">
      <c r="A4493" t="s">
        <v>9004</v>
      </c>
      <c r="B4493">
        <v>2010</v>
      </c>
      <c r="C4493" t="s">
        <v>168</v>
      </c>
      <c r="D4493" t="s">
        <v>24</v>
      </c>
      <c r="E4493" t="s">
        <v>38</v>
      </c>
      <c r="F4493" t="s">
        <v>199</v>
      </c>
      <c r="G4493" t="s">
        <v>27</v>
      </c>
      <c r="H4493" t="s">
        <v>82</v>
      </c>
      <c r="I4493" t="s">
        <v>115</v>
      </c>
      <c r="J4493" t="s">
        <v>169</v>
      </c>
      <c r="K4493" t="b">
        <v>0</v>
      </c>
      <c r="M4493">
        <v>0.2</v>
      </c>
      <c r="N4493" t="s">
        <v>9005</v>
      </c>
      <c r="P4493">
        <v>38967</v>
      </c>
      <c r="Q4493">
        <v>-0.14000000000000001</v>
      </c>
      <c r="R4493">
        <v>0.61</v>
      </c>
      <c r="S4493" t="b">
        <v>0</v>
      </c>
      <c r="T4493" t="s">
        <v>40</v>
      </c>
      <c r="U4493">
        <v>12</v>
      </c>
      <c r="V4493" t="s">
        <v>46</v>
      </c>
      <c r="W4493" t="str">
        <f t="shared" si="70"/>
        <v>Stable</v>
      </c>
    </row>
    <row r="4494" spans="1:23" x14ac:dyDescent="0.3">
      <c r="A4494" t="s">
        <v>9006</v>
      </c>
      <c r="B4494">
        <v>2020</v>
      </c>
      <c r="C4494" t="s">
        <v>247</v>
      </c>
      <c r="D4494" t="s">
        <v>139</v>
      </c>
      <c r="E4494" t="s">
        <v>124</v>
      </c>
      <c r="F4494" t="s">
        <v>81</v>
      </c>
      <c r="G4494" t="s">
        <v>52</v>
      </c>
      <c r="H4494" t="s">
        <v>114</v>
      </c>
      <c r="I4494" t="s">
        <v>143</v>
      </c>
      <c r="J4494" t="s">
        <v>169</v>
      </c>
      <c r="K4494" t="b">
        <v>0</v>
      </c>
      <c r="M4494">
        <v>0.15</v>
      </c>
      <c r="N4494" t="s">
        <v>3358</v>
      </c>
      <c r="P4494">
        <v>95220</v>
      </c>
      <c r="Q4494">
        <v>-2.81</v>
      </c>
      <c r="R4494">
        <v>0.71</v>
      </c>
      <c r="S4494" t="b">
        <v>0</v>
      </c>
      <c r="T4494" t="s">
        <v>33</v>
      </c>
      <c r="U4494">
        <v>19</v>
      </c>
      <c r="V4494" t="s">
        <v>34</v>
      </c>
      <c r="W4494" t="str">
        <f t="shared" si="70"/>
        <v>High-Value Risk Zone</v>
      </c>
    </row>
    <row r="4495" spans="1:23" x14ac:dyDescent="0.3">
      <c r="A4495" t="s">
        <v>9007</v>
      </c>
      <c r="B4495">
        <v>2016</v>
      </c>
      <c r="C4495" t="s">
        <v>74</v>
      </c>
      <c r="D4495" t="s">
        <v>24</v>
      </c>
      <c r="E4495" t="s">
        <v>25</v>
      </c>
      <c r="F4495" t="s">
        <v>88</v>
      </c>
      <c r="G4495" t="s">
        <v>27</v>
      </c>
      <c r="H4495" t="s">
        <v>114</v>
      </c>
      <c r="I4495" t="s">
        <v>89</v>
      </c>
      <c r="J4495" t="s">
        <v>64</v>
      </c>
      <c r="K4495" t="b">
        <v>1</v>
      </c>
      <c r="L4495" t="s">
        <v>125</v>
      </c>
      <c r="M4495">
        <v>0.43</v>
      </c>
      <c r="N4495" t="s">
        <v>9008</v>
      </c>
      <c r="O4495" t="s">
        <v>125</v>
      </c>
      <c r="P4495">
        <v>52711</v>
      </c>
      <c r="Q4495">
        <v>3.37</v>
      </c>
      <c r="R4495">
        <v>0.26</v>
      </c>
      <c r="S4495" t="b">
        <v>1</v>
      </c>
      <c r="T4495" t="s">
        <v>45</v>
      </c>
      <c r="U4495">
        <v>2</v>
      </c>
      <c r="V4495" t="s">
        <v>46</v>
      </c>
      <c r="W4495" t="str">
        <f t="shared" si="70"/>
        <v>Stable</v>
      </c>
    </row>
    <row r="4496" spans="1:23" x14ac:dyDescent="0.3">
      <c r="A4496" t="s">
        <v>9009</v>
      </c>
      <c r="B4496">
        <v>2023</v>
      </c>
      <c r="C4496" t="s">
        <v>58</v>
      </c>
      <c r="D4496" t="s">
        <v>59</v>
      </c>
      <c r="E4496" t="s">
        <v>98</v>
      </c>
      <c r="F4496" t="s">
        <v>176</v>
      </c>
      <c r="G4496" t="s">
        <v>75</v>
      </c>
      <c r="H4496" t="s">
        <v>105</v>
      </c>
      <c r="I4496" t="s">
        <v>115</v>
      </c>
      <c r="J4496" t="s">
        <v>43</v>
      </c>
      <c r="K4496" t="b">
        <v>0</v>
      </c>
      <c r="M4496">
        <v>0.12</v>
      </c>
      <c r="N4496" t="s">
        <v>7263</v>
      </c>
      <c r="P4496">
        <v>87137</v>
      </c>
      <c r="Q4496">
        <v>-1.65</v>
      </c>
      <c r="R4496">
        <v>0.73</v>
      </c>
      <c r="S4496" t="b">
        <v>0</v>
      </c>
      <c r="T4496" t="s">
        <v>40</v>
      </c>
      <c r="U4496">
        <v>12</v>
      </c>
      <c r="V4496" t="s">
        <v>34</v>
      </c>
      <c r="W4496" t="str">
        <f t="shared" si="70"/>
        <v>High-Value Risk Zone</v>
      </c>
    </row>
    <row r="4497" spans="1:23" x14ac:dyDescent="0.3">
      <c r="A4497" t="s">
        <v>9010</v>
      </c>
      <c r="B4497">
        <v>2024</v>
      </c>
      <c r="C4497" t="s">
        <v>58</v>
      </c>
      <c r="D4497" t="s">
        <v>59</v>
      </c>
      <c r="E4497" t="s">
        <v>87</v>
      </c>
      <c r="F4497" t="s">
        <v>148</v>
      </c>
      <c r="G4497" t="s">
        <v>52</v>
      </c>
      <c r="H4497" t="s">
        <v>41</v>
      </c>
      <c r="I4497" t="s">
        <v>71</v>
      </c>
      <c r="J4497" t="s">
        <v>30</v>
      </c>
      <c r="K4497" t="b">
        <v>1</v>
      </c>
      <c r="L4497" t="s">
        <v>2936</v>
      </c>
      <c r="M4497">
        <v>0.82</v>
      </c>
      <c r="N4497" t="s">
        <v>9011</v>
      </c>
      <c r="O4497" t="s">
        <v>2936</v>
      </c>
      <c r="P4497">
        <v>119080</v>
      </c>
      <c r="Q4497">
        <v>16.600000000000001</v>
      </c>
      <c r="R4497">
        <v>0.1</v>
      </c>
      <c r="S4497" t="b">
        <v>1</v>
      </c>
      <c r="T4497" t="s">
        <v>40</v>
      </c>
      <c r="U4497">
        <v>17</v>
      </c>
      <c r="V4497" t="s">
        <v>34</v>
      </c>
      <c r="W4497" t="str">
        <f t="shared" si="70"/>
        <v>Safe Bet</v>
      </c>
    </row>
    <row r="4498" spans="1:23" x14ac:dyDescent="0.3">
      <c r="A4498" t="s">
        <v>9012</v>
      </c>
      <c r="B4498">
        <v>2012</v>
      </c>
      <c r="C4498" t="s">
        <v>131</v>
      </c>
      <c r="D4498" t="s">
        <v>132</v>
      </c>
      <c r="E4498" t="s">
        <v>104</v>
      </c>
      <c r="F4498" t="s">
        <v>39</v>
      </c>
      <c r="G4498" t="s">
        <v>52</v>
      </c>
      <c r="H4498" t="s">
        <v>82</v>
      </c>
      <c r="I4498" t="s">
        <v>99</v>
      </c>
      <c r="J4498" t="s">
        <v>169</v>
      </c>
      <c r="K4498" t="b">
        <v>0</v>
      </c>
      <c r="M4498">
        <v>0.17</v>
      </c>
      <c r="N4498" t="s">
        <v>1788</v>
      </c>
      <c r="P4498">
        <v>21767</v>
      </c>
      <c r="Q4498">
        <v>1.78</v>
      </c>
      <c r="R4498">
        <v>0.71</v>
      </c>
      <c r="S4498" t="b">
        <v>0</v>
      </c>
      <c r="T4498" t="s">
        <v>33</v>
      </c>
      <c r="U4498">
        <v>14</v>
      </c>
      <c r="V4498" t="s">
        <v>46</v>
      </c>
      <c r="W4498" t="str">
        <f t="shared" si="70"/>
        <v>Double Jeopardy</v>
      </c>
    </row>
    <row r="4499" spans="1:23" x14ac:dyDescent="0.3">
      <c r="A4499" s="1" t="s">
        <v>9013</v>
      </c>
      <c r="B4499">
        <v>2022</v>
      </c>
      <c r="C4499" t="s">
        <v>284</v>
      </c>
      <c r="D4499" t="s">
        <v>132</v>
      </c>
      <c r="E4499" t="s">
        <v>190</v>
      </c>
      <c r="F4499" t="s">
        <v>94</v>
      </c>
      <c r="G4499" t="s">
        <v>62</v>
      </c>
      <c r="H4499" t="s">
        <v>114</v>
      </c>
      <c r="I4499" t="s">
        <v>83</v>
      </c>
      <c r="J4499" t="s">
        <v>64</v>
      </c>
      <c r="K4499" t="b">
        <v>1</v>
      </c>
      <c r="L4499" t="s">
        <v>796</v>
      </c>
      <c r="M4499">
        <v>0.41</v>
      </c>
      <c r="N4499" t="s">
        <v>7677</v>
      </c>
      <c r="O4499" t="s">
        <v>796</v>
      </c>
      <c r="P4499">
        <v>38079</v>
      </c>
      <c r="Q4499">
        <v>11.25</v>
      </c>
      <c r="R4499">
        <v>0.15</v>
      </c>
      <c r="S4499" t="b">
        <v>1</v>
      </c>
      <c r="T4499" t="s">
        <v>40</v>
      </c>
      <c r="U4499">
        <v>2</v>
      </c>
      <c r="V4499" t="s">
        <v>141</v>
      </c>
      <c r="W4499" t="str">
        <f t="shared" si="70"/>
        <v>Stable</v>
      </c>
    </row>
    <row r="4500" spans="1:23" x14ac:dyDescent="0.3">
      <c r="A4500" t="s">
        <v>9014</v>
      </c>
      <c r="B4500">
        <v>2023</v>
      </c>
      <c r="C4500" t="s">
        <v>80</v>
      </c>
      <c r="D4500" t="s">
        <v>37</v>
      </c>
      <c r="E4500" t="s">
        <v>98</v>
      </c>
      <c r="F4500" t="s">
        <v>26</v>
      </c>
      <c r="G4500" t="s">
        <v>40</v>
      </c>
      <c r="H4500" t="s">
        <v>63</v>
      </c>
      <c r="I4500" t="s">
        <v>83</v>
      </c>
      <c r="J4500" t="s">
        <v>30</v>
      </c>
      <c r="K4500" t="b">
        <v>0</v>
      </c>
      <c r="M4500">
        <v>0.08</v>
      </c>
      <c r="N4500" t="s">
        <v>9015</v>
      </c>
      <c r="P4500">
        <v>74126</v>
      </c>
      <c r="Q4500">
        <v>0.4</v>
      </c>
      <c r="R4500">
        <v>0.72</v>
      </c>
      <c r="S4500" t="b">
        <v>0</v>
      </c>
      <c r="T4500" t="s">
        <v>45</v>
      </c>
      <c r="U4500">
        <v>9</v>
      </c>
      <c r="V4500" t="s">
        <v>34</v>
      </c>
      <c r="W4500" t="str">
        <f t="shared" si="70"/>
        <v>High-Value Risk Zone</v>
      </c>
    </row>
    <row r="4501" spans="1:23" x14ac:dyDescent="0.3">
      <c r="A4501" t="s">
        <v>9016</v>
      </c>
      <c r="B4501">
        <v>2010</v>
      </c>
      <c r="C4501" t="s">
        <v>67</v>
      </c>
      <c r="D4501" t="s">
        <v>68</v>
      </c>
      <c r="E4501" t="s">
        <v>98</v>
      </c>
      <c r="F4501" t="s">
        <v>113</v>
      </c>
      <c r="G4501" t="s">
        <v>62</v>
      </c>
      <c r="H4501" t="s">
        <v>28</v>
      </c>
      <c r="I4501" t="s">
        <v>54</v>
      </c>
      <c r="J4501" t="s">
        <v>64</v>
      </c>
      <c r="K4501" t="b">
        <v>0</v>
      </c>
      <c r="M4501">
        <v>0.16</v>
      </c>
      <c r="N4501" t="s">
        <v>9017</v>
      </c>
      <c r="P4501">
        <v>48966</v>
      </c>
      <c r="Q4501">
        <v>3.49</v>
      </c>
      <c r="R4501">
        <v>0.89</v>
      </c>
      <c r="S4501" t="b">
        <v>0</v>
      </c>
      <c r="T4501" t="s">
        <v>45</v>
      </c>
      <c r="U4501">
        <v>5</v>
      </c>
      <c r="V4501" t="s">
        <v>46</v>
      </c>
      <c r="W4501" t="str">
        <f t="shared" si="70"/>
        <v>Double Jeopardy</v>
      </c>
    </row>
    <row r="4502" spans="1:23" x14ac:dyDescent="0.3">
      <c r="A4502" t="s">
        <v>9018</v>
      </c>
      <c r="B4502">
        <v>2023</v>
      </c>
      <c r="C4502" t="s">
        <v>247</v>
      </c>
      <c r="D4502" t="s">
        <v>139</v>
      </c>
      <c r="E4502" t="s">
        <v>190</v>
      </c>
      <c r="F4502" t="s">
        <v>81</v>
      </c>
      <c r="G4502" t="s">
        <v>27</v>
      </c>
      <c r="H4502" t="s">
        <v>114</v>
      </c>
      <c r="I4502" t="s">
        <v>89</v>
      </c>
      <c r="J4502" t="s">
        <v>64</v>
      </c>
      <c r="K4502" t="b">
        <v>1</v>
      </c>
      <c r="L4502" t="s">
        <v>374</v>
      </c>
      <c r="M4502">
        <v>0.56999999999999995</v>
      </c>
      <c r="N4502" t="s">
        <v>9019</v>
      </c>
      <c r="O4502" t="s">
        <v>374</v>
      </c>
      <c r="P4502">
        <v>145890</v>
      </c>
      <c r="Q4502">
        <v>9.15</v>
      </c>
      <c r="R4502">
        <v>0.18</v>
      </c>
      <c r="S4502" t="b">
        <v>1</v>
      </c>
      <c r="T4502" t="s">
        <v>40</v>
      </c>
      <c r="U4502">
        <v>7</v>
      </c>
      <c r="V4502" t="s">
        <v>141</v>
      </c>
      <c r="W4502" t="str">
        <f t="shared" si="70"/>
        <v>Safe Bet</v>
      </c>
    </row>
    <row r="4503" spans="1:23" x14ac:dyDescent="0.3">
      <c r="A4503" t="s">
        <v>9020</v>
      </c>
      <c r="B4503">
        <v>2019</v>
      </c>
      <c r="C4503" t="s">
        <v>102</v>
      </c>
      <c r="D4503" t="s">
        <v>103</v>
      </c>
      <c r="E4503" t="s">
        <v>124</v>
      </c>
      <c r="F4503" t="s">
        <v>113</v>
      </c>
      <c r="G4503" t="s">
        <v>27</v>
      </c>
      <c r="H4503" t="s">
        <v>53</v>
      </c>
      <c r="I4503" t="s">
        <v>29</v>
      </c>
      <c r="J4503" t="s">
        <v>169</v>
      </c>
      <c r="K4503" t="b">
        <v>1</v>
      </c>
      <c r="L4503" t="s">
        <v>833</v>
      </c>
      <c r="M4503">
        <v>0.56000000000000005</v>
      </c>
      <c r="N4503" t="s">
        <v>9021</v>
      </c>
      <c r="O4503" t="s">
        <v>833</v>
      </c>
      <c r="P4503">
        <v>127294</v>
      </c>
      <c r="Q4503">
        <v>9.7200000000000006</v>
      </c>
      <c r="R4503">
        <v>0.3</v>
      </c>
      <c r="S4503" t="b">
        <v>1</v>
      </c>
      <c r="T4503" t="s">
        <v>45</v>
      </c>
      <c r="U4503">
        <v>19</v>
      </c>
      <c r="V4503" t="s">
        <v>34</v>
      </c>
      <c r="W4503" t="str">
        <f t="shared" si="70"/>
        <v>Safe Bet</v>
      </c>
    </row>
    <row r="4504" spans="1:23" x14ac:dyDescent="0.3">
      <c r="A4504" t="s">
        <v>9022</v>
      </c>
      <c r="B4504">
        <v>2014</v>
      </c>
      <c r="C4504" t="s">
        <v>217</v>
      </c>
      <c r="D4504" t="s">
        <v>49</v>
      </c>
      <c r="E4504" t="s">
        <v>124</v>
      </c>
      <c r="F4504" t="s">
        <v>88</v>
      </c>
      <c r="G4504" t="s">
        <v>40</v>
      </c>
      <c r="H4504" t="s">
        <v>105</v>
      </c>
      <c r="I4504" t="s">
        <v>71</v>
      </c>
      <c r="J4504" t="s">
        <v>30</v>
      </c>
      <c r="K4504" t="b">
        <v>0</v>
      </c>
      <c r="M4504">
        <v>0.02</v>
      </c>
      <c r="N4504" t="s">
        <v>9023</v>
      </c>
      <c r="P4504">
        <v>22661</v>
      </c>
      <c r="Q4504">
        <v>1.08</v>
      </c>
      <c r="R4504">
        <v>0.66</v>
      </c>
      <c r="S4504" t="b">
        <v>0</v>
      </c>
      <c r="T4504" t="s">
        <v>40</v>
      </c>
      <c r="U4504">
        <v>12</v>
      </c>
      <c r="V4504" t="s">
        <v>46</v>
      </c>
      <c r="W4504" t="str">
        <f t="shared" si="70"/>
        <v>Stable</v>
      </c>
    </row>
    <row r="4505" spans="1:23" x14ac:dyDescent="0.3">
      <c r="A4505" t="s">
        <v>9024</v>
      </c>
      <c r="B4505">
        <v>2010</v>
      </c>
      <c r="C4505" t="s">
        <v>74</v>
      </c>
      <c r="D4505" t="s">
        <v>24</v>
      </c>
      <c r="E4505" t="s">
        <v>87</v>
      </c>
      <c r="F4505" t="s">
        <v>39</v>
      </c>
      <c r="G4505" t="s">
        <v>52</v>
      </c>
      <c r="H4505" t="s">
        <v>53</v>
      </c>
      <c r="I4505" t="s">
        <v>135</v>
      </c>
      <c r="J4505" t="s">
        <v>30</v>
      </c>
      <c r="K4505" t="b">
        <v>0</v>
      </c>
      <c r="M4505">
        <v>0.06</v>
      </c>
      <c r="N4505" t="s">
        <v>4360</v>
      </c>
      <c r="P4505">
        <v>37367</v>
      </c>
      <c r="Q4505">
        <v>4.58</v>
      </c>
      <c r="R4505">
        <v>0.78</v>
      </c>
      <c r="S4505" t="b">
        <v>0</v>
      </c>
      <c r="T4505" t="s">
        <v>40</v>
      </c>
      <c r="U4505">
        <v>2</v>
      </c>
      <c r="V4505" t="s">
        <v>46</v>
      </c>
      <c r="W4505" t="str">
        <f t="shared" si="70"/>
        <v>Double Jeopardy</v>
      </c>
    </row>
    <row r="4506" spans="1:23" x14ac:dyDescent="0.3">
      <c r="A4506" t="s">
        <v>9025</v>
      </c>
      <c r="B4506">
        <v>2015</v>
      </c>
      <c r="C4506" t="s">
        <v>97</v>
      </c>
      <c r="D4506" t="s">
        <v>49</v>
      </c>
      <c r="E4506" t="s">
        <v>124</v>
      </c>
      <c r="F4506" t="s">
        <v>274</v>
      </c>
      <c r="G4506" t="s">
        <v>62</v>
      </c>
      <c r="H4506" t="s">
        <v>53</v>
      </c>
      <c r="I4506" t="s">
        <v>115</v>
      </c>
      <c r="J4506" t="s">
        <v>43</v>
      </c>
      <c r="K4506" t="b">
        <v>0</v>
      </c>
      <c r="M4506">
        <v>0.2</v>
      </c>
      <c r="N4506" t="s">
        <v>9026</v>
      </c>
      <c r="P4506">
        <v>23733</v>
      </c>
      <c r="Q4506">
        <v>4.7</v>
      </c>
      <c r="R4506">
        <v>0.6</v>
      </c>
      <c r="S4506" t="b">
        <v>0</v>
      </c>
      <c r="T4506" t="s">
        <v>33</v>
      </c>
      <c r="U4506">
        <v>16</v>
      </c>
      <c r="V4506" t="s">
        <v>46</v>
      </c>
      <c r="W4506" t="str">
        <f t="shared" si="70"/>
        <v>Stable</v>
      </c>
    </row>
    <row r="4507" spans="1:23" x14ac:dyDescent="0.3">
      <c r="A4507" t="s">
        <v>9027</v>
      </c>
      <c r="B4507">
        <v>2016</v>
      </c>
      <c r="C4507" t="s">
        <v>207</v>
      </c>
      <c r="D4507" t="s">
        <v>139</v>
      </c>
      <c r="E4507" t="s">
        <v>50</v>
      </c>
      <c r="F4507" t="s">
        <v>120</v>
      </c>
      <c r="G4507" t="s">
        <v>40</v>
      </c>
      <c r="H4507" t="s">
        <v>28</v>
      </c>
      <c r="I4507" t="s">
        <v>42</v>
      </c>
      <c r="J4507" t="s">
        <v>43</v>
      </c>
      <c r="K4507" t="b">
        <v>0</v>
      </c>
      <c r="M4507">
        <v>0.08</v>
      </c>
      <c r="N4507" t="s">
        <v>9028</v>
      </c>
      <c r="P4507">
        <v>86254</v>
      </c>
      <c r="Q4507">
        <v>0.05</v>
      </c>
      <c r="R4507">
        <v>0.66</v>
      </c>
      <c r="S4507" t="b">
        <v>0</v>
      </c>
      <c r="T4507" t="s">
        <v>45</v>
      </c>
      <c r="U4507">
        <v>19</v>
      </c>
      <c r="V4507" t="s">
        <v>46</v>
      </c>
      <c r="W4507" t="str">
        <f t="shared" si="70"/>
        <v>Safe Bet</v>
      </c>
    </row>
    <row r="4508" spans="1:23" x14ac:dyDescent="0.3">
      <c r="A4508" t="s">
        <v>9029</v>
      </c>
      <c r="B4508">
        <v>2024</v>
      </c>
      <c r="C4508" t="s">
        <v>207</v>
      </c>
      <c r="D4508" t="s">
        <v>139</v>
      </c>
      <c r="E4508" t="s">
        <v>147</v>
      </c>
      <c r="F4508" t="s">
        <v>88</v>
      </c>
      <c r="G4508" t="s">
        <v>40</v>
      </c>
      <c r="H4508" t="s">
        <v>41</v>
      </c>
      <c r="I4508" t="s">
        <v>29</v>
      </c>
      <c r="J4508" t="s">
        <v>76</v>
      </c>
      <c r="K4508" t="b">
        <v>0</v>
      </c>
      <c r="M4508">
        <v>0.03</v>
      </c>
      <c r="N4508" t="s">
        <v>9030</v>
      </c>
      <c r="P4508">
        <v>100403</v>
      </c>
      <c r="Q4508">
        <v>1.41</v>
      </c>
      <c r="R4508">
        <v>0.82</v>
      </c>
      <c r="S4508" t="b">
        <v>0</v>
      </c>
      <c r="T4508" t="s">
        <v>45</v>
      </c>
      <c r="U4508">
        <v>13</v>
      </c>
      <c r="V4508" t="s">
        <v>34</v>
      </c>
      <c r="W4508" t="str">
        <f t="shared" si="70"/>
        <v>High-Value Risk Zone</v>
      </c>
    </row>
    <row r="4509" spans="1:23" x14ac:dyDescent="0.3">
      <c r="A4509" t="s">
        <v>9031</v>
      </c>
      <c r="B4509">
        <v>2011</v>
      </c>
      <c r="C4509" t="s">
        <v>232</v>
      </c>
      <c r="D4509" t="s">
        <v>24</v>
      </c>
      <c r="E4509" t="s">
        <v>87</v>
      </c>
      <c r="F4509" t="s">
        <v>158</v>
      </c>
      <c r="G4509" t="s">
        <v>52</v>
      </c>
      <c r="H4509" t="s">
        <v>28</v>
      </c>
      <c r="I4509" t="s">
        <v>135</v>
      </c>
      <c r="J4509" t="s">
        <v>169</v>
      </c>
      <c r="K4509" t="b">
        <v>0</v>
      </c>
      <c r="M4509">
        <v>0.02</v>
      </c>
      <c r="N4509" t="s">
        <v>1211</v>
      </c>
      <c r="P4509">
        <v>33191</v>
      </c>
      <c r="Q4509">
        <v>-4.17</v>
      </c>
      <c r="R4509">
        <v>0.85</v>
      </c>
      <c r="S4509" t="b">
        <v>0</v>
      </c>
      <c r="T4509" t="s">
        <v>33</v>
      </c>
      <c r="U4509">
        <v>13</v>
      </c>
      <c r="V4509" t="s">
        <v>46</v>
      </c>
      <c r="W4509" t="str">
        <f t="shared" si="70"/>
        <v>Double Jeopardy</v>
      </c>
    </row>
    <row r="4510" spans="1:23" x14ac:dyDescent="0.3">
      <c r="A4510" t="s">
        <v>9032</v>
      </c>
      <c r="B4510">
        <v>2017</v>
      </c>
      <c r="C4510" t="s">
        <v>193</v>
      </c>
      <c r="D4510" t="s">
        <v>132</v>
      </c>
      <c r="E4510" t="s">
        <v>104</v>
      </c>
      <c r="F4510" t="s">
        <v>94</v>
      </c>
      <c r="G4510" t="s">
        <v>75</v>
      </c>
      <c r="H4510" t="s">
        <v>165</v>
      </c>
      <c r="I4510" t="s">
        <v>54</v>
      </c>
      <c r="J4510" t="s">
        <v>30</v>
      </c>
      <c r="K4510" t="b">
        <v>0</v>
      </c>
      <c r="M4510">
        <v>0.15</v>
      </c>
      <c r="N4510" t="s">
        <v>9033</v>
      </c>
      <c r="P4510">
        <v>20375</v>
      </c>
      <c r="Q4510">
        <v>-2.5</v>
      </c>
      <c r="R4510">
        <v>0.63</v>
      </c>
      <c r="S4510" t="b">
        <v>0</v>
      </c>
      <c r="T4510" t="s">
        <v>33</v>
      </c>
      <c r="U4510">
        <v>16</v>
      </c>
      <c r="V4510" t="s">
        <v>34</v>
      </c>
      <c r="W4510" t="str">
        <f t="shared" si="70"/>
        <v>Stable</v>
      </c>
    </row>
    <row r="4511" spans="1:23" x14ac:dyDescent="0.3">
      <c r="A4511" t="s">
        <v>9034</v>
      </c>
      <c r="B4511">
        <v>2011</v>
      </c>
      <c r="C4511" t="s">
        <v>119</v>
      </c>
      <c r="D4511" t="s">
        <v>59</v>
      </c>
      <c r="E4511" t="s">
        <v>154</v>
      </c>
      <c r="F4511" t="s">
        <v>148</v>
      </c>
      <c r="G4511" t="s">
        <v>62</v>
      </c>
      <c r="H4511" t="s">
        <v>82</v>
      </c>
      <c r="I4511" t="s">
        <v>115</v>
      </c>
      <c r="J4511" t="s">
        <v>30</v>
      </c>
      <c r="K4511" t="b">
        <v>0</v>
      </c>
      <c r="M4511">
        <v>0.15</v>
      </c>
      <c r="N4511" t="s">
        <v>9035</v>
      </c>
      <c r="P4511">
        <v>63573</v>
      </c>
      <c r="Q4511">
        <v>-2.38</v>
      </c>
      <c r="R4511">
        <v>0.72</v>
      </c>
      <c r="S4511" t="b">
        <v>0</v>
      </c>
      <c r="T4511" t="s">
        <v>33</v>
      </c>
      <c r="U4511">
        <v>19</v>
      </c>
      <c r="V4511" t="s">
        <v>46</v>
      </c>
      <c r="W4511" t="str">
        <f t="shared" si="70"/>
        <v>High-Value Risk Zone</v>
      </c>
    </row>
    <row r="4512" spans="1:23" x14ac:dyDescent="0.3">
      <c r="A4512" t="s">
        <v>9036</v>
      </c>
      <c r="B4512">
        <v>2023</v>
      </c>
      <c r="C4512" t="s">
        <v>67</v>
      </c>
      <c r="D4512" t="s">
        <v>68</v>
      </c>
      <c r="E4512" t="s">
        <v>147</v>
      </c>
      <c r="F4512" t="s">
        <v>199</v>
      </c>
      <c r="G4512" t="s">
        <v>52</v>
      </c>
      <c r="H4512" t="s">
        <v>63</v>
      </c>
      <c r="I4512" t="s">
        <v>54</v>
      </c>
      <c r="J4512" t="s">
        <v>43</v>
      </c>
      <c r="K4512" t="b">
        <v>1</v>
      </c>
      <c r="L4512" t="s">
        <v>966</v>
      </c>
      <c r="M4512">
        <v>0.72</v>
      </c>
      <c r="N4512" t="s">
        <v>9037</v>
      </c>
      <c r="O4512" t="s">
        <v>966</v>
      </c>
      <c r="P4512">
        <v>120358</v>
      </c>
      <c r="Q4512">
        <v>5.47</v>
      </c>
      <c r="R4512">
        <v>0.28999999999999998</v>
      </c>
      <c r="S4512" t="b">
        <v>1</v>
      </c>
      <c r="T4512" t="s">
        <v>40</v>
      </c>
      <c r="U4512">
        <v>18</v>
      </c>
      <c r="V4512" t="s">
        <v>34</v>
      </c>
      <c r="W4512" t="str">
        <f t="shared" si="70"/>
        <v>Safe Bet</v>
      </c>
    </row>
    <row r="4513" spans="1:23" x14ac:dyDescent="0.3">
      <c r="A4513" t="s">
        <v>9038</v>
      </c>
      <c r="B4513">
        <v>2011</v>
      </c>
      <c r="C4513" t="s">
        <v>247</v>
      </c>
      <c r="D4513" t="s">
        <v>139</v>
      </c>
      <c r="E4513" t="s">
        <v>98</v>
      </c>
      <c r="F4513" t="s">
        <v>199</v>
      </c>
      <c r="G4513" t="s">
        <v>75</v>
      </c>
      <c r="H4513" t="s">
        <v>63</v>
      </c>
      <c r="I4513" t="s">
        <v>83</v>
      </c>
      <c r="J4513" t="s">
        <v>30</v>
      </c>
      <c r="K4513" t="b">
        <v>0</v>
      </c>
      <c r="M4513">
        <v>0.03</v>
      </c>
      <c r="N4513" t="s">
        <v>9039</v>
      </c>
      <c r="P4513">
        <v>77190</v>
      </c>
      <c r="Q4513">
        <v>1.66</v>
      </c>
      <c r="R4513">
        <v>0.72</v>
      </c>
      <c r="S4513" t="b">
        <v>0</v>
      </c>
      <c r="T4513" t="s">
        <v>33</v>
      </c>
      <c r="U4513">
        <v>19</v>
      </c>
      <c r="V4513" t="s">
        <v>46</v>
      </c>
      <c r="W4513" t="str">
        <f t="shared" si="70"/>
        <v>High-Value Risk Zone</v>
      </c>
    </row>
    <row r="4514" spans="1:23" x14ac:dyDescent="0.3">
      <c r="A4514" t="s">
        <v>9040</v>
      </c>
      <c r="B4514">
        <v>2022</v>
      </c>
      <c r="C4514" t="s">
        <v>232</v>
      </c>
      <c r="D4514" t="s">
        <v>24</v>
      </c>
      <c r="E4514" t="s">
        <v>104</v>
      </c>
      <c r="F4514" t="s">
        <v>199</v>
      </c>
      <c r="G4514" t="s">
        <v>27</v>
      </c>
      <c r="H4514" t="s">
        <v>105</v>
      </c>
      <c r="I4514" t="s">
        <v>99</v>
      </c>
      <c r="J4514" t="s">
        <v>30</v>
      </c>
      <c r="K4514" t="b">
        <v>0</v>
      </c>
      <c r="M4514">
        <v>0.04</v>
      </c>
      <c r="N4514" t="s">
        <v>2320</v>
      </c>
      <c r="P4514">
        <v>53745</v>
      </c>
      <c r="Q4514">
        <v>-4</v>
      </c>
      <c r="R4514">
        <v>0.8</v>
      </c>
      <c r="S4514" t="b">
        <v>0</v>
      </c>
      <c r="T4514" t="s">
        <v>40</v>
      </c>
      <c r="U4514">
        <v>17</v>
      </c>
      <c r="V4514" t="s">
        <v>34</v>
      </c>
      <c r="W4514" t="str">
        <f t="shared" si="70"/>
        <v>Double Jeopardy</v>
      </c>
    </row>
    <row r="4515" spans="1:23" x14ac:dyDescent="0.3">
      <c r="A4515" t="s">
        <v>9041</v>
      </c>
      <c r="B4515">
        <v>2014</v>
      </c>
      <c r="C4515" t="s">
        <v>74</v>
      </c>
      <c r="D4515" t="s">
        <v>24</v>
      </c>
      <c r="E4515" t="s">
        <v>98</v>
      </c>
      <c r="F4515" t="s">
        <v>120</v>
      </c>
      <c r="G4515" t="s">
        <v>27</v>
      </c>
      <c r="H4515" t="s">
        <v>114</v>
      </c>
      <c r="I4515" t="s">
        <v>115</v>
      </c>
      <c r="J4515" t="s">
        <v>169</v>
      </c>
      <c r="K4515" t="b">
        <v>0</v>
      </c>
      <c r="M4515">
        <v>0.1</v>
      </c>
      <c r="N4515" t="s">
        <v>9042</v>
      </c>
      <c r="P4515">
        <v>43509</v>
      </c>
      <c r="Q4515">
        <v>4.6100000000000003</v>
      </c>
      <c r="R4515">
        <v>0.66</v>
      </c>
      <c r="S4515" t="b">
        <v>0</v>
      </c>
      <c r="T4515" t="s">
        <v>40</v>
      </c>
      <c r="U4515">
        <v>3</v>
      </c>
      <c r="V4515" t="s">
        <v>46</v>
      </c>
      <c r="W4515" t="str">
        <f t="shared" si="70"/>
        <v>Stable</v>
      </c>
    </row>
    <row r="4516" spans="1:23" x14ac:dyDescent="0.3">
      <c r="A4516" t="s">
        <v>9043</v>
      </c>
      <c r="B4516">
        <v>2017</v>
      </c>
      <c r="C4516" t="s">
        <v>168</v>
      </c>
      <c r="D4516" t="s">
        <v>24</v>
      </c>
      <c r="E4516" t="s">
        <v>60</v>
      </c>
      <c r="F4516" t="s">
        <v>69</v>
      </c>
      <c r="G4516" t="s">
        <v>52</v>
      </c>
      <c r="H4516" t="s">
        <v>165</v>
      </c>
      <c r="I4516" t="s">
        <v>115</v>
      </c>
      <c r="J4516" t="s">
        <v>76</v>
      </c>
      <c r="K4516" t="b">
        <v>0</v>
      </c>
      <c r="M4516">
        <v>7.0000000000000007E-2</v>
      </c>
      <c r="N4516" t="s">
        <v>9044</v>
      </c>
      <c r="P4516">
        <v>40182</v>
      </c>
      <c r="Q4516">
        <v>3</v>
      </c>
      <c r="R4516">
        <v>0.69</v>
      </c>
      <c r="S4516" t="b">
        <v>0</v>
      </c>
      <c r="T4516" t="s">
        <v>45</v>
      </c>
      <c r="U4516">
        <v>11</v>
      </c>
      <c r="V4516" t="s">
        <v>34</v>
      </c>
      <c r="W4516" t="str">
        <f t="shared" si="70"/>
        <v>Double Jeopardy</v>
      </c>
    </row>
    <row r="4517" spans="1:23" x14ac:dyDescent="0.3">
      <c r="A4517" t="s">
        <v>9045</v>
      </c>
      <c r="B4517">
        <v>2011</v>
      </c>
      <c r="C4517" t="s">
        <v>97</v>
      </c>
      <c r="D4517" t="s">
        <v>49</v>
      </c>
      <c r="E4517" t="s">
        <v>25</v>
      </c>
      <c r="F4517" t="s">
        <v>274</v>
      </c>
      <c r="G4517" t="s">
        <v>75</v>
      </c>
      <c r="H4517" t="s">
        <v>70</v>
      </c>
      <c r="I4517" t="s">
        <v>115</v>
      </c>
      <c r="J4517" t="s">
        <v>64</v>
      </c>
      <c r="K4517" t="b">
        <v>0</v>
      </c>
      <c r="M4517">
        <v>0.1</v>
      </c>
      <c r="N4517" t="s">
        <v>7869</v>
      </c>
      <c r="P4517">
        <v>19650</v>
      </c>
      <c r="Q4517">
        <v>1.6</v>
      </c>
      <c r="R4517">
        <v>0.79</v>
      </c>
      <c r="S4517" t="b">
        <v>0</v>
      </c>
      <c r="T4517" t="s">
        <v>45</v>
      </c>
      <c r="U4517">
        <v>13</v>
      </c>
      <c r="V4517" t="s">
        <v>46</v>
      </c>
      <c r="W4517" t="str">
        <f t="shared" si="70"/>
        <v>Double Jeopardy</v>
      </c>
    </row>
    <row r="4518" spans="1:23" x14ac:dyDescent="0.3">
      <c r="A4518" t="s">
        <v>9046</v>
      </c>
      <c r="B4518">
        <v>2011</v>
      </c>
      <c r="C4518" t="s">
        <v>308</v>
      </c>
      <c r="D4518" t="s">
        <v>37</v>
      </c>
      <c r="E4518" t="s">
        <v>98</v>
      </c>
      <c r="F4518" t="s">
        <v>81</v>
      </c>
      <c r="G4518" t="s">
        <v>62</v>
      </c>
      <c r="H4518" t="s">
        <v>82</v>
      </c>
      <c r="I4518" t="s">
        <v>54</v>
      </c>
      <c r="J4518" t="s">
        <v>64</v>
      </c>
      <c r="K4518" t="b">
        <v>1</v>
      </c>
      <c r="L4518" t="s">
        <v>2437</v>
      </c>
      <c r="M4518">
        <v>0.84</v>
      </c>
      <c r="N4518" t="s">
        <v>9047</v>
      </c>
      <c r="O4518" t="s">
        <v>2437</v>
      </c>
      <c r="P4518">
        <v>65589</v>
      </c>
      <c r="Q4518">
        <v>0.83</v>
      </c>
      <c r="R4518">
        <v>0.37</v>
      </c>
      <c r="S4518" t="b">
        <v>1</v>
      </c>
      <c r="T4518" t="s">
        <v>33</v>
      </c>
      <c r="U4518">
        <v>1</v>
      </c>
      <c r="V4518" t="s">
        <v>46</v>
      </c>
      <c r="W4518" t="str">
        <f t="shared" si="70"/>
        <v>Safe Bet</v>
      </c>
    </row>
    <row r="4519" spans="1:23" x14ac:dyDescent="0.3">
      <c r="A4519" t="s">
        <v>9048</v>
      </c>
      <c r="B4519">
        <v>2023</v>
      </c>
      <c r="C4519" t="s">
        <v>123</v>
      </c>
      <c r="D4519" t="s">
        <v>49</v>
      </c>
      <c r="E4519" t="s">
        <v>268</v>
      </c>
      <c r="F4519" t="s">
        <v>51</v>
      </c>
      <c r="G4519" t="s">
        <v>62</v>
      </c>
      <c r="H4519" t="s">
        <v>28</v>
      </c>
      <c r="I4519" t="s">
        <v>135</v>
      </c>
      <c r="J4519" t="s">
        <v>76</v>
      </c>
      <c r="K4519" t="b">
        <v>1</v>
      </c>
      <c r="L4519" t="s">
        <v>2554</v>
      </c>
      <c r="M4519">
        <v>0.75</v>
      </c>
      <c r="N4519" t="s">
        <v>9049</v>
      </c>
      <c r="O4519" t="s">
        <v>2554</v>
      </c>
      <c r="P4519">
        <v>34970</v>
      </c>
      <c r="Q4519">
        <v>15.66</v>
      </c>
      <c r="R4519">
        <v>0.27</v>
      </c>
      <c r="S4519" t="b">
        <v>1</v>
      </c>
      <c r="T4519" t="s">
        <v>33</v>
      </c>
      <c r="U4519">
        <v>18</v>
      </c>
      <c r="V4519" t="s">
        <v>34</v>
      </c>
      <c r="W4519" t="str">
        <f t="shared" si="70"/>
        <v>Stable</v>
      </c>
    </row>
    <row r="4520" spans="1:23" x14ac:dyDescent="0.3">
      <c r="A4520" t="s">
        <v>9050</v>
      </c>
      <c r="B4520">
        <v>2023</v>
      </c>
      <c r="C4520" t="s">
        <v>138</v>
      </c>
      <c r="D4520" t="s">
        <v>139</v>
      </c>
      <c r="E4520" t="s">
        <v>154</v>
      </c>
      <c r="F4520" t="s">
        <v>69</v>
      </c>
      <c r="G4520" t="s">
        <v>27</v>
      </c>
      <c r="H4520" t="s">
        <v>70</v>
      </c>
      <c r="I4520" t="s">
        <v>29</v>
      </c>
      <c r="J4520" t="s">
        <v>64</v>
      </c>
      <c r="K4520" t="b">
        <v>0</v>
      </c>
      <c r="M4520">
        <v>0.2</v>
      </c>
      <c r="N4520" t="s">
        <v>1375</v>
      </c>
      <c r="P4520">
        <v>96929</v>
      </c>
      <c r="Q4520">
        <v>-4.58</v>
      </c>
      <c r="R4520">
        <v>0.65</v>
      </c>
      <c r="S4520" t="b">
        <v>0</v>
      </c>
      <c r="T4520" t="s">
        <v>33</v>
      </c>
      <c r="U4520">
        <v>4</v>
      </c>
      <c r="V4520" t="s">
        <v>34</v>
      </c>
      <c r="W4520" t="str">
        <f t="shared" si="70"/>
        <v>Safe Bet</v>
      </c>
    </row>
    <row r="4521" spans="1:23" x14ac:dyDescent="0.3">
      <c r="A4521" t="s">
        <v>9051</v>
      </c>
      <c r="B4521">
        <v>2020</v>
      </c>
      <c r="C4521" t="s">
        <v>175</v>
      </c>
      <c r="D4521" t="s">
        <v>37</v>
      </c>
      <c r="E4521" t="s">
        <v>50</v>
      </c>
      <c r="F4521" t="s">
        <v>81</v>
      </c>
      <c r="G4521" t="s">
        <v>62</v>
      </c>
      <c r="H4521" t="s">
        <v>63</v>
      </c>
      <c r="I4521" t="s">
        <v>115</v>
      </c>
      <c r="J4521" t="s">
        <v>76</v>
      </c>
      <c r="K4521" t="b">
        <v>0</v>
      </c>
      <c r="M4521">
        <v>0.19</v>
      </c>
      <c r="N4521" t="s">
        <v>5063</v>
      </c>
      <c r="P4521">
        <v>71351</v>
      </c>
      <c r="Q4521">
        <v>-2.52</v>
      </c>
      <c r="R4521">
        <v>0.7</v>
      </c>
      <c r="S4521" t="b">
        <v>0</v>
      </c>
      <c r="T4521" t="s">
        <v>33</v>
      </c>
      <c r="U4521">
        <v>14</v>
      </c>
      <c r="V4521" t="s">
        <v>34</v>
      </c>
      <c r="W4521" t="str">
        <f t="shared" si="70"/>
        <v>High-Value Risk Zone</v>
      </c>
    </row>
    <row r="4522" spans="1:23" x14ac:dyDescent="0.3">
      <c r="A4522" t="s">
        <v>9052</v>
      </c>
      <c r="B4522">
        <v>2022</v>
      </c>
      <c r="C4522" t="s">
        <v>108</v>
      </c>
      <c r="D4522" t="s">
        <v>103</v>
      </c>
      <c r="E4522" t="s">
        <v>109</v>
      </c>
      <c r="F4522" t="s">
        <v>26</v>
      </c>
      <c r="G4522" t="s">
        <v>52</v>
      </c>
      <c r="H4522" t="s">
        <v>63</v>
      </c>
      <c r="I4522" t="s">
        <v>71</v>
      </c>
      <c r="J4522" t="s">
        <v>43</v>
      </c>
      <c r="K4522" t="b">
        <v>0</v>
      </c>
      <c r="M4522">
        <v>0.19</v>
      </c>
      <c r="N4522" t="s">
        <v>9053</v>
      </c>
      <c r="P4522">
        <v>87240</v>
      </c>
      <c r="Q4522">
        <v>-3.95</v>
      </c>
      <c r="R4522">
        <v>0.66</v>
      </c>
      <c r="S4522" t="b">
        <v>0</v>
      </c>
      <c r="T4522" t="s">
        <v>40</v>
      </c>
      <c r="U4522">
        <v>4</v>
      </c>
      <c r="V4522" t="s">
        <v>34</v>
      </c>
      <c r="W4522" t="str">
        <f t="shared" si="70"/>
        <v>Safe Bet</v>
      </c>
    </row>
    <row r="4523" spans="1:23" x14ac:dyDescent="0.3">
      <c r="A4523" t="s">
        <v>9054</v>
      </c>
      <c r="B4523">
        <v>2016</v>
      </c>
      <c r="C4523" t="s">
        <v>281</v>
      </c>
      <c r="D4523" t="s">
        <v>132</v>
      </c>
      <c r="E4523" t="s">
        <v>25</v>
      </c>
      <c r="F4523" t="s">
        <v>120</v>
      </c>
      <c r="G4523" t="s">
        <v>75</v>
      </c>
      <c r="H4523" t="s">
        <v>82</v>
      </c>
      <c r="I4523" t="s">
        <v>54</v>
      </c>
      <c r="J4523" t="s">
        <v>76</v>
      </c>
      <c r="K4523" t="b">
        <v>0</v>
      </c>
      <c r="M4523">
        <v>0.18</v>
      </c>
      <c r="N4523" t="s">
        <v>9055</v>
      </c>
      <c r="P4523">
        <v>20991</v>
      </c>
      <c r="Q4523">
        <v>1.74</v>
      </c>
      <c r="R4523">
        <v>0.73</v>
      </c>
      <c r="S4523" t="b">
        <v>0</v>
      </c>
      <c r="T4523" t="s">
        <v>40</v>
      </c>
      <c r="U4523">
        <v>3</v>
      </c>
      <c r="V4523" t="s">
        <v>46</v>
      </c>
      <c r="W4523" t="str">
        <f t="shared" si="70"/>
        <v>Double Jeopardy</v>
      </c>
    </row>
    <row r="4524" spans="1:23" x14ac:dyDescent="0.3">
      <c r="A4524" t="s">
        <v>9056</v>
      </c>
      <c r="B4524">
        <v>2023</v>
      </c>
      <c r="C4524" t="s">
        <v>247</v>
      </c>
      <c r="D4524" t="s">
        <v>139</v>
      </c>
      <c r="E4524" t="s">
        <v>109</v>
      </c>
      <c r="F4524" t="s">
        <v>51</v>
      </c>
      <c r="G4524" t="s">
        <v>52</v>
      </c>
      <c r="H4524" t="s">
        <v>82</v>
      </c>
      <c r="I4524" t="s">
        <v>29</v>
      </c>
      <c r="J4524" t="s">
        <v>76</v>
      </c>
      <c r="K4524" t="b">
        <v>1</v>
      </c>
      <c r="L4524" t="s">
        <v>1756</v>
      </c>
      <c r="M4524">
        <v>0.89</v>
      </c>
      <c r="N4524" t="s">
        <v>32</v>
      </c>
      <c r="O4524" t="s">
        <v>1756</v>
      </c>
      <c r="P4524">
        <v>127624</v>
      </c>
      <c r="Q4524">
        <v>17.21</v>
      </c>
      <c r="R4524">
        <v>0.11</v>
      </c>
      <c r="S4524" t="b">
        <v>1</v>
      </c>
      <c r="T4524" t="s">
        <v>45</v>
      </c>
      <c r="U4524">
        <v>3</v>
      </c>
      <c r="V4524" t="s">
        <v>34</v>
      </c>
      <c r="W4524" t="str">
        <f t="shared" si="70"/>
        <v>Safe Bet</v>
      </c>
    </row>
    <row r="4525" spans="1:23" x14ac:dyDescent="0.3">
      <c r="A4525" t="s">
        <v>9057</v>
      </c>
      <c r="B4525">
        <v>2015</v>
      </c>
      <c r="C4525" t="s">
        <v>210</v>
      </c>
      <c r="D4525" t="s">
        <v>68</v>
      </c>
      <c r="E4525" t="s">
        <v>190</v>
      </c>
      <c r="F4525" t="s">
        <v>69</v>
      </c>
      <c r="G4525" t="s">
        <v>62</v>
      </c>
      <c r="H4525" t="s">
        <v>82</v>
      </c>
      <c r="I4525" t="s">
        <v>143</v>
      </c>
      <c r="J4525" t="s">
        <v>55</v>
      </c>
      <c r="K4525" t="b">
        <v>0</v>
      </c>
      <c r="M4525">
        <v>0.01</v>
      </c>
      <c r="N4525" t="s">
        <v>8715</v>
      </c>
      <c r="P4525">
        <v>67803</v>
      </c>
      <c r="Q4525">
        <v>-0.96</v>
      </c>
      <c r="R4525">
        <v>0.73</v>
      </c>
      <c r="S4525" t="b">
        <v>0</v>
      </c>
      <c r="T4525" t="s">
        <v>40</v>
      </c>
      <c r="U4525">
        <v>8</v>
      </c>
      <c r="V4525" t="s">
        <v>46</v>
      </c>
      <c r="W4525" t="str">
        <f t="shared" si="70"/>
        <v>High-Value Risk Zone</v>
      </c>
    </row>
    <row r="4526" spans="1:23" x14ac:dyDescent="0.3">
      <c r="A4526" t="s">
        <v>9058</v>
      </c>
      <c r="B4526">
        <v>2010</v>
      </c>
      <c r="C4526" t="s">
        <v>112</v>
      </c>
      <c r="D4526" t="s">
        <v>68</v>
      </c>
      <c r="E4526" t="s">
        <v>190</v>
      </c>
      <c r="F4526" t="s">
        <v>176</v>
      </c>
      <c r="G4526" t="s">
        <v>40</v>
      </c>
      <c r="H4526" t="s">
        <v>53</v>
      </c>
      <c r="I4526" t="s">
        <v>29</v>
      </c>
      <c r="J4526" t="s">
        <v>55</v>
      </c>
      <c r="K4526" t="b">
        <v>0</v>
      </c>
      <c r="M4526">
        <v>0.02</v>
      </c>
      <c r="N4526" t="s">
        <v>897</v>
      </c>
      <c r="P4526">
        <v>53943</v>
      </c>
      <c r="Q4526">
        <v>-0.26</v>
      </c>
      <c r="R4526">
        <v>0.76</v>
      </c>
      <c r="S4526" t="b">
        <v>0</v>
      </c>
      <c r="T4526" t="s">
        <v>40</v>
      </c>
      <c r="U4526">
        <v>13</v>
      </c>
      <c r="V4526" t="s">
        <v>46</v>
      </c>
      <c r="W4526" t="str">
        <f t="shared" si="70"/>
        <v>Double Jeopardy</v>
      </c>
    </row>
    <row r="4527" spans="1:23" x14ac:dyDescent="0.3">
      <c r="A4527" t="s">
        <v>9059</v>
      </c>
      <c r="B4527">
        <v>2023</v>
      </c>
      <c r="C4527" t="s">
        <v>36</v>
      </c>
      <c r="D4527" t="s">
        <v>37</v>
      </c>
      <c r="E4527" t="s">
        <v>87</v>
      </c>
      <c r="F4527" t="s">
        <v>51</v>
      </c>
      <c r="G4527" t="s">
        <v>52</v>
      </c>
      <c r="H4527" t="s">
        <v>165</v>
      </c>
      <c r="I4527" t="s">
        <v>54</v>
      </c>
      <c r="J4527" t="s">
        <v>169</v>
      </c>
      <c r="K4527" t="b">
        <v>0</v>
      </c>
      <c r="M4527">
        <v>0.14000000000000001</v>
      </c>
      <c r="N4527" t="s">
        <v>9060</v>
      </c>
      <c r="P4527">
        <v>67201</v>
      </c>
      <c r="Q4527">
        <v>-1.08</v>
      </c>
      <c r="R4527">
        <v>0.86</v>
      </c>
      <c r="S4527" t="b">
        <v>0</v>
      </c>
      <c r="T4527" t="s">
        <v>33</v>
      </c>
      <c r="U4527">
        <v>8</v>
      </c>
      <c r="V4527" t="s">
        <v>34</v>
      </c>
      <c r="W4527" t="str">
        <f t="shared" si="70"/>
        <v>High-Value Risk Zone</v>
      </c>
    </row>
    <row r="4528" spans="1:23" x14ac:dyDescent="0.3">
      <c r="A4528" t="s">
        <v>9061</v>
      </c>
      <c r="B4528">
        <v>2010</v>
      </c>
      <c r="C4528" t="s">
        <v>23</v>
      </c>
      <c r="D4528" t="s">
        <v>24</v>
      </c>
      <c r="E4528" t="s">
        <v>93</v>
      </c>
      <c r="F4528" t="s">
        <v>113</v>
      </c>
      <c r="G4528" t="s">
        <v>27</v>
      </c>
      <c r="H4528" t="s">
        <v>165</v>
      </c>
      <c r="I4528" t="s">
        <v>115</v>
      </c>
      <c r="J4528" t="s">
        <v>76</v>
      </c>
      <c r="K4528" t="b">
        <v>0</v>
      </c>
      <c r="M4528">
        <v>0</v>
      </c>
      <c r="N4528" t="s">
        <v>9062</v>
      </c>
      <c r="P4528">
        <v>30192</v>
      </c>
      <c r="Q4528">
        <v>3.98</v>
      </c>
      <c r="R4528">
        <v>0.82</v>
      </c>
      <c r="S4528" t="b">
        <v>0</v>
      </c>
      <c r="T4528" t="s">
        <v>40</v>
      </c>
      <c r="U4528">
        <v>1</v>
      </c>
      <c r="V4528" t="s">
        <v>46</v>
      </c>
      <c r="W4528" t="str">
        <f t="shared" si="70"/>
        <v>Double Jeopardy</v>
      </c>
    </row>
    <row r="4529" spans="1:23" x14ac:dyDescent="0.3">
      <c r="A4529" t="s">
        <v>9063</v>
      </c>
      <c r="B4529">
        <v>2020</v>
      </c>
      <c r="C4529" t="s">
        <v>207</v>
      </c>
      <c r="D4529" t="s">
        <v>139</v>
      </c>
      <c r="E4529" t="s">
        <v>98</v>
      </c>
      <c r="F4529" t="s">
        <v>158</v>
      </c>
      <c r="G4529" t="s">
        <v>62</v>
      </c>
      <c r="H4529" t="s">
        <v>105</v>
      </c>
      <c r="I4529" t="s">
        <v>135</v>
      </c>
      <c r="J4529" t="s">
        <v>55</v>
      </c>
      <c r="K4529" t="b">
        <v>0</v>
      </c>
      <c r="M4529">
        <v>0.14000000000000001</v>
      </c>
      <c r="N4529" t="s">
        <v>8451</v>
      </c>
      <c r="P4529">
        <v>100010</v>
      </c>
      <c r="Q4529">
        <v>-3.19</v>
      </c>
      <c r="R4529">
        <v>0.87</v>
      </c>
      <c r="S4529" t="b">
        <v>0</v>
      </c>
      <c r="T4529" t="s">
        <v>40</v>
      </c>
      <c r="U4529">
        <v>12</v>
      </c>
      <c r="V4529" t="s">
        <v>34</v>
      </c>
      <c r="W4529" t="str">
        <f t="shared" si="70"/>
        <v>High-Value Risk Zone</v>
      </c>
    </row>
    <row r="4530" spans="1:23" x14ac:dyDescent="0.3">
      <c r="A4530" t="s">
        <v>9064</v>
      </c>
      <c r="B4530">
        <v>2014</v>
      </c>
      <c r="C4530" t="s">
        <v>67</v>
      </c>
      <c r="D4530" t="s">
        <v>68</v>
      </c>
      <c r="E4530" t="s">
        <v>93</v>
      </c>
      <c r="F4530" t="s">
        <v>26</v>
      </c>
      <c r="G4530" t="s">
        <v>52</v>
      </c>
      <c r="H4530" t="s">
        <v>114</v>
      </c>
      <c r="I4530" t="s">
        <v>99</v>
      </c>
      <c r="J4530" t="s">
        <v>30</v>
      </c>
      <c r="K4530" t="b">
        <v>0</v>
      </c>
      <c r="M4530">
        <v>0.05</v>
      </c>
      <c r="N4530" t="s">
        <v>9065</v>
      </c>
      <c r="P4530">
        <v>64166</v>
      </c>
      <c r="Q4530">
        <v>0.6</v>
      </c>
      <c r="R4530">
        <v>0.8</v>
      </c>
      <c r="S4530" t="b">
        <v>0</v>
      </c>
      <c r="T4530" t="s">
        <v>45</v>
      </c>
      <c r="U4530">
        <v>16</v>
      </c>
      <c r="V4530" t="s">
        <v>46</v>
      </c>
      <c r="W4530" t="str">
        <f t="shared" si="70"/>
        <v>High-Value Risk Zone</v>
      </c>
    </row>
    <row r="4531" spans="1:23" x14ac:dyDescent="0.3">
      <c r="A4531" t="s">
        <v>9066</v>
      </c>
      <c r="B4531">
        <v>2010</v>
      </c>
      <c r="C4531" t="s">
        <v>108</v>
      </c>
      <c r="D4531" t="s">
        <v>103</v>
      </c>
      <c r="E4531" t="s">
        <v>93</v>
      </c>
      <c r="F4531" t="s">
        <v>274</v>
      </c>
      <c r="G4531" t="s">
        <v>27</v>
      </c>
      <c r="H4531" t="s">
        <v>165</v>
      </c>
      <c r="I4531" t="s">
        <v>135</v>
      </c>
      <c r="J4531" t="s">
        <v>169</v>
      </c>
      <c r="K4531" t="b">
        <v>0</v>
      </c>
      <c r="M4531">
        <v>0.1</v>
      </c>
      <c r="N4531" t="s">
        <v>9067</v>
      </c>
      <c r="P4531">
        <v>64073</v>
      </c>
      <c r="Q4531">
        <v>1.27</v>
      </c>
      <c r="R4531">
        <v>0.87</v>
      </c>
      <c r="S4531" t="b">
        <v>0</v>
      </c>
      <c r="T4531" t="s">
        <v>40</v>
      </c>
      <c r="U4531">
        <v>10</v>
      </c>
      <c r="V4531" t="s">
        <v>46</v>
      </c>
      <c r="W4531" t="str">
        <f t="shared" si="70"/>
        <v>High-Value Risk Zone</v>
      </c>
    </row>
    <row r="4532" spans="1:23" x14ac:dyDescent="0.3">
      <c r="A4532" t="s">
        <v>9068</v>
      </c>
      <c r="B4532">
        <v>2014</v>
      </c>
      <c r="C4532" t="s">
        <v>48</v>
      </c>
      <c r="D4532" t="s">
        <v>49</v>
      </c>
      <c r="E4532" t="s">
        <v>38</v>
      </c>
      <c r="F4532" t="s">
        <v>176</v>
      </c>
      <c r="G4532" t="s">
        <v>40</v>
      </c>
      <c r="H4532" t="s">
        <v>105</v>
      </c>
      <c r="I4532" t="s">
        <v>29</v>
      </c>
      <c r="J4532" t="s">
        <v>55</v>
      </c>
      <c r="K4532" t="b">
        <v>0</v>
      </c>
      <c r="M4532">
        <v>0.05</v>
      </c>
      <c r="N4532" t="s">
        <v>9069</v>
      </c>
      <c r="P4532">
        <v>24761</v>
      </c>
      <c r="Q4532">
        <v>0.57999999999999996</v>
      </c>
      <c r="R4532">
        <v>0.75</v>
      </c>
      <c r="S4532" t="b">
        <v>0</v>
      </c>
      <c r="T4532" t="s">
        <v>40</v>
      </c>
      <c r="U4532">
        <v>16</v>
      </c>
      <c r="V4532" t="s">
        <v>46</v>
      </c>
      <c r="W4532" t="str">
        <f t="shared" si="70"/>
        <v>Double Jeopardy</v>
      </c>
    </row>
    <row r="4533" spans="1:23" x14ac:dyDescent="0.3">
      <c r="A4533" t="s">
        <v>9070</v>
      </c>
      <c r="B4533">
        <v>2016</v>
      </c>
      <c r="C4533" t="s">
        <v>48</v>
      </c>
      <c r="D4533" t="s">
        <v>49</v>
      </c>
      <c r="E4533" t="s">
        <v>87</v>
      </c>
      <c r="F4533" t="s">
        <v>211</v>
      </c>
      <c r="G4533" t="s">
        <v>62</v>
      </c>
      <c r="H4533" t="s">
        <v>28</v>
      </c>
      <c r="I4533" t="s">
        <v>54</v>
      </c>
      <c r="J4533" t="s">
        <v>30</v>
      </c>
      <c r="K4533" t="b">
        <v>0</v>
      </c>
      <c r="M4533">
        <v>7.0000000000000007E-2</v>
      </c>
      <c r="N4533" t="s">
        <v>9071</v>
      </c>
      <c r="P4533">
        <v>22673</v>
      </c>
      <c r="Q4533">
        <v>1.33</v>
      </c>
      <c r="R4533">
        <v>0.73</v>
      </c>
      <c r="S4533" t="b">
        <v>0</v>
      </c>
      <c r="T4533" t="s">
        <v>40</v>
      </c>
      <c r="U4533">
        <v>16</v>
      </c>
      <c r="V4533" t="s">
        <v>46</v>
      </c>
      <c r="W4533" t="str">
        <f t="shared" si="70"/>
        <v>Double Jeopardy</v>
      </c>
    </row>
    <row r="4534" spans="1:23" x14ac:dyDescent="0.3">
      <c r="A4534" t="s">
        <v>9072</v>
      </c>
      <c r="B4534">
        <v>2025</v>
      </c>
      <c r="C4534" t="s">
        <v>217</v>
      </c>
      <c r="D4534" t="s">
        <v>49</v>
      </c>
      <c r="E4534" t="s">
        <v>98</v>
      </c>
      <c r="F4534" t="s">
        <v>69</v>
      </c>
      <c r="G4534" t="s">
        <v>27</v>
      </c>
      <c r="H4534" t="s">
        <v>70</v>
      </c>
      <c r="I4534" t="s">
        <v>135</v>
      </c>
      <c r="J4534" t="s">
        <v>64</v>
      </c>
      <c r="K4534" t="b">
        <v>1</v>
      </c>
      <c r="L4534" t="s">
        <v>9073</v>
      </c>
      <c r="M4534">
        <v>0.72</v>
      </c>
      <c r="N4534" t="s">
        <v>9074</v>
      </c>
      <c r="O4534" t="s">
        <v>9073</v>
      </c>
      <c r="P4534">
        <v>42424</v>
      </c>
      <c r="Q4534">
        <v>16.91</v>
      </c>
      <c r="R4534">
        <v>0.39</v>
      </c>
      <c r="S4534" t="b">
        <v>1</v>
      </c>
      <c r="T4534" t="s">
        <v>40</v>
      </c>
      <c r="U4534">
        <v>18</v>
      </c>
      <c r="V4534" t="s">
        <v>34</v>
      </c>
      <c r="W4534" t="str">
        <f t="shared" si="70"/>
        <v>Stable</v>
      </c>
    </row>
    <row r="4535" spans="1:23" x14ac:dyDescent="0.3">
      <c r="A4535" t="s">
        <v>9075</v>
      </c>
      <c r="B4535">
        <v>2013</v>
      </c>
      <c r="C4535" t="s">
        <v>112</v>
      </c>
      <c r="D4535" t="s">
        <v>68</v>
      </c>
      <c r="E4535" t="s">
        <v>154</v>
      </c>
      <c r="F4535" t="s">
        <v>26</v>
      </c>
      <c r="G4535" t="s">
        <v>27</v>
      </c>
      <c r="H4535" t="s">
        <v>82</v>
      </c>
      <c r="I4535" t="s">
        <v>54</v>
      </c>
      <c r="J4535" t="s">
        <v>169</v>
      </c>
      <c r="K4535" t="b">
        <v>0</v>
      </c>
      <c r="M4535">
        <v>0.11</v>
      </c>
      <c r="N4535" t="s">
        <v>9076</v>
      </c>
      <c r="P4535">
        <v>56946</v>
      </c>
      <c r="Q4535">
        <v>0.18</v>
      </c>
      <c r="R4535">
        <v>0.8</v>
      </c>
      <c r="S4535" t="b">
        <v>0</v>
      </c>
      <c r="T4535" t="s">
        <v>45</v>
      </c>
      <c r="U4535">
        <v>17</v>
      </c>
      <c r="V4535" t="s">
        <v>46</v>
      </c>
      <c r="W4535" t="str">
        <f t="shared" si="70"/>
        <v>Double Jeopardy</v>
      </c>
    </row>
    <row r="4536" spans="1:23" x14ac:dyDescent="0.3">
      <c r="A4536" t="s">
        <v>9077</v>
      </c>
      <c r="B4536">
        <v>2020</v>
      </c>
      <c r="C4536" t="s">
        <v>210</v>
      </c>
      <c r="D4536" t="s">
        <v>68</v>
      </c>
      <c r="E4536" t="s">
        <v>190</v>
      </c>
      <c r="F4536" t="s">
        <v>158</v>
      </c>
      <c r="G4536" t="s">
        <v>52</v>
      </c>
      <c r="H4536" t="s">
        <v>53</v>
      </c>
      <c r="I4536" t="s">
        <v>54</v>
      </c>
      <c r="J4536" t="s">
        <v>76</v>
      </c>
      <c r="K4536" t="b">
        <v>0</v>
      </c>
      <c r="M4536">
        <v>0.15</v>
      </c>
      <c r="N4536" t="s">
        <v>7177</v>
      </c>
      <c r="P4536">
        <v>78924</v>
      </c>
      <c r="Q4536">
        <v>-1.46</v>
      </c>
      <c r="R4536">
        <v>0.86</v>
      </c>
      <c r="S4536" t="b">
        <v>0</v>
      </c>
      <c r="T4536" t="s">
        <v>45</v>
      </c>
      <c r="U4536">
        <v>11</v>
      </c>
      <c r="V4536" t="s">
        <v>34</v>
      </c>
      <c r="W4536" t="str">
        <f t="shared" si="70"/>
        <v>High-Value Risk Zone</v>
      </c>
    </row>
    <row r="4537" spans="1:23" x14ac:dyDescent="0.3">
      <c r="A4537" t="s">
        <v>9078</v>
      </c>
      <c r="B4537">
        <v>2012</v>
      </c>
      <c r="C4537" t="s">
        <v>346</v>
      </c>
      <c r="D4537" t="s">
        <v>132</v>
      </c>
      <c r="E4537" t="s">
        <v>124</v>
      </c>
      <c r="F4537" t="s">
        <v>274</v>
      </c>
      <c r="G4537" t="s">
        <v>40</v>
      </c>
      <c r="H4537" t="s">
        <v>28</v>
      </c>
      <c r="I4537" t="s">
        <v>29</v>
      </c>
      <c r="J4537" t="s">
        <v>55</v>
      </c>
      <c r="K4537" t="b">
        <v>0</v>
      </c>
      <c r="M4537">
        <v>0.13</v>
      </c>
      <c r="N4537" t="s">
        <v>9079</v>
      </c>
      <c r="P4537">
        <v>19967</v>
      </c>
      <c r="Q4537">
        <v>2.39</v>
      </c>
      <c r="R4537">
        <v>0.65</v>
      </c>
      <c r="S4537" t="b">
        <v>0</v>
      </c>
      <c r="T4537" t="s">
        <v>33</v>
      </c>
      <c r="U4537">
        <v>8</v>
      </c>
      <c r="V4537" t="s">
        <v>46</v>
      </c>
      <c r="W4537" t="str">
        <f t="shared" si="70"/>
        <v>Stable</v>
      </c>
    </row>
    <row r="4538" spans="1:23" x14ac:dyDescent="0.3">
      <c r="A4538" t="s">
        <v>9080</v>
      </c>
      <c r="B4538">
        <v>2014</v>
      </c>
      <c r="C4538" t="s">
        <v>131</v>
      </c>
      <c r="D4538" t="s">
        <v>132</v>
      </c>
      <c r="E4538" t="s">
        <v>268</v>
      </c>
      <c r="F4538" t="s">
        <v>199</v>
      </c>
      <c r="G4538" t="s">
        <v>40</v>
      </c>
      <c r="H4538" t="s">
        <v>114</v>
      </c>
      <c r="I4538" t="s">
        <v>42</v>
      </c>
      <c r="J4538" t="s">
        <v>169</v>
      </c>
      <c r="K4538" t="b">
        <v>1</v>
      </c>
      <c r="L4538" t="s">
        <v>3516</v>
      </c>
      <c r="M4538">
        <v>0.87</v>
      </c>
      <c r="N4538" t="s">
        <v>9081</v>
      </c>
      <c r="O4538" t="s">
        <v>3516</v>
      </c>
      <c r="P4538">
        <v>32232</v>
      </c>
      <c r="Q4538">
        <v>0.27</v>
      </c>
      <c r="R4538">
        <v>0.37</v>
      </c>
      <c r="S4538" t="b">
        <v>1</v>
      </c>
      <c r="T4538" t="s">
        <v>40</v>
      </c>
      <c r="U4538">
        <v>18</v>
      </c>
      <c r="V4538" t="s">
        <v>46</v>
      </c>
      <c r="W4538" t="str">
        <f t="shared" si="70"/>
        <v>Stable</v>
      </c>
    </row>
    <row r="4539" spans="1:23" x14ac:dyDescent="0.3">
      <c r="A4539" t="s">
        <v>9082</v>
      </c>
      <c r="B4539">
        <v>2013</v>
      </c>
      <c r="C4539" t="s">
        <v>102</v>
      </c>
      <c r="D4539" t="s">
        <v>103</v>
      </c>
      <c r="E4539" t="s">
        <v>38</v>
      </c>
      <c r="F4539" t="s">
        <v>148</v>
      </c>
      <c r="G4539" t="s">
        <v>40</v>
      </c>
      <c r="H4539" t="s">
        <v>70</v>
      </c>
      <c r="I4539" t="s">
        <v>143</v>
      </c>
      <c r="J4539" t="s">
        <v>43</v>
      </c>
      <c r="K4539" t="b">
        <v>0</v>
      </c>
      <c r="M4539">
        <v>0.09</v>
      </c>
      <c r="N4539" t="s">
        <v>9083</v>
      </c>
      <c r="P4539">
        <v>67064</v>
      </c>
      <c r="Q4539">
        <v>3.33</v>
      </c>
      <c r="R4539">
        <v>0.65</v>
      </c>
      <c r="S4539" t="b">
        <v>0</v>
      </c>
      <c r="T4539" t="s">
        <v>45</v>
      </c>
      <c r="U4539">
        <v>9</v>
      </c>
      <c r="V4539" t="s">
        <v>46</v>
      </c>
      <c r="W4539" t="str">
        <f t="shared" si="70"/>
        <v>Safe Bet</v>
      </c>
    </row>
    <row r="4540" spans="1:23" x14ac:dyDescent="0.3">
      <c r="A4540" t="s">
        <v>9084</v>
      </c>
      <c r="B4540">
        <v>2019</v>
      </c>
      <c r="C4540" t="s">
        <v>36</v>
      </c>
      <c r="D4540" t="s">
        <v>37</v>
      </c>
      <c r="E4540" t="s">
        <v>50</v>
      </c>
      <c r="F4540" t="s">
        <v>94</v>
      </c>
      <c r="G4540" t="s">
        <v>62</v>
      </c>
      <c r="H4540" t="s">
        <v>63</v>
      </c>
      <c r="I4540" t="s">
        <v>29</v>
      </c>
      <c r="J4540" t="s">
        <v>30</v>
      </c>
      <c r="K4540" t="b">
        <v>0</v>
      </c>
      <c r="M4540">
        <v>0.2</v>
      </c>
      <c r="N4540" t="s">
        <v>9085</v>
      </c>
      <c r="P4540">
        <v>55675</v>
      </c>
      <c r="Q4540">
        <v>-3.31</v>
      </c>
      <c r="R4540">
        <v>0.69</v>
      </c>
      <c r="S4540" t="b">
        <v>0</v>
      </c>
      <c r="T4540" t="s">
        <v>33</v>
      </c>
      <c r="U4540">
        <v>2</v>
      </c>
      <c r="V4540" t="s">
        <v>34</v>
      </c>
      <c r="W4540" t="str">
        <f t="shared" si="70"/>
        <v>Double Jeopardy</v>
      </c>
    </row>
    <row r="4541" spans="1:23" x14ac:dyDescent="0.3">
      <c r="A4541" t="s">
        <v>9086</v>
      </c>
      <c r="B4541">
        <v>2016</v>
      </c>
      <c r="C4541" t="s">
        <v>67</v>
      </c>
      <c r="D4541" t="s">
        <v>68</v>
      </c>
      <c r="E4541" t="s">
        <v>268</v>
      </c>
      <c r="F4541" t="s">
        <v>211</v>
      </c>
      <c r="G4541" t="s">
        <v>52</v>
      </c>
      <c r="H4541" t="s">
        <v>105</v>
      </c>
      <c r="I4541" t="s">
        <v>83</v>
      </c>
      <c r="J4541" t="s">
        <v>30</v>
      </c>
      <c r="K4541" t="b">
        <v>0</v>
      </c>
      <c r="M4541">
        <v>0.09</v>
      </c>
      <c r="N4541" t="s">
        <v>5584</v>
      </c>
      <c r="P4541">
        <v>63980</v>
      </c>
      <c r="Q4541">
        <v>2.38</v>
      </c>
      <c r="R4541">
        <v>0.84</v>
      </c>
      <c r="S4541" t="b">
        <v>0</v>
      </c>
      <c r="T4541" t="s">
        <v>33</v>
      </c>
      <c r="U4541">
        <v>19</v>
      </c>
      <c r="V4541" t="s">
        <v>46</v>
      </c>
      <c r="W4541" t="str">
        <f t="shared" si="70"/>
        <v>High-Value Risk Zone</v>
      </c>
    </row>
    <row r="4542" spans="1:23" x14ac:dyDescent="0.3">
      <c r="A4542" t="s">
        <v>9087</v>
      </c>
      <c r="B4542">
        <v>2011</v>
      </c>
      <c r="C4542" t="s">
        <v>247</v>
      </c>
      <c r="D4542" t="s">
        <v>139</v>
      </c>
      <c r="E4542" t="s">
        <v>154</v>
      </c>
      <c r="F4542" t="s">
        <v>81</v>
      </c>
      <c r="G4542" t="s">
        <v>40</v>
      </c>
      <c r="H4542" t="s">
        <v>28</v>
      </c>
      <c r="I4542" t="s">
        <v>29</v>
      </c>
      <c r="J4542" t="s">
        <v>30</v>
      </c>
      <c r="K4542" t="b">
        <v>0</v>
      </c>
      <c r="M4542">
        <v>0.04</v>
      </c>
      <c r="N4542" t="s">
        <v>9088</v>
      </c>
      <c r="P4542">
        <v>78376</v>
      </c>
      <c r="Q4542">
        <v>-1.71</v>
      </c>
      <c r="R4542">
        <v>0.78</v>
      </c>
      <c r="S4542" t="b">
        <v>0</v>
      </c>
      <c r="T4542" t="s">
        <v>45</v>
      </c>
      <c r="U4542">
        <v>7</v>
      </c>
      <c r="V4542" t="s">
        <v>46</v>
      </c>
      <c r="W4542" t="str">
        <f t="shared" si="70"/>
        <v>High-Value Risk Zone</v>
      </c>
    </row>
    <row r="4543" spans="1:23" x14ac:dyDescent="0.3">
      <c r="A4543" t="s">
        <v>9089</v>
      </c>
      <c r="B4543">
        <v>2017</v>
      </c>
      <c r="C4543" t="s">
        <v>247</v>
      </c>
      <c r="D4543" t="s">
        <v>139</v>
      </c>
      <c r="E4543" t="s">
        <v>50</v>
      </c>
      <c r="F4543" t="s">
        <v>61</v>
      </c>
      <c r="G4543" t="s">
        <v>62</v>
      </c>
      <c r="H4543" t="s">
        <v>41</v>
      </c>
      <c r="I4543" t="s">
        <v>89</v>
      </c>
      <c r="J4543" t="s">
        <v>43</v>
      </c>
      <c r="K4543" t="b">
        <v>0</v>
      </c>
      <c r="M4543">
        <v>0.05</v>
      </c>
      <c r="N4543" t="s">
        <v>4366</v>
      </c>
      <c r="P4543">
        <v>84941</v>
      </c>
      <c r="Q4543">
        <v>0.68</v>
      </c>
      <c r="R4543">
        <v>0.63</v>
      </c>
      <c r="S4543" t="b">
        <v>0</v>
      </c>
      <c r="T4543" t="s">
        <v>45</v>
      </c>
      <c r="U4543">
        <v>9</v>
      </c>
      <c r="V4543" t="s">
        <v>34</v>
      </c>
      <c r="W4543" t="str">
        <f t="shared" si="70"/>
        <v>Safe Bet</v>
      </c>
    </row>
    <row r="4544" spans="1:23" x14ac:dyDescent="0.3">
      <c r="A4544" t="s">
        <v>9090</v>
      </c>
      <c r="B4544">
        <v>2014</v>
      </c>
      <c r="C4544" t="s">
        <v>346</v>
      </c>
      <c r="D4544" t="s">
        <v>132</v>
      </c>
      <c r="E4544" t="s">
        <v>38</v>
      </c>
      <c r="F4544" t="s">
        <v>94</v>
      </c>
      <c r="G4544" t="s">
        <v>27</v>
      </c>
      <c r="H4544" t="s">
        <v>105</v>
      </c>
      <c r="I4544" t="s">
        <v>54</v>
      </c>
      <c r="J4544" t="s">
        <v>30</v>
      </c>
      <c r="K4544" t="b">
        <v>0</v>
      </c>
      <c r="M4544">
        <v>0.06</v>
      </c>
      <c r="N4544" t="s">
        <v>8400</v>
      </c>
      <c r="P4544">
        <v>19890</v>
      </c>
      <c r="Q4544">
        <v>4.0999999999999996</v>
      </c>
      <c r="R4544">
        <v>0.69</v>
      </c>
      <c r="S4544" t="b">
        <v>0</v>
      </c>
      <c r="T4544" t="s">
        <v>45</v>
      </c>
      <c r="U4544">
        <v>6</v>
      </c>
      <c r="V4544" t="s">
        <v>46</v>
      </c>
      <c r="W4544" t="str">
        <f t="shared" si="70"/>
        <v>Double Jeopardy</v>
      </c>
    </row>
    <row r="4545" spans="1:23" x14ac:dyDescent="0.3">
      <c r="A4545" t="s">
        <v>9091</v>
      </c>
      <c r="B4545">
        <v>2024</v>
      </c>
      <c r="C4545" t="s">
        <v>351</v>
      </c>
      <c r="D4545" t="s">
        <v>59</v>
      </c>
      <c r="E4545" t="s">
        <v>25</v>
      </c>
      <c r="F4545" t="s">
        <v>61</v>
      </c>
      <c r="G4545" t="s">
        <v>75</v>
      </c>
      <c r="H4545" t="s">
        <v>105</v>
      </c>
      <c r="I4545" t="s">
        <v>42</v>
      </c>
      <c r="J4545" t="s">
        <v>169</v>
      </c>
      <c r="K4545" t="b">
        <v>0</v>
      </c>
      <c r="M4545">
        <v>0.17</v>
      </c>
      <c r="N4545" t="s">
        <v>9092</v>
      </c>
      <c r="P4545">
        <v>87748</v>
      </c>
      <c r="Q4545">
        <v>3.52</v>
      </c>
      <c r="R4545">
        <v>0.81</v>
      </c>
      <c r="S4545" t="b">
        <v>0</v>
      </c>
      <c r="T4545" t="s">
        <v>40</v>
      </c>
      <c r="U4545">
        <v>17</v>
      </c>
      <c r="V4545" t="s">
        <v>34</v>
      </c>
      <c r="W4545" t="str">
        <f t="shared" si="70"/>
        <v>High-Value Risk Zone</v>
      </c>
    </row>
    <row r="4546" spans="1:23" x14ac:dyDescent="0.3">
      <c r="A4546" t="s">
        <v>9093</v>
      </c>
      <c r="B4546">
        <v>2023</v>
      </c>
      <c r="C4546" t="s">
        <v>112</v>
      </c>
      <c r="D4546" t="s">
        <v>68</v>
      </c>
      <c r="E4546" t="s">
        <v>154</v>
      </c>
      <c r="F4546" t="s">
        <v>148</v>
      </c>
      <c r="G4546" t="s">
        <v>62</v>
      </c>
      <c r="H4546" t="s">
        <v>28</v>
      </c>
      <c r="I4546" t="s">
        <v>54</v>
      </c>
      <c r="J4546" t="s">
        <v>30</v>
      </c>
      <c r="K4546" t="b">
        <v>0</v>
      </c>
      <c r="M4546">
        <v>0.08</v>
      </c>
      <c r="N4546" t="s">
        <v>9094</v>
      </c>
      <c r="P4546">
        <v>81721</v>
      </c>
      <c r="Q4546">
        <v>-2.35</v>
      </c>
      <c r="R4546">
        <v>0.88</v>
      </c>
      <c r="S4546" t="b">
        <v>0</v>
      </c>
      <c r="T4546" t="s">
        <v>33</v>
      </c>
      <c r="U4546">
        <v>3</v>
      </c>
      <c r="V4546" t="s">
        <v>34</v>
      </c>
      <c r="W4546" t="str">
        <f t="shared" si="70"/>
        <v>High-Value Risk Zone</v>
      </c>
    </row>
    <row r="4547" spans="1:23" x14ac:dyDescent="0.3">
      <c r="A4547" t="s">
        <v>9095</v>
      </c>
      <c r="B4547">
        <v>2024</v>
      </c>
      <c r="C4547" t="s">
        <v>207</v>
      </c>
      <c r="D4547" t="s">
        <v>139</v>
      </c>
      <c r="E4547" t="s">
        <v>50</v>
      </c>
      <c r="F4547" t="s">
        <v>274</v>
      </c>
      <c r="G4547" t="s">
        <v>62</v>
      </c>
      <c r="H4547" t="s">
        <v>53</v>
      </c>
      <c r="I4547" t="s">
        <v>143</v>
      </c>
      <c r="J4547" t="s">
        <v>43</v>
      </c>
      <c r="K4547" t="b">
        <v>1</v>
      </c>
      <c r="L4547" t="s">
        <v>9096</v>
      </c>
      <c r="M4547">
        <v>0.79</v>
      </c>
      <c r="N4547" t="s">
        <v>9097</v>
      </c>
      <c r="O4547" t="s">
        <v>9096</v>
      </c>
      <c r="P4547">
        <v>151004</v>
      </c>
      <c r="Q4547">
        <v>9.26</v>
      </c>
      <c r="R4547">
        <v>0.33</v>
      </c>
      <c r="S4547" t="b">
        <v>1</v>
      </c>
      <c r="T4547" t="s">
        <v>33</v>
      </c>
      <c r="U4547">
        <v>16</v>
      </c>
      <c r="V4547" t="s">
        <v>141</v>
      </c>
      <c r="W4547" t="str">
        <f t="shared" ref="W4547:W4610" si="71">IF(AND(P4547&gt;=MEDIAN($P$2:$P$5001),R4547&gt;=MEDIAN($R$2:$R$5001)),"High-Value Risk Zone",IF(AND(P4547&gt;=MEDIAN($P$2:$P$5001),R4547&lt;MEDIAN($R$2:$R$5001)),"Safe Bet",IF(AND(P4547&lt;MEDIAN($P$2:$P$5001),R4547&gt;=MEDIAN($R$2:$R$5001)),"Double Jeopardy","Stable")))</f>
        <v>Safe Bet</v>
      </c>
    </row>
    <row r="4548" spans="1:23" x14ac:dyDescent="0.3">
      <c r="A4548" t="s">
        <v>9098</v>
      </c>
      <c r="B4548">
        <v>2019</v>
      </c>
      <c r="C4548" t="s">
        <v>604</v>
      </c>
      <c r="D4548" t="s">
        <v>162</v>
      </c>
      <c r="E4548" t="s">
        <v>87</v>
      </c>
      <c r="F4548" t="s">
        <v>69</v>
      </c>
      <c r="G4548" t="s">
        <v>62</v>
      </c>
      <c r="H4548" t="s">
        <v>114</v>
      </c>
      <c r="I4548" t="s">
        <v>115</v>
      </c>
      <c r="J4548" t="s">
        <v>76</v>
      </c>
      <c r="K4548" t="b">
        <v>0</v>
      </c>
      <c r="M4548">
        <v>0.1</v>
      </c>
      <c r="N4548" t="s">
        <v>8861</v>
      </c>
      <c r="P4548">
        <v>40505</v>
      </c>
      <c r="Q4548">
        <v>3.47</v>
      </c>
      <c r="R4548">
        <v>0.69</v>
      </c>
      <c r="S4548" t="b">
        <v>0</v>
      </c>
      <c r="T4548" t="s">
        <v>45</v>
      </c>
      <c r="U4548">
        <v>15</v>
      </c>
      <c r="V4548" t="s">
        <v>34</v>
      </c>
      <c r="W4548" t="str">
        <f t="shared" si="71"/>
        <v>Double Jeopardy</v>
      </c>
    </row>
    <row r="4549" spans="1:23" x14ac:dyDescent="0.3">
      <c r="A4549" t="s">
        <v>9099</v>
      </c>
      <c r="B4549">
        <v>2011</v>
      </c>
      <c r="C4549" t="s">
        <v>112</v>
      </c>
      <c r="D4549" t="s">
        <v>68</v>
      </c>
      <c r="E4549" t="s">
        <v>124</v>
      </c>
      <c r="F4549" t="s">
        <v>211</v>
      </c>
      <c r="G4549" t="s">
        <v>40</v>
      </c>
      <c r="H4549" t="s">
        <v>53</v>
      </c>
      <c r="I4549" t="s">
        <v>54</v>
      </c>
      <c r="J4549" t="s">
        <v>169</v>
      </c>
      <c r="K4549" t="b">
        <v>0</v>
      </c>
      <c r="M4549">
        <v>0.02</v>
      </c>
      <c r="N4549" t="s">
        <v>9100</v>
      </c>
      <c r="P4549">
        <v>51710</v>
      </c>
      <c r="Q4549">
        <v>-2.0699999999999998</v>
      </c>
      <c r="R4549">
        <v>0.88</v>
      </c>
      <c r="S4549" t="b">
        <v>0</v>
      </c>
      <c r="T4549" t="s">
        <v>45</v>
      </c>
      <c r="U4549">
        <v>8</v>
      </c>
      <c r="V4549" t="s">
        <v>46</v>
      </c>
      <c r="W4549" t="str">
        <f t="shared" si="71"/>
        <v>Double Jeopardy</v>
      </c>
    </row>
    <row r="4550" spans="1:23" x14ac:dyDescent="0.3">
      <c r="A4550" t="s">
        <v>9101</v>
      </c>
      <c r="B4550">
        <v>2023</v>
      </c>
      <c r="C4550" t="s">
        <v>604</v>
      </c>
      <c r="D4550" t="s">
        <v>162</v>
      </c>
      <c r="E4550" t="s">
        <v>124</v>
      </c>
      <c r="F4550" t="s">
        <v>148</v>
      </c>
      <c r="G4550" t="s">
        <v>27</v>
      </c>
      <c r="H4550" t="s">
        <v>63</v>
      </c>
      <c r="I4550" t="s">
        <v>89</v>
      </c>
      <c r="J4550" t="s">
        <v>55</v>
      </c>
      <c r="K4550" t="b">
        <v>0</v>
      </c>
      <c r="M4550">
        <v>0.12</v>
      </c>
      <c r="N4550" t="s">
        <v>9102</v>
      </c>
      <c r="P4550">
        <v>44501</v>
      </c>
      <c r="Q4550">
        <v>-4.92</v>
      </c>
      <c r="R4550">
        <v>0.66</v>
      </c>
      <c r="S4550" t="b">
        <v>0</v>
      </c>
      <c r="T4550" t="s">
        <v>45</v>
      </c>
      <c r="U4550">
        <v>4</v>
      </c>
      <c r="V4550" t="s">
        <v>34</v>
      </c>
      <c r="W4550" t="str">
        <f t="shared" si="71"/>
        <v>Stable</v>
      </c>
    </row>
    <row r="4551" spans="1:23" x14ac:dyDescent="0.3">
      <c r="A4551" t="s">
        <v>9103</v>
      </c>
      <c r="B4551">
        <v>2019</v>
      </c>
      <c r="C4551" t="s">
        <v>438</v>
      </c>
      <c r="D4551" t="s">
        <v>59</v>
      </c>
      <c r="E4551" t="s">
        <v>60</v>
      </c>
      <c r="F4551" t="s">
        <v>94</v>
      </c>
      <c r="G4551" t="s">
        <v>27</v>
      </c>
      <c r="H4551" t="s">
        <v>70</v>
      </c>
      <c r="I4551" t="s">
        <v>135</v>
      </c>
      <c r="J4551" t="s">
        <v>43</v>
      </c>
      <c r="K4551" t="b">
        <v>1</v>
      </c>
      <c r="L4551" t="s">
        <v>729</v>
      </c>
      <c r="M4551">
        <v>0.63</v>
      </c>
      <c r="N4551" t="s">
        <v>9104</v>
      </c>
      <c r="O4551" t="s">
        <v>729</v>
      </c>
      <c r="P4551">
        <v>118279</v>
      </c>
      <c r="Q4551">
        <v>17.11</v>
      </c>
      <c r="R4551">
        <v>0.33</v>
      </c>
      <c r="S4551" t="b">
        <v>1</v>
      </c>
      <c r="T4551" t="s">
        <v>40</v>
      </c>
      <c r="U4551">
        <v>12</v>
      </c>
      <c r="V4551" t="s">
        <v>34</v>
      </c>
      <c r="W4551" t="str">
        <f t="shared" si="71"/>
        <v>Safe Bet</v>
      </c>
    </row>
    <row r="4552" spans="1:23" x14ac:dyDescent="0.3">
      <c r="A4552" t="s">
        <v>9105</v>
      </c>
      <c r="B4552">
        <v>2019</v>
      </c>
      <c r="C4552" t="s">
        <v>102</v>
      </c>
      <c r="D4552" t="s">
        <v>103</v>
      </c>
      <c r="E4552" t="s">
        <v>87</v>
      </c>
      <c r="F4552" t="s">
        <v>69</v>
      </c>
      <c r="G4552" t="s">
        <v>27</v>
      </c>
      <c r="H4552" t="s">
        <v>105</v>
      </c>
      <c r="I4552" t="s">
        <v>99</v>
      </c>
      <c r="J4552" t="s">
        <v>55</v>
      </c>
      <c r="K4552" t="b">
        <v>0</v>
      </c>
      <c r="M4552">
        <v>0.09</v>
      </c>
      <c r="N4552" t="s">
        <v>9106</v>
      </c>
      <c r="P4552">
        <v>91687</v>
      </c>
      <c r="Q4552">
        <v>4.99</v>
      </c>
      <c r="R4552">
        <v>0.66</v>
      </c>
      <c r="S4552" t="b">
        <v>0</v>
      </c>
      <c r="T4552" t="s">
        <v>45</v>
      </c>
      <c r="U4552">
        <v>18</v>
      </c>
      <c r="V4552" t="s">
        <v>34</v>
      </c>
      <c r="W4552" t="str">
        <f t="shared" si="71"/>
        <v>Safe Bet</v>
      </c>
    </row>
    <row r="4553" spans="1:23" x14ac:dyDescent="0.3">
      <c r="A4553" t="s">
        <v>9107</v>
      </c>
      <c r="B4553">
        <v>2010</v>
      </c>
      <c r="C4553" t="s">
        <v>247</v>
      </c>
      <c r="D4553" t="s">
        <v>139</v>
      </c>
      <c r="E4553" t="s">
        <v>268</v>
      </c>
      <c r="F4553" t="s">
        <v>51</v>
      </c>
      <c r="G4553" t="s">
        <v>75</v>
      </c>
      <c r="H4553" t="s">
        <v>53</v>
      </c>
      <c r="I4553" t="s">
        <v>99</v>
      </c>
      <c r="J4553" t="s">
        <v>55</v>
      </c>
      <c r="K4553" t="b">
        <v>1</v>
      </c>
      <c r="L4553" t="s">
        <v>2901</v>
      </c>
      <c r="M4553">
        <v>0.84</v>
      </c>
      <c r="N4553" t="s">
        <v>9108</v>
      </c>
      <c r="O4553" t="s">
        <v>2901</v>
      </c>
      <c r="P4553">
        <v>95269</v>
      </c>
      <c r="Q4553">
        <v>1.6</v>
      </c>
      <c r="R4553">
        <v>0.13</v>
      </c>
      <c r="S4553" t="b">
        <v>1</v>
      </c>
      <c r="T4553" t="s">
        <v>45</v>
      </c>
      <c r="U4553">
        <v>6</v>
      </c>
      <c r="V4553" t="s">
        <v>46</v>
      </c>
      <c r="W4553" t="str">
        <f t="shared" si="71"/>
        <v>Safe Bet</v>
      </c>
    </row>
    <row r="4554" spans="1:23" x14ac:dyDescent="0.3">
      <c r="A4554" t="s">
        <v>9109</v>
      </c>
      <c r="B4554">
        <v>2021</v>
      </c>
      <c r="C4554" t="s">
        <v>284</v>
      </c>
      <c r="D4554" t="s">
        <v>132</v>
      </c>
      <c r="E4554" t="s">
        <v>38</v>
      </c>
      <c r="F4554" t="s">
        <v>113</v>
      </c>
      <c r="G4554" t="s">
        <v>40</v>
      </c>
      <c r="H4554" t="s">
        <v>28</v>
      </c>
      <c r="I4554" t="s">
        <v>143</v>
      </c>
      <c r="J4554" t="s">
        <v>64</v>
      </c>
      <c r="K4554" t="b">
        <v>1</v>
      </c>
      <c r="L4554" t="s">
        <v>2980</v>
      </c>
      <c r="M4554">
        <v>0.88</v>
      </c>
      <c r="N4554" t="s">
        <v>9110</v>
      </c>
      <c r="O4554" t="s">
        <v>2980</v>
      </c>
      <c r="P4554">
        <v>38510</v>
      </c>
      <c r="Q4554">
        <v>17.420000000000002</v>
      </c>
      <c r="R4554">
        <v>0.32</v>
      </c>
      <c r="S4554" t="b">
        <v>1</v>
      </c>
      <c r="T4554" t="s">
        <v>33</v>
      </c>
      <c r="U4554">
        <v>0</v>
      </c>
      <c r="V4554" t="s">
        <v>34</v>
      </c>
      <c r="W4554" t="str">
        <f t="shared" si="71"/>
        <v>Stable</v>
      </c>
    </row>
    <row r="4555" spans="1:23" x14ac:dyDescent="0.3">
      <c r="A4555" t="s">
        <v>9111</v>
      </c>
      <c r="B4555">
        <v>2010</v>
      </c>
      <c r="C4555" t="s">
        <v>271</v>
      </c>
      <c r="D4555" t="s">
        <v>59</v>
      </c>
      <c r="E4555" t="s">
        <v>109</v>
      </c>
      <c r="F4555" t="s">
        <v>39</v>
      </c>
      <c r="G4555" t="s">
        <v>62</v>
      </c>
      <c r="H4555" t="s">
        <v>114</v>
      </c>
      <c r="I4555" t="s">
        <v>89</v>
      </c>
      <c r="J4555" t="s">
        <v>55</v>
      </c>
      <c r="K4555" t="b">
        <v>0</v>
      </c>
      <c r="M4555">
        <v>0.1</v>
      </c>
      <c r="N4555" t="s">
        <v>9112</v>
      </c>
      <c r="P4555">
        <v>62870</v>
      </c>
      <c r="Q4555">
        <v>-0.66</v>
      </c>
      <c r="R4555">
        <v>0.71</v>
      </c>
      <c r="S4555" t="b">
        <v>0</v>
      </c>
      <c r="T4555" t="s">
        <v>45</v>
      </c>
      <c r="U4555">
        <v>18</v>
      </c>
      <c r="V4555" t="s">
        <v>46</v>
      </c>
      <c r="W4555" t="str">
        <f t="shared" si="71"/>
        <v>High-Value Risk Zone</v>
      </c>
    </row>
    <row r="4556" spans="1:23" x14ac:dyDescent="0.3">
      <c r="A4556" t="s">
        <v>9113</v>
      </c>
      <c r="B4556">
        <v>2021</v>
      </c>
      <c r="C4556" t="s">
        <v>97</v>
      </c>
      <c r="D4556" t="s">
        <v>49</v>
      </c>
      <c r="E4556" t="s">
        <v>98</v>
      </c>
      <c r="F4556" t="s">
        <v>61</v>
      </c>
      <c r="G4556" t="s">
        <v>75</v>
      </c>
      <c r="H4556" t="s">
        <v>28</v>
      </c>
      <c r="I4556" t="s">
        <v>83</v>
      </c>
      <c r="J4556" t="s">
        <v>55</v>
      </c>
      <c r="K4556" t="b">
        <v>1</v>
      </c>
      <c r="L4556" t="s">
        <v>5939</v>
      </c>
      <c r="M4556">
        <v>0.83</v>
      </c>
      <c r="N4556" t="s">
        <v>9114</v>
      </c>
      <c r="O4556" t="s">
        <v>5939</v>
      </c>
      <c r="P4556">
        <v>39569</v>
      </c>
      <c r="Q4556">
        <v>13.24</v>
      </c>
      <c r="R4556">
        <v>0.14000000000000001</v>
      </c>
      <c r="S4556" t="b">
        <v>1</v>
      </c>
      <c r="T4556" t="s">
        <v>45</v>
      </c>
      <c r="U4556">
        <v>3</v>
      </c>
      <c r="V4556" t="s">
        <v>34</v>
      </c>
      <c r="W4556" t="str">
        <f t="shared" si="71"/>
        <v>Stable</v>
      </c>
    </row>
    <row r="4557" spans="1:23" x14ac:dyDescent="0.3">
      <c r="A4557" t="s">
        <v>9115</v>
      </c>
      <c r="B4557">
        <v>2014</v>
      </c>
      <c r="C4557" t="s">
        <v>67</v>
      </c>
      <c r="D4557" t="s">
        <v>68</v>
      </c>
      <c r="E4557" t="s">
        <v>87</v>
      </c>
      <c r="F4557" t="s">
        <v>120</v>
      </c>
      <c r="G4557" t="s">
        <v>75</v>
      </c>
      <c r="H4557" t="s">
        <v>105</v>
      </c>
      <c r="I4557" t="s">
        <v>54</v>
      </c>
      <c r="J4557" t="s">
        <v>64</v>
      </c>
      <c r="K4557" t="b">
        <v>0</v>
      </c>
      <c r="M4557">
        <v>0.09</v>
      </c>
      <c r="N4557" t="s">
        <v>1922</v>
      </c>
      <c r="P4557">
        <v>64307</v>
      </c>
      <c r="Q4557">
        <v>-2.58</v>
      </c>
      <c r="R4557">
        <v>0.62</v>
      </c>
      <c r="S4557" t="b">
        <v>0</v>
      </c>
      <c r="T4557" t="s">
        <v>33</v>
      </c>
      <c r="U4557">
        <v>7</v>
      </c>
      <c r="V4557" t="s">
        <v>46</v>
      </c>
      <c r="W4557" t="str">
        <f t="shared" si="71"/>
        <v>Safe Bet</v>
      </c>
    </row>
    <row r="4558" spans="1:23" x14ac:dyDescent="0.3">
      <c r="A4558" t="s">
        <v>9116</v>
      </c>
      <c r="B4558">
        <v>2020</v>
      </c>
      <c r="C4558" t="s">
        <v>138</v>
      </c>
      <c r="D4558" t="s">
        <v>139</v>
      </c>
      <c r="E4558" t="s">
        <v>109</v>
      </c>
      <c r="F4558" t="s">
        <v>148</v>
      </c>
      <c r="G4558" t="s">
        <v>40</v>
      </c>
      <c r="H4558" t="s">
        <v>105</v>
      </c>
      <c r="I4558" t="s">
        <v>71</v>
      </c>
      <c r="J4558" t="s">
        <v>76</v>
      </c>
      <c r="K4558" t="b">
        <v>1</v>
      </c>
      <c r="L4558" t="s">
        <v>77</v>
      </c>
      <c r="M4558">
        <v>0.78</v>
      </c>
      <c r="N4558" t="s">
        <v>8181</v>
      </c>
      <c r="O4558" t="s">
        <v>77</v>
      </c>
      <c r="P4558">
        <v>125374</v>
      </c>
      <c r="Q4558">
        <v>17.12</v>
      </c>
      <c r="R4558">
        <v>0.27</v>
      </c>
      <c r="S4558" t="b">
        <v>1</v>
      </c>
      <c r="T4558" t="s">
        <v>33</v>
      </c>
      <c r="U4558">
        <v>10</v>
      </c>
      <c r="V4558" t="s">
        <v>34</v>
      </c>
      <c r="W4558" t="str">
        <f t="shared" si="71"/>
        <v>Safe Bet</v>
      </c>
    </row>
    <row r="4559" spans="1:23" x14ac:dyDescent="0.3">
      <c r="A4559" t="s">
        <v>9117</v>
      </c>
      <c r="B4559">
        <v>2016</v>
      </c>
      <c r="C4559" t="s">
        <v>308</v>
      </c>
      <c r="D4559" t="s">
        <v>37</v>
      </c>
      <c r="E4559" t="s">
        <v>93</v>
      </c>
      <c r="F4559" t="s">
        <v>88</v>
      </c>
      <c r="G4559" t="s">
        <v>75</v>
      </c>
      <c r="H4559" t="s">
        <v>114</v>
      </c>
      <c r="I4559" t="s">
        <v>83</v>
      </c>
      <c r="J4559" t="s">
        <v>55</v>
      </c>
      <c r="K4559" t="b">
        <v>0</v>
      </c>
      <c r="M4559">
        <v>0.2</v>
      </c>
      <c r="N4559" t="s">
        <v>9118</v>
      </c>
      <c r="P4559">
        <v>55543</v>
      </c>
      <c r="Q4559">
        <v>0.73</v>
      </c>
      <c r="R4559">
        <v>0.66</v>
      </c>
      <c r="S4559" t="b">
        <v>0</v>
      </c>
      <c r="T4559" t="s">
        <v>45</v>
      </c>
      <c r="U4559">
        <v>11</v>
      </c>
      <c r="V4559" t="s">
        <v>46</v>
      </c>
      <c r="W4559" t="str">
        <f t="shared" si="71"/>
        <v>Stable</v>
      </c>
    </row>
    <row r="4560" spans="1:23" x14ac:dyDescent="0.3">
      <c r="A4560" t="s">
        <v>9119</v>
      </c>
      <c r="B4560">
        <v>2014</v>
      </c>
      <c r="C4560" t="s">
        <v>123</v>
      </c>
      <c r="D4560" t="s">
        <v>49</v>
      </c>
      <c r="E4560" t="s">
        <v>124</v>
      </c>
      <c r="F4560" t="s">
        <v>176</v>
      </c>
      <c r="G4560" t="s">
        <v>62</v>
      </c>
      <c r="H4560" t="s">
        <v>53</v>
      </c>
      <c r="I4560" t="s">
        <v>115</v>
      </c>
      <c r="J4560" t="s">
        <v>55</v>
      </c>
      <c r="K4560" t="b">
        <v>0</v>
      </c>
      <c r="M4560">
        <v>0.03</v>
      </c>
      <c r="N4560" t="s">
        <v>9120</v>
      </c>
      <c r="P4560">
        <v>24952</v>
      </c>
      <c r="Q4560">
        <v>2.4300000000000002</v>
      </c>
      <c r="R4560">
        <v>0.69</v>
      </c>
      <c r="S4560" t="b">
        <v>0</v>
      </c>
      <c r="T4560" t="s">
        <v>33</v>
      </c>
      <c r="U4560">
        <v>4</v>
      </c>
      <c r="V4560" t="s">
        <v>46</v>
      </c>
      <c r="W4560" t="str">
        <f t="shared" si="71"/>
        <v>Double Jeopardy</v>
      </c>
    </row>
    <row r="4561" spans="1:23" x14ac:dyDescent="0.3">
      <c r="A4561" t="s">
        <v>9121</v>
      </c>
      <c r="B4561">
        <v>2022</v>
      </c>
      <c r="C4561" t="s">
        <v>308</v>
      </c>
      <c r="D4561" t="s">
        <v>37</v>
      </c>
      <c r="E4561" t="s">
        <v>25</v>
      </c>
      <c r="F4561" t="s">
        <v>94</v>
      </c>
      <c r="G4561" t="s">
        <v>75</v>
      </c>
      <c r="H4561" t="s">
        <v>105</v>
      </c>
      <c r="I4561" t="s">
        <v>89</v>
      </c>
      <c r="J4561" t="s">
        <v>30</v>
      </c>
      <c r="K4561" t="b">
        <v>0</v>
      </c>
      <c r="M4561">
        <v>0.1</v>
      </c>
      <c r="N4561" t="s">
        <v>9122</v>
      </c>
      <c r="P4561">
        <v>71981</v>
      </c>
      <c r="Q4561">
        <v>-4.2699999999999996</v>
      </c>
      <c r="R4561">
        <v>0.66</v>
      </c>
      <c r="S4561" t="b">
        <v>0</v>
      </c>
      <c r="T4561" t="s">
        <v>40</v>
      </c>
      <c r="U4561">
        <v>16</v>
      </c>
      <c r="V4561" t="s">
        <v>34</v>
      </c>
      <c r="W4561" t="str">
        <f t="shared" si="71"/>
        <v>Safe Bet</v>
      </c>
    </row>
    <row r="4562" spans="1:23" x14ac:dyDescent="0.3">
      <c r="A4562" t="s">
        <v>9123</v>
      </c>
      <c r="B4562">
        <v>2014</v>
      </c>
      <c r="C4562" t="s">
        <v>604</v>
      </c>
      <c r="D4562" t="s">
        <v>162</v>
      </c>
      <c r="E4562" t="s">
        <v>154</v>
      </c>
      <c r="F4562" t="s">
        <v>211</v>
      </c>
      <c r="G4562" t="s">
        <v>27</v>
      </c>
      <c r="H4562" t="s">
        <v>53</v>
      </c>
      <c r="I4562" t="s">
        <v>83</v>
      </c>
      <c r="J4562" t="s">
        <v>55</v>
      </c>
      <c r="K4562" t="b">
        <v>0</v>
      </c>
      <c r="M4562">
        <v>0.15</v>
      </c>
      <c r="N4562" t="s">
        <v>9124</v>
      </c>
      <c r="P4562">
        <v>28731</v>
      </c>
      <c r="Q4562">
        <v>-3.02</v>
      </c>
      <c r="R4562">
        <v>0.62</v>
      </c>
      <c r="S4562" t="b">
        <v>0</v>
      </c>
      <c r="T4562" t="s">
        <v>33</v>
      </c>
      <c r="U4562">
        <v>3</v>
      </c>
      <c r="V4562" t="s">
        <v>46</v>
      </c>
      <c r="W4562" t="str">
        <f t="shared" si="71"/>
        <v>Stable</v>
      </c>
    </row>
    <row r="4563" spans="1:23" x14ac:dyDescent="0.3">
      <c r="A4563" t="s">
        <v>9125</v>
      </c>
      <c r="B4563">
        <v>2015</v>
      </c>
      <c r="C4563" t="s">
        <v>384</v>
      </c>
      <c r="D4563" t="s">
        <v>162</v>
      </c>
      <c r="E4563" t="s">
        <v>87</v>
      </c>
      <c r="F4563" t="s">
        <v>176</v>
      </c>
      <c r="G4563" t="s">
        <v>40</v>
      </c>
      <c r="H4563" t="s">
        <v>82</v>
      </c>
      <c r="I4563" t="s">
        <v>71</v>
      </c>
      <c r="J4563" t="s">
        <v>30</v>
      </c>
      <c r="K4563" t="b">
        <v>0</v>
      </c>
      <c r="M4563">
        <v>0.17</v>
      </c>
      <c r="N4563" t="s">
        <v>2066</v>
      </c>
      <c r="P4563">
        <v>33768</v>
      </c>
      <c r="Q4563">
        <v>1.52</v>
      </c>
      <c r="R4563">
        <v>0.68</v>
      </c>
      <c r="S4563" t="b">
        <v>0</v>
      </c>
      <c r="T4563" t="s">
        <v>45</v>
      </c>
      <c r="U4563">
        <v>1</v>
      </c>
      <c r="V4563" t="s">
        <v>46</v>
      </c>
      <c r="W4563" t="str">
        <f t="shared" si="71"/>
        <v>Double Jeopardy</v>
      </c>
    </row>
    <row r="4564" spans="1:23" x14ac:dyDescent="0.3">
      <c r="A4564" t="s">
        <v>9126</v>
      </c>
      <c r="B4564">
        <v>2010</v>
      </c>
      <c r="C4564" t="s">
        <v>196</v>
      </c>
      <c r="D4564" t="s">
        <v>68</v>
      </c>
      <c r="E4564" t="s">
        <v>98</v>
      </c>
      <c r="F4564" t="s">
        <v>51</v>
      </c>
      <c r="G4564" t="s">
        <v>75</v>
      </c>
      <c r="H4564" t="s">
        <v>41</v>
      </c>
      <c r="I4564" t="s">
        <v>135</v>
      </c>
      <c r="J4564" t="s">
        <v>64</v>
      </c>
      <c r="K4564" t="b">
        <v>0</v>
      </c>
      <c r="M4564">
        <v>0.15</v>
      </c>
      <c r="N4564" t="s">
        <v>9127</v>
      </c>
      <c r="P4564">
        <v>51162</v>
      </c>
      <c r="Q4564">
        <v>4.1100000000000003</v>
      </c>
      <c r="R4564">
        <v>0.79</v>
      </c>
      <c r="S4564" t="b">
        <v>0</v>
      </c>
      <c r="T4564" t="s">
        <v>33</v>
      </c>
      <c r="U4564">
        <v>2</v>
      </c>
      <c r="V4564" t="s">
        <v>46</v>
      </c>
      <c r="W4564" t="str">
        <f t="shared" si="71"/>
        <v>Double Jeopardy</v>
      </c>
    </row>
    <row r="4565" spans="1:23" x14ac:dyDescent="0.3">
      <c r="A4565" t="s">
        <v>9128</v>
      </c>
      <c r="B4565">
        <v>2014</v>
      </c>
      <c r="C4565" t="s">
        <v>308</v>
      </c>
      <c r="D4565" t="s">
        <v>37</v>
      </c>
      <c r="E4565" t="s">
        <v>60</v>
      </c>
      <c r="F4565" t="s">
        <v>88</v>
      </c>
      <c r="G4565" t="s">
        <v>62</v>
      </c>
      <c r="H4565" t="s">
        <v>63</v>
      </c>
      <c r="I4565" t="s">
        <v>54</v>
      </c>
      <c r="J4565" t="s">
        <v>55</v>
      </c>
      <c r="K4565" t="b">
        <v>1</v>
      </c>
      <c r="L4565" t="s">
        <v>562</v>
      </c>
      <c r="M4565">
        <v>0.77</v>
      </c>
      <c r="N4565" t="s">
        <v>1056</v>
      </c>
      <c r="O4565" t="s">
        <v>562</v>
      </c>
      <c r="P4565">
        <v>77410</v>
      </c>
      <c r="Q4565">
        <v>0.91</v>
      </c>
      <c r="R4565">
        <v>0.19</v>
      </c>
      <c r="S4565" t="b">
        <v>1</v>
      </c>
      <c r="T4565" t="s">
        <v>40</v>
      </c>
      <c r="U4565">
        <v>2</v>
      </c>
      <c r="V4565" t="s">
        <v>46</v>
      </c>
      <c r="W4565" t="str">
        <f t="shared" si="71"/>
        <v>Safe Bet</v>
      </c>
    </row>
    <row r="4566" spans="1:23" x14ac:dyDescent="0.3">
      <c r="A4566" t="s">
        <v>9129</v>
      </c>
      <c r="B4566">
        <v>2022</v>
      </c>
      <c r="C4566" t="s">
        <v>146</v>
      </c>
      <c r="D4566" t="s">
        <v>59</v>
      </c>
      <c r="E4566" t="s">
        <v>98</v>
      </c>
      <c r="F4566" t="s">
        <v>94</v>
      </c>
      <c r="G4566" t="s">
        <v>52</v>
      </c>
      <c r="H4566" t="s">
        <v>70</v>
      </c>
      <c r="I4566" t="s">
        <v>83</v>
      </c>
      <c r="J4566" t="s">
        <v>55</v>
      </c>
      <c r="K4566" t="b">
        <v>1</v>
      </c>
      <c r="L4566" t="s">
        <v>562</v>
      </c>
      <c r="M4566">
        <v>0.51</v>
      </c>
      <c r="N4566" t="s">
        <v>9130</v>
      </c>
      <c r="O4566" t="s">
        <v>562</v>
      </c>
      <c r="P4566">
        <v>127796</v>
      </c>
      <c r="Q4566">
        <v>15.12</v>
      </c>
      <c r="R4566">
        <v>0.26</v>
      </c>
      <c r="S4566" t="b">
        <v>1</v>
      </c>
      <c r="T4566" t="s">
        <v>45</v>
      </c>
      <c r="U4566">
        <v>19</v>
      </c>
      <c r="V4566" t="s">
        <v>34</v>
      </c>
      <c r="W4566" t="str">
        <f t="shared" si="71"/>
        <v>Safe Bet</v>
      </c>
    </row>
    <row r="4567" spans="1:23" x14ac:dyDescent="0.3">
      <c r="A4567" t="s">
        <v>9131</v>
      </c>
      <c r="B4567">
        <v>2021</v>
      </c>
      <c r="C4567" t="s">
        <v>102</v>
      </c>
      <c r="D4567" t="s">
        <v>103</v>
      </c>
      <c r="E4567" t="s">
        <v>25</v>
      </c>
      <c r="F4567" t="s">
        <v>26</v>
      </c>
      <c r="G4567" t="s">
        <v>52</v>
      </c>
      <c r="H4567" t="s">
        <v>82</v>
      </c>
      <c r="I4567" t="s">
        <v>135</v>
      </c>
      <c r="J4567" t="s">
        <v>169</v>
      </c>
      <c r="K4567" t="b">
        <v>0</v>
      </c>
      <c r="M4567">
        <v>0.03</v>
      </c>
      <c r="N4567" t="s">
        <v>9132</v>
      </c>
      <c r="P4567">
        <v>92234</v>
      </c>
      <c r="Q4567">
        <v>-0.25</v>
      </c>
      <c r="R4567">
        <v>0.86</v>
      </c>
      <c r="S4567" t="b">
        <v>0</v>
      </c>
      <c r="T4567" t="s">
        <v>33</v>
      </c>
      <c r="U4567">
        <v>19</v>
      </c>
      <c r="V4567" t="s">
        <v>34</v>
      </c>
      <c r="W4567" t="str">
        <f t="shared" si="71"/>
        <v>High-Value Risk Zone</v>
      </c>
    </row>
    <row r="4568" spans="1:23" x14ac:dyDescent="0.3">
      <c r="A4568" t="s">
        <v>9133</v>
      </c>
      <c r="B4568">
        <v>2024</v>
      </c>
      <c r="C4568" t="s">
        <v>108</v>
      </c>
      <c r="D4568" t="s">
        <v>103</v>
      </c>
      <c r="E4568" t="s">
        <v>147</v>
      </c>
      <c r="F4568" t="s">
        <v>61</v>
      </c>
      <c r="G4568" t="s">
        <v>75</v>
      </c>
      <c r="H4568" t="s">
        <v>165</v>
      </c>
      <c r="I4568" t="s">
        <v>83</v>
      </c>
      <c r="J4568" t="s">
        <v>43</v>
      </c>
      <c r="K4568" t="b">
        <v>1</v>
      </c>
      <c r="L4568" t="s">
        <v>8837</v>
      </c>
      <c r="M4568">
        <v>0.5</v>
      </c>
      <c r="N4568" t="s">
        <v>9134</v>
      </c>
      <c r="O4568" t="s">
        <v>8837</v>
      </c>
      <c r="P4568">
        <v>116560</v>
      </c>
      <c r="Q4568">
        <v>6.45</v>
      </c>
      <c r="R4568">
        <v>0.1</v>
      </c>
      <c r="S4568" t="b">
        <v>1</v>
      </c>
      <c r="T4568" t="s">
        <v>33</v>
      </c>
      <c r="U4568">
        <v>1</v>
      </c>
      <c r="V4568" t="s">
        <v>34</v>
      </c>
      <c r="W4568" t="str">
        <f t="shared" si="71"/>
        <v>Safe Bet</v>
      </c>
    </row>
    <row r="4569" spans="1:23" x14ac:dyDescent="0.3">
      <c r="A4569" t="s">
        <v>9135</v>
      </c>
      <c r="B4569">
        <v>2011</v>
      </c>
      <c r="C4569" t="s">
        <v>23</v>
      </c>
      <c r="D4569" t="s">
        <v>24</v>
      </c>
      <c r="E4569" t="s">
        <v>154</v>
      </c>
      <c r="F4569" t="s">
        <v>81</v>
      </c>
      <c r="G4569" t="s">
        <v>52</v>
      </c>
      <c r="H4569" t="s">
        <v>114</v>
      </c>
      <c r="I4569" t="s">
        <v>115</v>
      </c>
      <c r="J4569" t="s">
        <v>55</v>
      </c>
      <c r="K4569" t="b">
        <v>0</v>
      </c>
      <c r="M4569">
        <v>0.04</v>
      </c>
      <c r="N4569" t="s">
        <v>9136</v>
      </c>
      <c r="P4569">
        <v>40418</v>
      </c>
      <c r="Q4569">
        <v>-4.51</v>
      </c>
      <c r="R4569">
        <v>0.89</v>
      </c>
      <c r="S4569" t="b">
        <v>0</v>
      </c>
      <c r="T4569" t="s">
        <v>33</v>
      </c>
      <c r="U4569">
        <v>18</v>
      </c>
      <c r="V4569" t="s">
        <v>46</v>
      </c>
      <c r="W4569" t="str">
        <f t="shared" si="71"/>
        <v>Double Jeopardy</v>
      </c>
    </row>
    <row r="4570" spans="1:23" x14ac:dyDescent="0.3">
      <c r="A4570" t="s">
        <v>9137</v>
      </c>
      <c r="B4570">
        <v>2025</v>
      </c>
      <c r="C4570" t="s">
        <v>102</v>
      </c>
      <c r="D4570" t="s">
        <v>103</v>
      </c>
      <c r="E4570" t="s">
        <v>147</v>
      </c>
      <c r="F4570" t="s">
        <v>51</v>
      </c>
      <c r="G4570" t="s">
        <v>62</v>
      </c>
      <c r="H4570" t="s">
        <v>70</v>
      </c>
      <c r="I4570" t="s">
        <v>89</v>
      </c>
      <c r="J4570" t="s">
        <v>55</v>
      </c>
      <c r="K4570" t="b">
        <v>1</v>
      </c>
      <c r="L4570" t="s">
        <v>786</v>
      </c>
      <c r="M4570">
        <v>0.43</v>
      </c>
      <c r="N4570" t="s">
        <v>9138</v>
      </c>
      <c r="O4570" t="s">
        <v>786</v>
      </c>
      <c r="P4570">
        <v>120264</v>
      </c>
      <c r="Q4570">
        <v>17.05</v>
      </c>
      <c r="R4570">
        <v>0.25</v>
      </c>
      <c r="S4570" t="b">
        <v>1</v>
      </c>
      <c r="T4570" t="s">
        <v>40</v>
      </c>
      <c r="U4570">
        <v>12</v>
      </c>
      <c r="V4570" t="s">
        <v>34</v>
      </c>
      <c r="W4570" t="str">
        <f t="shared" si="71"/>
        <v>Safe Bet</v>
      </c>
    </row>
    <row r="4571" spans="1:23" x14ac:dyDescent="0.3">
      <c r="A4571" t="s">
        <v>9139</v>
      </c>
      <c r="B4571">
        <v>2024</v>
      </c>
      <c r="C4571" t="s">
        <v>346</v>
      </c>
      <c r="D4571" t="s">
        <v>132</v>
      </c>
      <c r="E4571" t="s">
        <v>38</v>
      </c>
      <c r="F4571" t="s">
        <v>51</v>
      </c>
      <c r="G4571" t="s">
        <v>27</v>
      </c>
      <c r="H4571" t="s">
        <v>41</v>
      </c>
      <c r="I4571" t="s">
        <v>71</v>
      </c>
      <c r="J4571" t="s">
        <v>43</v>
      </c>
      <c r="K4571" t="b">
        <v>0</v>
      </c>
      <c r="M4571">
        <v>0.19</v>
      </c>
      <c r="N4571" t="s">
        <v>9140</v>
      </c>
      <c r="P4571">
        <v>23258</v>
      </c>
      <c r="Q4571">
        <v>-3.05</v>
      </c>
      <c r="R4571">
        <v>0.84</v>
      </c>
      <c r="S4571" t="b">
        <v>0</v>
      </c>
      <c r="T4571" t="s">
        <v>45</v>
      </c>
      <c r="U4571">
        <v>19</v>
      </c>
      <c r="V4571" t="s">
        <v>34</v>
      </c>
      <c r="W4571" t="str">
        <f t="shared" si="71"/>
        <v>Double Jeopardy</v>
      </c>
    </row>
    <row r="4572" spans="1:23" x14ac:dyDescent="0.3">
      <c r="A4572" t="s">
        <v>9141</v>
      </c>
      <c r="B4572">
        <v>2020</v>
      </c>
      <c r="C4572" t="s">
        <v>23</v>
      </c>
      <c r="D4572" t="s">
        <v>24</v>
      </c>
      <c r="E4572" t="s">
        <v>60</v>
      </c>
      <c r="F4572" t="s">
        <v>88</v>
      </c>
      <c r="G4572" t="s">
        <v>75</v>
      </c>
      <c r="H4572" t="s">
        <v>41</v>
      </c>
      <c r="I4572" t="s">
        <v>83</v>
      </c>
      <c r="J4572" t="s">
        <v>43</v>
      </c>
      <c r="K4572" t="b">
        <v>0</v>
      </c>
      <c r="M4572">
        <v>0.08</v>
      </c>
      <c r="N4572" t="s">
        <v>9142</v>
      </c>
      <c r="P4572">
        <v>40220</v>
      </c>
      <c r="Q4572">
        <v>3.35</v>
      </c>
      <c r="R4572">
        <v>0.71</v>
      </c>
      <c r="S4572" t="b">
        <v>0</v>
      </c>
      <c r="T4572" t="s">
        <v>40</v>
      </c>
      <c r="U4572">
        <v>13</v>
      </c>
      <c r="V4572" t="s">
        <v>34</v>
      </c>
      <c r="W4572" t="str">
        <f t="shared" si="71"/>
        <v>Double Jeopardy</v>
      </c>
    </row>
    <row r="4573" spans="1:23" x14ac:dyDescent="0.3">
      <c r="A4573" t="s">
        <v>9143</v>
      </c>
      <c r="B4573">
        <v>2023</v>
      </c>
      <c r="C4573" t="s">
        <v>181</v>
      </c>
      <c r="D4573" t="s">
        <v>162</v>
      </c>
      <c r="E4573" t="s">
        <v>93</v>
      </c>
      <c r="F4573" t="s">
        <v>51</v>
      </c>
      <c r="G4573" t="s">
        <v>40</v>
      </c>
      <c r="H4573" t="s">
        <v>105</v>
      </c>
      <c r="I4573" t="s">
        <v>71</v>
      </c>
      <c r="J4573" t="s">
        <v>55</v>
      </c>
      <c r="K4573" t="b">
        <v>1</v>
      </c>
      <c r="L4573" t="s">
        <v>9144</v>
      </c>
      <c r="M4573">
        <v>0.77</v>
      </c>
      <c r="N4573" t="s">
        <v>9145</v>
      </c>
      <c r="O4573" t="s">
        <v>9144</v>
      </c>
      <c r="P4573">
        <v>56420</v>
      </c>
      <c r="Q4573">
        <v>10.1</v>
      </c>
      <c r="R4573">
        <v>0.14000000000000001</v>
      </c>
      <c r="S4573" t="b">
        <v>1</v>
      </c>
      <c r="T4573" t="s">
        <v>45</v>
      </c>
      <c r="U4573">
        <v>15</v>
      </c>
      <c r="V4573" t="s">
        <v>34</v>
      </c>
      <c r="W4573" t="str">
        <f t="shared" si="71"/>
        <v>Stable</v>
      </c>
    </row>
    <row r="4574" spans="1:23" x14ac:dyDescent="0.3">
      <c r="A4574" t="s">
        <v>9146</v>
      </c>
      <c r="B4574">
        <v>2025</v>
      </c>
      <c r="C4574" t="s">
        <v>207</v>
      </c>
      <c r="D4574" t="s">
        <v>139</v>
      </c>
      <c r="E4574" t="s">
        <v>93</v>
      </c>
      <c r="F4574" t="s">
        <v>158</v>
      </c>
      <c r="G4574" t="s">
        <v>75</v>
      </c>
      <c r="H4574" t="s">
        <v>114</v>
      </c>
      <c r="I4574" t="s">
        <v>89</v>
      </c>
      <c r="J4574" t="s">
        <v>64</v>
      </c>
      <c r="K4574" t="b">
        <v>0</v>
      </c>
      <c r="M4574">
        <v>0.01</v>
      </c>
      <c r="N4574" t="s">
        <v>9147</v>
      </c>
      <c r="P4574">
        <v>88563</v>
      </c>
      <c r="Q4574">
        <v>-1.97</v>
      </c>
      <c r="R4574">
        <v>0.66</v>
      </c>
      <c r="S4574" t="b">
        <v>0</v>
      </c>
      <c r="T4574" t="s">
        <v>45</v>
      </c>
      <c r="U4574">
        <v>17</v>
      </c>
      <c r="V4574" t="s">
        <v>141</v>
      </c>
      <c r="W4574" t="str">
        <f t="shared" si="71"/>
        <v>Safe Bet</v>
      </c>
    </row>
    <row r="4575" spans="1:23" x14ac:dyDescent="0.3">
      <c r="A4575" t="s">
        <v>9148</v>
      </c>
      <c r="B4575">
        <v>2014</v>
      </c>
      <c r="C4575" t="s">
        <v>92</v>
      </c>
      <c r="D4575" t="s">
        <v>49</v>
      </c>
      <c r="E4575" t="s">
        <v>268</v>
      </c>
      <c r="F4575" t="s">
        <v>274</v>
      </c>
      <c r="G4575" t="s">
        <v>62</v>
      </c>
      <c r="H4575" t="s">
        <v>53</v>
      </c>
      <c r="I4575" t="s">
        <v>71</v>
      </c>
      <c r="J4575" t="s">
        <v>30</v>
      </c>
      <c r="K4575" t="b">
        <v>1</v>
      </c>
      <c r="L4575" t="s">
        <v>993</v>
      </c>
      <c r="M4575">
        <v>0.43</v>
      </c>
      <c r="N4575" t="s">
        <v>4032</v>
      </c>
      <c r="O4575" t="s">
        <v>993</v>
      </c>
      <c r="P4575">
        <v>35628</v>
      </c>
      <c r="Q4575">
        <v>4.71</v>
      </c>
      <c r="R4575">
        <v>0.26</v>
      </c>
      <c r="S4575" t="b">
        <v>1</v>
      </c>
      <c r="T4575" t="s">
        <v>45</v>
      </c>
      <c r="U4575">
        <v>3</v>
      </c>
      <c r="V4575" t="s">
        <v>46</v>
      </c>
      <c r="W4575" t="str">
        <f t="shared" si="71"/>
        <v>Stable</v>
      </c>
    </row>
    <row r="4576" spans="1:23" x14ac:dyDescent="0.3">
      <c r="A4576" t="s">
        <v>9149</v>
      </c>
      <c r="B4576">
        <v>2010</v>
      </c>
      <c r="C4576" t="s">
        <v>247</v>
      </c>
      <c r="D4576" t="s">
        <v>139</v>
      </c>
      <c r="E4576" t="s">
        <v>98</v>
      </c>
      <c r="F4576" t="s">
        <v>158</v>
      </c>
      <c r="G4576" t="s">
        <v>40</v>
      </c>
      <c r="H4576" t="s">
        <v>28</v>
      </c>
      <c r="I4576" t="s">
        <v>83</v>
      </c>
      <c r="J4576" t="s">
        <v>76</v>
      </c>
      <c r="K4576" t="b">
        <v>0</v>
      </c>
      <c r="M4576">
        <v>0.01</v>
      </c>
      <c r="N4576" t="s">
        <v>9150</v>
      </c>
      <c r="P4576">
        <v>70556</v>
      </c>
      <c r="Q4576">
        <v>-0.2</v>
      </c>
      <c r="R4576">
        <v>0.78</v>
      </c>
      <c r="S4576" t="b">
        <v>0</v>
      </c>
      <c r="T4576" t="s">
        <v>45</v>
      </c>
      <c r="U4576">
        <v>4</v>
      </c>
      <c r="V4576" t="s">
        <v>46</v>
      </c>
      <c r="W4576" t="str">
        <f t="shared" si="71"/>
        <v>High-Value Risk Zone</v>
      </c>
    </row>
    <row r="4577" spans="1:23" x14ac:dyDescent="0.3">
      <c r="A4577" t="s">
        <v>9151</v>
      </c>
      <c r="B4577">
        <v>2011</v>
      </c>
      <c r="C4577" t="s">
        <v>131</v>
      </c>
      <c r="D4577" t="s">
        <v>132</v>
      </c>
      <c r="E4577" t="s">
        <v>60</v>
      </c>
      <c r="F4577" t="s">
        <v>26</v>
      </c>
      <c r="G4577" t="s">
        <v>75</v>
      </c>
      <c r="H4577" t="s">
        <v>82</v>
      </c>
      <c r="I4577" t="s">
        <v>135</v>
      </c>
      <c r="J4577" t="s">
        <v>169</v>
      </c>
      <c r="K4577" t="b">
        <v>0</v>
      </c>
      <c r="M4577">
        <v>0.13</v>
      </c>
      <c r="N4577" t="s">
        <v>9152</v>
      </c>
      <c r="P4577">
        <v>17009</v>
      </c>
      <c r="Q4577">
        <v>1.83</v>
      </c>
      <c r="R4577">
        <v>0.66</v>
      </c>
      <c r="S4577" t="b">
        <v>0</v>
      </c>
      <c r="T4577" t="s">
        <v>33</v>
      </c>
      <c r="U4577">
        <v>1</v>
      </c>
      <c r="V4577" t="s">
        <v>46</v>
      </c>
      <c r="W4577" t="str">
        <f t="shared" si="71"/>
        <v>Stable</v>
      </c>
    </row>
    <row r="4578" spans="1:23" x14ac:dyDescent="0.3">
      <c r="A4578" t="s">
        <v>9153</v>
      </c>
      <c r="B4578">
        <v>2010</v>
      </c>
      <c r="C4578" t="s">
        <v>112</v>
      </c>
      <c r="D4578" t="s">
        <v>68</v>
      </c>
      <c r="E4578" t="s">
        <v>38</v>
      </c>
      <c r="F4578" t="s">
        <v>81</v>
      </c>
      <c r="G4578" t="s">
        <v>27</v>
      </c>
      <c r="H4578" t="s">
        <v>41</v>
      </c>
      <c r="I4578" t="s">
        <v>135</v>
      </c>
      <c r="J4578" t="s">
        <v>64</v>
      </c>
      <c r="K4578" t="b">
        <v>0</v>
      </c>
      <c r="M4578">
        <v>0.12</v>
      </c>
      <c r="N4578" t="s">
        <v>9154</v>
      </c>
      <c r="P4578">
        <v>57540</v>
      </c>
      <c r="Q4578">
        <v>-2.29</v>
      </c>
      <c r="R4578">
        <v>0.76</v>
      </c>
      <c r="S4578" t="b">
        <v>0</v>
      </c>
      <c r="T4578" t="s">
        <v>33</v>
      </c>
      <c r="U4578">
        <v>8</v>
      </c>
      <c r="V4578" t="s">
        <v>46</v>
      </c>
      <c r="W4578" t="str">
        <f t="shared" si="71"/>
        <v>Double Jeopardy</v>
      </c>
    </row>
    <row r="4579" spans="1:23" x14ac:dyDescent="0.3">
      <c r="A4579" t="s">
        <v>9155</v>
      </c>
      <c r="B4579">
        <v>2013</v>
      </c>
      <c r="C4579" t="s">
        <v>108</v>
      </c>
      <c r="D4579" t="s">
        <v>103</v>
      </c>
      <c r="E4579" t="s">
        <v>190</v>
      </c>
      <c r="F4579" t="s">
        <v>148</v>
      </c>
      <c r="G4579" t="s">
        <v>75</v>
      </c>
      <c r="H4579" t="s">
        <v>82</v>
      </c>
      <c r="I4579" t="s">
        <v>83</v>
      </c>
      <c r="J4579" t="s">
        <v>55</v>
      </c>
      <c r="K4579" t="b">
        <v>1</v>
      </c>
      <c r="L4579" t="s">
        <v>3763</v>
      </c>
      <c r="M4579">
        <v>0.7</v>
      </c>
      <c r="N4579" t="s">
        <v>9156</v>
      </c>
      <c r="O4579" t="s">
        <v>3763</v>
      </c>
      <c r="P4579">
        <v>87651</v>
      </c>
      <c r="Q4579">
        <v>4.3499999999999996</v>
      </c>
      <c r="R4579">
        <v>0.21</v>
      </c>
      <c r="S4579" t="b">
        <v>1</v>
      </c>
      <c r="T4579" t="s">
        <v>45</v>
      </c>
      <c r="U4579">
        <v>17</v>
      </c>
      <c r="V4579" t="s">
        <v>46</v>
      </c>
      <c r="W4579" t="str">
        <f t="shared" si="71"/>
        <v>Safe Bet</v>
      </c>
    </row>
    <row r="4580" spans="1:23" x14ac:dyDescent="0.3">
      <c r="A4580" t="s">
        <v>9157</v>
      </c>
      <c r="B4580">
        <v>2018</v>
      </c>
      <c r="C4580" t="s">
        <v>271</v>
      </c>
      <c r="D4580" t="s">
        <v>59</v>
      </c>
      <c r="E4580" t="s">
        <v>104</v>
      </c>
      <c r="F4580" t="s">
        <v>81</v>
      </c>
      <c r="G4580" t="s">
        <v>75</v>
      </c>
      <c r="H4580" t="s">
        <v>63</v>
      </c>
      <c r="I4580" t="s">
        <v>54</v>
      </c>
      <c r="J4580" t="s">
        <v>30</v>
      </c>
      <c r="K4580" t="b">
        <v>1</v>
      </c>
      <c r="L4580" t="s">
        <v>125</v>
      </c>
      <c r="M4580">
        <v>0.62</v>
      </c>
      <c r="N4580" t="s">
        <v>6535</v>
      </c>
      <c r="O4580" t="s">
        <v>125</v>
      </c>
      <c r="P4580">
        <v>106848</v>
      </c>
      <c r="Q4580">
        <v>12.84</v>
      </c>
      <c r="R4580">
        <v>0.36</v>
      </c>
      <c r="S4580" t="b">
        <v>1</v>
      </c>
      <c r="T4580" t="s">
        <v>40</v>
      </c>
      <c r="U4580">
        <v>15</v>
      </c>
      <c r="V4580" t="s">
        <v>34</v>
      </c>
      <c r="W4580" t="str">
        <f t="shared" si="71"/>
        <v>Safe Bet</v>
      </c>
    </row>
    <row r="4581" spans="1:23" x14ac:dyDescent="0.3">
      <c r="A4581" t="s">
        <v>9158</v>
      </c>
      <c r="B4581">
        <v>2014</v>
      </c>
      <c r="C4581" t="s">
        <v>74</v>
      </c>
      <c r="D4581" t="s">
        <v>24</v>
      </c>
      <c r="E4581" t="s">
        <v>38</v>
      </c>
      <c r="F4581" t="s">
        <v>61</v>
      </c>
      <c r="G4581" t="s">
        <v>62</v>
      </c>
      <c r="H4581" t="s">
        <v>165</v>
      </c>
      <c r="I4581" t="s">
        <v>29</v>
      </c>
      <c r="J4581" t="s">
        <v>43</v>
      </c>
      <c r="K4581" t="b">
        <v>1</v>
      </c>
      <c r="L4581" t="s">
        <v>5902</v>
      </c>
      <c r="M4581">
        <v>0.88</v>
      </c>
      <c r="N4581" t="s">
        <v>9159</v>
      </c>
      <c r="O4581" t="s">
        <v>5902</v>
      </c>
      <c r="P4581">
        <v>53005</v>
      </c>
      <c r="Q4581">
        <v>-0.4</v>
      </c>
      <c r="R4581">
        <v>0.18</v>
      </c>
      <c r="S4581" t="b">
        <v>1</v>
      </c>
      <c r="T4581" t="s">
        <v>45</v>
      </c>
      <c r="U4581">
        <v>3</v>
      </c>
      <c r="V4581" t="s">
        <v>46</v>
      </c>
      <c r="W4581" t="str">
        <f t="shared" si="71"/>
        <v>Stable</v>
      </c>
    </row>
    <row r="4582" spans="1:23" x14ac:dyDescent="0.3">
      <c r="A4582" t="s">
        <v>9160</v>
      </c>
      <c r="B4582">
        <v>2015</v>
      </c>
      <c r="C4582" t="s">
        <v>247</v>
      </c>
      <c r="D4582" t="s">
        <v>139</v>
      </c>
      <c r="E4582" t="s">
        <v>38</v>
      </c>
      <c r="F4582" t="s">
        <v>211</v>
      </c>
      <c r="G4582" t="s">
        <v>62</v>
      </c>
      <c r="H4582" t="s">
        <v>28</v>
      </c>
      <c r="I4582" t="s">
        <v>99</v>
      </c>
      <c r="J4582" t="s">
        <v>76</v>
      </c>
      <c r="K4582" t="b">
        <v>1</v>
      </c>
      <c r="L4582" t="s">
        <v>9161</v>
      </c>
      <c r="M4582">
        <v>0.94</v>
      </c>
      <c r="N4582" t="s">
        <v>9162</v>
      </c>
      <c r="O4582" t="s">
        <v>9161</v>
      </c>
      <c r="P4582">
        <v>123620</v>
      </c>
      <c r="Q4582">
        <v>-1.35</v>
      </c>
      <c r="R4582">
        <v>0.15</v>
      </c>
      <c r="S4582" t="b">
        <v>1</v>
      </c>
      <c r="T4582" t="s">
        <v>33</v>
      </c>
      <c r="U4582">
        <v>10</v>
      </c>
      <c r="V4582" t="s">
        <v>46</v>
      </c>
      <c r="W4582" t="str">
        <f t="shared" si="71"/>
        <v>Safe Bet</v>
      </c>
    </row>
    <row r="4583" spans="1:23" x14ac:dyDescent="0.3">
      <c r="A4583" t="s">
        <v>9163</v>
      </c>
      <c r="B4583">
        <v>2010</v>
      </c>
      <c r="C4583" t="s">
        <v>196</v>
      </c>
      <c r="D4583" t="s">
        <v>68</v>
      </c>
      <c r="E4583" t="s">
        <v>38</v>
      </c>
      <c r="F4583" t="s">
        <v>69</v>
      </c>
      <c r="G4583" t="s">
        <v>62</v>
      </c>
      <c r="H4583" t="s">
        <v>114</v>
      </c>
      <c r="I4583" t="s">
        <v>54</v>
      </c>
      <c r="J4583" t="s">
        <v>30</v>
      </c>
      <c r="K4583" t="b">
        <v>0</v>
      </c>
      <c r="M4583">
        <v>0.16</v>
      </c>
      <c r="N4583" t="s">
        <v>6677</v>
      </c>
      <c r="P4583">
        <v>59394</v>
      </c>
      <c r="Q4583">
        <v>2.06</v>
      </c>
      <c r="R4583">
        <v>0.71</v>
      </c>
      <c r="S4583" t="b">
        <v>0</v>
      </c>
      <c r="T4583" t="s">
        <v>40</v>
      </c>
      <c r="U4583">
        <v>6</v>
      </c>
      <c r="V4583" t="s">
        <v>46</v>
      </c>
      <c r="W4583" t="str">
        <f t="shared" si="71"/>
        <v>Double Jeopardy</v>
      </c>
    </row>
    <row r="4584" spans="1:23" x14ac:dyDescent="0.3">
      <c r="A4584" t="s">
        <v>9164</v>
      </c>
      <c r="B4584">
        <v>2021</v>
      </c>
      <c r="C4584" t="s">
        <v>67</v>
      </c>
      <c r="D4584" t="s">
        <v>68</v>
      </c>
      <c r="E4584" t="s">
        <v>109</v>
      </c>
      <c r="F4584" t="s">
        <v>176</v>
      </c>
      <c r="G4584" t="s">
        <v>52</v>
      </c>
      <c r="H4584" t="s">
        <v>105</v>
      </c>
      <c r="I4584" t="s">
        <v>99</v>
      </c>
      <c r="J4584" t="s">
        <v>43</v>
      </c>
      <c r="K4584" t="b">
        <v>1</v>
      </c>
      <c r="L4584" t="s">
        <v>9165</v>
      </c>
      <c r="M4584">
        <v>0.67</v>
      </c>
      <c r="N4584" t="s">
        <v>9166</v>
      </c>
      <c r="O4584" t="s">
        <v>9165</v>
      </c>
      <c r="P4584">
        <v>108248</v>
      </c>
      <c r="Q4584">
        <v>6.39</v>
      </c>
      <c r="R4584">
        <v>0.15</v>
      </c>
      <c r="S4584" t="b">
        <v>1</v>
      </c>
      <c r="T4584" t="s">
        <v>45</v>
      </c>
      <c r="U4584">
        <v>1</v>
      </c>
      <c r="V4584" t="s">
        <v>34</v>
      </c>
      <c r="W4584" t="str">
        <f t="shared" si="71"/>
        <v>Safe Bet</v>
      </c>
    </row>
    <row r="4585" spans="1:23" x14ac:dyDescent="0.3">
      <c r="A4585" t="s">
        <v>9167</v>
      </c>
      <c r="B4585">
        <v>2013</v>
      </c>
      <c r="C4585" t="s">
        <v>74</v>
      </c>
      <c r="D4585" t="s">
        <v>24</v>
      </c>
      <c r="E4585" t="s">
        <v>38</v>
      </c>
      <c r="F4585" t="s">
        <v>148</v>
      </c>
      <c r="G4585" t="s">
        <v>40</v>
      </c>
      <c r="H4585" t="s">
        <v>41</v>
      </c>
      <c r="I4585" t="s">
        <v>99</v>
      </c>
      <c r="J4585" t="s">
        <v>43</v>
      </c>
      <c r="K4585" t="b">
        <v>0</v>
      </c>
      <c r="M4585">
        <v>0.06</v>
      </c>
      <c r="N4585" t="s">
        <v>9168</v>
      </c>
      <c r="P4585">
        <v>33505</v>
      </c>
      <c r="Q4585">
        <v>-3.21</v>
      </c>
      <c r="R4585">
        <v>0.83</v>
      </c>
      <c r="S4585" t="b">
        <v>0</v>
      </c>
      <c r="T4585" t="s">
        <v>33</v>
      </c>
      <c r="U4585">
        <v>4</v>
      </c>
      <c r="V4585" t="s">
        <v>46</v>
      </c>
      <c r="W4585" t="str">
        <f t="shared" si="71"/>
        <v>Double Jeopardy</v>
      </c>
    </row>
    <row r="4586" spans="1:23" x14ac:dyDescent="0.3">
      <c r="A4586" t="s">
        <v>9169</v>
      </c>
      <c r="B4586">
        <v>2017</v>
      </c>
      <c r="C4586" t="s">
        <v>181</v>
      </c>
      <c r="D4586" t="s">
        <v>162</v>
      </c>
      <c r="E4586" t="s">
        <v>154</v>
      </c>
      <c r="F4586" t="s">
        <v>26</v>
      </c>
      <c r="G4586" t="s">
        <v>52</v>
      </c>
      <c r="H4586" t="s">
        <v>53</v>
      </c>
      <c r="I4586" t="s">
        <v>71</v>
      </c>
      <c r="J4586" t="s">
        <v>169</v>
      </c>
      <c r="K4586" t="b">
        <v>0</v>
      </c>
      <c r="M4586">
        <v>7.0000000000000007E-2</v>
      </c>
      <c r="N4586" t="s">
        <v>473</v>
      </c>
      <c r="P4586">
        <v>33558</v>
      </c>
      <c r="Q4586">
        <v>-1.35</v>
      </c>
      <c r="R4586">
        <v>0.81</v>
      </c>
      <c r="S4586" t="b">
        <v>0</v>
      </c>
      <c r="T4586" t="s">
        <v>33</v>
      </c>
      <c r="U4586">
        <v>0</v>
      </c>
      <c r="V4586" t="s">
        <v>34</v>
      </c>
      <c r="W4586" t="str">
        <f t="shared" si="71"/>
        <v>Double Jeopardy</v>
      </c>
    </row>
    <row r="4587" spans="1:23" x14ac:dyDescent="0.3">
      <c r="A4587" t="s">
        <v>9170</v>
      </c>
      <c r="B4587">
        <v>2013</v>
      </c>
      <c r="C4587" t="s">
        <v>161</v>
      </c>
      <c r="D4587" t="s">
        <v>162</v>
      </c>
      <c r="E4587" t="s">
        <v>38</v>
      </c>
      <c r="F4587" t="s">
        <v>69</v>
      </c>
      <c r="G4587" t="s">
        <v>52</v>
      </c>
      <c r="H4587" t="s">
        <v>82</v>
      </c>
      <c r="I4587" t="s">
        <v>115</v>
      </c>
      <c r="J4587" t="s">
        <v>169</v>
      </c>
      <c r="K4587" t="b">
        <v>0</v>
      </c>
      <c r="M4587">
        <v>0.09</v>
      </c>
      <c r="N4587" t="s">
        <v>9171</v>
      </c>
      <c r="P4587">
        <v>37510</v>
      </c>
      <c r="Q4587">
        <v>4.68</v>
      </c>
      <c r="R4587">
        <v>0.89</v>
      </c>
      <c r="S4587" t="b">
        <v>0</v>
      </c>
      <c r="T4587" t="s">
        <v>40</v>
      </c>
      <c r="U4587">
        <v>8</v>
      </c>
      <c r="V4587" t="s">
        <v>46</v>
      </c>
      <c r="W4587" t="str">
        <f t="shared" si="71"/>
        <v>Double Jeopardy</v>
      </c>
    </row>
    <row r="4588" spans="1:23" x14ac:dyDescent="0.3">
      <c r="A4588" t="s">
        <v>9172</v>
      </c>
      <c r="B4588">
        <v>2010</v>
      </c>
      <c r="C4588" t="s">
        <v>210</v>
      </c>
      <c r="D4588" t="s">
        <v>68</v>
      </c>
      <c r="E4588" t="s">
        <v>87</v>
      </c>
      <c r="F4588" t="s">
        <v>69</v>
      </c>
      <c r="G4588" t="s">
        <v>27</v>
      </c>
      <c r="H4588" t="s">
        <v>70</v>
      </c>
      <c r="I4588" t="s">
        <v>115</v>
      </c>
      <c r="J4588" t="s">
        <v>64</v>
      </c>
      <c r="K4588" t="b">
        <v>0</v>
      </c>
      <c r="M4588">
        <v>0.02</v>
      </c>
      <c r="N4588" t="s">
        <v>9108</v>
      </c>
      <c r="P4588">
        <v>53772</v>
      </c>
      <c r="Q4588">
        <v>-3.55</v>
      </c>
      <c r="R4588">
        <v>0.74</v>
      </c>
      <c r="S4588" t="b">
        <v>0</v>
      </c>
      <c r="T4588" t="s">
        <v>33</v>
      </c>
      <c r="U4588">
        <v>6</v>
      </c>
      <c r="V4588" t="s">
        <v>46</v>
      </c>
      <c r="W4588" t="str">
        <f t="shared" si="71"/>
        <v>Double Jeopardy</v>
      </c>
    </row>
    <row r="4589" spans="1:23" x14ac:dyDescent="0.3">
      <c r="A4589" t="s">
        <v>9173</v>
      </c>
      <c r="B4589">
        <v>2015</v>
      </c>
      <c r="C4589" t="s">
        <v>36</v>
      </c>
      <c r="D4589" t="s">
        <v>37</v>
      </c>
      <c r="E4589" t="s">
        <v>25</v>
      </c>
      <c r="F4589" t="s">
        <v>39</v>
      </c>
      <c r="G4589" t="s">
        <v>52</v>
      </c>
      <c r="H4589" t="s">
        <v>63</v>
      </c>
      <c r="I4589" t="s">
        <v>99</v>
      </c>
      <c r="J4589" t="s">
        <v>169</v>
      </c>
      <c r="K4589" t="b">
        <v>0</v>
      </c>
      <c r="M4589">
        <v>0.11</v>
      </c>
      <c r="N4589" t="s">
        <v>3075</v>
      </c>
      <c r="P4589">
        <v>60291</v>
      </c>
      <c r="Q4589">
        <v>3.09</v>
      </c>
      <c r="R4589">
        <v>0.61</v>
      </c>
      <c r="S4589" t="b">
        <v>0</v>
      </c>
      <c r="T4589" t="s">
        <v>45</v>
      </c>
      <c r="U4589">
        <v>15</v>
      </c>
      <c r="V4589" t="s">
        <v>46</v>
      </c>
      <c r="W4589" t="str">
        <f t="shared" si="71"/>
        <v>Stable</v>
      </c>
    </row>
    <row r="4590" spans="1:23" x14ac:dyDescent="0.3">
      <c r="A4590" t="s">
        <v>9174</v>
      </c>
      <c r="B4590">
        <v>2023</v>
      </c>
      <c r="C4590" t="s">
        <v>108</v>
      </c>
      <c r="D4590" t="s">
        <v>103</v>
      </c>
      <c r="E4590" t="s">
        <v>109</v>
      </c>
      <c r="F4590" t="s">
        <v>88</v>
      </c>
      <c r="G4590" t="s">
        <v>27</v>
      </c>
      <c r="H4590" t="s">
        <v>70</v>
      </c>
      <c r="I4590" t="s">
        <v>143</v>
      </c>
      <c r="J4590" t="s">
        <v>169</v>
      </c>
      <c r="K4590" t="b">
        <v>0</v>
      </c>
      <c r="M4590">
        <v>0.04</v>
      </c>
      <c r="N4590" t="s">
        <v>9175</v>
      </c>
      <c r="P4590">
        <v>98774</v>
      </c>
      <c r="Q4590">
        <v>-4.3</v>
      </c>
      <c r="R4590">
        <v>0.71</v>
      </c>
      <c r="S4590" t="b">
        <v>0</v>
      </c>
      <c r="T4590" t="s">
        <v>45</v>
      </c>
      <c r="U4590">
        <v>3</v>
      </c>
      <c r="V4590" t="s">
        <v>34</v>
      </c>
      <c r="W4590" t="str">
        <f t="shared" si="71"/>
        <v>High-Value Risk Zone</v>
      </c>
    </row>
    <row r="4591" spans="1:23" x14ac:dyDescent="0.3">
      <c r="A4591" t="s">
        <v>9176</v>
      </c>
      <c r="B4591">
        <v>2025</v>
      </c>
      <c r="C4591" t="s">
        <v>48</v>
      </c>
      <c r="D4591" t="s">
        <v>49</v>
      </c>
      <c r="E4591" t="s">
        <v>190</v>
      </c>
      <c r="F4591" t="s">
        <v>94</v>
      </c>
      <c r="G4591" t="s">
        <v>75</v>
      </c>
      <c r="H4591" t="s">
        <v>114</v>
      </c>
      <c r="I4591" t="s">
        <v>54</v>
      </c>
      <c r="J4591" t="s">
        <v>169</v>
      </c>
      <c r="K4591" t="b">
        <v>1</v>
      </c>
      <c r="L4591" t="s">
        <v>9177</v>
      </c>
      <c r="M4591">
        <v>0.64</v>
      </c>
      <c r="N4591" t="s">
        <v>9178</v>
      </c>
      <c r="O4591" t="s">
        <v>9177</v>
      </c>
      <c r="P4591">
        <v>36664</v>
      </c>
      <c r="Q4591">
        <v>9.19</v>
      </c>
      <c r="R4591">
        <v>0.19</v>
      </c>
      <c r="S4591" t="b">
        <v>1</v>
      </c>
      <c r="T4591" t="s">
        <v>45</v>
      </c>
      <c r="U4591">
        <v>10</v>
      </c>
      <c r="V4591" t="s">
        <v>141</v>
      </c>
      <c r="W4591" t="str">
        <f t="shared" si="71"/>
        <v>Stable</v>
      </c>
    </row>
    <row r="4592" spans="1:23" x14ac:dyDescent="0.3">
      <c r="A4592" t="s">
        <v>9179</v>
      </c>
      <c r="B4592">
        <v>2010</v>
      </c>
      <c r="C4592" t="s">
        <v>97</v>
      </c>
      <c r="D4592" t="s">
        <v>49</v>
      </c>
      <c r="E4592" t="s">
        <v>50</v>
      </c>
      <c r="F4592" t="s">
        <v>88</v>
      </c>
      <c r="G4592" t="s">
        <v>62</v>
      </c>
      <c r="H4592" t="s">
        <v>105</v>
      </c>
      <c r="I4592" t="s">
        <v>99</v>
      </c>
      <c r="J4592" t="s">
        <v>55</v>
      </c>
      <c r="K4592" t="b">
        <v>0</v>
      </c>
      <c r="M4592">
        <v>0.05</v>
      </c>
      <c r="N4592" t="s">
        <v>9180</v>
      </c>
      <c r="P4592">
        <v>19472</v>
      </c>
      <c r="Q4592">
        <v>-1.73</v>
      </c>
      <c r="R4592">
        <v>0.64</v>
      </c>
      <c r="S4592" t="b">
        <v>0</v>
      </c>
      <c r="T4592" t="s">
        <v>33</v>
      </c>
      <c r="U4592">
        <v>8</v>
      </c>
      <c r="V4592" t="s">
        <v>46</v>
      </c>
      <c r="W4592" t="str">
        <f t="shared" si="71"/>
        <v>Stable</v>
      </c>
    </row>
    <row r="4593" spans="1:23" x14ac:dyDescent="0.3">
      <c r="A4593" t="s">
        <v>9181</v>
      </c>
      <c r="B4593">
        <v>2017</v>
      </c>
      <c r="C4593" t="s">
        <v>284</v>
      </c>
      <c r="D4593" t="s">
        <v>132</v>
      </c>
      <c r="E4593" t="s">
        <v>147</v>
      </c>
      <c r="F4593" t="s">
        <v>199</v>
      </c>
      <c r="G4593" t="s">
        <v>40</v>
      </c>
      <c r="H4593" t="s">
        <v>28</v>
      </c>
      <c r="I4593" t="s">
        <v>135</v>
      </c>
      <c r="J4593" t="s">
        <v>43</v>
      </c>
      <c r="K4593" t="b">
        <v>1</v>
      </c>
      <c r="L4593" t="s">
        <v>1387</v>
      </c>
      <c r="M4593">
        <v>0.54</v>
      </c>
      <c r="N4593" t="s">
        <v>9182</v>
      </c>
      <c r="O4593" t="s">
        <v>1387</v>
      </c>
      <c r="P4593">
        <v>33532</v>
      </c>
      <c r="Q4593">
        <v>1.69</v>
      </c>
      <c r="R4593">
        <v>0.24</v>
      </c>
      <c r="S4593" t="b">
        <v>1</v>
      </c>
      <c r="T4593" t="s">
        <v>40</v>
      </c>
      <c r="U4593">
        <v>19</v>
      </c>
      <c r="V4593" t="s">
        <v>34</v>
      </c>
      <c r="W4593" t="str">
        <f t="shared" si="71"/>
        <v>Stable</v>
      </c>
    </row>
    <row r="4594" spans="1:23" x14ac:dyDescent="0.3">
      <c r="A4594" t="s">
        <v>9183</v>
      </c>
      <c r="B4594">
        <v>2016</v>
      </c>
      <c r="C4594" t="s">
        <v>196</v>
      </c>
      <c r="D4594" t="s">
        <v>68</v>
      </c>
      <c r="E4594" t="s">
        <v>87</v>
      </c>
      <c r="F4594" t="s">
        <v>176</v>
      </c>
      <c r="G4594" t="s">
        <v>52</v>
      </c>
      <c r="H4594" t="s">
        <v>82</v>
      </c>
      <c r="I4594" t="s">
        <v>135</v>
      </c>
      <c r="J4594" t="s">
        <v>43</v>
      </c>
      <c r="K4594" t="b">
        <v>0</v>
      </c>
      <c r="M4594">
        <v>0</v>
      </c>
      <c r="N4594" t="s">
        <v>9184</v>
      </c>
      <c r="P4594">
        <v>57399</v>
      </c>
      <c r="Q4594">
        <v>-0.06</v>
      </c>
      <c r="R4594">
        <v>0.74</v>
      </c>
      <c r="S4594" t="b">
        <v>0</v>
      </c>
      <c r="T4594" t="s">
        <v>45</v>
      </c>
      <c r="U4594">
        <v>9</v>
      </c>
      <c r="V4594" t="s">
        <v>46</v>
      </c>
      <c r="W4594" t="str">
        <f t="shared" si="71"/>
        <v>Double Jeopardy</v>
      </c>
    </row>
    <row r="4595" spans="1:23" x14ac:dyDescent="0.3">
      <c r="A4595" t="s">
        <v>9185</v>
      </c>
      <c r="B4595">
        <v>2019</v>
      </c>
      <c r="C4595" t="s">
        <v>146</v>
      </c>
      <c r="D4595" t="s">
        <v>59</v>
      </c>
      <c r="E4595" t="s">
        <v>109</v>
      </c>
      <c r="F4595" t="s">
        <v>158</v>
      </c>
      <c r="G4595" t="s">
        <v>40</v>
      </c>
      <c r="H4595" t="s">
        <v>63</v>
      </c>
      <c r="I4595" t="s">
        <v>143</v>
      </c>
      <c r="J4595" t="s">
        <v>43</v>
      </c>
      <c r="K4595" t="b">
        <v>0</v>
      </c>
      <c r="M4595">
        <v>0.09</v>
      </c>
      <c r="N4595" t="s">
        <v>129</v>
      </c>
      <c r="P4595">
        <v>86591</v>
      </c>
      <c r="Q4595">
        <v>4.25</v>
      </c>
      <c r="R4595">
        <v>0.82</v>
      </c>
      <c r="S4595" t="b">
        <v>0</v>
      </c>
      <c r="T4595" t="s">
        <v>40</v>
      </c>
      <c r="U4595">
        <v>16</v>
      </c>
      <c r="V4595" t="s">
        <v>34</v>
      </c>
      <c r="W4595" t="str">
        <f t="shared" si="71"/>
        <v>High-Value Risk Zone</v>
      </c>
    </row>
    <row r="4596" spans="1:23" x14ac:dyDescent="0.3">
      <c r="A4596" t="s">
        <v>9186</v>
      </c>
      <c r="B4596">
        <v>2015</v>
      </c>
      <c r="C4596" t="s">
        <v>217</v>
      </c>
      <c r="D4596" t="s">
        <v>49</v>
      </c>
      <c r="E4596" t="s">
        <v>93</v>
      </c>
      <c r="F4596" t="s">
        <v>113</v>
      </c>
      <c r="G4596" t="s">
        <v>52</v>
      </c>
      <c r="H4596" t="s">
        <v>165</v>
      </c>
      <c r="I4596" t="s">
        <v>115</v>
      </c>
      <c r="J4596" t="s">
        <v>30</v>
      </c>
      <c r="K4596" t="b">
        <v>0</v>
      </c>
      <c r="M4596">
        <v>0.02</v>
      </c>
      <c r="N4596" t="s">
        <v>9187</v>
      </c>
      <c r="P4596">
        <v>25205</v>
      </c>
      <c r="Q4596">
        <v>3.38</v>
      </c>
      <c r="R4596">
        <v>0.7</v>
      </c>
      <c r="S4596" t="b">
        <v>0</v>
      </c>
      <c r="T4596" t="s">
        <v>40</v>
      </c>
      <c r="U4596">
        <v>1</v>
      </c>
      <c r="V4596" t="s">
        <v>46</v>
      </c>
      <c r="W4596" t="str">
        <f t="shared" si="71"/>
        <v>Double Jeopardy</v>
      </c>
    </row>
    <row r="4597" spans="1:23" x14ac:dyDescent="0.3">
      <c r="A4597" t="s">
        <v>9188</v>
      </c>
      <c r="B4597">
        <v>2012</v>
      </c>
      <c r="C4597" t="s">
        <v>185</v>
      </c>
      <c r="D4597" t="s">
        <v>59</v>
      </c>
      <c r="E4597" t="s">
        <v>104</v>
      </c>
      <c r="F4597" t="s">
        <v>176</v>
      </c>
      <c r="G4597" t="s">
        <v>40</v>
      </c>
      <c r="H4597" t="s">
        <v>114</v>
      </c>
      <c r="I4597" t="s">
        <v>83</v>
      </c>
      <c r="J4597" t="s">
        <v>76</v>
      </c>
      <c r="K4597" t="b">
        <v>1</v>
      </c>
      <c r="L4597" t="s">
        <v>689</v>
      </c>
      <c r="M4597">
        <v>0.63</v>
      </c>
      <c r="N4597" t="s">
        <v>9189</v>
      </c>
      <c r="O4597" t="s">
        <v>689</v>
      </c>
      <c r="P4597">
        <v>82158</v>
      </c>
      <c r="Q4597">
        <v>-4.41</v>
      </c>
      <c r="R4597">
        <v>0.37</v>
      </c>
      <c r="S4597" t="b">
        <v>1</v>
      </c>
      <c r="T4597" t="s">
        <v>40</v>
      </c>
      <c r="U4597">
        <v>14</v>
      </c>
      <c r="V4597" t="s">
        <v>46</v>
      </c>
      <c r="W4597" t="str">
        <f t="shared" si="71"/>
        <v>Safe Bet</v>
      </c>
    </row>
    <row r="4598" spans="1:23" x14ac:dyDescent="0.3">
      <c r="A4598" t="s">
        <v>9190</v>
      </c>
      <c r="B4598">
        <v>2022</v>
      </c>
      <c r="C4598" t="s">
        <v>102</v>
      </c>
      <c r="D4598" t="s">
        <v>103</v>
      </c>
      <c r="E4598" t="s">
        <v>147</v>
      </c>
      <c r="F4598" t="s">
        <v>120</v>
      </c>
      <c r="G4598" t="s">
        <v>27</v>
      </c>
      <c r="H4598" t="s">
        <v>114</v>
      </c>
      <c r="I4598" t="s">
        <v>115</v>
      </c>
      <c r="J4598" t="s">
        <v>30</v>
      </c>
      <c r="K4598" t="b">
        <v>1</v>
      </c>
      <c r="L4598" t="s">
        <v>77</v>
      </c>
      <c r="M4598">
        <v>0.6</v>
      </c>
      <c r="N4598" t="s">
        <v>4611</v>
      </c>
      <c r="O4598" t="s">
        <v>77</v>
      </c>
      <c r="P4598">
        <v>109255</v>
      </c>
      <c r="Q4598">
        <v>7.42</v>
      </c>
      <c r="R4598">
        <v>0.25</v>
      </c>
      <c r="S4598" t="b">
        <v>1</v>
      </c>
      <c r="T4598" t="s">
        <v>33</v>
      </c>
      <c r="U4598">
        <v>8</v>
      </c>
      <c r="V4598" t="s">
        <v>141</v>
      </c>
      <c r="W4598" t="str">
        <f t="shared" si="71"/>
        <v>Safe Bet</v>
      </c>
    </row>
    <row r="4599" spans="1:23" x14ac:dyDescent="0.3">
      <c r="A4599" t="s">
        <v>9191</v>
      </c>
      <c r="B4599">
        <v>2016</v>
      </c>
      <c r="C4599" t="s">
        <v>351</v>
      </c>
      <c r="D4599" t="s">
        <v>59</v>
      </c>
      <c r="E4599" t="s">
        <v>154</v>
      </c>
      <c r="F4599" t="s">
        <v>148</v>
      </c>
      <c r="G4599" t="s">
        <v>27</v>
      </c>
      <c r="H4599" t="s">
        <v>41</v>
      </c>
      <c r="I4599" t="s">
        <v>135</v>
      </c>
      <c r="J4599" t="s">
        <v>43</v>
      </c>
      <c r="K4599" t="b">
        <v>0</v>
      </c>
      <c r="M4599">
        <v>0.08</v>
      </c>
      <c r="N4599" t="s">
        <v>9192</v>
      </c>
      <c r="P4599">
        <v>79611</v>
      </c>
      <c r="Q4599">
        <v>0.16</v>
      </c>
      <c r="R4599">
        <v>0.74</v>
      </c>
      <c r="S4599" t="b">
        <v>0</v>
      </c>
      <c r="T4599" t="s">
        <v>45</v>
      </c>
      <c r="U4599">
        <v>7</v>
      </c>
      <c r="V4599" t="s">
        <v>46</v>
      </c>
      <c r="W4599" t="str">
        <f t="shared" si="71"/>
        <v>High-Value Risk Zone</v>
      </c>
    </row>
    <row r="4600" spans="1:23" x14ac:dyDescent="0.3">
      <c r="A4600" t="s">
        <v>9193</v>
      </c>
      <c r="B4600">
        <v>2018</v>
      </c>
      <c r="C4600" t="s">
        <v>123</v>
      </c>
      <c r="D4600" t="s">
        <v>49</v>
      </c>
      <c r="E4600" t="s">
        <v>38</v>
      </c>
      <c r="F4600" t="s">
        <v>113</v>
      </c>
      <c r="G4600" t="s">
        <v>27</v>
      </c>
      <c r="H4600" t="s">
        <v>53</v>
      </c>
      <c r="I4600" t="s">
        <v>143</v>
      </c>
      <c r="J4600" t="s">
        <v>30</v>
      </c>
      <c r="K4600" t="b">
        <v>1</v>
      </c>
      <c r="L4600" t="s">
        <v>125</v>
      </c>
      <c r="M4600">
        <v>0.63</v>
      </c>
      <c r="N4600" t="s">
        <v>9194</v>
      </c>
      <c r="O4600" t="s">
        <v>125</v>
      </c>
      <c r="P4600">
        <v>31530</v>
      </c>
      <c r="Q4600">
        <v>17.739999999999998</v>
      </c>
      <c r="R4600">
        <v>0.13</v>
      </c>
      <c r="S4600" t="b">
        <v>1</v>
      </c>
      <c r="T4600" t="s">
        <v>40</v>
      </c>
      <c r="U4600">
        <v>1</v>
      </c>
      <c r="V4600" t="s">
        <v>34</v>
      </c>
      <c r="W4600" t="str">
        <f t="shared" si="71"/>
        <v>Stable</v>
      </c>
    </row>
    <row r="4601" spans="1:23" x14ac:dyDescent="0.3">
      <c r="A4601" s="1" t="s">
        <v>9195</v>
      </c>
      <c r="B4601">
        <v>2015</v>
      </c>
      <c r="C4601" t="s">
        <v>138</v>
      </c>
      <c r="D4601" t="s">
        <v>139</v>
      </c>
      <c r="E4601" t="s">
        <v>50</v>
      </c>
      <c r="F4601" t="s">
        <v>120</v>
      </c>
      <c r="G4601" t="s">
        <v>52</v>
      </c>
      <c r="H4601" t="s">
        <v>53</v>
      </c>
      <c r="I4601" t="s">
        <v>71</v>
      </c>
      <c r="J4601" t="s">
        <v>30</v>
      </c>
      <c r="K4601" t="b">
        <v>1</v>
      </c>
      <c r="L4601" t="s">
        <v>9196</v>
      </c>
      <c r="M4601">
        <v>0.95</v>
      </c>
      <c r="N4601" t="s">
        <v>9197</v>
      </c>
      <c r="O4601" t="s">
        <v>9196</v>
      </c>
      <c r="P4601">
        <v>120913</v>
      </c>
      <c r="Q4601">
        <v>-0.72</v>
      </c>
      <c r="R4601">
        <v>0.33</v>
      </c>
      <c r="S4601" t="b">
        <v>1</v>
      </c>
      <c r="T4601" t="s">
        <v>40</v>
      </c>
      <c r="U4601">
        <v>15</v>
      </c>
      <c r="V4601" t="s">
        <v>46</v>
      </c>
      <c r="W4601" t="str">
        <f t="shared" si="71"/>
        <v>Safe Bet</v>
      </c>
    </row>
    <row r="4602" spans="1:23" x14ac:dyDescent="0.3">
      <c r="A4602" t="s">
        <v>9198</v>
      </c>
      <c r="B4602">
        <v>2022</v>
      </c>
      <c r="C4602" t="s">
        <v>74</v>
      </c>
      <c r="D4602" t="s">
        <v>24</v>
      </c>
      <c r="E4602" t="s">
        <v>60</v>
      </c>
      <c r="F4602" t="s">
        <v>199</v>
      </c>
      <c r="G4602" t="s">
        <v>27</v>
      </c>
      <c r="H4602" t="s">
        <v>165</v>
      </c>
      <c r="I4602" t="s">
        <v>29</v>
      </c>
      <c r="J4602" t="s">
        <v>43</v>
      </c>
      <c r="K4602" t="b">
        <v>0</v>
      </c>
      <c r="M4602">
        <v>0.09</v>
      </c>
      <c r="N4602" t="s">
        <v>5843</v>
      </c>
      <c r="P4602">
        <v>47847</v>
      </c>
      <c r="Q4602">
        <v>-1.36</v>
      </c>
      <c r="R4602">
        <v>0.8</v>
      </c>
      <c r="S4602" t="b">
        <v>0</v>
      </c>
      <c r="T4602" t="s">
        <v>45</v>
      </c>
      <c r="U4602">
        <v>17</v>
      </c>
      <c r="V4602" t="s">
        <v>34</v>
      </c>
      <c r="W4602" t="str">
        <f t="shared" si="71"/>
        <v>Double Jeopardy</v>
      </c>
    </row>
    <row r="4603" spans="1:23" x14ac:dyDescent="0.3">
      <c r="A4603" t="s">
        <v>9199</v>
      </c>
      <c r="B4603">
        <v>2017</v>
      </c>
      <c r="C4603" t="s">
        <v>449</v>
      </c>
      <c r="D4603" t="s">
        <v>132</v>
      </c>
      <c r="E4603" t="s">
        <v>60</v>
      </c>
      <c r="F4603" t="s">
        <v>51</v>
      </c>
      <c r="G4603" t="s">
        <v>52</v>
      </c>
      <c r="H4603" t="s">
        <v>53</v>
      </c>
      <c r="I4603" t="s">
        <v>115</v>
      </c>
      <c r="J4603" t="s">
        <v>169</v>
      </c>
      <c r="K4603" t="b">
        <v>1</v>
      </c>
      <c r="L4603" t="s">
        <v>1765</v>
      </c>
      <c r="M4603">
        <v>0.67</v>
      </c>
      <c r="N4603" t="s">
        <v>9200</v>
      </c>
      <c r="O4603" t="s">
        <v>1765</v>
      </c>
      <c r="P4603">
        <v>31964</v>
      </c>
      <c r="Q4603">
        <v>-2.1</v>
      </c>
      <c r="R4603">
        <v>0.3</v>
      </c>
      <c r="S4603" t="b">
        <v>1</v>
      </c>
      <c r="T4603" t="s">
        <v>45</v>
      </c>
      <c r="U4603">
        <v>9</v>
      </c>
      <c r="V4603" t="s">
        <v>34</v>
      </c>
      <c r="W4603" t="str">
        <f t="shared" si="71"/>
        <v>Stable</v>
      </c>
    </row>
    <row r="4604" spans="1:23" x14ac:dyDescent="0.3">
      <c r="A4604" t="s">
        <v>9201</v>
      </c>
      <c r="B4604">
        <v>2024</v>
      </c>
      <c r="C4604" t="s">
        <v>181</v>
      </c>
      <c r="D4604" t="s">
        <v>162</v>
      </c>
      <c r="E4604" t="s">
        <v>87</v>
      </c>
      <c r="F4604" t="s">
        <v>39</v>
      </c>
      <c r="G4604" t="s">
        <v>52</v>
      </c>
      <c r="H4604" t="s">
        <v>41</v>
      </c>
      <c r="I4604" t="s">
        <v>83</v>
      </c>
      <c r="J4604" t="s">
        <v>30</v>
      </c>
      <c r="K4604" t="b">
        <v>1</v>
      </c>
      <c r="L4604" t="s">
        <v>9202</v>
      </c>
      <c r="M4604">
        <v>0.63</v>
      </c>
      <c r="N4604" t="s">
        <v>5129</v>
      </c>
      <c r="O4604" t="s">
        <v>9202</v>
      </c>
      <c r="P4604">
        <v>52984</v>
      </c>
      <c r="Q4604">
        <v>5.65</v>
      </c>
      <c r="R4604">
        <v>0.33</v>
      </c>
      <c r="S4604" t="b">
        <v>1</v>
      </c>
      <c r="T4604" t="s">
        <v>45</v>
      </c>
      <c r="U4604">
        <v>2</v>
      </c>
      <c r="V4604" t="s">
        <v>34</v>
      </c>
      <c r="W4604" t="str">
        <f t="shared" si="71"/>
        <v>Stable</v>
      </c>
    </row>
    <row r="4605" spans="1:23" x14ac:dyDescent="0.3">
      <c r="A4605" t="s">
        <v>9203</v>
      </c>
      <c r="B4605">
        <v>2017</v>
      </c>
      <c r="C4605" t="s">
        <v>185</v>
      </c>
      <c r="D4605" t="s">
        <v>59</v>
      </c>
      <c r="E4605" t="s">
        <v>147</v>
      </c>
      <c r="F4605" t="s">
        <v>88</v>
      </c>
      <c r="G4605" t="s">
        <v>27</v>
      </c>
      <c r="H4605" t="s">
        <v>105</v>
      </c>
      <c r="I4605" t="s">
        <v>83</v>
      </c>
      <c r="J4605" t="s">
        <v>43</v>
      </c>
      <c r="K4605" t="b">
        <v>0</v>
      </c>
      <c r="M4605">
        <v>0.02</v>
      </c>
      <c r="N4605" t="s">
        <v>9204</v>
      </c>
      <c r="P4605">
        <v>64032</v>
      </c>
      <c r="Q4605">
        <v>-4.58</v>
      </c>
      <c r="R4605">
        <v>0.81</v>
      </c>
      <c r="S4605" t="b">
        <v>0</v>
      </c>
      <c r="T4605" t="s">
        <v>45</v>
      </c>
      <c r="U4605">
        <v>5</v>
      </c>
      <c r="V4605" t="s">
        <v>34</v>
      </c>
      <c r="W4605" t="str">
        <f t="shared" si="71"/>
        <v>High-Value Risk Zone</v>
      </c>
    </row>
    <row r="4606" spans="1:23" x14ac:dyDescent="0.3">
      <c r="A4606" s="1" t="s">
        <v>9205</v>
      </c>
      <c r="B4606">
        <v>2014</v>
      </c>
      <c r="C4606" t="s">
        <v>384</v>
      </c>
      <c r="D4606" t="s">
        <v>162</v>
      </c>
      <c r="E4606" t="s">
        <v>109</v>
      </c>
      <c r="F4606" t="s">
        <v>113</v>
      </c>
      <c r="G4606" t="s">
        <v>40</v>
      </c>
      <c r="H4606" t="s">
        <v>53</v>
      </c>
      <c r="I4606" t="s">
        <v>89</v>
      </c>
      <c r="J4606" t="s">
        <v>30</v>
      </c>
      <c r="K4606" t="b">
        <v>0</v>
      </c>
      <c r="M4606">
        <v>0.15</v>
      </c>
      <c r="N4606" t="s">
        <v>9206</v>
      </c>
      <c r="P4606">
        <v>34509</v>
      </c>
      <c r="Q4606">
        <v>-0.67</v>
      </c>
      <c r="R4606">
        <v>0.75</v>
      </c>
      <c r="S4606" t="b">
        <v>0</v>
      </c>
      <c r="T4606" t="s">
        <v>33</v>
      </c>
      <c r="U4606">
        <v>12</v>
      </c>
      <c r="V4606" t="s">
        <v>46</v>
      </c>
      <c r="W4606" t="str">
        <f t="shared" si="71"/>
        <v>Double Jeopardy</v>
      </c>
    </row>
    <row r="4607" spans="1:23" x14ac:dyDescent="0.3">
      <c r="A4607" t="s">
        <v>9207</v>
      </c>
      <c r="B4607">
        <v>2014</v>
      </c>
      <c r="C4607" t="s">
        <v>80</v>
      </c>
      <c r="D4607" t="s">
        <v>37</v>
      </c>
      <c r="E4607" t="s">
        <v>109</v>
      </c>
      <c r="F4607" t="s">
        <v>26</v>
      </c>
      <c r="G4607" t="s">
        <v>52</v>
      </c>
      <c r="H4607" t="s">
        <v>82</v>
      </c>
      <c r="I4607" t="s">
        <v>135</v>
      </c>
      <c r="J4607" t="s">
        <v>64</v>
      </c>
      <c r="K4607" t="b">
        <v>0</v>
      </c>
      <c r="M4607">
        <v>0.16</v>
      </c>
      <c r="N4607" t="s">
        <v>9208</v>
      </c>
      <c r="P4607">
        <v>58661</v>
      </c>
      <c r="Q4607">
        <v>-1.3</v>
      </c>
      <c r="R4607">
        <v>0.89</v>
      </c>
      <c r="S4607" t="b">
        <v>0</v>
      </c>
      <c r="T4607" t="s">
        <v>45</v>
      </c>
      <c r="U4607">
        <v>17</v>
      </c>
      <c r="V4607" t="s">
        <v>46</v>
      </c>
      <c r="W4607" t="str">
        <f t="shared" si="71"/>
        <v>Double Jeopardy</v>
      </c>
    </row>
    <row r="4608" spans="1:23" x14ac:dyDescent="0.3">
      <c r="A4608" t="s">
        <v>9209</v>
      </c>
      <c r="B4608">
        <v>2019</v>
      </c>
      <c r="C4608" t="s">
        <v>80</v>
      </c>
      <c r="D4608" t="s">
        <v>37</v>
      </c>
      <c r="E4608" t="s">
        <v>25</v>
      </c>
      <c r="F4608" t="s">
        <v>51</v>
      </c>
      <c r="G4608" t="s">
        <v>52</v>
      </c>
      <c r="H4608" t="s">
        <v>63</v>
      </c>
      <c r="I4608" t="s">
        <v>42</v>
      </c>
      <c r="J4608" t="s">
        <v>169</v>
      </c>
      <c r="K4608" t="b">
        <v>0</v>
      </c>
      <c r="M4608">
        <v>0.01</v>
      </c>
      <c r="N4608" t="s">
        <v>9210</v>
      </c>
      <c r="P4608">
        <v>63408</v>
      </c>
      <c r="Q4608">
        <v>3</v>
      </c>
      <c r="R4608">
        <v>0.8</v>
      </c>
      <c r="S4608" t="b">
        <v>0</v>
      </c>
      <c r="T4608" t="s">
        <v>40</v>
      </c>
      <c r="U4608">
        <v>19</v>
      </c>
      <c r="V4608" t="s">
        <v>34</v>
      </c>
      <c r="W4608" t="str">
        <f t="shared" si="71"/>
        <v>High-Value Risk Zone</v>
      </c>
    </row>
    <row r="4609" spans="1:23" x14ac:dyDescent="0.3">
      <c r="A4609" t="s">
        <v>9211</v>
      </c>
      <c r="B4609">
        <v>2021</v>
      </c>
      <c r="C4609" t="s">
        <v>108</v>
      </c>
      <c r="D4609" t="s">
        <v>103</v>
      </c>
      <c r="E4609" t="s">
        <v>60</v>
      </c>
      <c r="F4609" t="s">
        <v>274</v>
      </c>
      <c r="G4609" t="s">
        <v>62</v>
      </c>
      <c r="H4609" t="s">
        <v>63</v>
      </c>
      <c r="I4609" t="s">
        <v>83</v>
      </c>
      <c r="J4609" t="s">
        <v>55</v>
      </c>
      <c r="K4609" t="b">
        <v>1</v>
      </c>
      <c r="L4609" t="s">
        <v>325</v>
      </c>
      <c r="M4609">
        <v>0.49</v>
      </c>
      <c r="N4609" t="s">
        <v>9212</v>
      </c>
      <c r="O4609" t="s">
        <v>325</v>
      </c>
      <c r="P4609">
        <v>103991</v>
      </c>
      <c r="Q4609">
        <v>11.97</v>
      </c>
      <c r="R4609">
        <v>0.36</v>
      </c>
      <c r="S4609" t="b">
        <v>1</v>
      </c>
      <c r="T4609" t="s">
        <v>45</v>
      </c>
      <c r="U4609">
        <v>2</v>
      </c>
      <c r="V4609" t="s">
        <v>34</v>
      </c>
      <c r="W4609" t="str">
        <f t="shared" si="71"/>
        <v>Safe Bet</v>
      </c>
    </row>
    <row r="4610" spans="1:23" x14ac:dyDescent="0.3">
      <c r="A4610" t="s">
        <v>9213</v>
      </c>
      <c r="B4610">
        <v>2014</v>
      </c>
      <c r="C4610" t="s">
        <v>138</v>
      </c>
      <c r="D4610" t="s">
        <v>139</v>
      </c>
      <c r="E4610" t="s">
        <v>109</v>
      </c>
      <c r="F4610" t="s">
        <v>26</v>
      </c>
      <c r="G4610" t="s">
        <v>40</v>
      </c>
      <c r="H4610" t="s">
        <v>28</v>
      </c>
      <c r="I4610" t="s">
        <v>29</v>
      </c>
      <c r="J4610" t="s">
        <v>30</v>
      </c>
      <c r="K4610" t="b">
        <v>0</v>
      </c>
      <c r="M4610">
        <v>0.14000000000000001</v>
      </c>
      <c r="N4610" t="s">
        <v>5046</v>
      </c>
      <c r="P4610">
        <v>73238</v>
      </c>
      <c r="Q4610">
        <v>2.2200000000000002</v>
      </c>
      <c r="R4610">
        <v>0.8</v>
      </c>
      <c r="S4610" t="b">
        <v>0</v>
      </c>
      <c r="T4610" t="s">
        <v>33</v>
      </c>
      <c r="U4610">
        <v>18</v>
      </c>
      <c r="V4610" t="s">
        <v>46</v>
      </c>
      <c r="W4610" t="str">
        <f t="shared" si="71"/>
        <v>High-Value Risk Zone</v>
      </c>
    </row>
    <row r="4611" spans="1:23" x14ac:dyDescent="0.3">
      <c r="A4611" t="s">
        <v>9214</v>
      </c>
      <c r="B4611">
        <v>2025</v>
      </c>
      <c r="C4611" t="s">
        <v>102</v>
      </c>
      <c r="D4611" t="s">
        <v>103</v>
      </c>
      <c r="E4611" t="s">
        <v>93</v>
      </c>
      <c r="F4611" t="s">
        <v>199</v>
      </c>
      <c r="G4611" t="s">
        <v>27</v>
      </c>
      <c r="H4611" t="s">
        <v>41</v>
      </c>
      <c r="I4611" t="s">
        <v>135</v>
      </c>
      <c r="J4611" t="s">
        <v>55</v>
      </c>
      <c r="K4611" t="b">
        <v>1</v>
      </c>
      <c r="L4611" t="s">
        <v>517</v>
      </c>
      <c r="M4611">
        <v>0.43</v>
      </c>
      <c r="N4611" t="s">
        <v>3691</v>
      </c>
      <c r="O4611" t="s">
        <v>517</v>
      </c>
      <c r="P4611">
        <v>148923</v>
      </c>
      <c r="Q4611">
        <v>6.14</v>
      </c>
      <c r="R4611">
        <v>0.35</v>
      </c>
      <c r="S4611" t="b">
        <v>1</v>
      </c>
      <c r="T4611" t="s">
        <v>40</v>
      </c>
      <c r="U4611">
        <v>4</v>
      </c>
      <c r="V4611" t="s">
        <v>34</v>
      </c>
      <c r="W4611" t="str">
        <f t="shared" ref="W4611:W4674" si="72">IF(AND(P4611&gt;=MEDIAN($P$2:$P$5001),R4611&gt;=MEDIAN($R$2:$R$5001)),"High-Value Risk Zone",IF(AND(P4611&gt;=MEDIAN($P$2:$P$5001),R4611&lt;MEDIAN($R$2:$R$5001)),"Safe Bet",IF(AND(P4611&lt;MEDIAN($P$2:$P$5001),R4611&gt;=MEDIAN($R$2:$R$5001)),"Double Jeopardy","Stable")))</f>
        <v>Safe Bet</v>
      </c>
    </row>
    <row r="4612" spans="1:23" x14ac:dyDescent="0.3">
      <c r="A4612" t="s">
        <v>9215</v>
      </c>
      <c r="B4612">
        <v>2019</v>
      </c>
      <c r="C4612" t="s">
        <v>232</v>
      </c>
      <c r="D4612" t="s">
        <v>24</v>
      </c>
      <c r="E4612" t="s">
        <v>60</v>
      </c>
      <c r="F4612" t="s">
        <v>94</v>
      </c>
      <c r="G4612" t="s">
        <v>27</v>
      </c>
      <c r="H4612" t="s">
        <v>41</v>
      </c>
      <c r="I4612" t="s">
        <v>99</v>
      </c>
      <c r="J4612" t="s">
        <v>169</v>
      </c>
      <c r="K4612" t="b">
        <v>1</v>
      </c>
      <c r="L4612" t="s">
        <v>2142</v>
      </c>
      <c r="M4612">
        <v>0.45</v>
      </c>
      <c r="N4612" t="s">
        <v>9216</v>
      </c>
      <c r="O4612" t="s">
        <v>2142</v>
      </c>
      <c r="P4612">
        <v>67363</v>
      </c>
      <c r="Q4612">
        <v>7.04</v>
      </c>
      <c r="R4612">
        <v>0.19</v>
      </c>
      <c r="S4612" t="b">
        <v>1</v>
      </c>
      <c r="T4612" t="s">
        <v>40</v>
      </c>
      <c r="U4612">
        <v>18</v>
      </c>
      <c r="V4612" t="s">
        <v>34</v>
      </c>
      <c r="W4612" t="str">
        <f t="shared" si="72"/>
        <v>Safe Bet</v>
      </c>
    </row>
    <row r="4613" spans="1:23" x14ac:dyDescent="0.3">
      <c r="A4613" t="s">
        <v>9217</v>
      </c>
      <c r="B4613">
        <v>2013</v>
      </c>
      <c r="C4613" t="s">
        <v>67</v>
      </c>
      <c r="D4613" t="s">
        <v>68</v>
      </c>
      <c r="E4613" t="s">
        <v>268</v>
      </c>
      <c r="F4613" t="s">
        <v>274</v>
      </c>
      <c r="G4613" t="s">
        <v>62</v>
      </c>
      <c r="H4613" t="s">
        <v>70</v>
      </c>
      <c r="I4613" t="s">
        <v>42</v>
      </c>
      <c r="J4613" t="s">
        <v>64</v>
      </c>
      <c r="K4613" t="b">
        <v>0</v>
      </c>
      <c r="M4613">
        <v>0.12</v>
      </c>
      <c r="N4613" t="s">
        <v>9218</v>
      </c>
      <c r="P4613">
        <v>57360</v>
      </c>
      <c r="Q4613">
        <v>-3.89</v>
      </c>
      <c r="R4613">
        <v>0.89</v>
      </c>
      <c r="S4613" t="b">
        <v>0</v>
      </c>
      <c r="T4613" t="s">
        <v>33</v>
      </c>
      <c r="U4613">
        <v>0</v>
      </c>
      <c r="V4613" t="s">
        <v>46</v>
      </c>
      <c r="W4613" t="str">
        <f t="shared" si="72"/>
        <v>Double Jeopardy</v>
      </c>
    </row>
    <row r="4614" spans="1:23" x14ac:dyDescent="0.3">
      <c r="A4614" t="s">
        <v>9219</v>
      </c>
      <c r="B4614">
        <v>2016</v>
      </c>
      <c r="C4614" t="s">
        <v>138</v>
      </c>
      <c r="D4614" t="s">
        <v>139</v>
      </c>
      <c r="E4614" t="s">
        <v>87</v>
      </c>
      <c r="F4614" t="s">
        <v>113</v>
      </c>
      <c r="G4614" t="s">
        <v>52</v>
      </c>
      <c r="H4614" t="s">
        <v>41</v>
      </c>
      <c r="I4614" t="s">
        <v>29</v>
      </c>
      <c r="J4614" t="s">
        <v>64</v>
      </c>
      <c r="K4614" t="b">
        <v>0</v>
      </c>
      <c r="M4614">
        <v>0.1</v>
      </c>
      <c r="N4614" t="s">
        <v>9220</v>
      </c>
      <c r="P4614">
        <v>77383</v>
      </c>
      <c r="Q4614">
        <v>2.41</v>
      </c>
      <c r="R4614">
        <v>0.64</v>
      </c>
      <c r="S4614" t="b">
        <v>0</v>
      </c>
      <c r="T4614" t="s">
        <v>40</v>
      </c>
      <c r="U4614">
        <v>4</v>
      </c>
      <c r="V4614" t="s">
        <v>46</v>
      </c>
      <c r="W4614" t="str">
        <f t="shared" si="72"/>
        <v>Safe Bet</v>
      </c>
    </row>
    <row r="4615" spans="1:23" x14ac:dyDescent="0.3">
      <c r="A4615" t="s">
        <v>9221</v>
      </c>
      <c r="B4615">
        <v>2013</v>
      </c>
      <c r="C4615" t="s">
        <v>299</v>
      </c>
      <c r="D4615" t="s">
        <v>59</v>
      </c>
      <c r="E4615" t="s">
        <v>87</v>
      </c>
      <c r="F4615" t="s">
        <v>26</v>
      </c>
      <c r="G4615" t="s">
        <v>62</v>
      </c>
      <c r="H4615" t="s">
        <v>53</v>
      </c>
      <c r="I4615" t="s">
        <v>115</v>
      </c>
      <c r="J4615" t="s">
        <v>55</v>
      </c>
      <c r="K4615" t="b">
        <v>0</v>
      </c>
      <c r="M4615">
        <v>0.11</v>
      </c>
      <c r="N4615" t="s">
        <v>6636</v>
      </c>
      <c r="P4615">
        <v>68443</v>
      </c>
      <c r="Q4615">
        <v>-0.14000000000000001</v>
      </c>
      <c r="R4615">
        <v>0.8</v>
      </c>
      <c r="S4615" t="b">
        <v>0</v>
      </c>
      <c r="T4615" t="s">
        <v>40</v>
      </c>
      <c r="U4615">
        <v>7</v>
      </c>
      <c r="V4615" t="s">
        <v>46</v>
      </c>
      <c r="W4615" t="str">
        <f t="shared" si="72"/>
        <v>High-Value Risk Zone</v>
      </c>
    </row>
    <row r="4616" spans="1:23" x14ac:dyDescent="0.3">
      <c r="A4616" t="s">
        <v>9222</v>
      </c>
      <c r="B4616">
        <v>2019</v>
      </c>
      <c r="C4616" t="s">
        <v>196</v>
      </c>
      <c r="D4616" t="s">
        <v>68</v>
      </c>
      <c r="E4616" t="s">
        <v>60</v>
      </c>
      <c r="F4616" t="s">
        <v>81</v>
      </c>
      <c r="G4616" t="s">
        <v>27</v>
      </c>
      <c r="H4616" t="s">
        <v>114</v>
      </c>
      <c r="I4616" t="s">
        <v>115</v>
      </c>
      <c r="J4616" t="s">
        <v>64</v>
      </c>
      <c r="K4616" t="b">
        <v>0</v>
      </c>
      <c r="M4616">
        <v>0.18</v>
      </c>
      <c r="N4616" t="s">
        <v>5655</v>
      </c>
      <c r="P4616">
        <v>67999</v>
      </c>
      <c r="Q4616">
        <v>3.45</v>
      </c>
      <c r="R4616">
        <v>0.8</v>
      </c>
      <c r="S4616" t="b">
        <v>0</v>
      </c>
      <c r="T4616" t="s">
        <v>45</v>
      </c>
      <c r="U4616">
        <v>2</v>
      </c>
      <c r="V4616" t="s">
        <v>34</v>
      </c>
      <c r="W4616" t="str">
        <f t="shared" si="72"/>
        <v>High-Value Risk Zone</v>
      </c>
    </row>
    <row r="4617" spans="1:23" x14ac:dyDescent="0.3">
      <c r="A4617" t="s">
        <v>9223</v>
      </c>
      <c r="B4617">
        <v>2023</v>
      </c>
      <c r="C4617" t="s">
        <v>131</v>
      </c>
      <c r="D4617" t="s">
        <v>132</v>
      </c>
      <c r="E4617" t="s">
        <v>147</v>
      </c>
      <c r="F4617" t="s">
        <v>199</v>
      </c>
      <c r="G4617" t="s">
        <v>40</v>
      </c>
      <c r="H4617" t="s">
        <v>105</v>
      </c>
      <c r="I4617" t="s">
        <v>42</v>
      </c>
      <c r="J4617" t="s">
        <v>43</v>
      </c>
      <c r="K4617" t="b">
        <v>1</v>
      </c>
      <c r="L4617" t="s">
        <v>9224</v>
      </c>
      <c r="M4617">
        <v>0.71</v>
      </c>
      <c r="N4617" t="s">
        <v>9225</v>
      </c>
      <c r="O4617" t="s">
        <v>9224</v>
      </c>
      <c r="P4617">
        <v>38277</v>
      </c>
      <c r="Q4617">
        <v>17.649999999999999</v>
      </c>
      <c r="R4617">
        <v>0.34</v>
      </c>
      <c r="S4617" t="b">
        <v>1</v>
      </c>
      <c r="T4617" t="s">
        <v>33</v>
      </c>
      <c r="U4617">
        <v>2</v>
      </c>
      <c r="V4617" t="s">
        <v>34</v>
      </c>
      <c r="W4617" t="str">
        <f t="shared" si="72"/>
        <v>Stable</v>
      </c>
    </row>
    <row r="4618" spans="1:23" x14ac:dyDescent="0.3">
      <c r="A4618" t="s">
        <v>9226</v>
      </c>
      <c r="B4618">
        <v>2018</v>
      </c>
      <c r="C4618" t="s">
        <v>284</v>
      </c>
      <c r="D4618" t="s">
        <v>132</v>
      </c>
      <c r="E4618" t="s">
        <v>93</v>
      </c>
      <c r="F4618" t="s">
        <v>69</v>
      </c>
      <c r="G4618" t="s">
        <v>40</v>
      </c>
      <c r="H4618" t="s">
        <v>28</v>
      </c>
      <c r="I4618" t="s">
        <v>135</v>
      </c>
      <c r="J4618" t="s">
        <v>169</v>
      </c>
      <c r="K4618" t="b">
        <v>0</v>
      </c>
      <c r="M4618">
        <v>0.11</v>
      </c>
      <c r="N4618" t="s">
        <v>9227</v>
      </c>
      <c r="P4618">
        <v>23921</v>
      </c>
      <c r="Q4618">
        <v>4.21</v>
      </c>
      <c r="R4618">
        <v>0.67</v>
      </c>
      <c r="S4618" t="b">
        <v>0</v>
      </c>
      <c r="T4618" t="s">
        <v>33</v>
      </c>
      <c r="U4618">
        <v>11</v>
      </c>
      <c r="V4618" t="s">
        <v>34</v>
      </c>
      <c r="W4618" t="str">
        <f t="shared" si="72"/>
        <v>Double Jeopardy</v>
      </c>
    </row>
    <row r="4619" spans="1:23" x14ac:dyDescent="0.3">
      <c r="A4619" t="s">
        <v>9228</v>
      </c>
      <c r="B4619">
        <v>2019</v>
      </c>
      <c r="C4619" t="s">
        <v>308</v>
      </c>
      <c r="D4619" t="s">
        <v>37</v>
      </c>
      <c r="E4619" t="s">
        <v>98</v>
      </c>
      <c r="F4619" t="s">
        <v>274</v>
      </c>
      <c r="G4619" t="s">
        <v>62</v>
      </c>
      <c r="H4619" t="s">
        <v>165</v>
      </c>
      <c r="I4619" t="s">
        <v>42</v>
      </c>
      <c r="J4619" t="s">
        <v>55</v>
      </c>
      <c r="K4619" t="b">
        <v>1</v>
      </c>
      <c r="L4619" t="s">
        <v>9229</v>
      </c>
      <c r="M4619">
        <v>0.75</v>
      </c>
      <c r="N4619" t="s">
        <v>2778</v>
      </c>
      <c r="O4619" t="s">
        <v>9229</v>
      </c>
      <c r="P4619">
        <v>100013</v>
      </c>
      <c r="Q4619">
        <v>14.93</v>
      </c>
      <c r="R4619">
        <v>0.27</v>
      </c>
      <c r="S4619" t="b">
        <v>1</v>
      </c>
      <c r="T4619" t="s">
        <v>40</v>
      </c>
      <c r="U4619">
        <v>16</v>
      </c>
      <c r="V4619" t="s">
        <v>34</v>
      </c>
      <c r="W4619" t="str">
        <f t="shared" si="72"/>
        <v>Safe Bet</v>
      </c>
    </row>
    <row r="4620" spans="1:23" x14ac:dyDescent="0.3">
      <c r="A4620" t="s">
        <v>9230</v>
      </c>
      <c r="B4620">
        <v>2013</v>
      </c>
      <c r="C4620" t="s">
        <v>449</v>
      </c>
      <c r="D4620" t="s">
        <v>132</v>
      </c>
      <c r="E4620" t="s">
        <v>87</v>
      </c>
      <c r="F4620" t="s">
        <v>26</v>
      </c>
      <c r="G4620" t="s">
        <v>62</v>
      </c>
      <c r="H4620" t="s">
        <v>53</v>
      </c>
      <c r="I4620" t="s">
        <v>83</v>
      </c>
      <c r="J4620" t="s">
        <v>169</v>
      </c>
      <c r="K4620" t="b">
        <v>0</v>
      </c>
      <c r="M4620">
        <v>0.15</v>
      </c>
      <c r="N4620" t="s">
        <v>3747</v>
      </c>
      <c r="P4620">
        <v>18001</v>
      </c>
      <c r="Q4620">
        <v>-3.16</v>
      </c>
      <c r="R4620">
        <v>0.82</v>
      </c>
      <c r="S4620" t="b">
        <v>0</v>
      </c>
      <c r="T4620" t="s">
        <v>33</v>
      </c>
      <c r="U4620">
        <v>4</v>
      </c>
      <c r="V4620" t="s">
        <v>46</v>
      </c>
      <c r="W4620" t="str">
        <f t="shared" si="72"/>
        <v>Double Jeopardy</v>
      </c>
    </row>
    <row r="4621" spans="1:23" x14ac:dyDescent="0.3">
      <c r="A4621" s="1" t="s">
        <v>9231</v>
      </c>
      <c r="B4621">
        <v>2010</v>
      </c>
      <c r="C4621" t="s">
        <v>80</v>
      </c>
      <c r="D4621" t="s">
        <v>37</v>
      </c>
      <c r="E4621" t="s">
        <v>190</v>
      </c>
      <c r="F4621" t="s">
        <v>61</v>
      </c>
      <c r="G4621" t="s">
        <v>52</v>
      </c>
      <c r="H4621" t="s">
        <v>82</v>
      </c>
      <c r="I4621" t="s">
        <v>71</v>
      </c>
      <c r="J4621" t="s">
        <v>64</v>
      </c>
      <c r="K4621" t="b">
        <v>0</v>
      </c>
      <c r="M4621">
        <v>0.12</v>
      </c>
      <c r="N4621" t="s">
        <v>9232</v>
      </c>
      <c r="P4621">
        <v>54103</v>
      </c>
      <c r="Q4621">
        <v>-4.58</v>
      </c>
      <c r="R4621">
        <v>0.8</v>
      </c>
      <c r="S4621" t="b">
        <v>0</v>
      </c>
      <c r="T4621" t="s">
        <v>45</v>
      </c>
      <c r="U4621">
        <v>1</v>
      </c>
      <c r="V4621" t="s">
        <v>46</v>
      </c>
      <c r="W4621" t="str">
        <f t="shared" si="72"/>
        <v>Double Jeopardy</v>
      </c>
    </row>
    <row r="4622" spans="1:23" x14ac:dyDescent="0.3">
      <c r="A4622" t="s">
        <v>9233</v>
      </c>
      <c r="B4622">
        <v>2015</v>
      </c>
      <c r="C4622" t="s">
        <v>308</v>
      </c>
      <c r="D4622" t="s">
        <v>37</v>
      </c>
      <c r="E4622" t="s">
        <v>109</v>
      </c>
      <c r="F4622" t="s">
        <v>69</v>
      </c>
      <c r="G4622" t="s">
        <v>52</v>
      </c>
      <c r="H4622" t="s">
        <v>63</v>
      </c>
      <c r="I4622" t="s">
        <v>42</v>
      </c>
      <c r="J4622" t="s">
        <v>55</v>
      </c>
      <c r="K4622" t="b">
        <v>1</v>
      </c>
      <c r="L4622" t="s">
        <v>562</v>
      </c>
      <c r="M4622">
        <v>0.6</v>
      </c>
      <c r="N4622" t="s">
        <v>9234</v>
      </c>
      <c r="O4622" t="s">
        <v>562</v>
      </c>
      <c r="P4622">
        <v>73060</v>
      </c>
      <c r="Q4622">
        <v>-3.29</v>
      </c>
      <c r="R4622">
        <v>0.3</v>
      </c>
      <c r="S4622" t="b">
        <v>1</v>
      </c>
      <c r="T4622" t="s">
        <v>45</v>
      </c>
      <c r="U4622">
        <v>0</v>
      </c>
      <c r="V4622" t="s">
        <v>46</v>
      </c>
      <c r="W4622" t="str">
        <f t="shared" si="72"/>
        <v>Safe Bet</v>
      </c>
    </row>
    <row r="4623" spans="1:23" x14ac:dyDescent="0.3">
      <c r="A4623" t="s">
        <v>9235</v>
      </c>
      <c r="B4623">
        <v>2017</v>
      </c>
      <c r="C4623" t="s">
        <v>185</v>
      </c>
      <c r="D4623" t="s">
        <v>59</v>
      </c>
      <c r="E4623" t="s">
        <v>109</v>
      </c>
      <c r="F4623" t="s">
        <v>81</v>
      </c>
      <c r="G4623" t="s">
        <v>52</v>
      </c>
      <c r="H4623" t="s">
        <v>41</v>
      </c>
      <c r="I4623" t="s">
        <v>42</v>
      </c>
      <c r="J4623" t="s">
        <v>64</v>
      </c>
      <c r="K4623" t="b">
        <v>0</v>
      </c>
      <c r="M4623">
        <v>0.02</v>
      </c>
      <c r="N4623" t="s">
        <v>9236</v>
      </c>
      <c r="P4623">
        <v>62436</v>
      </c>
      <c r="Q4623">
        <v>-0.57999999999999996</v>
      </c>
      <c r="R4623">
        <v>0.8</v>
      </c>
      <c r="S4623" t="b">
        <v>0</v>
      </c>
      <c r="T4623" t="s">
        <v>40</v>
      </c>
      <c r="U4623">
        <v>19</v>
      </c>
      <c r="V4623" t="s">
        <v>34</v>
      </c>
      <c r="W4623" t="str">
        <f t="shared" si="72"/>
        <v>High-Value Risk Zone</v>
      </c>
    </row>
    <row r="4624" spans="1:23" x14ac:dyDescent="0.3">
      <c r="A4624" t="s">
        <v>9237</v>
      </c>
      <c r="B4624">
        <v>2018</v>
      </c>
      <c r="C4624" t="s">
        <v>181</v>
      </c>
      <c r="D4624" t="s">
        <v>162</v>
      </c>
      <c r="E4624" t="s">
        <v>60</v>
      </c>
      <c r="F4624" t="s">
        <v>39</v>
      </c>
      <c r="G4624" t="s">
        <v>27</v>
      </c>
      <c r="H4624" t="s">
        <v>70</v>
      </c>
      <c r="I4624" t="s">
        <v>54</v>
      </c>
      <c r="J4624" t="s">
        <v>55</v>
      </c>
      <c r="K4624" t="b">
        <v>0</v>
      </c>
      <c r="M4624">
        <v>0.08</v>
      </c>
      <c r="N4624" t="s">
        <v>9238</v>
      </c>
      <c r="P4624">
        <v>32916</v>
      </c>
      <c r="Q4624">
        <v>0.81</v>
      </c>
      <c r="R4624">
        <v>0.64</v>
      </c>
      <c r="S4624" t="b">
        <v>0</v>
      </c>
      <c r="T4624" t="s">
        <v>45</v>
      </c>
      <c r="U4624">
        <v>6</v>
      </c>
      <c r="V4624" t="s">
        <v>34</v>
      </c>
      <c r="W4624" t="str">
        <f t="shared" si="72"/>
        <v>Stable</v>
      </c>
    </row>
    <row r="4625" spans="1:23" x14ac:dyDescent="0.3">
      <c r="A4625" t="s">
        <v>9239</v>
      </c>
      <c r="B4625">
        <v>2021</v>
      </c>
      <c r="C4625" t="s">
        <v>36</v>
      </c>
      <c r="D4625" t="s">
        <v>37</v>
      </c>
      <c r="E4625" t="s">
        <v>147</v>
      </c>
      <c r="F4625" t="s">
        <v>113</v>
      </c>
      <c r="G4625" t="s">
        <v>75</v>
      </c>
      <c r="H4625" t="s">
        <v>63</v>
      </c>
      <c r="I4625" t="s">
        <v>42</v>
      </c>
      <c r="J4625" t="s">
        <v>169</v>
      </c>
      <c r="K4625" t="b">
        <v>1</v>
      </c>
      <c r="L4625" t="s">
        <v>543</v>
      </c>
      <c r="M4625">
        <v>0.63</v>
      </c>
      <c r="N4625" t="s">
        <v>9240</v>
      </c>
      <c r="O4625" t="s">
        <v>543</v>
      </c>
      <c r="P4625">
        <v>86625</v>
      </c>
      <c r="Q4625">
        <v>14.1</v>
      </c>
      <c r="R4625">
        <v>0.22</v>
      </c>
      <c r="S4625" t="b">
        <v>1</v>
      </c>
      <c r="T4625" t="s">
        <v>45</v>
      </c>
      <c r="U4625">
        <v>3</v>
      </c>
      <c r="V4625" t="s">
        <v>34</v>
      </c>
      <c r="W4625" t="str">
        <f t="shared" si="72"/>
        <v>Safe Bet</v>
      </c>
    </row>
    <row r="4626" spans="1:23" x14ac:dyDescent="0.3">
      <c r="A4626" t="s">
        <v>9241</v>
      </c>
      <c r="B4626">
        <v>2018</v>
      </c>
      <c r="C4626" t="s">
        <v>102</v>
      </c>
      <c r="D4626" t="s">
        <v>103</v>
      </c>
      <c r="E4626" t="s">
        <v>50</v>
      </c>
      <c r="F4626" t="s">
        <v>88</v>
      </c>
      <c r="G4626" t="s">
        <v>75</v>
      </c>
      <c r="H4626" t="s">
        <v>28</v>
      </c>
      <c r="I4626" t="s">
        <v>99</v>
      </c>
      <c r="J4626" t="s">
        <v>169</v>
      </c>
      <c r="K4626" t="b">
        <v>0</v>
      </c>
      <c r="M4626">
        <v>0.09</v>
      </c>
      <c r="N4626" t="s">
        <v>9242</v>
      </c>
      <c r="P4626">
        <v>72310</v>
      </c>
      <c r="Q4626">
        <v>-0.1</v>
      </c>
      <c r="R4626">
        <v>0.64</v>
      </c>
      <c r="S4626" t="b">
        <v>0</v>
      </c>
      <c r="T4626" t="s">
        <v>45</v>
      </c>
      <c r="U4626">
        <v>4</v>
      </c>
      <c r="V4626" t="s">
        <v>34</v>
      </c>
      <c r="W4626" t="str">
        <f t="shared" si="72"/>
        <v>Safe Bet</v>
      </c>
    </row>
    <row r="4627" spans="1:23" x14ac:dyDescent="0.3">
      <c r="A4627" t="s">
        <v>9243</v>
      </c>
      <c r="B4627">
        <v>2015</v>
      </c>
      <c r="C4627" t="s">
        <v>112</v>
      </c>
      <c r="D4627" t="s">
        <v>68</v>
      </c>
      <c r="E4627" t="s">
        <v>104</v>
      </c>
      <c r="F4627" t="s">
        <v>51</v>
      </c>
      <c r="G4627" t="s">
        <v>75</v>
      </c>
      <c r="H4627" t="s">
        <v>70</v>
      </c>
      <c r="I4627" t="s">
        <v>71</v>
      </c>
      <c r="J4627" t="s">
        <v>55</v>
      </c>
      <c r="K4627" t="b">
        <v>0</v>
      </c>
      <c r="M4627">
        <v>0.08</v>
      </c>
      <c r="N4627" t="s">
        <v>9244</v>
      </c>
      <c r="P4627">
        <v>71081</v>
      </c>
      <c r="Q4627">
        <v>1.61</v>
      </c>
      <c r="R4627">
        <v>0.87</v>
      </c>
      <c r="S4627" t="b">
        <v>0</v>
      </c>
      <c r="T4627" t="s">
        <v>33</v>
      </c>
      <c r="U4627">
        <v>18</v>
      </c>
      <c r="V4627" t="s">
        <v>46</v>
      </c>
      <c r="W4627" t="str">
        <f t="shared" si="72"/>
        <v>High-Value Risk Zone</v>
      </c>
    </row>
    <row r="4628" spans="1:23" x14ac:dyDescent="0.3">
      <c r="A4628" t="s">
        <v>9245</v>
      </c>
      <c r="B4628">
        <v>2017</v>
      </c>
      <c r="C4628" t="s">
        <v>604</v>
      </c>
      <c r="D4628" t="s">
        <v>162</v>
      </c>
      <c r="E4628" t="s">
        <v>190</v>
      </c>
      <c r="F4628" t="s">
        <v>69</v>
      </c>
      <c r="G4628" t="s">
        <v>27</v>
      </c>
      <c r="H4628" t="s">
        <v>28</v>
      </c>
      <c r="I4628" t="s">
        <v>99</v>
      </c>
      <c r="J4628" t="s">
        <v>64</v>
      </c>
      <c r="K4628" t="b">
        <v>0</v>
      </c>
      <c r="M4628">
        <v>0.16</v>
      </c>
      <c r="N4628" t="s">
        <v>941</v>
      </c>
      <c r="P4628">
        <v>41170</v>
      </c>
      <c r="Q4628">
        <v>-4.67</v>
      </c>
      <c r="R4628">
        <v>0.88</v>
      </c>
      <c r="S4628" t="b">
        <v>0</v>
      </c>
      <c r="T4628" t="s">
        <v>40</v>
      </c>
      <c r="U4628">
        <v>10</v>
      </c>
      <c r="V4628" t="s">
        <v>34</v>
      </c>
      <c r="W4628" t="str">
        <f t="shared" si="72"/>
        <v>Double Jeopardy</v>
      </c>
    </row>
    <row r="4629" spans="1:23" x14ac:dyDescent="0.3">
      <c r="A4629" t="s">
        <v>9246</v>
      </c>
      <c r="B4629">
        <v>2012</v>
      </c>
      <c r="C4629" t="s">
        <v>196</v>
      </c>
      <c r="D4629" t="s">
        <v>68</v>
      </c>
      <c r="E4629" t="s">
        <v>147</v>
      </c>
      <c r="F4629" t="s">
        <v>81</v>
      </c>
      <c r="G4629" t="s">
        <v>52</v>
      </c>
      <c r="H4629" t="s">
        <v>105</v>
      </c>
      <c r="I4629" t="s">
        <v>42</v>
      </c>
      <c r="J4629" t="s">
        <v>43</v>
      </c>
      <c r="K4629" t="b">
        <v>0</v>
      </c>
      <c r="M4629">
        <v>0.03</v>
      </c>
      <c r="N4629" t="s">
        <v>5415</v>
      </c>
      <c r="P4629">
        <v>49643</v>
      </c>
      <c r="Q4629">
        <v>0.95</v>
      </c>
      <c r="R4629">
        <v>0.74</v>
      </c>
      <c r="S4629" t="b">
        <v>0</v>
      </c>
      <c r="T4629" t="s">
        <v>45</v>
      </c>
      <c r="U4629">
        <v>5</v>
      </c>
      <c r="V4629" t="s">
        <v>46</v>
      </c>
      <c r="W4629" t="str">
        <f t="shared" si="72"/>
        <v>Double Jeopardy</v>
      </c>
    </row>
    <row r="4630" spans="1:23" x14ac:dyDescent="0.3">
      <c r="A4630" t="s">
        <v>9247</v>
      </c>
      <c r="B4630">
        <v>2011</v>
      </c>
      <c r="C4630" t="s">
        <v>533</v>
      </c>
      <c r="D4630" t="s">
        <v>37</v>
      </c>
      <c r="E4630" t="s">
        <v>98</v>
      </c>
      <c r="F4630" t="s">
        <v>26</v>
      </c>
      <c r="G4630" t="s">
        <v>27</v>
      </c>
      <c r="H4630" t="s">
        <v>41</v>
      </c>
      <c r="I4630" t="s">
        <v>71</v>
      </c>
      <c r="J4630" t="s">
        <v>43</v>
      </c>
      <c r="K4630" t="b">
        <v>0</v>
      </c>
      <c r="M4630">
        <v>0.16</v>
      </c>
      <c r="N4630" t="s">
        <v>9248</v>
      </c>
      <c r="P4630">
        <v>56588</v>
      </c>
      <c r="Q4630">
        <v>-0.11</v>
      </c>
      <c r="R4630">
        <v>0.67</v>
      </c>
      <c r="S4630" t="b">
        <v>0</v>
      </c>
      <c r="T4630" t="s">
        <v>45</v>
      </c>
      <c r="U4630">
        <v>6</v>
      </c>
      <c r="V4630" t="s">
        <v>46</v>
      </c>
      <c r="W4630" t="str">
        <f t="shared" si="72"/>
        <v>Double Jeopardy</v>
      </c>
    </row>
    <row r="4631" spans="1:23" x14ac:dyDescent="0.3">
      <c r="A4631" t="s">
        <v>9249</v>
      </c>
      <c r="B4631">
        <v>2024</v>
      </c>
      <c r="C4631" t="s">
        <v>449</v>
      </c>
      <c r="D4631" t="s">
        <v>132</v>
      </c>
      <c r="E4631" t="s">
        <v>154</v>
      </c>
      <c r="F4631" t="s">
        <v>176</v>
      </c>
      <c r="G4631" t="s">
        <v>27</v>
      </c>
      <c r="H4631" t="s">
        <v>70</v>
      </c>
      <c r="I4631" t="s">
        <v>54</v>
      </c>
      <c r="J4631" t="s">
        <v>30</v>
      </c>
      <c r="K4631" t="b">
        <v>1</v>
      </c>
      <c r="L4631" t="s">
        <v>9250</v>
      </c>
      <c r="M4631">
        <v>0.87</v>
      </c>
      <c r="N4631" t="s">
        <v>4446</v>
      </c>
      <c r="O4631" t="s">
        <v>9250</v>
      </c>
      <c r="P4631">
        <v>31164</v>
      </c>
      <c r="Q4631">
        <v>5.58</v>
      </c>
      <c r="R4631">
        <v>0.2</v>
      </c>
      <c r="S4631" t="b">
        <v>1</v>
      </c>
      <c r="T4631" t="s">
        <v>33</v>
      </c>
      <c r="U4631">
        <v>13</v>
      </c>
      <c r="V4631" t="s">
        <v>34</v>
      </c>
      <c r="W4631" t="str">
        <f t="shared" si="72"/>
        <v>Stable</v>
      </c>
    </row>
    <row r="4632" spans="1:23" x14ac:dyDescent="0.3">
      <c r="A4632" t="s">
        <v>9251</v>
      </c>
      <c r="B4632">
        <v>2015</v>
      </c>
      <c r="C4632" t="s">
        <v>80</v>
      </c>
      <c r="D4632" t="s">
        <v>37</v>
      </c>
      <c r="E4632" t="s">
        <v>268</v>
      </c>
      <c r="F4632" t="s">
        <v>211</v>
      </c>
      <c r="G4632" t="s">
        <v>27</v>
      </c>
      <c r="H4632" t="s">
        <v>63</v>
      </c>
      <c r="I4632" t="s">
        <v>29</v>
      </c>
      <c r="J4632" t="s">
        <v>169</v>
      </c>
      <c r="K4632" t="b">
        <v>1</v>
      </c>
      <c r="L4632" t="s">
        <v>9252</v>
      </c>
      <c r="M4632">
        <v>0.74</v>
      </c>
      <c r="N4632" t="s">
        <v>9253</v>
      </c>
      <c r="O4632" t="s">
        <v>9252</v>
      </c>
      <c r="P4632">
        <v>92203</v>
      </c>
      <c r="Q4632">
        <v>4.07</v>
      </c>
      <c r="R4632">
        <v>0.22</v>
      </c>
      <c r="S4632" t="b">
        <v>1</v>
      </c>
      <c r="T4632" t="s">
        <v>45</v>
      </c>
      <c r="U4632">
        <v>11</v>
      </c>
      <c r="V4632" t="s">
        <v>46</v>
      </c>
      <c r="W4632" t="str">
        <f t="shared" si="72"/>
        <v>Safe Bet</v>
      </c>
    </row>
    <row r="4633" spans="1:23" x14ac:dyDescent="0.3">
      <c r="A4633" t="s">
        <v>9254</v>
      </c>
      <c r="B4633">
        <v>2011</v>
      </c>
      <c r="C4633" t="s">
        <v>102</v>
      </c>
      <c r="D4633" t="s">
        <v>103</v>
      </c>
      <c r="E4633" t="s">
        <v>50</v>
      </c>
      <c r="F4633" t="s">
        <v>26</v>
      </c>
      <c r="G4633" t="s">
        <v>62</v>
      </c>
      <c r="H4633" t="s">
        <v>53</v>
      </c>
      <c r="I4633" t="s">
        <v>29</v>
      </c>
      <c r="J4633" t="s">
        <v>169</v>
      </c>
      <c r="K4633" t="b">
        <v>0</v>
      </c>
      <c r="M4633">
        <v>0</v>
      </c>
      <c r="N4633" t="s">
        <v>6446</v>
      </c>
      <c r="P4633">
        <v>73344</v>
      </c>
      <c r="Q4633">
        <v>-2.95</v>
      </c>
      <c r="R4633">
        <v>0.7</v>
      </c>
      <c r="S4633" t="b">
        <v>0</v>
      </c>
      <c r="T4633" t="s">
        <v>33</v>
      </c>
      <c r="U4633">
        <v>3</v>
      </c>
      <c r="V4633" t="s">
        <v>46</v>
      </c>
      <c r="W4633" t="str">
        <f t="shared" si="72"/>
        <v>High-Value Risk Zone</v>
      </c>
    </row>
    <row r="4634" spans="1:23" x14ac:dyDescent="0.3">
      <c r="A4634" t="s">
        <v>9255</v>
      </c>
      <c r="B4634">
        <v>2014</v>
      </c>
      <c r="C4634" t="s">
        <v>67</v>
      </c>
      <c r="D4634" t="s">
        <v>68</v>
      </c>
      <c r="E4634" t="s">
        <v>87</v>
      </c>
      <c r="F4634" t="s">
        <v>94</v>
      </c>
      <c r="G4634" t="s">
        <v>40</v>
      </c>
      <c r="H4634" t="s">
        <v>63</v>
      </c>
      <c r="I4634" t="s">
        <v>143</v>
      </c>
      <c r="J4634" t="s">
        <v>64</v>
      </c>
      <c r="K4634" t="b">
        <v>0</v>
      </c>
      <c r="M4634">
        <v>0.08</v>
      </c>
      <c r="N4634" t="s">
        <v>9256</v>
      </c>
      <c r="P4634">
        <v>56436</v>
      </c>
      <c r="Q4634">
        <v>-1.1599999999999999</v>
      </c>
      <c r="R4634">
        <v>0.72</v>
      </c>
      <c r="S4634" t="b">
        <v>0</v>
      </c>
      <c r="T4634" t="s">
        <v>33</v>
      </c>
      <c r="U4634">
        <v>2</v>
      </c>
      <c r="V4634" t="s">
        <v>46</v>
      </c>
      <c r="W4634" t="str">
        <f t="shared" si="72"/>
        <v>Double Jeopardy</v>
      </c>
    </row>
    <row r="4635" spans="1:23" x14ac:dyDescent="0.3">
      <c r="A4635" t="s">
        <v>9257</v>
      </c>
      <c r="B4635">
        <v>2013</v>
      </c>
      <c r="C4635" t="s">
        <v>168</v>
      </c>
      <c r="D4635" t="s">
        <v>24</v>
      </c>
      <c r="E4635" t="s">
        <v>50</v>
      </c>
      <c r="F4635" t="s">
        <v>61</v>
      </c>
      <c r="G4635" t="s">
        <v>75</v>
      </c>
      <c r="H4635" t="s">
        <v>63</v>
      </c>
      <c r="I4635" t="s">
        <v>54</v>
      </c>
      <c r="J4635" t="s">
        <v>55</v>
      </c>
      <c r="K4635" t="b">
        <v>0</v>
      </c>
      <c r="M4635">
        <v>0.12</v>
      </c>
      <c r="N4635" t="s">
        <v>9258</v>
      </c>
      <c r="P4635">
        <v>32545</v>
      </c>
      <c r="Q4635">
        <v>2</v>
      </c>
      <c r="R4635">
        <v>0.64</v>
      </c>
      <c r="S4635" t="b">
        <v>0</v>
      </c>
      <c r="T4635" t="s">
        <v>40</v>
      </c>
      <c r="U4635">
        <v>18</v>
      </c>
      <c r="V4635" t="s">
        <v>46</v>
      </c>
      <c r="W4635" t="str">
        <f t="shared" si="72"/>
        <v>Stable</v>
      </c>
    </row>
    <row r="4636" spans="1:23" x14ac:dyDescent="0.3">
      <c r="A4636" t="s">
        <v>9259</v>
      </c>
      <c r="B4636">
        <v>2025</v>
      </c>
      <c r="C4636" t="s">
        <v>232</v>
      </c>
      <c r="D4636" t="s">
        <v>24</v>
      </c>
      <c r="E4636" t="s">
        <v>60</v>
      </c>
      <c r="F4636" t="s">
        <v>26</v>
      </c>
      <c r="G4636" t="s">
        <v>75</v>
      </c>
      <c r="H4636" t="s">
        <v>114</v>
      </c>
      <c r="I4636" t="s">
        <v>115</v>
      </c>
      <c r="J4636" t="s">
        <v>30</v>
      </c>
      <c r="K4636" t="b">
        <v>0</v>
      </c>
      <c r="M4636">
        <v>0.03</v>
      </c>
      <c r="N4636" t="s">
        <v>9260</v>
      </c>
      <c r="P4636">
        <v>49187</v>
      </c>
      <c r="Q4636">
        <v>-1.26</v>
      </c>
      <c r="R4636">
        <v>0.71</v>
      </c>
      <c r="S4636" t="b">
        <v>0</v>
      </c>
      <c r="T4636" t="s">
        <v>40</v>
      </c>
      <c r="U4636">
        <v>2</v>
      </c>
      <c r="V4636" t="s">
        <v>141</v>
      </c>
      <c r="W4636" t="str">
        <f t="shared" si="72"/>
        <v>Double Jeopardy</v>
      </c>
    </row>
    <row r="4637" spans="1:23" x14ac:dyDescent="0.3">
      <c r="A4637" t="s">
        <v>9261</v>
      </c>
      <c r="B4637">
        <v>2015</v>
      </c>
      <c r="C4637" t="s">
        <v>102</v>
      </c>
      <c r="D4637" t="s">
        <v>103</v>
      </c>
      <c r="E4637" t="s">
        <v>109</v>
      </c>
      <c r="F4637" t="s">
        <v>39</v>
      </c>
      <c r="G4637" t="s">
        <v>52</v>
      </c>
      <c r="H4637" t="s">
        <v>70</v>
      </c>
      <c r="I4637" t="s">
        <v>83</v>
      </c>
      <c r="J4637" t="s">
        <v>76</v>
      </c>
      <c r="K4637" t="b">
        <v>1</v>
      </c>
      <c r="L4637" t="s">
        <v>3646</v>
      </c>
      <c r="M4637">
        <v>0.91</v>
      </c>
      <c r="N4637" t="s">
        <v>9262</v>
      </c>
      <c r="O4637" t="s">
        <v>3646</v>
      </c>
      <c r="P4637">
        <v>108161</v>
      </c>
      <c r="Q4637">
        <v>0.25</v>
      </c>
      <c r="R4637">
        <v>0.28000000000000003</v>
      </c>
      <c r="S4637" t="b">
        <v>1</v>
      </c>
      <c r="T4637" t="s">
        <v>33</v>
      </c>
      <c r="U4637">
        <v>19</v>
      </c>
      <c r="V4637" t="s">
        <v>46</v>
      </c>
      <c r="W4637" t="str">
        <f t="shared" si="72"/>
        <v>Safe Bet</v>
      </c>
    </row>
    <row r="4638" spans="1:23" x14ac:dyDescent="0.3">
      <c r="A4638" t="s">
        <v>9263</v>
      </c>
      <c r="B4638">
        <v>2025</v>
      </c>
      <c r="C4638" t="s">
        <v>271</v>
      </c>
      <c r="D4638" t="s">
        <v>59</v>
      </c>
      <c r="E4638" t="s">
        <v>147</v>
      </c>
      <c r="F4638" t="s">
        <v>61</v>
      </c>
      <c r="G4638" t="s">
        <v>27</v>
      </c>
      <c r="H4638" t="s">
        <v>63</v>
      </c>
      <c r="I4638" t="s">
        <v>83</v>
      </c>
      <c r="J4638" t="s">
        <v>43</v>
      </c>
      <c r="K4638" t="b">
        <v>1</v>
      </c>
      <c r="L4638" t="s">
        <v>9264</v>
      </c>
      <c r="M4638">
        <v>0.89</v>
      </c>
      <c r="N4638" t="s">
        <v>9265</v>
      </c>
      <c r="O4638" t="s">
        <v>9264</v>
      </c>
      <c r="P4638">
        <v>111936</v>
      </c>
      <c r="Q4638">
        <v>5.41</v>
      </c>
      <c r="R4638">
        <v>0.35</v>
      </c>
      <c r="S4638" t="b">
        <v>1</v>
      </c>
      <c r="T4638" t="s">
        <v>40</v>
      </c>
      <c r="U4638">
        <v>8</v>
      </c>
      <c r="V4638" t="s">
        <v>34</v>
      </c>
      <c r="W4638" t="str">
        <f t="shared" si="72"/>
        <v>Safe Bet</v>
      </c>
    </row>
    <row r="4639" spans="1:23" x14ac:dyDescent="0.3">
      <c r="A4639" t="s">
        <v>9266</v>
      </c>
      <c r="B4639">
        <v>2020</v>
      </c>
      <c r="C4639" t="s">
        <v>281</v>
      </c>
      <c r="D4639" t="s">
        <v>132</v>
      </c>
      <c r="E4639" t="s">
        <v>147</v>
      </c>
      <c r="F4639" t="s">
        <v>158</v>
      </c>
      <c r="G4639" t="s">
        <v>40</v>
      </c>
      <c r="H4639" t="s">
        <v>105</v>
      </c>
      <c r="I4639" t="s">
        <v>83</v>
      </c>
      <c r="J4639" t="s">
        <v>43</v>
      </c>
      <c r="K4639" t="b">
        <v>1</v>
      </c>
      <c r="L4639" t="s">
        <v>9267</v>
      </c>
      <c r="M4639">
        <v>0.9</v>
      </c>
      <c r="N4639" t="s">
        <v>3697</v>
      </c>
      <c r="O4639" t="s">
        <v>9267</v>
      </c>
      <c r="P4639">
        <v>37516</v>
      </c>
      <c r="Q4639">
        <v>9.07</v>
      </c>
      <c r="R4639">
        <v>0.18</v>
      </c>
      <c r="S4639" t="b">
        <v>1</v>
      </c>
      <c r="T4639" t="s">
        <v>33</v>
      </c>
      <c r="U4639">
        <v>8</v>
      </c>
      <c r="V4639" t="s">
        <v>34</v>
      </c>
      <c r="W4639" t="str">
        <f t="shared" si="72"/>
        <v>Stable</v>
      </c>
    </row>
    <row r="4640" spans="1:23" x14ac:dyDescent="0.3">
      <c r="A4640" t="s">
        <v>9268</v>
      </c>
      <c r="B4640">
        <v>2019</v>
      </c>
      <c r="C4640" t="s">
        <v>384</v>
      </c>
      <c r="D4640" t="s">
        <v>162</v>
      </c>
      <c r="E4640" t="s">
        <v>50</v>
      </c>
      <c r="F4640" t="s">
        <v>81</v>
      </c>
      <c r="G4640" t="s">
        <v>40</v>
      </c>
      <c r="H4640" t="s">
        <v>105</v>
      </c>
      <c r="I4640" t="s">
        <v>83</v>
      </c>
      <c r="J4640" t="s">
        <v>76</v>
      </c>
      <c r="K4640" t="b">
        <v>0</v>
      </c>
      <c r="M4640">
        <v>0.05</v>
      </c>
      <c r="N4640" t="s">
        <v>8921</v>
      </c>
      <c r="P4640">
        <v>33602</v>
      </c>
      <c r="Q4640">
        <v>3.94</v>
      </c>
      <c r="R4640">
        <v>0.69</v>
      </c>
      <c r="S4640" t="b">
        <v>0</v>
      </c>
      <c r="T4640" t="s">
        <v>33</v>
      </c>
      <c r="U4640">
        <v>4</v>
      </c>
      <c r="V4640" t="s">
        <v>34</v>
      </c>
      <c r="W4640" t="str">
        <f t="shared" si="72"/>
        <v>Double Jeopardy</v>
      </c>
    </row>
    <row r="4641" spans="1:23" x14ac:dyDescent="0.3">
      <c r="A4641" t="s">
        <v>9269</v>
      </c>
      <c r="B4641">
        <v>2012</v>
      </c>
      <c r="C4641" t="s">
        <v>86</v>
      </c>
      <c r="D4641" t="s">
        <v>24</v>
      </c>
      <c r="E4641" t="s">
        <v>98</v>
      </c>
      <c r="F4641" t="s">
        <v>51</v>
      </c>
      <c r="G4641" t="s">
        <v>62</v>
      </c>
      <c r="H4641" t="s">
        <v>82</v>
      </c>
      <c r="I4641" t="s">
        <v>89</v>
      </c>
      <c r="J4641" t="s">
        <v>30</v>
      </c>
      <c r="K4641" t="b">
        <v>0</v>
      </c>
      <c r="M4641">
        <v>7.0000000000000007E-2</v>
      </c>
      <c r="N4641" t="s">
        <v>1924</v>
      </c>
      <c r="P4641">
        <v>41491</v>
      </c>
      <c r="Q4641">
        <v>1.1299999999999999</v>
      </c>
      <c r="R4641">
        <v>0.72</v>
      </c>
      <c r="S4641" t="b">
        <v>0</v>
      </c>
      <c r="T4641" t="s">
        <v>33</v>
      </c>
      <c r="U4641">
        <v>10</v>
      </c>
      <c r="V4641" t="s">
        <v>46</v>
      </c>
      <c r="W4641" t="str">
        <f t="shared" si="72"/>
        <v>Double Jeopardy</v>
      </c>
    </row>
    <row r="4642" spans="1:23" x14ac:dyDescent="0.3">
      <c r="A4642" t="s">
        <v>9270</v>
      </c>
      <c r="B4642">
        <v>2019</v>
      </c>
      <c r="C4642" t="s">
        <v>102</v>
      </c>
      <c r="D4642" t="s">
        <v>103</v>
      </c>
      <c r="E4642" t="s">
        <v>50</v>
      </c>
      <c r="F4642" t="s">
        <v>120</v>
      </c>
      <c r="G4642" t="s">
        <v>27</v>
      </c>
      <c r="H4642" t="s">
        <v>82</v>
      </c>
      <c r="I4642" t="s">
        <v>71</v>
      </c>
      <c r="J4642" t="s">
        <v>64</v>
      </c>
      <c r="K4642" t="b">
        <v>0</v>
      </c>
      <c r="M4642">
        <v>0.11</v>
      </c>
      <c r="N4642" t="s">
        <v>9271</v>
      </c>
      <c r="P4642">
        <v>73713</v>
      </c>
      <c r="Q4642">
        <v>-1.18</v>
      </c>
      <c r="R4642">
        <v>0.8</v>
      </c>
      <c r="S4642" t="b">
        <v>0</v>
      </c>
      <c r="T4642" t="s">
        <v>33</v>
      </c>
      <c r="U4642">
        <v>6</v>
      </c>
      <c r="V4642" t="s">
        <v>34</v>
      </c>
      <c r="W4642" t="str">
        <f t="shared" si="72"/>
        <v>High-Value Risk Zone</v>
      </c>
    </row>
    <row r="4643" spans="1:23" x14ac:dyDescent="0.3">
      <c r="A4643" t="s">
        <v>9272</v>
      </c>
      <c r="B4643">
        <v>2014</v>
      </c>
      <c r="C4643" t="s">
        <v>210</v>
      </c>
      <c r="D4643" t="s">
        <v>68</v>
      </c>
      <c r="E4643" t="s">
        <v>93</v>
      </c>
      <c r="F4643" t="s">
        <v>61</v>
      </c>
      <c r="G4643" t="s">
        <v>62</v>
      </c>
      <c r="H4643" t="s">
        <v>63</v>
      </c>
      <c r="I4643" t="s">
        <v>99</v>
      </c>
      <c r="J4643" t="s">
        <v>169</v>
      </c>
      <c r="K4643" t="b">
        <v>0</v>
      </c>
      <c r="M4643">
        <v>0.03</v>
      </c>
      <c r="N4643" t="s">
        <v>9273</v>
      </c>
      <c r="P4643">
        <v>65544</v>
      </c>
      <c r="Q4643">
        <v>-4.55</v>
      </c>
      <c r="R4643">
        <v>0.8</v>
      </c>
      <c r="S4643" t="b">
        <v>0</v>
      </c>
      <c r="T4643" t="s">
        <v>33</v>
      </c>
      <c r="U4643">
        <v>13</v>
      </c>
      <c r="V4643" t="s">
        <v>46</v>
      </c>
      <c r="W4643" t="str">
        <f t="shared" si="72"/>
        <v>High-Value Risk Zone</v>
      </c>
    </row>
    <row r="4644" spans="1:23" x14ac:dyDescent="0.3">
      <c r="A4644" t="s">
        <v>9274</v>
      </c>
      <c r="B4644">
        <v>2010</v>
      </c>
      <c r="C4644" t="s">
        <v>193</v>
      </c>
      <c r="D4644" t="s">
        <v>132</v>
      </c>
      <c r="E4644" t="s">
        <v>147</v>
      </c>
      <c r="F4644" t="s">
        <v>51</v>
      </c>
      <c r="G4644" t="s">
        <v>52</v>
      </c>
      <c r="H4644" t="s">
        <v>165</v>
      </c>
      <c r="I4644" t="s">
        <v>99</v>
      </c>
      <c r="J4644" t="s">
        <v>30</v>
      </c>
      <c r="K4644" t="b">
        <v>0</v>
      </c>
      <c r="M4644">
        <v>0.01</v>
      </c>
      <c r="N4644" t="s">
        <v>9275</v>
      </c>
      <c r="P4644">
        <v>16767</v>
      </c>
      <c r="Q4644">
        <v>-4.0599999999999996</v>
      </c>
      <c r="R4644">
        <v>0.61</v>
      </c>
      <c r="S4644" t="b">
        <v>0</v>
      </c>
      <c r="T4644" t="s">
        <v>45</v>
      </c>
      <c r="U4644">
        <v>12</v>
      </c>
      <c r="V4644" t="s">
        <v>46</v>
      </c>
      <c r="W4644" t="str">
        <f t="shared" si="72"/>
        <v>Stable</v>
      </c>
    </row>
    <row r="4645" spans="1:23" x14ac:dyDescent="0.3">
      <c r="A4645" t="s">
        <v>9276</v>
      </c>
      <c r="B4645">
        <v>2014</v>
      </c>
      <c r="C4645" t="s">
        <v>346</v>
      </c>
      <c r="D4645" t="s">
        <v>132</v>
      </c>
      <c r="E4645" t="s">
        <v>38</v>
      </c>
      <c r="F4645" t="s">
        <v>113</v>
      </c>
      <c r="G4645" t="s">
        <v>62</v>
      </c>
      <c r="H4645" t="s">
        <v>53</v>
      </c>
      <c r="I4645" t="s">
        <v>99</v>
      </c>
      <c r="J4645" t="s">
        <v>55</v>
      </c>
      <c r="K4645" t="b">
        <v>1</v>
      </c>
      <c r="L4645" t="s">
        <v>562</v>
      </c>
      <c r="M4645">
        <v>0.88</v>
      </c>
      <c r="N4645" t="s">
        <v>9277</v>
      </c>
      <c r="O4645" t="s">
        <v>562</v>
      </c>
      <c r="P4645">
        <v>27766</v>
      </c>
      <c r="Q4645">
        <v>3.01</v>
      </c>
      <c r="R4645">
        <v>0.28999999999999998</v>
      </c>
      <c r="S4645" t="b">
        <v>1</v>
      </c>
      <c r="T4645" t="s">
        <v>40</v>
      </c>
      <c r="U4645">
        <v>11</v>
      </c>
      <c r="V4645" t="s">
        <v>46</v>
      </c>
      <c r="W4645" t="str">
        <f t="shared" si="72"/>
        <v>Stable</v>
      </c>
    </row>
    <row r="4646" spans="1:23" x14ac:dyDescent="0.3">
      <c r="A4646" t="s">
        <v>9278</v>
      </c>
      <c r="B4646">
        <v>2019</v>
      </c>
      <c r="C4646" t="s">
        <v>247</v>
      </c>
      <c r="D4646" t="s">
        <v>139</v>
      </c>
      <c r="E4646" t="s">
        <v>60</v>
      </c>
      <c r="F4646" t="s">
        <v>81</v>
      </c>
      <c r="G4646" t="s">
        <v>27</v>
      </c>
      <c r="H4646" t="s">
        <v>105</v>
      </c>
      <c r="I4646" t="s">
        <v>83</v>
      </c>
      <c r="J4646" t="s">
        <v>64</v>
      </c>
      <c r="K4646" t="b">
        <v>0</v>
      </c>
      <c r="M4646">
        <v>0.15</v>
      </c>
      <c r="N4646" t="s">
        <v>2929</v>
      </c>
      <c r="P4646">
        <v>95516</v>
      </c>
      <c r="Q4646">
        <v>0.34</v>
      </c>
      <c r="R4646">
        <v>0.81</v>
      </c>
      <c r="S4646" t="b">
        <v>0</v>
      </c>
      <c r="T4646" t="s">
        <v>40</v>
      </c>
      <c r="U4646">
        <v>0</v>
      </c>
      <c r="V4646" t="s">
        <v>34</v>
      </c>
      <c r="W4646" t="str">
        <f t="shared" si="72"/>
        <v>High-Value Risk Zone</v>
      </c>
    </row>
    <row r="4647" spans="1:23" x14ac:dyDescent="0.3">
      <c r="A4647" t="s">
        <v>9279</v>
      </c>
      <c r="B4647">
        <v>2013</v>
      </c>
      <c r="C4647" t="s">
        <v>138</v>
      </c>
      <c r="D4647" t="s">
        <v>139</v>
      </c>
      <c r="E4647" t="s">
        <v>25</v>
      </c>
      <c r="F4647" t="s">
        <v>211</v>
      </c>
      <c r="G4647" t="s">
        <v>27</v>
      </c>
      <c r="H4647" t="s">
        <v>82</v>
      </c>
      <c r="I4647" t="s">
        <v>135</v>
      </c>
      <c r="J4647" t="s">
        <v>55</v>
      </c>
      <c r="K4647" t="b">
        <v>0</v>
      </c>
      <c r="M4647">
        <v>0.2</v>
      </c>
      <c r="N4647" t="s">
        <v>9280</v>
      </c>
      <c r="P4647">
        <v>83019</v>
      </c>
      <c r="Q4647">
        <v>3.9</v>
      </c>
      <c r="R4647">
        <v>0.61</v>
      </c>
      <c r="S4647" t="b">
        <v>0</v>
      </c>
      <c r="T4647" t="s">
        <v>33</v>
      </c>
      <c r="U4647">
        <v>17</v>
      </c>
      <c r="V4647" t="s">
        <v>46</v>
      </c>
      <c r="W4647" t="str">
        <f t="shared" si="72"/>
        <v>Safe Bet</v>
      </c>
    </row>
    <row r="4648" spans="1:23" x14ac:dyDescent="0.3">
      <c r="A4648" t="s">
        <v>9281</v>
      </c>
      <c r="B4648">
        <v>2012</v>
      </c>
      <c r="C4648" t="s">
        <v>97</v>
      </c>
      <c r="D4648" t="s">
        <v>49</v>
      </c>
      <c r="E4648" t="s">
        <v>124</v>
      </c>
      <c r="F4648" t="s">
        <v>81</v>
      </c>
      <c r="G4648" t="s">
        <v>62</v>
      </c>
      <c r="H4648" t="s">
        <v>105</v>
      </c>
      <c r="I4648" t="s">
        <v>99</v>
      </c>
      <c r="J4648" t="s">
        <v>55</v>
      </c>
      <c r="K4648" t="b">
        <v>0</v>
      </c>
      <c r="M4648">
        <v>0.14000000000000001</v>
      </c>
      <c r="N4648" t="s">
        <v>9282</v>
      </c>
      <c r="P4648">
        <v>22859</v>
      </c>
      <c r="Q4648">
        <v>1.36</v>
      </c>
      <c r="R4648">
        <v>0.68</v>
      </c>
      <c r="S4648" t="b">
        <v>0</v>
      </c>
      <c r="T4648" t="s">
        <v>33</v>
      </c>
      <c r="U4648">
        <v>17</v>
      </c>
      <c r="V4648" t="s">
        <v>46</v>
      </c>
      <c r="W4648" t="str">
        <f t="shared" si="72"/>
        <v>Double Jeopardy</v>
      </c>
    </row>
    <row r="4649" spans="1:23" x14ac:dyDescent="0.3">
      <c r="A4649" t="s">
        <v>9283</v>
      </c>
      <c r="B4649">
        <v>2015</v>
      </c>
      <c r="C4649" t="s">
        <v>74</v>
      </c>
      <c r="D4649" t="s">
        <v>24</v>
      </c>
      <c r="E4649" t="s">
        <v>98</v>
      </c>
      <c r="F4649" t="s">
        <v>94</v>
      </c>
      <c r="G4649" t="s">
        <v>62</v>
      </c>
      <c r="H4649" t="s">
        <v>53</v>
      </c>
      <c r="I4649" t="s">
        <v>54</v>
      </c>
      <c r="J4649" t="s">
        <v>55</v>
      </c>
      <c r="K4649" t="b">
        <v>1</v>
      </c>
      <c r="L4649" t="s">
        <v>125</v>
      </c>
      <c r="M4649">
        <v>0.49</v>
      </c>
      <c r="N4649" t="s">
        <v>9284</v>
      </c>
      <c r="O4649" t="s">
        <v>125</v>
      </c>
      <c r="P4649">
        <v>49077</v>
      </c>
      <c r="Q4649">
        <v>-2.65</v>
      </c>
      <c r="R4649">
        <v>0.39</v>
      </c>
      <c r="S4649" t="b">
        <v>1</v>
      </c>
      <c r="T4649" t="s">
        <v>33</v>
      </c>
      <c r="U4649">
        <v>1</v>
      </c>
      <c r="V4649" t="s">
        <v>46</v>
      </c>
      <c r="W4649" t="str">
        <f t="shared" si="72"/>
        <v>Stable</v>
      </c>
    </row>
    <row r="4650" spans="1:23" x14ac:dyDescent="0.3">
      <c r="A4650" t="s">
        <v>9285</v>
      </c>
      <c r="B4650">
        <v>2010</v>
      </c>
      <c r="C4650" t="s">
        <v>36</v>
      </c>
      <c r="D4650" t="s">
        <v>37</v>
      </c>
      <c r="E4650" t="s">
        <v>147</v>
      </c>
      <c r="F4650" t="s">
        <v>176</v>
      </c>
      <c r="G4650" t="s">
        <v>62</v>
      </c>
      <c r="H4650" t="s">
        <v>82</v>
      </c>
      <c r="I4650" t="s">
        <v>42</v>
      </c>
      <c r="J4650" t="s">
        <v>169</v>
      </c>
      <c r="K4650" t="b">
        <v>0</v>
      </c>
      <c r="M4650">
        <v>0</v>
      </c>
      <c r="N4650" t="s">
        <v>9286</v>
      </c>
      <c r="P4650">
        <v>46219</v>
      </c>
      <c r="Q4650">
        <v>-4.67</v>
      </c>
      <c r="R4650">
        <v>0.89</v>
      </c>
      <c r="S4650" t="b">
        <v>0</v>
      </c>
      <c r="T4650" t="s">
        <v>40</v>
      </c>
      <c r="U4650">
        <v>3</v>
      </c>
      <c r="V4650" t="s">
        <v>46</v>
      </c>
      <c r="W4650" t="str">
        <f t="shared" si="72"/>
        <v>Double Jeopardy</v>
      </c>
    </row>
    <row r="4651" spans="1:23" x14ac:dyDescent="0.3">
      <c r="A4651" t="s">
        <v>9287</v>
      </c>
      <c r="B4651">
        <v>2010</v>
      </c>
      <c r="C4651" t="s">
        <v>181</v>
      </c>
      <c r="D4651" t="s">
        <v>162</v>
      </c>
      <c r="E4651" t="s">
        <v>98</v>
      </c>
      <c r="F4651" t="s">
        <v>61</v>
      </c>
      <c r="G4651" t="s">
        <v>40</v>
      </c>
      <c r="H4651" t="s">
        <v>53</v>
      </c>
      <c r="I4651" t="s">
        <v>89</v>
      </c>
      <c r="J4651" t="s">
        <v>64</v>
      </c>
      <c r="K4651" t="b">
        <v>0</v>
      </c>
      <c r="M4651">
        <v>0.04</v>
      </c>
      <c r="N4651" t="s">
        <v>9288</v>
      </c>
      <c r="P4651">
        <v>34420</v>
      </c>
      <c r="Q4651">
        <v>2.89</v>
      </c>
      <c r="R4651">
        <v>0.65</v>
      </c>
      <c r="S4651" t="b">
        <v>0</v>
      </c>
      <c r="T4651" t="s">
        <v>33</v>
      </c>
      <c r="U4651">
        <v>8</v>
      </c>
      <c r="V4651" t="s">
        <v>46</v>
      </c>
      <c r="W4651" t="str">
        <f t="shared" si="72"/>
        <v>Stable</v>
      </c>
    </row>
    <row r="4652" spans="1:23" x14ac:dyDescent="0.3">
      <c r="A4652" t="s">
        <v>9289</v>
      </c>
      <c r="B4652">
        <v>2022</v>
      </c>
      <c r="C4652" t="s">
        <v>80</v>
      </c>
      <c r="D4652" t="s">
        <v>37</v>
      </c>
      <c r="E4652" t="s">
        <v>25</v>
      </c>
      <c r="F4652" t="s">
        <v>61</v>
      </c>
      <c r="G4652" t="s">
        <v>75</v>
      </c>
      <c r="H4652" t="s">
        <v>28</v>
      </c>
      <c r="I4652" t="s">
        <v>54</v>
      </c>
      <c r="J4652" t="s">
        <v>76</v>
      </c>
      <c r="K4652" t="b">
        <v>1</v>
      </c>
      <c r="L4652" t="s">
        <v>9290</v>
      </c>
      <c r="M4652">
        <v>0.61</v>
      </c>
      <c r="N4652" t="s">
        <v>9291</v>
      </c>
      <c r="O4652" t="s">
        <v>9290</v>
      </c>
      <c r="P4652">
        <v>84446</v>
      </c>
      <c r="Q4652">
        <v>14.9</v>
      </c>
      <c r="R4652">
        <v>0.11</v>
      </c>
      <c r="S4652" t="b">
        <v>1</v>
      </c>
      <c r="T4652" t="s">
        <v>45</v>
      </c>
      <c r="U4652">
        <v>7</v>
      </c>
      <c r="V4652" t="s">
        <v>34</v>
      </c>
      <c r="W4652" t="str">
        <f t="shared" si="72"/>
        <v>Safe Bet</v>
      </c>
    </row>
    <row r="4653" spans="1:23" x14ac:dyDescent="0.3">
      <c r="A4653" t="s">
        <v>9292</v>
      </c>
      <c r="B4653">
        <v>2021</v>
      </c>
      <c r="C4653" t="s">
        <v>102</v>
      </c>
      <c r="D4653" t="s">
        <v>103</v>
      </c>
      <c r="E4653" t="s">
        <v>98</v>
      </c>
      <c r="F4653" t="s">
        <v>274</v>
      </c>
      <c r="G4653" t="s">
        <v>62</v>
      </c>
      <c r="H4653" t="s">
        <v>82</v>
      </c>
      <c r="I4653" t="s">
        <v>115</v>
      </c>
      <c r="J4653" t="s">
        <v>55</v>
      </c>
      <c r="K4653" t="b">
        <v>0</v>
      </c>
      <c r="M4653">
        <v>0.08</v>
      </c>
      <c r="N4653" t="s">
        <v>9293</v>
      </c>
      <c r="P4653">
        <v>75587</v>
      </c>
      <c r="Q4653">
        <v>-4.18</v>
      </c>
      <c r="R4653">
        <v>0.66</v>
      </c>
      <c r="S4653" t="b">
        <v>0</v>
      </c>
      <c r="T4653" t="s">
        <v>40</v>
      </c>
      <c r="U4653">
        <v>4</v>
      </c>
      <c r="V4653" t="s">
        <v>34</v>
      </c>
      <c r="W4653" t="str">
        <f t="shared" si="72"/>
        <v>Safe Bet</v>
      </c>
    </row>
    <row r="4654" spans="1:23" x14ac:dyDescent="0.3">
      <c r="A4654" t="s">
        <v>9294</v>
      </c>
      <c r="B4654">
        <v>2024</v>
      </c>
      <c r="C4654" t="s">
        <v>80</v>
      </c>
      <c r="D4654" t="s">
        <v>37</v>
      </c>
      <c r="E4654" t="s">
        <v>124</v>
      </c>
      <c r="F4654" t="s">
        <v>51</v>
      </c>
      <c r="G4654" t="s">
        <v>52</v>
      </c>
      <c r="H4654" t="s">
        <v>105</v>
      </c>
      <c r="I4654" t="s">
        <v>99</v>
      </c>
      <c r="J4654" t="s">
        <v>76</v>
      </c>
      <c r="K4654" t="b">
        <v>0</v>
      </c>
      <c r="M4654">
        <v>0.12</v>
      </c>
      <c r="N4654" t="s">
        <v>2090</v>
      </c>
      <c r="P4654">
        <v>80727</v>
      </c>
      <c r="Q4654">
        <v>-1.44</v>
      </c>
      <c r="R4654">
        <v>0.74</v>
      </c>
      <c r="S4654" t="b">
        <v>0</v>
      </c>
      <c r="T4654" t="s">
        <v>40</v>
      </c>
      <c r="U4654">
        <v>3</v>
      </c>
      <c r="V4654" t="s">
        <v>34</v>
      </c>
      <c r="W4654" t="str">
        <f t="shared" si="72"/>
        <v>High-Value Risk Zone</v>
      </c>
    </row>
    <row r="4655" spans="1:23" x14ac:dyDescent="0.3">
      <c r="A4655" t="s">
        <v>9295</v>
      </c>
      <c r="B4655">
        <v>2012</v>
      </c>
      <c r="C4655" t="s">
        <v>58</v>
      </c>
      <c r="D4655" t="s">
        <v>59</v>
      </c>
      <c r="E4655" t="s">
        <v>60</v>
      </c>
      <c r="F4655" t="s">
        <v>88</v>
      </c>
      <c r="G4655" t="s">
        <v>27</v>
      </c>
      <c r="H4655" t="s">
        <v>41</v>
      </c>
      <c r="I4655" t="s">
        <v>115</v>
      </c>
      <c r="J4655" t="s">
        <v>76</v>
      </c>
      <c r="K4655" t="b">
        <v>0</v>
      </c>
      <c r="M4655">
        <v>0.15</v>
      </c>
      <c r="N4655" t="s">
        <v>9296</v>
      </c>
      <c r="P4655">
        <v>66526</v>
      </c>
      <c r="Q4655">
        <v>-0.72</v>
      </c>
      <c r="R4655">
        <v>0.83</v>
      </c>
      <c r="S4655" t="b">
        <v>0</v>
      </c>
      <c r="T4655" t="s">
        <v>33</v>
      </c>
      <c r="U4655">
        <v>11</v>
      </c>
      <c r="V4655" t="s">
        <v>46</v>
      </c>
      <c r="W4655" t="str">
        <f t="shared" si="72"/>
        <v>High-Value Risk Zone</v>
      </c>
    </row>
    <row r="4656" spans="1:23" x14ac:dyDescent="0.3">
      <c r="A4656" t="s">
        <v>9297</v>
      </c>
      <c r="B4656">
        <v>2023</v>
      </c>
      <c r="C4656" t="s">
        <v>351</v>
      </c>
      <c r="D4656" t="s">
        <v>59</v>
      </c>
      <c r="E4656" t="s">
        <v>93</v>
      </c>
      <c r="F4656" t="s">
        <v>148</v>
      </c>
      <c r="G4656" t="s">
        <v>62</v>
      </c>
      <c r="H4656" t="s">
        <v>114</v>
      </c>
      <c r="I4656" t="s">
        <v>135</v>
      </c>
      <c r="J4656" t="s">
        <v>43</v>
      </c>
      <c r="K4656" t="b">
        <v>1</v>
      </c>
      <c r="L4656" t="s">
        <v>4626</v>
      </c>
      <c r="M4656">
        <v>0.77</v>
      </c>
      <c r="N4656" t="s">
        <v>9298</v>
      </c>
      <c r="O4656" t="s">
        <v>4626</v>
      </c>
      <c r="P4656">
        <v>128591</v>
      </c>
      <c r="Q4656">
        <v>10.99</v>
      </c>
      <c r="R4656">
        <v>0.27</v>
      </c>
      <c r="S4656" t="b">
        <v>1</v>
      </c>
      <c r="T4656" t="s">
        <v>45</v>
      </c>
      <c r="U4656">
        <v>19</v>
      </c>
      <c r="V4656" t="s">
        <v>141</v>
      </c>
      <c r="W4656" t="str">
        <f t="shared" si="72"/>
        <v>Safe Bet</v>
      </c>
    </row>
    <row r="4657" spans="1:23" x14ac:dyDescent="0.3">
      <c r="A4657" t="s">
        <v>9299</v>
      </c>
      <c r="B4657">
        <v>2020</v>
      </c>
      <c r="C4657" t="s">
        <v>108</v>
      </c>
      <c r="D4657" t="s">
        <v>103</v>
      </c>
      <c r="E4657" t="s">
        <v>104</v>
      </c>
      <c r="F4657" t="s">
        <v>81</v>
      </c>
      <c r="G4657" t="s">
        <v>40</v>
      </c>
      <c r="H4657" t="s">
        <v>114</v>
      </c>
      <c r="I4657" t="s">
        <v>89</v>
      </c>
      <c r="J4657" t="s">
        <v>43</v>
      </c>
      <c r="K4657" t="b">
        <v>0</v>
      </c>
      <c r="M4657">
        <v>0.03</v>
      </c>
      <c r="N4657" t="s">
        <v>9300</v>
      </c>
      <c r="P4657">
        <v>97032</v>
      </c>
      <c r="Q4657">
        <v>-1.04</v>
      </c>
      <c r="R4657">
        <v>0.88</v>
      </c>
      <c r="S4657" t="b">
        <v>0</v>
      </c>
      <c r="T4657" t="s">
        <v>40</v>
      </c>
      <c r="U4657">
        <v>10</v>
      </c>
      <c r="V4657" t="s">
        <v>34</v>
      </c>
      <c r="W4657" t="str">
        <f t="shared" si="72"/>
        <v>High-Value Risk Zone</v>
      </c>
    </row>
    <row r="4658" spans="1:23" x14ac:dyDescent="0.3">
      <c r="A4658" t="s">
        <v>9301</v>
      </c>
      <c r="B4658">
        <v>2025</v>
      </c>
      <c r="C4658" t="s">
        <v>181</v>
      </c>
      <c r="D4658" t="s">
        <v>162</v>
      </c>
      <c r="E4658" t="s">
        <v>109</v>
      </c>
      <c r="F4658" t="s">
        <v>61</v>
      </c>
      <c r="G4658" t="s">
        <v>27</v>
      </c>
      <c r="H4658" t="s">
        <v>28</v>
      </c>
      <c r="I4658" t="s">
        <v>54</v>
      </c>
      <c r="J4658" t="s">
        <v>64</v>
      </c>
      <c r="K4658" t="b">
        <v>0</v>
      </c>
      <c r="M4658">
        <v>0.14000000000000001</v>
      </c>
      <c r="N4658" t="s">
        <v>9302</v>
      </c>
      <c r="P4658">
        <v>42208</v>
      </c>
      <c r="Q4658">
        <v>2.65</v>
      </c>
      <c r="R4658">
        <v>0.65</v>
      </c>
      <c r="S4658" t="b">
        <v>0</v>
      </c>
      <c r="T4658" t="s">
        <v>33</v>
      </c>
      <c r="U4658">
        <v>13</v>
      </c>
      <c r="V4658" t="s">
        <v>34</v>
      </c>
      <c r="W4658" t="str">
        <f t="shared" si="72"/>
        <v>Stable</v>
      </c>
    </row>
    <row r="4659" spans="1:23" x14ac:dyDescent="0.3">
      <c r="A4659" t="s">
        <v>9303</v>
      </c>
      <c r="B4659">
        <v>2022</v>
      </c>
      <c r="C4659" t="s">
        <v>308</v>
      </c>
      <c r="D4659" t="s">
        <v>37</v>
      </c>
      <c r="E4659" t="s">
        <v>104</v>
      </c>
      <c r="F4659" t="s">
        <v>51</v>
      </c>
      <c r="G4659" t="s">
        <v>52</v>
      </c>
      <c r="H4659" t="s">
        <v>41</v>
      </c>
      <c r="I4659" t="s">
        <v>29</v>
      </c>
      <c r="J4659" t="s">
        <v>43</v>
      </c>
      <c r="K4659" t="b">
        <v>1</v>
      </c>
      <c r="L4659" t="s">
        <v>2746</v>
      </c>
      <c r="M4659">
        <v>0.84</v>
      </c>
      <c r="N4659" t="s">
        <v>9304</v>
      </c>
      <c r="O4659" t="s">
        <v>2746</v>
      </c>
      <c r="P4659">
        <v>96497</v>
      </c>
      <c r="Q4659">
        <v>14.39</v>
      </c>
      <c r="R4659">
        <v>0.32</v>
      </c>
      <c r="S4659" t="b">
        <v>1</v>
      </c>
      <c r="T4659" t="s">
        <v>33</v>
      </c>
      <c r="U4659">
        <v>11</v>
      </c>
      <c r="V4659" t="s">
        <v>34</v>
      </c>
      <c r="W4659" t="str">
        <f t="shared" si="72"/>
        <v>Safe Bet</v>
      </c>
    </row>
    <row r="4660" spans="1:23" x14ac:dyDescent="0.3">
      <c r="A4660" t="s">
        <v>9305</v>
      </c>
      <c r="B4660">
        <v>2021</v>
      </c>
      <c r="C4660" t="s">
        <v>38</v>
      </c>
      <c r="D4660" t="s">
        <v>162</v>
      </c>
      <c r="E4660" t="s">
        <v>104</v>
      </c>
      <c r="F4660" t="s">
        <v>88</v>
      </c>
      <c r="G4660" t="s">
        <v>52</v>
      </c>
      <c r="H4660" t="s">
        <v>70</v>
      </c>
      <c r="I4660" t="s">
        <v>89</v>
      </c>
      <c r="J4660" t="s">
        <v>76</v>
      </c>
      <c r="K4660" t="b">
        <v>0</v>
      </c>
      <c r="M4660">
        <v>0.06</v>
      </c>
      <c r="N4660" t="s">
        <v>9306</v>
      </c>
      <c r="P4660">
        <v>36645</v>
      </c>
      <c r="Q4660">
        <v>-2.02</v>
      </c>
      <c r="R4660">
        <v>0.71</v>
      </c>
      <c r="S4660" t="b">
        <v>0</v>
      </c>
      <c r="T4660" t="s">
        <v>33</v>
      </c>
      <c r="U4660">
        <v>11</v>
      </c>
      <c r="V4660" t="s">
        <v>34</v>
      </c>
      <c r="W4660" t="str">
        <f t="shared" si="72"/>
        <v>Double Jeopardy</v>
      </c>
    </row>
    <row r="4661" spans="1:23" x14ac:dyDescent="0.3">
      <c r="A4661" t="s">
        <v>9307</v>
      </c>
      <c r="B4661">
        <v>2022</v>
      </c>
      <c r="C4661" t="s">
        <v>210</v>
      </c>
      <c r="D4661" t="s">
        <v>68</v>
      </c>
      <c r="E4661" t="s">
        <v>98</v>
      </c>
      <c r="F4661" t="s">
        <v>113</v>
      </c>
      <c r="G4661" t="s">
        <v>75</v>
      </c>
      <c r="H4661" t="s">
        <v>165</v>
      </c>
      <c r="I4661" t="s">
        <v>143</v>
      </c>
      <c r="J4661" t="s">
        <v>64</v>
      </c>
      <c r="K4661" t="b">
        <v>1</v>
      </c>
      <c r="L4661" t="s">
        <v>9308</v>
      </c>
      <c r="M4661">
        <v>0.76</v>
      </c>
      <c r="N4661" t="s">
        <v>9309</v>
      </c>
      <c r="O4661" t="s">
        <v>9308</v>
      </c>
      <c r="P4661">
        <v>105006</v>
      </c>
      <c r="Q4661">
        <v>5.05</v>
      </c>
      <c r="R4661">
        <v>0.2</v>
      </c>
      <c r="S4661" t="b">
        <v>1</v>
      </c>
      <c r="T4661" t="s">
        <v>33</v>
      </c>
      <c r="U4661">
        <v>14</v>
      </c>
      <c r="V4661" t="s">
        <v>34</v>
      </c>
      <c r="W4661" t="str">
        <f t="shared" si="72"/>
        <v>Safe Bet</v>
      </c>
    </row>
    <row r="4662" spans="1:23" x14ac:dyDescent="0.3">
      <c r="A4662" t="s">
        <v>9310</v>
      </c>
      <c r="B4662">
        <v>2018</v>
      </c>
      <c r="C4662" t="s">
        <v>196</v>
      </c>
      <c r="D4662" t="s">
        <v>68</v>
      </c>
      <c r="E4662" t="s">
        <v>93</v>
      </c>
      <c r="F4662" t="s">
        <v>274</v>
      </c>
      <c r="G4662" t="s">
        <v>27</v>
      </c>
      <c r="H4662" t="s">
        <v>28</v>
      </c>
      <c r="I4662" t="s">
        <v>143</v>
      </c>
      <c r="J4662" t="s">
        <v>30</v>
      </c>
      <c r="K4662" t="b">
        <v>0</v>
      </c>
      <c r="M4662">
        <v>0.09</v>
      </c>
      <c r="N4662" t="s">
        <v>9311</v>
      </c>
      <c r="P4662">
        <v>64590</v>
      </c>
      <c r="Q4662">
        <v>-3.67</v>
      </c>
      <c r="R4662">
        <v>0.86</v>
      </c>
      <c r="S4662" t="b">
        <v>0</v>
      </c>
      <c r="T4662" t="s">
        <v>40</v>
      </c>
      <c r="U4662">
        <v>16</v>
      </c>
      <c r="V4662" t="s">
        <v>34</v>
      </c>
      <c r="W4662" t="str">
        <f t="shared" si="72"/>
        <v>High-Value Risk Zone</v>
      </c>
    </row>
    <row r="4663" spans="1:23" x14ac:dyDescent="0.3">
      <c r="A4663" t="s">
        <v>9312</v>
      </c>
      <c r="B4663">
        <v>2019</v>
      </c>
      <c r="C4663" t="s">
        <v>232</v>
      </c>
      <c r="D4663" t="s">
        <v>24</v>
      </c>
      <c r="E4663" t="s">
        <v>190</v>
      </c>
      <c r="F4663" t="s">
        <v>88</v>
      </c>
      <c r="G4663" t="s">
        <v>40</v>
      </c>
      <c r="H4663" t="s">
        <v>41</v>
      </c>
      <c r="I4663" t="s">
        <v>29</v>
      </c>
      <c r="J4663" t="s">
        <v>43</v>
      </c>
      <c r="K4663" t="b">
        <v>0</v>
      </c>
      <c r="M4663">
        <v>0.12</v>
      </c>
      <c r="N4663" t="s">
        <v>9313</v>
      </c>
      <c r="P4663">
        <v>49986</v>
      </c>
      <c r="Q4663">
        <v>1.43</v>
      </c>
      <c r="R4663">
        <v>0.84</v>
      </c>
      <c r="S4663" t="b">
        <v>0</v>
      </c>
      <c r="T4663" t="s">
        <v>40</v>
      </c>
      <c r="U4663">
        <v>7</v>
      </c>
      <c r="V4663" t="s">
        <v>34</v>
      </c>
      <c r="W4663" t="str">
        <f t="shared" si="72"/>
        <v>Double Jeopardy</v>
      </c>
    </row>
    <row r="4664" spans="1:23" x14ac:dyDescent="0.3">
      <c r="A4664" t="s">
        <v>9314</v>
      </c>
      <c r="B4664">
        <v>2017</v>
      </c>
      <c r="C4664" t="s">
        <v>533</v>
      </c>
      <c r="D4664" t="s">
        <v>37</v>
      </c>
      <c r="E4664" t="s">
        <v>98</v>
      </c>
      <c r="F4664" t="s">
        <v>113</v>
      </c>
      <c r="G4664" t="s">
        <v>62</v>
      </c>
      <c r="H4664" t="s">
        <v>41</v>
      </c>
      <c r="I4664" t="s">
        <v>115</v>
      </c>
      <c r="J4664" t="s">
        <v>30</v>
      </c>
      <c r="K4664" t="b">
        <v>0</v>
      </c>
      <c r="M4664">
        <v>0.02</v>
      </c>
      <c r="N4664" t="s">
        <v>2179</v>
      </c>
      <c r="P4664">
        <v>54602</v>
      </c>
      <c r="Q4664">
        <v>2.33</v>
      </c>
      <c r="R4664">
        <v>0.76</v>
      </c>
      <c r="S4664" t="b">
        <v>0</v>
      </c>
      <c r="T4664" t="s">
        <v>45</v>
      </c>
      <c r="U4664">
        <v>4</v>
      </c>
      <c r="V4664" t="s">
        <v>34</v>
      </c>
      <c r="W4664" t="str">
        <f t="shared" si="72"/>
        <v>Double Jeopardy</v>
      </c>
    </row>
    <row r="4665" spans="1:23" x14ac:dyDescent="0.3">
      <c r="A4665" t="s">
        <v>9315</v>
      </c>
      <c r="B4665">
        <v>2025</v>
      </c>
      <c r="C4665" t="s">
        <v>36</v>
      </c>
      <c r="D4665" t="s">
        <v>37</v>
      </c>
      <c r="E4665" t="s">
        <v>50</v>
      </c>
      <c r="F4665" t="s">
        <v>88</v>
      </c>
      <c r="G4665" t="s">
        <v>62</v>
      </c>
      <c r="H4665" t="s">
        <v>70</v>
      </c>
      <c r="I4665" t="s">
        <v>71</v>
      </c>
      <c r="J4665" t="s">
        <v>43</v>
      </c>
      <c r="K4665" t="b">
        <v>0</v>
      </c>
      <c r="M4665">
        <v>7.0000000000000007E-2</v>
      </c>
      <c r="N4665" t="s">
        <v>5356</v>
      </c>
      <c r="P4665">
        <v>79674</v>
      </c>
      <c r="Q4665">
        <v>4.32</v>
      </c>
      <c r="R4665">
        <v>0.71</v>
      </c>
      <c r="S4665" t="b">
        <v>0</v>
      </c>
      <c r="T4665" t="s">
        <v>40</v>
      </c>
      <c r="U4665">
        <v>2</v>
      </c>
      <c r="V4665" t="s">
        <v>34</v>
      </c>
      <c r="W4665" t="str">
        <f t="shared" si="72"/>
        <v>High-Value Risk Zone</v>
      </c>
    </row>
    <row r="4666" spans="1:23" x14ac:dyDescent="0.3">
      <c r="A4666" t="s">
        <v>9316</v>
      </c>
      <c r="B4666">
        <v>2025</v>
      </c>
      <c r="C4666" t="s">
        <v>281</v>
      </c>
      <c r="D4666" t="s">
        <v>132</v>
      </c>
      <c r="E4666" t="s">
        <v>109</v>
      </c>
      <c r="F4666" t="s">
        <v>81</v>
      </c>
      <c r="G4666" t="s">
        <v>75</v>
      </c>
      <c r="H4666" t="s">
        <v>114</v>
      </c>
      <c r="I4666" t="s">
        <v>54</v>
      </c>
      <c r="J4666" t="s">
        <v>30</v>
      </c>
      <c r="K4666" t="b">
        <v>1</v>
      </c>
      <c r="L4666" t="s">
        <v>3503</v>
      </c>
      <c r="M4666">
        <v>0.78</v>
      </c>
      <c r="N4666" t="s">
        <v>9317</v>
      </c>
      <c r="O4666" t="s">
        <v>3503</v>
      </c>
      <c r="P4666">
        <v>41332</v>
      </c>
      <c r="Q4666">
        <v>10.16</v>
      </c>
      <c r="R4666">
        <v>0.15</v>
      </c>
      <c r="S4666" t="b">
        <v>1</v>
      </c>
      <c r="T4666" t="s">
        <v>33</v>
      </c>
      <c r="U4666">
        <v>6</v>
      </c>
      <c r="V4666" t="s">
        <v>141</v>
      </c>
      <c r="W4666" t="str">
        <f t="shared" si="72"/>
        <v>Stable</v>
      </c>
    </row>
    <row r="4667" spans="1:23" x14ac:dyDescent="0.3">
      <c r="A4667" t="s">
        <v>9318</v>
      </c>
      <c r="B4667">
        <v>2020</v>
      </c>
      <c r="C4667" t="s">
        <v>284</v>
      </c>
      <c r="D4667" t="s">
        <v>132</v>
      </c>
      <c r="E4667" t="s">
        <v>190</v>
      </c>
      <c r="F4667" t="s">
        <v>148</v>
      </c>
      <c r="G4667" t="s">
        <v>40</v>
      </c>
      <c r="H4667" t="s">
        <v>63</v>
      </c>
      <c r="I4667" t="s">
        <v>42</v>
      </c>
      <c r="J4667" t="s">
        <v>76</v>
      </c>
      <c r="K4667" t="b">
        <v>1</v>
      </c>
      <c r="L4667" t="s">
        <v>1457</v>
      </c>
      <c r="M4667">
        <v>0.65</v>
      </c>
      <c r="N4667" t="s">
        <v>9319</v>
      </c>
      <c r="O4667" t="s">
        <v>1457</v>
      </c>
      <c r="P4667">
        <v>31619</v>
      </c>
      <c r="Q4667">
        <v>12.56</v>
      </c>
      <c r="R4667">
        <v>0.12</v>
      </c>
      <c r="S4667" t="b">
        <v>1</v>
      </c>
      <c r="T4667" t="s">
        <v>40</v>
      </c>
      <c r="U4667">
        <v>0</v>
      </c>
      <c r="V4667" t="s">
        <v>34</v>
      </c>
      <c r="W4667" t="str">
        <f t="shared" si="72"/>
        <v>Stable</v>
      </c>
    </row>
    <row r="4668" spans="1:23" x14ac:dyDescent="0.3">
      <c r="A4668" t="s">
        <v>9320</v>
      </c>
      <c r="B4668">
        <v>2014</v>
      </c>
      <c r="C4668" t="s">
        <v>185</v>
      </c>
      <c r="D4668" t="s">
        <v>59</v>
      </c>
      <c r="E4668" t="s">
        <v>50</v>
      </c>
      <c r="F4668" t="s">
        <v>158</v>
      </c>
      <c r="G4668" t="s">
        <v>52</v>
      </c>
      <c r="H4668" t="s">
        <v>114</v>
      </c>
      <c r="I4668" t="s">
        <v>99</v>
      </c>
      <c r="J4668" t="s">
        <v>76</v>
      </c>
      <c r="K4668" t="b">
        <v>1</v>
      </c>
      <c r="L4668" t="s">
        <v>8768</v>
      </c>
      <c r="M4668">
        <v>0.93</v>
      </c>
      <c r="N4668" t="s">
        <v>3075</v>
      </c>
      <c r="O4668" t="s">
        <v>8768</v>
      </c>
      <c r="P4668">
        <v>90976</v>
      </c>
      <c r="Q4668">
        <v>-2.83</v>
      </c>
      <c r="R4668">
        <v>0.19</v>
      </c>
      <c r="S4668" t="b">
        <v>1</v>
      </c>
      <c r="T4668" t="s">
        <v>40</v>
      </c>
      <c r="U4668">
        <v>1</v>
      </c>
      <c r="V4668" t="s">
        <v>46</v>
      </c>
      <c r="W4668" t="str">
        <f t="shared" si="72"/>
        <v>Safe Bet</v>
      </c>
    </row>
    <row r="4669" spans="1:23" x14ac:dyDescent="0.3">
      <c r="A4669" t="s">
        <v>9321</v>
      </c>
      <c r="B4669">
        <v>2025</v>
      </c>
      <c r="C4669" t="s">
        <v>241</v>
      </c>
      <c r="D4669" t="s">
        <v>162</v>
      </c>
      <c r="E4669" t="s">
        <v>147</v>
      </c>
      <c r="F4669" t="s">
        <v>81</v>
      </c>
      <c r="G4669" t="s">
        <v>27</v>
      </c>
      <c r="H4669" t="s">
        <v>114</v>
      </c>
      <c r="I4669" t="s">
        <v>99</v>
      </c>
      <c r="J4669" t="s">
        <v>30</v>
      </c>
      <c r="K4669" t="b">
        <v>1</v>
      </c>
      <c r="L4669" t="s">
        <v>325</v>
      </c>
      <c r="M4669">
        <v>0.47</v>
      </c>
      <c r="N4669" t="s">
        <v>9322</v>
      </c>
      <c r="O4669" t="s">
        <v>325</v>
      </c>
      <c r="P4669">
        <v>53298</v>
      </c>
      <c r="Q4669">
        <v>13.66</v>
      </c>
      <c r="R4669">
        <v>0.25</v>
      </c>
      <c r="S4669" t="b">
        <v>1</v>
      </c>
      <c r="T4669" t="s">
        <v>45</v>
      </c>
      <c r="U4669">
        <v>11</v>
      </c>
      <c r="V4669" t="s">
        <v>141</v>
      </c>
      <c r="W4669" t="str">
        <f t="shared" si="72"/>
        <v>Stable</v>
      </c>
    </row>
    <row r="4670" spans="1:23" x14ac:dyDescent="0.3">
      <c r="A4670" t="s">
        <v>9323</v>
      </c>
      <c r="B4670">
        <v>2020</v>
      </c>
      <c r="C4670" t="s">
        <v>108</v>
      </c>
      <c r="D4670" t="s">
        <v>103</v>
      </c>
      <c r="E4670" t="s">
        <v>268</v>
      </c>
      <c r="F4670" t="s">
        <v>39</v>
      </c>
      <c r="G4670" t="s">
        <v>75</v>
      </c>
      <c r="H4670" t="s">
        <v>165</v>
      </c>
      <c r="I4670" t="s">
        <v>42</v>
      </c>
      <c r="J4670" t="s">
        <v>64</v>
      </c>
      <c r="K4670" t="b">
        <v>0</v>
      </c>
      <c r="M4670">
        <v>0.16</v>
      </c>
      <c r="N4670" t="s">
        <v>9324</v>
      </c>
      <c r="P4670">
        <v>75140</v>
      </c>
      <c r="Q4670">
        <v>0.08</v>
      </c>
      <c r="R4670">
        <v>0.76</v>
      </c>
      <c r="S4670" t="b">
        <v>0</v>
      </c>
      <c r="T4670" t="s">
        <v>40</v>
      </c>
      <c r="U4670">
        <v>16</v>
      </c>
      <c r="V4670" t="s">
        <v>34</v>
      </c>
      <c r="W4670" t="str">
        <f t="shared" si="72"/>
        <v>High-Value Risk Zone</v>
      </c>
    </row>
    <row r="4671" spans="1:23" x14ac:dyDescent="0.3">
      <c r="A4671" t="s">
        <v>9325</v>
      </c>
      <c r="B4671">
        <v>2019</v>
      </c>
      <c r="C4671" t="s">
        <v>161</v>
      </c>
      <c r="D4671" t="s">
        <v>162</v>
      </c>
      <c r="E4671" t="s">
        <v>154</v>
      </c>
      <c r="F4671" t="s">
        <v>148</v>
      </c>
      <c r="G4671" t="s">
        <v>52</v>
      </c>
      <c r="H4671" t="s">
        <v>53</v>
      </c>
      <c r="I4671" t="s">
        <v>83</v>
      </c>
      <c r="J4671" t="s">
        <v>55</v>
      </c>
      <c r="K4671" t="b">
        <v>1</v>
      </c>
      <c r="L4671" t="s">
        <v>4864</v>
      </c>
      <c r="M4671">
        <v>0.55000000000000004</v>
      </c>
      <c r="N4671" t="s">
        <v>9326</v>
      </c>
      <c r="O4671" t="s">
        <v>4864</v>
      </c>
      <c r="P4671">
        <v>60820</v>
      </c>
      <c r="Q4671">
        <v>14.97</v>
      </c>
      <c r="R4671">
        <v>0.33</v>
      </c>
      <c r="S4671" t="b">
        <v>1</v>
      </c>
      <c r="T4671" t="s">
        <v>45</v>
      </c>
      <c r="U4671">
        <v>11</v>
      </c>
      <c r="V4671" t="s">
        <v>34</v>
      </c>
      <c r="W4671" t="str">
        <f t="shared" si="72"/>
        <v>Stable</v>
      </c>
    </row>
    <row r="4672" spans="1:23" x14ac:dyDescent="0.3">
      <c r="A4672" t="s">
        <v>9327</v>
      </c>
      <c r="B4672">
        <v>2021</v>
      </c>
      <c r="C4672" t="s">
        <v>102</v>
      </c>
      <c r="D4672" t="s">
        <v>103</v>
      </c>
      <c r="E4672" t="s">
        <v>154</v>
      </c>
      <c r="F4672" t="s">
        <v>61</v>
      </c>
      <c r="G4672" t="s">
        <v>75</v>
      </c>
      <c r="H4672" t="s">
        <v>82</v>
      </c>
      <c r="I4672" t="s">
        <v>99</v>
      </c>
      <c r="J4672" t="s">
        <v>55</v>
      </c>
      <c r="K4672" t="b">
        <v>0</v>
      </c>
      <c r="M4672">
        <v>0.16</v>
      </c>
      <c r="N4672" t="s">
        <v>9328</v>
      </c>
      <c r="P4672">
        <v>76533</v>
      </c>
      <c r="Q4672">
        <v>-3.59</v>
      </c>
      <c r="R4672">
        <v>0.62</v>
      </c>
      <c r="S4672" t="b">
        <v>0</v>
      </c>
      <c r="T4672" t="s">
        <v>40</v>
      </c>
      <c r="U4672">
        <v>12</v>
      </c>
      <c r="V4672" t="s">
        <v>34</v>
      </c>
      <c r="W4672" t="str">
        <f t="shared" si="72"/>
        <v>Safe Bet</v>
      </c>
    </row>
    <row r="4673" spans="1:23" x14ac:dyDescent="0.3">
      <c r="A4673" t="s">
        <v>9329</v>
      </c>
      <c r="B4673">
        <v>2010</v>
      </c>
      <c r="C4673" t="s">
        <v>138</v>
      </c>
      <c r="D4673" t="s">
        <v>139</v>
      </c>
      <c r="E4673" t="s">
        <v>147</v>
      </c>
      <c r="F4673" t="s">
        <v>176</v>
      </c>
      <c r="G4673" t="s">
        <v>75</v>
      </c>
      <c r="H4673" t="s">
        <v>63</v>
      </c>
      <c r="I4673" t="s">
        <v>42</v>
      </c>
      <c r="J4673" t="s">
        <v>64</v>
      </c>
      <c r="K4673" t="b">
        <v>0</v>
      </c>
      <c r="M4673">
        <v>0.02</v>
      </c>
      <c r="N4673" t="s">
        <v>2223</v>
      </c>
      <c r="P4673">
        <v>75400</v>
      </c>
      <c r="Q4673">
        <v>3.67</v>
      </c>
      <c r="R4673">
        <v>0.7</v>
      </c>
      <c r="S4673" t="b">
        <v>0</v>
      </c>
      <c r="T4673" t="s">
        <v>33</v>
      </c>
      <c r="U4673">
        <v>15</v>
      </c>
      <c r="V4673" t="s">
        <v>46</v>
      </c>
      <c r="W4673" t="str">
        <f t="shared" si="72"/>
        <v>High-Value Risk Zone</v>
      </c>
    </row>
    <row r="4674" spans="1:23" x14ac:dyDescent="0.3">
      <c r="A4674" t="s">
        <v>9330</v>
      </c>
      <c r="B4674">
        <v>2013</v>
      </c>
      <c r="C4674" t="s">
        <v>102</v>
      </c>
      <c r="D4674" t="s">
        <v>103</v>
      </c>
      <c r="E4674" t="s">
        <v>147</v>
      </c>
      <c r="F4674" t="s">
        <v>26</v>
      </c>
      <c r="G4674" t="s">
        <v>62</v>
      </c>
      <c r="H4674" t="s">
        <v>82</v>
      </c>
      <c r="I4674" t="s">
        <v>89</v>
      </c>
      <c r="J4674" t="s">
        <v>55</v>
      </c>
      <c r="K4674" t="b">
        <v>0</v>
      </c>
      <c r="M4674">
        <v>0.03</v>
      </c>
      <c r="N4674" t="s">
        <v>1922</v>
      </c>
      <c r="P4674">
        <v>64432</v>
      </c>
      <c r="Q4674">
        <v>4.1100000000000003</v>
      </c>
      <c r="R4674">
        <v>0.72</v>
      </c>
      <c r="S4674" t="b">
        <v>0</v>
      </c>
      <c r="T4674" t="s">
        <v>45</v>
      </c>
      <c r="U4674">
        <v>1</v>
      </c>
      <c r="V4674" t="s">
        <v>46</v>
      </c>
      <c r="W4674" t="str">
        <f t="shared" si="72"/>
        <v>High-Value Risk Zone</v>
      </c>
    </row>
    <row r="4675" spans="1:23" x14ac:dyDescent="0.3">
      <c r="A4675" t="s">
        <v>9331</v>
      </c>
      <c r="B4675">
        <v>2016</v>
      </c>
      <c r="C4675" t="s">
        <v>102</v>
      </c>
      <c r="D4675" t="s">
        <v>103</v>
      </c>
      <c r="E4675" t="s">
        <v>25</v>
      </c>
      <c r="F4675" t="s">
        <v>88</v>
      </c>
      <c r="G4675" t="s">
        <v>52</v>
      </c>
      <c r="H4675" t="s">
        <v>114</v>
      </c>
      <c r="I4675" t="s">
        <v>89</v>
      </c>
      <c r="J4675" t="s">
        <v>55</v>
      </c>
      <c r="K4675" t="b">
        <v>0</v>
      </c>
      <c r="M4675">
        <v>0.03</v>
      </c>
      <c r="N4675" t="s">
        <v>9332</v>
      </c>
      <c r="P4675">
        <v>70600</v>
      </c>
      <c r="Q4675">
        <v>0.72</v>
      </c>
      <c r="R4675">
        <v>0.87</v>
      </c>
      <c r="S4675" t="b">
        <v>0</v>
      </c>
      <c r="T4675" t="s">
        <v>40</v>
      </c>
      <c r="U4675">
        <v>2</v>
      </c>
      <c r="V4675" t="s">
        <v>46</v>
      </c>
      <c r="W4675" t="str">
        <f t="shared" ref="W4675:W4738" si="73">IF(AND(P4675&gt;=MEDIAN($P$2:$P$5001),R4675&gt;=MEDIAN($R$2:$R$5001)),"High-Value Risk Zone",IF(AND(P4675&gt;=MEDIAN($P$2:$P$5001),R4675&lt;MEDIAN($R$2:$R$5001)),"Safe Bet",IF(AND(P4675&lt;MEDIAN($P$2:$P$5001),R4675&gt;=MEDIAN($R$2:$R$5001)),"Double Jeopardy","Stable")))</f>
        <v>High-Value Risk Zone</v>
      </c>
    </row>
    <row r="4676" spans="1:23" x14ac:dyDescent="0.3">
      <c r="A4676" t="s">
        <v>9333</v>
      </c>
      <c r="B4676">
        <v>2011</v>
      </c>
      <c r="C4676" t="s">
        <v>108</v>
      </c>
      <c r="D4676" t="s">
        <v>103</v>
      </c>
      <c r="E4676" t="s">
        <v>25</v>
      </c>
      <c r="F4676" t="s">
        <v>81</v>
      </c>
      <c r="G4676" t="s">
        <v>52</v>
      </c>
      <c r="H4676" t="s">
        <v>63</v>
      </c>
      <c r="I4676" t="s">
        <v>115</v>
      </c>
      <c r="J4676" t="s">
        <v>64</v>
      </c>
      <c r="K4676" t="b">
        <v>0</v>
      </c>
      <c r="M4676">
        <v>0.11</v>
      </c>
      <c r="N4676" t="s">
        <v>1810</v>
      </c>
      <c r="P4676">
        <v>66812</v>
      </c>
      <c r="Q4676">
        <v>4.7</v>
      </c>
      <c r="R4676">
        <v>0.74</v>
      </c>
      <c r="S4676" t="b">
        <v>0</v>
      </c>
      <c r="T4676" t="s">
        <v>40</v>
      </c>
      <c r="U4676">
        <v>0</v>
      </c>
      <c r="V4676" t="s">
        <v>46</v>
      </c>
      <c r="W4676" t="str">
        <f t="shared" si="73"/>
        <v>High-Value Risk Zone</v>
      </c>
    </row>
    <row r="4677" spans="1:23" x14ac:dyDescent="0.3">
      <c r="A4677" t="s">
        <v>9334</v>
      </c>
      <c r="B4677">
        <v>2025</v>
      </c>
      <c r="C4677" t="s">
        <v>138</v>
      </c>
      <c r="D4677" t="s">
        <v>139</v>
      </c>
      <c r="E4677" t="s">
        <v>190</v>
      </c>
      <c r="F4677" t="s">
        <v>81</v>
      </c>
      <c r="G4677" t="s">
        <v>52</v>
      </c>
      <c r="H4677" t="s">
        <v>105</v>
      </c>
      <c r="I4677" t="s">
        <v>89</v>
      </c>
      <c r="J4677" t="s">
        <v>55</v>
      </c>
      <c r="K4677" t="b">
        <v>0</v>
      </c>
      <c r="M4677">
        <v>0.04</v>
      </c>
      <c r="N4677" t="s">
        <v>9335</v>
      </c>
      <c r="P4677">
        <v>94892</v>
      </c>
      <c r="Q4677">
        <v>1.82</v>
      </c>
      <c r="R4677">
        <v>0.83</v>
      </c>
      <c r="S4677" t="b">
        <v>0</v>
      </c>
      <c r="T4677" t="s">
        <v>45</v>
      </c>
      <c r="U4677">
        <v>0</v>
      </c>
      <c r="V4677" t="s">
        <v>34</v>
      </c>
      <c r="W4677" t="str">
        <f t="shared" si="73"/>
        <v>High-Value Risk Zone</v>
      </c>
    </row>
    <row r="4678" spans="1:23" x14ac:dyDescent="0.3">
      <c r="A4678" t="s">
        <v>9336</v>
      </c>
      <c r="B4678">
        <v>2012</v>
      </c>
      <c r="C4678" t="s">
        <v>247</v>
      </c>
      <c r="D4678" t="s">
        <v>139</v>
      </c>
      <c r="E4678" t="s">
        <v>25</v>
      </c>
      <c r="F4678" t="s">
        <v>81</v>
      </c>
      <c r="G4678" t="s">
        <v>62</v>
      </c>
      <c r="H4678" t="s">
        <v>70</v>
      </c>
      <c r="I4678" t="s">
        <v>115</v>
      </c>
      <c r="J4678" t="s">
        <v>55</v>
      </c>
      <c r="K4678" t="b">
        <v>0</v>
      </c>
      <c r="M4678">
        <v>0.03</v>
      </c>
      <c r="N4678" t="s">
        <v>9337</v>
      </c>
      <c r="P4678">
        <v>84324</v>
      </c>
      <c r="Q4678">
        <v>0.39</v>
      </c>
      <c r="R4678">
        <v>0.73</v>
      </c>
      <c r="S4678" t="b">
        <v>0</v>
      </c>
      <c r="T4678" t="s">
        <v>45</v>
      </c>
      <c r="U4678">
        <v>19</v>
      </c>
      <c r="V4678" t="s">
        <v>46</v>
      </c>
      <c r="W4678" t="str">
        <f t="shared" si="73"/>
        <v>High-Value Risk Zone</v>
      </c>
    </row>
    <row r="4679" spans="1:23" x14ac:dyDescent="0.3">
      <c r="A4679" t="s">
        <v>9338</v>
      </c>
      <c r="B4679">
        <v>2011</v>
      </c>
      <c r="C4679" t="s">
        <v>123</v>
      </c>
      <c r="D4679" t="s">
        <v>49</v>
      </c>
      <c r="E4679" t="s">
        <v>268</v>
      </c>
      <c r="F4679" t="s">
        <v>113</v>
      </c>
      <c r="G4679" t="s">
        <v>52</v>
      </c>
      <c r="H4679" t="s">
        <v>105</v>
      </c>
      <c r="I4679" t="s">
        <v>29</v>
      </c>
      <c r="J4679" t="s">
        <v>76</v>
      </c>
      <c r="K4679" t="b">
        <v>0</v>
      </c>
      <c r="M4679">
        <v>0.18</v>
      </c>
      <c r="N4679" t="s">
        <v>6353</v>
      </c>
      <c r="P4679">
        <v>22303</v>
      </c>
      <c r="Q4679">
        <v>1.19</v>
      </c>
      <c r="R4679">
        <v>0.62</v>
      </c>
      <c r="S4679" t="b">
        <v>0</v>
      </c>
      <c r="T4679" t="s">
        <v>45</v>
      </c>
      <c r="U4679">
        <v>13</v>
      </c>
      <c r="V4679" t="s">
        <v>46</v>
      </c>
      <c r="W4679" t="str">
        <f t="shared" si="73"/>
        <v>Stable</v>
      </c>
    </row>
    <row r="4680" spans="1:23" x14ac:dyDescent="0.3">
      <c r="A4680" t="s">
        <v>9339</v>
      </c>
      <c r="B4680">
        <v>2012</v>
      </c>
      <c r="C4680" t="s">
        <v>241</v>
      </c>
      <c r="D4680" t="s">
        <v>162</v>
      </c>
      <c r="E4680" t="s">
        <v>154</v>
      </c>
      <c r="F4680" t="s">
        <v>211</v>
      </c>
      <c r="G4680" t="s">
        <v>52</v>
      </c>
      <c r="H4680" t="s">
        <v>105</v>
      </c>
      <c r="I4680" t="s">
        <v>135</v>
      </c>
      <c r="J4680" t="s">
        <v>55</v>
      </c>
      <c r="K4680" t="b">
        <v>0</v>
      </c>
      <c r="M4680">
        <v>0.03</v>
      </c>
      <c r="N4680" t="s">
        <v>1375</v>
      </c>
      <c r="P4680">
        <v>33654</v>
      </c>
      <c r="Q4680">
        <v>-3.09</v>
      </c>
      <c r="R4680">
        <v>0.63</v>
      </c>
      <c r="S4680" t="b">
        <v>0</v>
      </c>
      <c r="T4680" t="s">
        <v>40</v>
      </c>
      <c r="U4680">
        <v>9</v>
      </c>
      <c r="V4680" t="s">
        <v>46</v>
      </c>
      <c r="W4680" t="str">
        <f t="shared" si="73"/>
        <v>Stable</v>
      </c>
    </row>
    <row r="4681" spans="1:23" x14ac:dyDescent="0.3">
      <c r="A4681" t="s">
        <v>9340</v>
      </c>
      <c r="B4681">
        <v>2016</v>
      </c>
      <c r="C4681" t="s">
        <v>168</v>
      </c>
      <c r="D4681" t="s">
        <v>24</v>
      </c>
      <c r="E4681" t="s">
        <v>109</v>
      </c>
      <c r="F4681" t="s">
        <v>61</v>
      </c>
      <c r="G4681" t="s">
        <v>40</v>
      </c>
      <c r="H4681" t="s">
        <v>53</v>
      </c>
      <c r="I4681" t="s">
        <v>29</v>
      </c>
      <c r="J4681" t="s">
        <v>76</v>
      </c>
      <c r="K4681" t="b">
        <v>0</v>
      </c>
      <c r="M4681">
        <v>0.2</v>
      </c>
      <c r="N4681" t="s">
        <v>9341</v>
      </c>
      <c r="P4681">
        <v>41261</v>
      </c>
      <c r="Q4681">
        <v>-4.99</v>
      </c>
      <c r="R4681">
        <v>0.67</v>
      </c>
      <c r="S4681" t="b">
        <v>0</v>
      </c>
      <c r="T4681" t="s">
        <v>45</v>
      </c>
      <c r="U4681">
        <v>1</v>
      </c>
      <c r="V4681" t="s">
        <v>46</v>
      </c>
      <c r="W4681" t="str">
        <f t="shared" si="73"/>
        <v>Double Jeopardy</v>
      </c>
    </row>
    <row r="4682" spans="1:23" x14ac:dyDescent="0.3">
      <c r="A4682" t="s">
        <v>9342</v>
      </c>
      <c r="B4682">
        <v>2022</v>
      </c>
      <c r="C4682" t="s">
        <v>449</v>
      </c>
      <c r="D4682" t="s">
        <v>132</v>
      </c>
      <c r="E4682" t="s">
        <v>154</v>
      </c>
      <c r="F4682" t="s">
        <v>158</v>
      </c>
      <c r="G4682" t="s">
        <v>52</v>
      </c>
      <c r="H4682" t="s">
        <v>28</v>
      </c>
      <c r="I4682" t="s">
        <v>143</v>
      </c>
      <c r="J4682" t="s">
        <v>43</v>
      </c>
      <c r="K4682" t="b">
        <v>0</v>
      </c>
      <c r="M4682">
        <v>0.11</v>
      </c>
      <c r="N4682" t="s">
        <v>9343</v>
      </c>
      <c r="P4682">
        <v>26240</v>
      </c>
      <c r="Q4682">
        <v>0.01</v>
      </c>
      <c r="R4682">
        <v>0.66</v>
      </c>
      <c r="S4682" t="b">
        <v>0</v>
      </c>
      <c r="T4682" t="s">
        <v>33</v>
      </c>
      <c r="U4682">
        <v>8</v>
      </c>
      <c r="V4682" t="s">
        <v>34</v>
      </c>
      <c r="W4682" t="str">
        <f t="shared" si="73"/>
        <v>Stable</v>
      </c>
    </row>
    <row r="4683" spans="1:23" x14ac:dyDescent="0.3">
      <c r="A4683" t="s">
        <v>9344</v>
      </c>
      <c r="B4683">
        <v>2024</v>
      </c>
      <c r="C4683" t="s">
        <v>36</v>
      </c>
      <c r="D4683" t="s">
        <v>37</v>
      </c>
      <c r="E4683" t="s">
        <v>104</v>
      </c>
      <c r="F4683" t="s">
        <v>61</v>
      </c>
      <c r="G4683" t="s">
        <v>75</v>
      </c>
      <c r="H4683" t="s">
        <v>105</v>
      </c>
      <c r="I4683" t="s">
        <v>89</v>
      </c>
      <c r="J4683" t="s">
        <v>43</v>
      </c>
      <c r="K4683" t="b">
        <v>1</v>
      </c>
      <c r="L4683" t="s">
        <v>9345</v>
      </c>
      <c r="M4683">
        <v>0.73</v>
      </c>
      <c r="N4683" t="s">
        <v>9346</v>
      </c>
      <c r="O4683" t="s">
        <v>9345</v>
      </c>
      <c r="P4683">
        <v>108190</v>
      </c>
      <c r="Q4683">
        <v>17.329999999999998</v>
      </c>
      <c r="R4683">
        <v>0.15</v>
      </c>
      <c r="S4683" t="b">
        <v>1</v>
      </c>
      <c r="T4683" t="s">
        <v>45</v>
      </c>
      <c r="U4683">
        <v>8</v>
      </c>
      <c r="V4683" t="s">
        <v>34</v>
      </c>
      <c r="W4683" t="str">
        <f t="shared" si="73"/>
        <v>Safe Bet</v>
      </c>
    </row>
    <row r="4684" spans="1:23" x14ac:dyDescent="0.3">
      <c r="A4684" t="s">
        <v>9347</v>
      </c>
      <c r="B4684">
        <v>2013</v>
      </c>
      <c r="C4684" t="s">
        <v>138</v>
      </c>
      <c r="D4684" t="s">
        <v>139</v>
      </c>
      <c r="E4684" t="s">
        <v>190</v>
      </c>
      <c r="F4684" t="s">
        <v>81</v>
      </c>
      <c r="G4684" t="s">
        <v>27</v>
      </c>
      <c r="H4684" t="s">
        <v>82</v>
      </c>
      <c r="I4684" t="s">
        <v>54</v>
      </c>
      <c r="J4684" t="s">
        <v>43</v>
      </c>
      <c r="K4684" t="b">
        <v>0</v>
      </c>
      <c r="M4684">
        <v>0.16</v>
      </c>
      <c r="N4684" t="s">
        <v>9348</v>
      </c>
      <c r="P4684">
        <v>73876</v>
      </c>
      <c r="Q4684">
        <v>-2.95</v>
      </c>
      <c r="R4684">
        <v>0.67</v>
      </c>
      <c r="S4684" t="b">
        <v>0</v>
      </c>
      <c r="T4684" t="s">
        <v>33</v>
      </c>
      <c r="U4684">
        <v>3</v>
      </c>
      <c r="V4684" t="s">
        <v>46</v>
      </c>
      <c r="W4684" t="str">
        <f t="shared" si="73"/>
        <v>High-Value Risk Zone</v>
      </c>
    </row>
    <row r="4685" spans="1:23" x14ac:dyDescent="0.3">
      <c r="A4685" t="s">
        <v>9349</v>
      </c>
      <c r="B4685">
        <v>2019</v>
      </c>
      <c r="C4685" t="s">
        <v>58</v>
      </c>
      <c r="D4685" t="s">
        <v>59</v>
      </c>
      <c r="E4685" t="s">
        <v>93</v>
      </c>
      <c r="F4685" t="s">
        <v>199</v>
      </c>
      <c r="G4685" t="s">
        <v>40</v>
      </c>
      <c r="H4685" t="s">
        <v>53</v>
      </c>
      <c r="I4685" t="s">
        <v>89</v>
      </c>
      <c r="J4685" t="s">
        <v>30</v>
      </c>
      <c r="K4685" t="b">
        <v>0</v>
      </c>
      <c r="M4685">
        <v>0.2</v>
      </c>
      <c r="N4685" t="s">
        <v>9350</v>
      </c>
      <c r="P4685">
        <v>84147</v>
      </c>
      <c r="Q4685">
        <v>3.68</v>
      </c>
      <c r="R4685">
        <v>0.85</v>
      </c>
      <c r="S4685" t="b">
        <v>0</v>
      </c>
      <c r="T4685" t="s">
        <v>33</v>
      </c>
      <c r="U4685">
        <v>5</v>
      </c>
      <c r="V4685" t="s">
        <v>34</v>
      </c>
      <c r="W4685" t="str">
        <f t="shared" si="73"/>
        <v>High-Value Risk Zone</v>
      </c>
    </row>
    <row r="4686" spans="1:23" x14ac:dyDescent="0.3">
      <c r="A4686" t="s">
        <v>9351</v>
      </c>
      <c r="B4686">
        <v>2013</v>
      </c>
      <c r="C4686" t="s">
        <v>281</v>
      </c>
      <c r="D4686" t="s">
        <v>132</v>
      </c>
      <c r="E4686" t="s">
        <v>124</v>
      </c>
      <c r="F4686" t="s">
        <v>39</v>
      </c>
      <c r="G4686" t="s">
        <v>62</v>
      </c>
      <c r="H4686" t="s">
        <v>82</v>
      </c>
      <c r="I4686" t="s">
        <v>29</v>
      </c>
      <c r="J4686" t="s">
        <v>76</v>
      </c>
      <c r="K4686" t="b">
        <v>0</v>
      </c>
      <c r="M4686">
        <v>0.17</v>
      </c>
      <c r="N4686" t="s">
        <v>2442</v>
      </c>
      <c r="P4686">
        <v>21754</v>
      </c>
      <c r="Q4686">
        <v>2.59</v>
      </c>
      <c r="R4686">
        <v>0.84</v>
      </c>
      <c r="S4686" t="b">
        <v>0</v>
      </c>
      <c r="T4686" t="s">
        <v>40</v>
      </c>
      <c r="U4686">
        <v>1</v>
      </c>
      <c r="V4686" t="s">
        <v>46</v>
      </c>
      <c r="W4686" t="str">
        <f t="shared" si="73"/>
        <v>Double Jeopardy</v>
      </c>
    </row>
    <row r="4687" spans="1:23" x14ac:dyDescent="0.3">
      <c r="A4687" t="s">
        <v>9352</v>
      </c>
      <c r="B4687">
        <v>2021</v>
      </c>
      <c r="C4687" t="s">
        <v>232</v>
      </c>
      <c r="D4687" t="s">
        <v>24</v>
      </c>
      <c r="E4687" t="s">
        <v>154</v>
      </c>
      <c r="F4687" t="s">
        <v>148</v>
      </c>
      <c r="G4687" t="s">
        <v>52</v>
      </c>
      <c r="H4687" t="s">
        <v>114</v>
      </c>
      <c r="I4687" t="s">
        <v>115</v>
      </c>
      <c r="J4687" t="s">
        <v>76</v>
      </c>
      <c r="K4687" t="b">
        <v>0</v>
      </c>
      <c r="M4687">
        <v>0.04</v>
      </c>
      <c r="N4687" t="s">
        <v>9353</v>
      </c>
      <c r="P4687">
        <v>46428</v>
      </c>
      <c r="Q4687">
        <v>1.48</v>
      </c>
      <c r="R4687">
        <v>0.67</v>
      </c>
      <c r="S4687" t="b">
        <v>0</v>
      </c>
      <c r="T4687" t="s">
        <v>40</v>
      </c>
      <c r="U4687">
        <v>8</v>
      </c>
      <c r="V4687" t="s">
        <v>34</v>
      </c>
      <c r="W4687" t="str">
        <f t="shared" si="73"/>
        <v>Double Jeopardy</v>
      </c>
    </row>
    <row r="4688" spans="1:23" x14ac:dyDescent="0.3">
      <c r="A4688" t="s">
        <v>9354</v>
      </c>
      <c r="B4688">
        <v>2013</v>
      </c>
      <c r="C4688" t="s">
        <v>299</v>
      </c>
      <c r="D4688" t="s">
        <v>59</v>
      </c>
      <c r="E4688" t="s">
        <v>190</v>
      </c>
      <c r="F4688" t="s">
        <v>69</v>
      </c>
      <c r="G4688" t="s">
        <v>62</v>
      </c>
      <c r="H4688" t="s">
        <v>41</v>
      </c>
      <c r="I4688" t="s">
        <v>135</v>
      </c>
      <c r="J4688" t="s">
        <v>55</v>
      </c>
      <c r="K4688" t="b">
        <v>0</v>
      </c>
      <c r="M4688">
        <v>0.12</v>
      </c>
      <c r="N4688" t="s">
        <v>9355</v>
      </c>
      <c r="P4688">
        <v>66856</v>
      </c>
      <c r="Q4688">
        <v>-2.77</v>
      </c>
      <c r="R4688">
        <v>0.72</v>
      </c>
      <c r="S4688" t="b">
        <v>0</v>
      </c>
      <c r="T4688" t="s">
        <v>40</v>
      </c>
      <c r="U4688">
        <v>19</v>
      </c>
      <c r="V4688" t="s">
        <v>46</v>
      </c>
      <c r="W4688" t="str">
        <f t="shared" si="73"/>
        <v>High-Value Risk Zone</v>
      </c>
    </row>
    <row r="4689" spans="1:23" x14ac:dyDescent="0.3">
      <c r="A4689" t="s">
        <v>9356</v>
      </c>
      <c r="B4689">
        <v>2024</v>
      </c>
      <c r="C4689" t="s">
        <v>308</v>
      </c>
      <c r="D4689" t="s">
        <v>37</v>
      </c>
      <c r="E4689" t="s">
        <v>25</v>
      </c>
      <c r="F4689" t="s">
        <v>26</v>
      </c>
      <c r="G4689" t="s">
        <v>27</v>
      </c>
      <c r="H4689" t="s">
        <v>28</v>
      </c>
      <c r="I4689" t="s">
        <v>135</v>
      </c>
      <c r="J4689" t="s">
        <v>55</v>
      </c>
      <c r="K4689" t="b">
        <v>1</v>
      </c>
      <c r="L4689" t="s">
        <v>9357</v>
      </c>
      <c r="M4689">
        <v>0.82</v>
      </c>
      <c r="N4689" t="s">
        <v>9358</v>
      </c>
      <c r="O4689" t="s">
        <v>9357</v>
      </c>
      <c r="P4689">
        <v>100797</v>
      </c>
      <c r="Q4689">
        <v>8.99</v>
      </c>
      <c r="R4689">
        <v>0.39</v>
      </c>
      <c r="S4689" t="b">
        <v>1</v>
      </c>
      <c r="T4689" t="s">
        <v>33</v>
      </c>
      <c r="U4689">
        <v>15</v>
      </c>
      <c r="V4689" t="s">
        <v>34</v>
      </c>
      <c r="W4689" t="str">
        <f t="shared" si="73"/>
        <v>Safe Bet</v>
      </c>
    </row>
    <row r="4690" spans="1:23" x14ac:dyDescent="0.3">
      <c r="A4690" t="s">
        <v>9359</v>
      </c>
      <c r="B4690">
        <v>2015</v>
      </c>
      <c r="C4690" t="s">
        <v>108</v>
      </c>
      <c r="D4690" t="s">
        <v>103</v>
      </c>
      <c r="E4690" t="s">
        <v>93</v>
      </c>
      <c r="F4690" t="s">
        <v>69</v>
      </c>
      <c r="G4690" t="s">
        <v>40</v>
      </c>
      <c r="H4690" t="s">
        <v>41</v>
      </c>
      <c r="I4690" t="s">
        <v>54</v>
      </c>
      <c r="J4690" t="s">
        <v>55</v>
      </c>
      <c r="K4690" t="b">
        <v>0</v>
      </c>
      <c r="M4690">
        <v>0.2</v>
      </c>
      <c r="N4690" t="s">
        <v>9360</v>
      </c>
      <c r="P4690">
        <v>79551</v>
      </c>
      <c r="Q4690">
        <v>2.29</v>
      </c>
      <c r="R4690">
        <v>0.71</v>
      </c>
      <c r="S4690" t="b">
        <v>0</v>
      </c>
      <c r="T4690" t="s">
        <v>33</v>
      </c>
      <c r="U4690">
        <v>16</v>
      </c>
      <c r="V4690" t="s">
        <v>46</v>
      </c>
      <c r="W4690" t="str">
        <f t="shared" si="73"/>
        <v>High-Value Risk Zone</v>
      </c>
    </row>
    <row r="4691" spans="1:23" x14ac:dyDescent="0.3">
      <c r="A4691" t="s">
        <v>9361</v>
      </c>
      <c r="B4691">
        <v>2017</v>
      </c>
      <c r="C4691" t="s">
        <v>161</v>
      </c>
      <c r="D4691" t="s">
        <v>162</v>
      </c>
      <c r="E4691" t="s">
        <v>25</v>
      </c>
      <c r="F4691" t="s">
        <v>26</v>
      </c>
      <c r="G4691" t="s">
        <v>52</v>
      </c>
      <c r="H4691" t="s">
        <v>165</v>
      </c>
      <c r="I4691" t="s">
        <v>89</v>
      </c>
      <c r="J4691" t="s">
        <v>76</v>
      </c>
      <c r="K4691" t="b">
        <v>0</v>
      </c>
      <c r="M4691">
        <v>0.05</v>
      </c>
      <c r="N4691" t="s">
        <v>9362</v>
      </c>
      <c r="P4691">
        <v>37674</v>
      </c>
      <c r="Q4691">
        <v>2.9</v>
      </c>
      <c r="R4691">
        <v>0.68</v>
      </c>
      <c r="S4691" t="b">
        <v>0</v>
      </c>
      <c r="T4691" t="s">
        <v>33</v>
      </c>
      <c r="U4691">
        <v>13</v>
      </c>
      <c r="V4691" t="s">
        <v>34</v>
      </c>
      <c r="W4691" t="str">
        <f t="shared" si="73"/>
        <v>Double Jeopardy</v>
      </c>
    </row>
    <row r="4692" spans="1:23" x14ac:dyDescent="0.3">
      <c r="A4692" t="s">
        <v>9363</v>
      </c>
      <c r="B4692">
        <v>2024</v>
      </c>
      <c r="C4692" t="s">
        <v>102</v>
      </c>
      <c r="D4692" t="s">
        <v>103</v>
      </c>
      <c r="E4692" t="s">
        <v>124</v>
      </c>
      <c r="F4692" t="s">
        <v>274</v>
      </c>
      <c r="G4692" t="s">
        <v>75</v>
      </c>
      <c r="H4692" t="s">
        <v>105</v>
      </c>
      <c r="I4692" t="s">
        <v>83</v>
      </c>
      <c r="J4692" t="s">
        <v>43</v>
      </c>
      <c r="K4692" t="b">
        <v>0</v>
      </c>
      <c r="M4692">
        <v>0.08</v>
      </c>
      <c r="N4692" t="s">
        <v>2026</v>
      </c>
      <c r="P4692">
        <v>86405</v>
      </c>
      <c r="Q4692">
        <v>1.02</v>
      </c>
      <c r="R4692">
        <v>0.9</v>
      </c>
      <c r="S4692" t="b">
        <v>0</v>
      </c>
      <c r="T4692" t="s">
        <v>33</v>
      </c>
      <c r="U4692">
        <v>7</v>
      </c>
      <c r="V4692" t="s">
        <v>34</v>
      </c>
      <c r="W4692" t="str">
        <f t="shared" si="73"/>
        <v>High-Value Risk Zone</v>
      </c>
    </row>
    <row r="4693" spans="1:23" x14ac:dyDescent="0.3">
      <c r="A4693" s="1" t="s">
        <v>9364</v>
      </c>
      <c r="B4693">
        <v>2017</v>
      </c>
      <c r="C4693" t="s">
        <v>23</v>
      </c>
      <c r="D4693" t="s">
        <v>24</v>
      </c>
      <c r="E4693" t="s">
        <v>104</v>
      </c>
      <c r="F4693" t="s">
        <v>69</v>
      </c>
      <c r="G4693" t="s">
        <v>62</v>
      </c>
      <c r="H4693" t="s">
        <v>28</v>
      </c>
      <c r="I4693" t="s">
        <v>83</v>
      </c>
      <c r="J4693" t="s">
        <v>76</v>
      </c>
      <c r="K4693" t="b">
        <v>0</v>
      </c>
      <c r="M4693">
        <v>0.15</v>
      </c>
      <c r="N4693" t="s">
        <v>4228</v>
      </c>
      <c r="P4693">
        <v>45781</v>
      </c>
      <c r="Q4693">
        <v>-4.1100000000000003</v>
      </c>
      <c r="R4693">
        <v>0.62</v>
      </c>
      <c r="S4693" t="b">
        <v>0</v>
      </c>
      <c r="T4693" t="s">
        <v>45</v>
      </c>
      <c r="U4693">
        <v>17</v>
      </c>
      <c r="V4693" t="s">
        <v>34</v>
      </c>
      <c r="W4693" t="str">
        <f t="shared" si="73"/>
        <v>Stable</v>
      </c>
    </row>
    <row r="4694" spans="1:23" x14ac:dyDescent="0.3">
      <c r="A4694" t="s">
        <v>9365</v>
      </c>
      <c r="B4694">
        <v>2015</v>
      </c>
      <c r="C4694" t="s">
        <v>102</v>
      </c>
      <c r="D4694" t="s">
        <v>103</v>
      </c>
      <c r="E4694" t="s">
        <v>147</v>
      </c>
      <c r="F4694" t="s">
        <v>94</v>
      </c>
      <c r="G4694" t="s">
        <v>40</v>
      </c>
      <c r="H4694" t="s">
        <v>165</v>
      </c>
      <c r="I4694" t="s">
        <v>29</v>
      </c>
      <c r="J4694" t="s">
        <v>55</v>
      </c>
      <c r="K4694" t="b">
        <v>1</v>
      </c>
      <c r="L4694" t="s">
        <v>562</v>
      </c>
      <c r="M4694">
        <v>0.83</v>
      </c>
      <c r="N4694" t="s">
        <v>9366</v>
      </c>
      <c r="O4694" t="s">
        <v>562</v>
      </c>
      <c r="P4694">
        <v>115154</v>
      </c>
      <c r="Q4694">
        <v>-3.46</v>
      </c>
      <c r="R4694">
        <v>0.24</v>
      </c>
      <c r="S4694" t="b">
        <v>1</v>
      </c>
      <c r="T4694" t="s">
        <v>45</v>
      </c>
      <c r="U4694">
        <v>13</v>
      </c>
      <c r="V4694" t="s">
        <v>46</v>
      </c>
      <c r="W4694" t="str">
        <f t="shared" si="73"/>
        <v>Safe Bet</v>
      </c>
    </row>
    <row r="4695" spans="1:23" x14ac:dyDescent="0.3">
      <c r="A4695" t="s">
        <v>9367</v>
      </c>
      <c r="B4695">
        <v>2017</v>
      </c>
      <c r="C4695" t="s">
        <v>247</v>
      </c>
      <c r="D4695" t="s">
        <v>139</v>
      </c>
      <c r="E4695" t="s">
        <v>109</v>
      </c>
      <c r="F4695" t="s">
        <v>81</v>
      </c>
      <c r="G4695" t="s">
        <v>62</v>
      </c>
      <c r="H4695" t="s">
        <v>82</v>
      </c>
      <c r="I4695" t="s">
        <v>143</v>
      </c>
      <c r="J4695" t="s">
        <v>76</v>
      </c>
      <c r="K4695" t="b">
        <v>0</v>
      </c>
      <c r="M4695">
        <v>0.05</v>
      </c>
      <c r="N4695" t="s">
        <v>9368</v>
      </c>
      <c r="P4695">
        <v>74698</v>
      </c>
      <c r="Q4695">
        <v>4.8</v>
      </c>
      <c r="R4695">
        <v>0.68</v>
      </c>
      <c r="S4695" t="b">
        <v>0</v>
      </c>
      <c r="T4695" t="s">
        <v>33</v>
      </c>
      <c r="U4695">
        <v>11</v>
      </c>
      <c r="V4695" t="s">
        <v>34</v>
      </c>
      <c r="W4695" t="str">
        <f t="shared" si="73"/>
        <v>High-Value Risk Zone</v>
      </c>
    </row>
    <row r="4696" spans="1:23" x14ac:dyDescent="0.3">
      <c r="A4696" t="s">
        <v>9369</v>
      </c>
      <c r="B4696">
        <v>2013</v>
      </c>
      <c r="C4696" t="s">
        <v>193</v>
      </c>
      <c r="D4696" t="s">
        <v>132</v>
      </c>
      <c r="E4696" t="s">
        <v>124</v>
      </c>
      <c r="F4696" t="s">
        <v>39</v>
      </c>
      <c r="G4696" t="s">
        <v>40</v>
      </c>
      <c r="H4696" t="s">
        <v>114</v>
      </c>
      <c r="I4696" t="s">
        <v>83</v>
      </c>
      <c r="J4696" t="s">
        <v>64</v>
      </c>
      <c r="K4696" t="b">
        <v>1</v>
      </c>
      <c r="L4696" t="s">
        <v>8286</v>
      </c>
      <c r="M4696">
        <v>0.74</v>
      </c>
      <c r="N4696" t="s">
        <v>9370</v>
      </c>
      <c r="O4696" t="s">
        <v>8286</v>
      </c>
      <c r="P4696">
        <v>23858</v>
      </c>
      <c r="Q4696">
        <v>-0.42</v>
      </c>
      <c r="R4696">
        <v>0.14000000000000001</v>
      </c>
      <c r="S4696" t="b">
        <v>1</v>
      </c>
      <c r="T4696" t="s">
        <v>33</v>
      </c>
      <c r="U4696">
        <v>19</v>
      </c>
      <c r="V4696" t="s">
        <v>46</v>
      </c>
      <c r="W4696" t="str">
        <f t="shared" si="73"/>
        <v>Stable</v>
      </c>
    </row>
    <row r="4697" spans="1:23" x14ac:dyDescent="0.3">
      <c r="A4697" t="s">
        <v>9371</v>
      </c>
      <c r="B4697">
        <v>2016</v>
      </c>
      <c r="C4697" t="s">
        <v>112</v>
      </c>
      <c r="D4697" t="s">
        <v>68</v>
      </c>
      <c r="E4697" t="s">
        <v>190</v>
      </c>
      <c r="F4697" t="s">
        <v>61</v>
      </c>
      <c r="G4697" t="s">
        <v>52</v>
      </c>
      <c r="H4697" t="s">
        <v>28</v>
      </c>
      <c r="I4697" t="s">
        <v>71</v>
      </c>
      <c r="J4697" t="s">
        <v>43</v>
      </c>
      <c r="K4697" t="b">
        <v>0</v>
      </c>
      <c r="M4697">
        <v>0.04</v>
      </c>
      <c r="N4697" t="s">
        <v>9372</v>
      </c>
      <c r="P4697">
        <v>59087</v>
      </c>
      <c r="Q4697">
        <v>1.1200000000000001</v>
      </c>
      <c r="R4697">
        <v>0.79</v>
      </c>
      <c r="S4697" t="b">
        <v>0</v>
      </c>
      <c r="T4697" t="s">
        <v>40</v>
      </c>
      <c r="U4697">
        <v>13</v>
      </c>
      <c r="V4697" t="s">
        <v>46</v>
      </c>
      <c r="W4697" t="str">
        <f t="shared" si="73"/>
        <v>Double Jeopardy</v>
      </c>
    </row>
    <row r="4698" spans="1:23" x14ac:dyDescent="0.3">
      <c r="A4698" t="s">
        <v>9373</v>
      </c>
      <c r="B4698">
        <v>2023</v>
      </c>
      <c r="C4698" t="s">
        <v>247</v>
      </c>
      <c r="D4698" t="s">
        <v>139</v>
      </c>
      <c r="E4698" t="s">
        <v>190</v>
      </c>
      <c r="F4698" t="s">
        <v>158</v>
      </c>
      <c r="G4698" t="s">
        <v>27</v>
      </c>
      <c r="H4698" t="s">
        <v>114</v>
      </c>
      <c r="I4698" t="s">
        <v>135</v>
      </c>
      <c r="J4698" t="s">
        <v>55</v>
      </c>
      <c r="K4698" t="b">
        <v>1</v>
      </c>
      <c r="L4698" t="s">
        <v>562</v>
      </c>
      <c r="M4698">
        <v>0.95</v>
      </c>
      <c r="N4698" t="s">
        <v>9374</v>
      </c>
      <c r="O4698" t="s">
        <v>562</v>
      </c>
      <c r="P4698">
        <v>136758</v>
      </c>
      <c r="Q4698">
        <v>8.3800000000000008</v>
      </c>
      <c r="R4698">
        <v>0.28999999999999998</v>
      </c>
      <c r="S4698" t="b">
        <v>1</v>
      </c>
      <c r="T4698" t="s">
        <v>45</v>
      </c>
      <c r="U4698">
        <v>12</v>
      </c>
      <c r="V4698" t="s">
        <v>141</v>
      </c>
      <c r="W4698" t="str">
        <f t="shared" si="73"/>
        <v>Safe Bet</v>
      </c>
    </row>
    <row r="4699" spans="1:23" x14ac:dyDescent="0.3">
      <c r="A4699" t="s">
        <v>9375</v>
      </c>
      <c r="B4699">
        <v>2013</v>
      </c>
      <c r="C4699" t="s">
        <v>138</v>
      </c>
      <c r="D4699" t="s">
        <v>139</v>
      </c>
      <c r="E4699" t="s">
        <v>50</v>
      </c>
      <c r="F4699" t="s">
        <v>69</v>
      </c>
      <c r="G4699" t="s">
        <v>75</v>
      </c>
      <c r="H4699" t="s">
        <v>105</v>
      </c>
      <c r="I4699" t="s">
        <v>135</v>
      </c>
      <c r="J4699" t="s">
        <v>169</v>
      </c>
      <c r="K4699" t="b">
        <v>0</v>
      </c>
      <c r="M4699">
        <v>0.04</v>
      </c>
      <c r="N4699" t="s">
        <v>9376</v>
      </c>
      <c r="P4699">
        <v>73916</v>
      </c>
      <c r="Q4699">
        <v>-3.62</v>
      </c>
      <c r="R4699">
        <v>0.82</v>
      </c>
      <c r="S4699" t="b">
        <v>0</v>
      </c>
      <c r="T4699" t="s">
        <v>45</v>
      </c>
      <c r="U4699">
        <v>10</v>
      </c>
      <c r="V4699" t="s">
        <v>46</v>
      </c>
      <c r="W4699" t="str">
        <f t="shared" si="73"/>
        <v>High-Value Risk Zone</v>
      </c>
    </row>
    <row r="4700" spans="1:23" x14ac:dyDescent="0.3">
      <c r="A4700" t="s">
        <v>9377</v>
      </c>
      <c r="B4700">
        <v>2024</v>
      </c>
      <c r="C4700" t="s">
        <v>232</v>
      </c>
      <c r="D4700" t="s">
        <v>24</v>
      </c>
      <c r="E4700" t="s">
        <v>109</v>
      </c>
      <c r="F4700" t="s">
        <v>274</v>
      </c>
      <c r="G4700" t="s">
        <v>62</v>
      </c>
      <c r="H4700" t="s">
        <v>82</v>
      </c>
      <c r="I4700" t="s">
        <v>29</v>
      </c>
      <c r="J4700" t="s">
        <v>30</v>
      </c>
      <c r="K4700" t="b">
        <v>0</v>
      </c>
      <c r="M4700">
        <v>0.11</v>
      </c>
      <c r="N4700" t="s">
        <v>9378</v>
      </c>
      <c r="P4700">
        <v>50728</v>
      </c>
      <c r="Q4700">
        <v>-2.23</v>
      </c>
      <c r="R4700">
        <v>0.65</v>
      </c>
      <c r="S4700" t="b">
        <v>0</v>
      </c>
      <c r="T4700" t="s">
        <v>33</v>
      </c>
      <c r="U4700">
        <v>14</v>
      </c>
      <c r="V4700" t="s">
        <v>34</v>
      </c>
      <c r="W4700" t="str">
        <f t="shared" si="73"/>
        <v>Stable</v>
      </c>
    </row>
    <row r="4701" spans="1:23" x14ac:dyDescent="0.3">
      <c r="A4701" t="s">
        <v>9379</v>
      </c>
      <c r="B4701">
        <v>2011</v>
      </c>
      <c r="C4701" t="s">
        <v>86</v>
      </c>
      <c r="D4701" t="s">
        <v>24</v>
      </c>
      <c r="E4701" t="s">
        <v>98</v>
      </c>
      <c r="F4701" t="s">
        <v>39</v>
      </c>
      <c r="G4701" t="s">
        <v>40</v>
      </c>
      <c r="H4701" t="s">
        <v>28</v>
      </c>
      <c r="I4701" t="s">
        <v>89</v>
      </c>
      <c r="J4701" t="s">
        <v>64</v>
      </c>
      <c r="K4701" t="b">
        <v>0</v>
      </c>
      <c r="M4701">
        <v>0.16</v>
      </c>
      <c r="N4701" t="s">
        <v>9380</v>
      </c>
      <c r="P4701">
        <v>40600</v>
      </c>
      <c r="Q4701">
        <v>4.0999999999999996</v>
      </c>
      <c r="R4701">
        <v>0.68</v>
      </c>
      <c r="S4701" t="b">
        <v>0</v>
      </c>
      <c r="T4701" t="s">
        <v>33</v>
      </c>
      <c r="U4701">
        <v>14</v>
      </c>
      <c r="V4701" t="s">
        <v>46</v>
      </c>
      <c r="W4701" t="str">
        <f t="shared" si="73"/>
        <v>Double Jeopardy</v>
      </c>
    </row>
    <row r="4702" spans="1:23" x14ac:dyDescent="0.3">
      <c r="A4702" t="s">
        <v>9381</v>
      </c>
      <c r="B4702">
        <v>2013</v>
      </c>
      <c r="C4702" t="s">
        <v>346</v>
      </c>
      <c r="D4702" t="s">
        <v>132</v>
      </c>
      <c r="E4702" t="s">
        <v>38</v>
      </c>
      <c r="F4702" t="s">
        <v>158</v>
      </c>
      <c r="G4702" t="s">
        <v>27</v>
      </c>
      <c r="H4702" t="s">
        <v>114</v>
      </c>
      <c r="I4702" t="s">
        <v>115</v>
      </c>
      <c r="J4702" t="s">
        <v>76</v>
      </c>
      <c r="K4702" t="b">
        <v>0</v>
      </c>
      <c r="M4702">
        <v>0.13</v>
      </c>
      <c r="N4702" t="s">
        <v>2730</v>
      </c>
      <c r="P4702">
        <v>17176</v>
      </c>
      <c r="Q4702">
        <v>-0.52</v>
      </c>
      <c r="R4702">
        <v>0.66</v>
      </c>
      <c r="S4702" t="b">
        <v>0</v>
      </c>
      <c r="T4702" t="s">
        <v>33</v>
      </c>
      <c r="U4702">
        <v>16</v>
      </c>
      <c r="V4702" t="s">
        <v>46</v>
      </c>
      <c r="W4702" t="str">
        <f t="shared" si="73"/>
        <v>Stable</v>
      </c>
    </row>
    <row r="4703" spans="1:23" x14ac:dyDescent="0.3">
      <c r="A4703" t="s">
        <v>9382</v>
      </c>
      <c r="B4703">
        <v>2020</v>
      </c>
      <c r="C4703" t="s">
        <v>217</v>
      </c>
      <c r="D4703" t="s">
        <v>49</v>
      </c>
      <c r="E4703" t="s">
        <v>147</v>
      </c>
      <c r="F4703" t="s">
        <v>39</v>
      </c>
      <c r="G4703" t="s">
        <v>40</v>
      </c>
      <c r="H4703" t="s">
        <v>70</v>
      </c>
      <c r="I4703" t="s">
        <v>99</v>
      </c>
      <c r="J4703" t="s">
        <v>30</v>
      </c>
      <c r="K4703" t="b">
        <v>0</v>
      </c>
      <c r="M4703">
        <v>0</v>
      </c>
      <c r="N4703" t="s">
        <v>9383</v>
      </c>
      <c r="P4703">
        <v>22756</v>
      </c>
      <c r="Q4703">
        <v>-4.12</v>
      </c>
      <c r="R4703">
        <v>0.8</v>
      </c>
      <c r="S4703" t="b">
        <v>0</v>
      </c>
      <c r="T4703" t="s">
        <v>33</v>
      </c>
      <c r="U4703">
        <v>2</v>
      </c>
      <c r="V4703" t="s">
        <v>34</v>
      </c>
      <c r="W4703" t="str">
        <f t="shared" si="73"/>
        <v>Double Jeopardy</v>
      </c>
    </row>
    <row r="4704" spans="1:23" x14ac:dyDescent="0.3">
      <c r="A4704" t="s">
        <v>9384</v>
      </c>
      <c r="B4704">
        <v>2010</v>
      </c>
      <c r="C4704" t="s">
        <v>102</v>
      </c>
      <c r="D4704" t="s">
        <v>103</v>
      </c>
      <c r="E4704" t="s">
        <v>60</v>
      </c>
      <c r="F4704" t="s">
        <v>158</v>
      </c>
      <c r="G4704" t="s">
        <v>62</v>
      </c>
      <c r="H4704" t="s">
        <v>28</v>
      </c>
      <c r="I4704" t="s">
        <v>83</v>
      </c>
      <c r="J4704" t="s">
        <v>55</v>
      </c>
      <c r="K4704" t="b">
        <v>0</v>
      </c>
      <c r="M4704">
        <v>0.13</v>
      </c>
      <c r="N4704" t="s">
        <v>4290</v>
      </c>
      <c r="P4704">
        <v>72168</v>
      </c>
      <c r="Q4704">
        <v>2.96</v>
      </c>
      <c r="R4704">
        <v>0.67</v>
      </c>
      <c r="S4704" t="b">
        <v>0</v>
      </c>
      <c r="T4704" t="s">
        <v>45</v>
      </c>
      <c r="U4704">
        <v>7</v>
      </c>
      <c r="V4704" t="s">
        <v>46</v>
      </c>
      <c r="W4704" t="str">
        <f t="shared" si="73"/>
        <v>High-Value Risk Zone</v>
      </c>
    </row>
    <row r="4705" spans="1:23" x14ac:dyDescent="0.3">
      <c r="A4705" t="s">
        <v>9385</v>
      </c>
      <c r="B4705">
        <v>2020</v>
      </c>
      <c r="C4705" t="s">
        <v>271</v>
      </c>
      <c r="D4705" t="s">
        <v>59</v>
      </c>
      <c r="E4705" t="s">
        <v>98</v>
      </c>
      <c r="F4705" t="s">
        <v>69</v>
      </c>
      <c r="G4705" t="s">
        <v>52</v>
      </c>
      <c r="H4705" t="s">
        <v>28</v>
      </c>
      <c r="I4705" t="s">
        <v>99</v>
      </c>
      <c r="J4705" t="s">
        <v>169</v>
      </c>
      <c r="K4705" t="b">
        <v>1</v>
      </c>
      <c r="L4705" t="s">
        <v>125</v>
      </c>
      <c r="M4705">
        <v>0.41</v>
      </c>
      <c r="N4705" t="s">
        <v>9386</v>
      </c>
      <c r="O4705" t="s">
        <v>125</v>
      </c>
      <c r="P4705">
        <v>122248</v>
      </c>
      <c r="Q4705">
        <v>15.69</v>
      </c>
      <c r="R4705">
        <v>0.19</v>
      </c>
      <c r="S4705" t="b">
        <v>1</v>
      </c>
      <c r="T4705" t="s">
        <v>40</v>
      </c>
      <c r="U4705">
        <v>15</v>
      </c>
      <c r="V4705" t="s">
        <v>34</v>
      </c>
      <c r="W4705" t="str">
        <f t="shared" si="73"/>
        <v>Safe Bet</v>
      </c>
    </row>
    <row r="4706" spans="1:23" x14ac:dyDescent="0.3">
      <c r="A4706" t="s">
        <v>9387</v>
      </c>
      <c r="B4706">
        <v>2018</v>
      </c>
      <c r="C4706" t="s">
        <v>119</v>
      </c>
      <c r="D4706" t="s">
        <v>59</v>
      </c>
      <c r="E4706" t="s">
        <v>124</v>
      </c>
      <c r="F4706" t="s">
        <v>51</v>
      </c>
      <c r="G4706" t="s">
        <v>27</v>
      </c>
      <c r="H4706" t="s">
        <v>63</v>
      </c>
      <c r="I4706" t="s">
        <v>71</v>
      </c>
      <c r="J4706" t="s">
        <v>30</v>
      </c>
      <c r="K4706" t="b">
        <v>1</v>
      </c>
      <c r="L4706" t="s">
        <v>77</v>
      </c>
      <c r="M4706">
        <v>0.81</v>
      </c>
      <c r="N4706" t="s">
        <v>9388</v>
      </c>
      <c r="O4706" t="s">
        <v>77</v>
      </c>
      <c r="P4706">
        <v>89281</v>
      </c>
      <c r="Q4706">
        <v>7.18</v>
      </c>
      <c r="R4706">
        <v>0.35</v>
      </c>
      <c r="S4706" t="b">
        <v>1</v>
      </c>
      <c r="T4706" t="s">
        <v>40</v>
      </c>
      <c r="U4706">
        <v>3</v>
      </c>
      <c r="V4706" t="s">
        <v>34</v>
      </c>
      <c r="W4706" t="str">
        <f t="shared" si="73"/>
        <v>Safe Bet</v>
      </c>
    </row>
    <row r="4707" spans="1:23" x14ac:dyDescent="0.3">
      <c r="A4707" t="s">
        <v>9389</v>
      </c>
      <c r="B4707">
        <v>2011</v>
      </c>
      <c r="C4707" t="s">
        <v>196</v>
      </c>
      <c r="D4707" t="s">
        <v>68</v>
      </c>
      <c r="E4707" t="s">
        <v>124</v>
      </c>
      <c r="F4707" t="s">
        <v>176</v>
      </c>
      <c r="G4707" t="s">
        <v>40</v>
      </c>
      <c r="H4707" t="s">
        <v>105</v>
      </c>
      <c r="I4707" t="s">
        <v>54</v>
      </c>
      <c r="J4707" t="s">
        <v>64</v>
      </c>
      <c r="K4707" t="b">
        <v>0</v>
      </c>
      <c r="M4707">
        <v>0.14000000000000001</v>
      </c>
      <c r="N4707" t="s">
        <v>2691</v>
      </c>
      <c r="P4707">
        <v>63222</v>
      </c>
      <c r="Q4707">
        <v>1.0900000000000001</v>
      </c>
      <c r="R4707">
        <v>0.74</v>
      </c>
      <c r="S4707" t="b">
        <v>0</v>
      </c>
      <c r="T4707" t="s">
        <v>40</v>
      </c>
      <c r="U4707">
        <v>6</v>
      </c>
      <c r="V4707" t="s">
        <v>46</v>
      </c>
      <c r="W4707" t="str">
        <f t="shared" si="73"/>
        <v>High-Value Risk Zone</v>
      </c>
    </row>
    <row r="4708" spans="1:23" x14ac:dyDescent="0.3">
      <c r="A4708" t="s">
        <v>9390</v>
      </c>
      <c r="B4708">
        <v>2017</v>
      </c>
      <c r="C4708" t="s">
        <v>168</v>
      </c>
      <c r="D4708" t="s">
        <v>24</v>
      </c>
      <c r="E4708" t="s">
        <v>147</v>
      </c>
      <c r="F4708" t="s">
        <v>211</v>
      </c>
      <c r="G4708" t="s">
        <v>75</v>
      </c>
      <c r="H4708" t="s">
        <v>82</v>
      </c>
      <c r="I4708" t="s">
        <v>54</v>
      </c>
      <c r="J4708" t="s">
        <v>64</v>
      </c>
      <c r="K4708" t="b">
        <v>1</v>
      </c>
      <c r="L4708" t="s">
        <v>31</v>
      </c>
      <c r="M4708">
        <v>0.8</v>
      </c>
      <c r="N4708" t="s">
        <v>9391</v>
      </c>
      <c r="O4708" t="s">
        <v>31</v>
      </c>
      <c r="P4708">
        <v>61534</v>
      </c>
      <c r="Q4708">
        <v>1.27</v>
      </c>
      <c r="R4708">
        <v>0.12</v>
      </c>
      <c r="S4708" t="b">
        <v>1</v>
      </c>
      <c r="T4708" t="s">
        <v>33</v>
      </c>
      <c r="U4708">
        <v>15</v>
      </c>
      <c r="V4708" t="s">
        <v>34</v>
      </c>
      <c r="W4708" t="str">
        <f t="shared" si="73"/>
        <v>Safe Bet</v>
      </c>
    </row>
    <row r="4709" spans="1:23" x14ac:dyDescent="0.3">
      <c r="A4709" t="s">
        <v>9392</v>
      </c>
      <c r="B4709">
        <v>2023</v>
      </c>
      <c r="C4709" t="s">
        <v>232</v>
      </c>
      <c r="D4709" t="s">
        <v>24</v>
      </c>
      <c r="E4709" t="s">
        <v>268</v>
      </c>
      <c r="F4709" t="s">
        <v>26</v>
      </c>
      <c r="G4709" t="s">
        <v>27</v>
      </c>
      <c r="H4709" t="s">
        <v>70</v>
      </c>
      <c r="I4709" t="s">
        <v>115</v>
      </c>
      <c r="J4709" t="s">
        <v>43</v>
      </c>
      <c r="K4709" t="b">
        <v>1</v>
      </c>
      <c r="L4709" t="s">
        <v>796</v>
      </c>
      <c r="M4709">
        <v>0.56999999999999995</v>
      </c>
      <c r="N4709" t="s">
        <v>3680</v>
      </c>
      <c r="O4709" t="s">
        <v>796</v>
      </c>
      <c r="P4709">
        <v>75457</v>
      </c>
      <c r="Q4709">
        <v>9.56</v>
      </c>
      <c r="R4709">
        <v>0.37</v>
      </c>
      <c r="S4709" t="b">
        <v>1</v>
      </c>
      <c r="T4709" t="s">
        <v>33</v>
      </c>
      <c r="U4709">
        <v>7</v>
      </c>
      <c r="V4709" t="s">
        <v>34</v>
      </c>
      <c r="W4709" t="str">
        <f t="shared" si="73"/>
        <v>Safe Bet</v>
      </c>
    </row>
    <row r="4710" spans="1:23" x14ac:dyDescent="0.3">
      <c r="A4710" t="s">
        <v>9393</v>
      </c>
      <c r="B4710">
        <v>2014</v>
      </c>
      <c r="C4710" t="s">
        <v>299</v>
      </c>
      <c r="D4710" t="s">
        <v>59</v>
      </c>
      <c r="E4710" t="s">
        <v>147</v>
      </c>
      <c r="F4710" t="s">
        <v>88</v>
      </c>
      <c r="G4710" t="s">
        <v>27</v>
      </c>
      <c r="H4710" t="s">
        <v>82</v>
      </c>
      <c r="I4710" t="s">
        <v>143</v>
      </c>
      <c r="J4710" t="s">
        <v>43</v>
      </c>
      <c r="K4710" t="b">
        <v>1</v>
      </c>
      <c r="L4710" t="s">
        <v>623</v>
      </c>
      <c r="M4710">
        <v>0.76</v>
      </c>
      <c r="N4710" t="s">
        <v>9394</v>
      </c>
      <c r="O4710" t="s">
        <v>623</v>
      </c>
      <c r="P4710">
        <v>102334</v>
      </c>
      <c r="Q4710">
        <v>-0.38</v>
      </c>
      <c r="R4710">
        <v>0.3</v>
      </c>
      <c r="S4710" t="b">
        <v>1</v>
      </c>
      <c r="T4710" t="s">
        <v>33</v>
      </c>
      <c r="U4710">
        <v>4</v>
      </c>
      <c r="V4710" t="s">
        <v>46</v>
      </c>
      <c r="W4710" t="str">
        <f t="shared" si="73"/>
        <v>Safe Bet</v>
      </c>
    </row>
    <row r="4711" spans="1:23" x14ac:dyDescent="0.3">
      <c r="A4711" t="s">
        <v>9395</v>
      </c>
      <c r="B4711">
        <v>2016</v>
      </c>
      <c r="C4711" t="s">
        <v>102</v>
      </c>
      <c r="D4711" t="s">
        <v>103</v>
      </c>
      <c r="E4711" t="s">
        <v>38</v>
      </c>
      <c r="F4711" t="s">
        <v>176</v>
      </c>
      <c r="G4711" t="s">
        <v>52</v>
      </c>
      <c r="H4711" t="s">
        <v>165</v>
      </c>
      <c r="I4711" t="s">
        <v>42</v>
      </c>
      <c r="J4711" t="s">
        <v>30</v>
      </c>
      <c r="K4711" t="b">
        <v>0</v>
      </c>
      <c r="M4711">
        <v>7.0000000000000007E-2</v>
      </c>
      <c r="N4711" t="s">
        <v>9396</v>
      </c>
      <c r="P4711">
        <v>77841</v>
      </c>
      <c r="Q4711">
        <v>-3.75</v>
      </c>
      <c r="R4711">
        <v>0.74</v>
      </c>
      <c r="S4711" t="b">
        <v>0</v>
      </c>
      <c r="T4711" t="s">
        <v>45</v>
      </c>
      <c r="U4711">
        <v>14</v>
      </c>
      <c r="V4711" t="s">
        <v>46</v>
      </c>
      <c r="W4711" t="str">
        <f t="shared" si="73"/>
        <v>High-Value Risk Zone</v>
      </c>
    </row>
    <row r="4712" spans="1:23" x14ac:dyDescent="0.3">
      <c r="A4712" t="s">
        <v>9397</v>
      </c>
      <c r="B4712">
        <v>2019</v>
      </c>
      <c r="C4712" t="s">
        <v>97</v>
      </c>
      <c r="D4712" t="s">
        <v>49</v>
      </c>
      <c r="E4712" t="s">
        <v>93</v>
      </c>
      <c r="F4712" t="s">
        <v>88</v>
      </c>
      <c r="G4712" t="s">
        <v>40</v>
      </c>
      <c r="H4712" t="s">
        <v>28</v>
      </c>
      <c r="I4712" t="s">
        <v>89</v>
      </c>
      <c r="J4712" t="s">
        <v>30</v>
      </c>
      <c r="K4712" t="b">
        <v>0</v>
      </c>
      <c r="M4712">
        <v>0.03</v>
      </c>
      <c r="N4712" t="s">
        <v>9398</v>
      </c>
      <c r="P4712">
        <v>24954</v>
      </c>
      <c r="Q4712">
        <v>-3.42</v>
      </c>
      <c r="R4712">
        <v>0.63</v>
      </c>
      <c r="S4712" t="b">
        <v>0</v>
      </c>
      <c r="T4712" t="s">
        <v>45</v>
      </c>
      <c r="U4712">
        <v>0</v>
      </c>
      <c r="V4712" t="s">
        <v>34</v>
      </c>
      <c r="W4712" t="str">
        <f t="shared" si="73"/>
        <v>Stable</v>
      </c>
    </row>
    <row r="4713" spans="1:23" x14ac:dyDescent="0.3">
      <c r="A4713" t="s">
        <v>9399</v>
      </c>
      <c r="B4713">
        <v>2024</v>
      </c>
      <c r="C4713" t="s">
        <v>533</v>
      </c>
      <c r="D4713" t="s">
        <v>37</v>
      </c>
      <c r="E4713" t="s">
        <v>93</v>
      </c>
      <c r="F4713" t="s">
        <v>120</v>
      </c>
      <c r="G4713" t="s">
        <v>75</v>
      </c>
      <c r="H4713" t="s">
        <v>70</v>
      </c>
      <c r="I4713" t="s">
        <v>54</v>
      </c>
      <c r="J4713" t="s">
        <v>169</v>
      </c>
      <c r="K4713" t="b">
        <v>1</v>
      </c>
      <c r="L4713" t="s">
        <v>9400</v>
      </c>
      <c r="M4713">
        <v>0.81</v>
      </c>
      <c r="N4713" t="s">
        <v>9401</v>
      </c>
      <c r="O4713" t="s">
        <v>9400</v>
      </c>
      <c r="P4713">
        <v>85296</v>
      </c>
      <c r="Q4713">
        <v>12.29</v>
      </c>
      <c r="R4713">
        <v>0.34</v>
      </c>
      <c r="S4713" t="b">
        <v>1</v>
      </c>
      <c r="T4713" t="s">
        <v>45</v>
      </c>
      <c r="U4713">
        <v>5</v>
      </c>
      <c r="V4713" t="s">
        <v>34</v>
      </c>
      <c r="W4713" t="str">
        <f t="shared" si="73"/>
        <v>Safe Bet</v>
      </c>
    </row>
    <row r="4714" spans="1:23" x14ac:dyDescent="0.3">
      <c r="A4714" t="s">
        <v>9402</v>
      </c>
      <c r="B4714">
        <v>2023</v>
      </c>
      <c r="C4714" t="s">
        <v>247</v>
      </c>
      <c r="D4714" t="s">
        <v>139</v>
      </c>
      <c r="E4714" t="s">
        <v>50</v>
      </c>
      <c r="F4714" t="s">
        <v>88</v>
      </c>
      <c r="G4714" t="s">
        <v>62</v>
      </c>
      <c r="H4714" t="s">
        <v>41</v>
      </c>
      <c r="I4714" t="s">
        <v>115</v>
      </c>
      <c r="J4714" t="s">
        <v>43</v>
      </c>
      <c r="K4714" t="b">
        <v>1</v>
      </c>
      <c r="L4714" t="s">
        <v>993</v>
      </c>
      <c r="M4714">
        <v>0.81</v>
      </c>
      <c r="N4714" t="s">
        <v>9403</v>
      </c>
      <c r="O4714" t="s">
        <v>993</v>
      </c>
      <c r="P4714">
        <v>153208</v>
      </c>
      <c r="Q4714">
        <v>13.39</v>
      </c>
      <c r="R4714">
        <v>0.2</v>
      </c>
      <c r="S4714" t="b">
        <v>1</v>
      </c>
      <c r="T4714" t="s">
        <v>33</v>
      </c>
      <c r="U4714">
        <v>13</v>
      </c>
      <c r="V4714" t="s">
        <v>34</v>
      </c>
      <c r="W4714" t="str">
        <f t="shared" si="73"/>
        <v>Safe Bet</v>
      </c>
    </row>
    <row r="4715" spans="1:23" x14ac:dyDescent="0.3">
      <c r="A4715" t="s">
        <v>9404</v>
      </c>
      <c r="B4715">
        <v>2025</v>
      </c>
      <c r="C4715" t="s">
        <v>533</v>
      </c>
      <c r="D4715" t="s">
        <v>37</v>
      </c>
      <c r="E4715" t="s">
        <v>60</v>
      </c>
      <c r="F4715" t="s">
        <v>39</v>
      </c>
      <c r="G4715" t="s">
        <v>62</v>
      </c>
      <c r="H4715" t="s">
        <v>53</v>
      </c>
      <c r="I4715" t="s">
        <v>99</v>
      </c>
      <c r="J4715" t="s">
        <v>30</v>
      </c>
      <c r="K4715" t="b">
        <v>1</v>
      </c>
      <c r="L4715" t="s">
        <v>9405</v>
      </c>
      <c r="M4715">
        <v>0.84</v>
      </c>
      <c r="N4715" t="s">
        <v>9406</v>
      </c>
      <c r="O4715" t="s">
        <v>9405</v>
      </c>
      <c r="P4715">
        <v>106601</v>
      </c>
      <c r="Q4715">
        <v>15.27</v>
      </c>
      <c r="R4715">
        <v>0.32</v>
      </c>
      <c r="S4715" t="b">
        <v>1</v>
      </c>
      <c r="T4715" t="s">
        <v>45</v>
      </c>
      <c r="U4715">
        <v>12</v>
      </c>
      <c r="V4715" t="s">
        <v>141</v>
      </c>
      <c r="W4715" t="str">
        <f t="shared" si="73"/>
        <v>Safe Bet</v>
      </c>
    </row>
    <row r="4716" spans="1:23" x14ac:dyDescent="0.3">
      <c r="A4716" t="s">
        <v>9407</v>
      </c>
      <c r="B4716">
        <v>2012</v>
      </c>
      <c r="C4716" t="s">
        <v>102</v>
      </c>
      <c r="D4716" t="s">
        <v>103</v>
      </c>
      <c r="E4716" t="s">
        <v>60</v>
      </c>
      <c r="F4716" t="s">
        <v>113</v>
      </c>
      <c r="G4716" t="s">
        <v>40</v>
      </c>
      <c r="H4716" t="s">
        <v>63</v>
      </c>
      <c r="I4716" t="s">
        <v>143</v>
      </c>
      <c r="J4716" t="s">
        <v>30</v>
      </c>
      <c r="K4716" t="b">
        <v>0</v>
      </c>
      <c r="M4716">
        <v>0.1</v>
      </c>
      <c r="N4716" t="s">
        <v>9408</v>
      </c>
      <c r="P4716">
        <v>72844</v>
      </c>
      <c r="Q4716">
        <v>0.54</v>
      </c>
      <c r="R4716">
        <v>0.64</v>
      </c>
      <c r="S4716" t="b">
        <v>0</v>
      </c>
      <c r="T4716" t="s">
        <v>45</v>
      </c>
      <c r="U4716">
        <v>0</v>
      </c>
      <c r="V4716" t="s">
        <v>46</v>
      </c>
      <c r="W4716" t="str">
        <f t="shared" si="73"/>
        <v>Safe Bet</v>
      </c>
    </row>
    <row r="4717" spans="1:23" x14ac:dyDescent="0.3">
      <c r="A4717" t="s">
        <v>9409</v>
      </c>
      <c r="B4717">
        <v>2020</v>
      </c>
      <c r="C4717" t="s">
        <v>181</v>
      </c>
      <c r="D4717" t="s">
        <v>162</v>
      </c>
      <c r="E4717" t="s">
        <v>38</v>
      </c>
      <c r="F4717" t="s">
        <v>69</v>
      </c>
      <c r="G4717" t="s">
        <v>40</v>
      </c>
      <c r="H4717" t="s">
        <v>41</v>
      </c>
      <c r="I4717" t="s">
        <v>135</v>
      </c>
      <c r="J4717" t="s">
        <v>43</v>
      </c>
      <c r="K4717" t="b">
        <v>1</v>
      </c>
      <c r="L4717" t="s">
        <v>5862</v>
      </c>
      <c r="M4717">
        <v>0.85</v>
      </c>
      <c r="N4717" t="s">
        <v>9410</v>
      </c>
      <c r="O4717" t="s">
        <v>5862</v>
      </c>
      <c r="P4717">
        <v>49613</v>
      </c>
      <c r="Q4717">
        <v>8.2799999999999994</v>
      </c>
      <c r="R4717">
        <v>0.15</v>
      </c>
      <c r="S4717" t="b">
        <v>1</v>
      </c>
      <c r="T4717" t="s">
        <v>33</v>
      </c>
      <c r="U4717">
        <v>16</v>
      </c>
      <c r="V4717" t="s">
        <v>34</v>
      </c>
      <c r="W4717" t="str">
        <f t="shared" si="73"/>
        <v>Stable</v>
      </c>
    </row>
    <row r="4718" spans="1:23" x14ac:dyDescent="0.3">
      <c r="A4718" t="s">
        <v>9411</v>
      </c>
      <c r="B4718">
        <v>2010</v>
      </c>
      <c r="C4718" t="s">
        <v>161</v>
      </c>
      <c r="D4718" t="s">
        <v>162</v>
      </c>
      <c r="E4718" t="s">
        <v>104</v>
      </c>
      <c r="F4718" t="s">
        <v>211</v>
      </c>
      <c r="G4718" t="s">
        <v>40</v>
      </c>
      <c r="H4718" t="s">
        <v>53</v>
      </c>
      <c r="I4718" t="s">
        <v>135</v>
      </c>
      <c r="J4718" t="s">
        <v>55</v>
      </c>
      <c r="K4718" t="b">
        <v>0</v>
      </c>
      <c r="M4718">
        <v>0.11</v>
      </c>
      <c r="N4718" t="s">
        <v>6257</v>
      </c>
      <c r="P4718">
        <v>26102</v>
      </c>
      <c r="Q4718">
        <v>-2.17</v>
      </c>
      <c r="R4718">
        <v>0.8</v>
      </c>
      <c r="S4718" t="b">
        <v>0</v>
      </c>
      <c r="T4718" t="s">
        <v>33</v>
      </c>
      <c r="U4718">
        <v>4</v>
      </c>
      <c r="V4718" t="s">
        <v>46</v>
      </c>
      <c r="W4718" t="str">
        <f t="shared" si="73"/>
        <v>Double Jeopardy</v>
      </c>
    </row>
    <row r="4719" spans="1:23" x14ac:dyDescent="0.3">
      <c r="A4719" t="s">
        <v>9412</v>
      </c>
      <c r="B4719">
        <v>2022</v>
      </c>
      <c r="C4719" t="s">
        <v>299</v>
      </c>
      <c r="D4719" t="s">
        <v>59</v>
      </c>
      <c r="E4719" t="s">
        <v>154</v>
      </c>
      <c r="F4719" t="s">
        <v>113</v>
      </c>
      <c r="G4719" t="s">
        <v>27</v>
      </c>
      <c r="H4719" t="s">
        <v>82</v>
      </c>
      <c r="I4719" t="s">
        <v>42</v>
      </c>
      <c r="J4719" t="s">
        <v>55</v>
      </c>
      <c r="K4719" t="b">
        <v>0</v>
      </c>
      <c r="M4719">
        <v>0.05</v>
      </c>
      <c r="N4719" t="s">
        <v>9413</v>
      </c>
      <c r="P4719">
        <v>70249</v>
      </c>
      <c r="Q4719">
        <v>-4.59</v>
      </c>
      <c r="R4719">
        <v>0.89</v>
      </c>
      <c r="S4719" t="b">
        <v>0</v>
      </c>
      <c r="T4719" t="s">
        <v>40</v>
      </c>
      <c r="U4719">
        <v>13</v>
      </c>
      <c r="V4719" t="s">
        <v>34</v>
      </c>
      <c r="W4719" t="str">
        <f t="shared" si="73"/>
        <v>High-Value Risk Zone</v>
      </c>
    </row>
    <row r="4720" spans="1:23" x14ac:dyDescent="0.3">
      <c r="A4720" t="s">
        <v>9414</v>
      </c>
      <c r="B4720">
        <v>2018</v>
      </c>
      <c r="C4720" t="s">
        <v>74</v>
      </c>
      <c r="D4720" t="s">
        <v>24</v>
      </c>
      <c r="E4720" t="s">
        <v>93</v>
      </c>
      <c r="F4720" t="s">
        <v>158</v>
      </c>
      <c r="G4720" t="s">
        <v>27</v>
      </c>
      <c r="H4720" t="s">
        <v>63</v>
      </c>
      <c r="I4720" t="s">
        <v>143</v>
      </c>
      <c r="J4720" t="s">
        <v>169</v>
      </c>
      <c r="K4720" t="b">
        <v>0</v>
      </c>
      <c r="M4720">
        <v>7.0000000000000007E-2</v>
      </c>
      <c r="N4720" t="s">
        <v>9415</v>
      </c>
      <c r="P4720">
        <v>40111</v>
      </c>
      <c r="Q4720">
        <v>-2.64</v>
      </c>
      <c r="R4720">
        <v>0.79</v>
      </c>
      <c r="S4720" t="b">
        <v>0</v>
      </c>
      <c r="T4720" t="s">
        <v>45</v>
      </c>
      <c r="U4720">
        <v>19</v>
      </c>
      <c r="V4720" t="s">
        <v>34</v>
      </c>
      <c r="W4720" t="str">
        <f t="shared" si="73"/>
        <v>Double Jeopardy</v>
      </c>
    </row>
    <row r="4721" spans="1:23" x14ac:dyDescent="0.3">
      <c r="A4721" t="s">
        <v>9416</v>
      </c>
      <c r="B4721">
        <v>2019</v>
      </c>
      <c r="C4721" t="s">
        <v>74</v>
      </c>
      <c r="D4721" t="s">
        <v>24</v>
      </c>
      <c r="E4721" t="s">
        <v>50</v>
      </c>
      <c r="F4721" t="s">
        <v>211</v>
      </c>
      <c r="G4721" t="s">
        <v>52</v>
      </c>
      <c r="H4721" t="s">
        <v>82</v>
      </c>
      <c r="I4721" t="s">
        <v>99</v>
      </c>
      <c r="J4721" t="s">
        <v>169</v>
      </c>
      <c r="K4721" t="b">
        <v>0</v>
      </c>
      <c r="M4721">
        <v>0.04</v>
      </c>
      <c r="N4721" t="s">
        <v>4412</v>
      </c>
      <c r="P4721">
        <v>42136</v>
      </c>
      <c r="Q4721">
        <v>2.19</v>
      </c>
      <c r="R4721">
        <v>0.67</v>
      </c>
      <c r="S4721" t="b">
        <v>0</v>
      </c>
      <c r="T4721" t="s">
        <v>33</v>
      </c>
      <c r="U4721">
        <v>1</v>
      </c>
      <c r="V4721" t="s">
        <v>34</v>
      </c>
      <c r="W4721" t="str">
        <f t="shared" si="73"/>
        <v>Double Jeopardy</v>
      </c>
    </row>
    <row r="4722" spans="1:23" x14ac:dyDescent="0.3">
      <c r="A4722" t="s">
        <v>9417</v>
      </c>
      <c r="B4722">
        <v>2015</v>
      </c>
      <c r="C4722" t="s">
        <v>67</v>
      </c>
      <c r="D4722" t="s">
        <v>68</v>
      </c>
      <c r="E4722" t="s">
        <v>104</v>
      </c>
      <c r="F4722" t="s">
        <v>94</v>
      </c>
      <c r="G4722" t="s">
        <v>75</v>
      </c>
      <c r="H4722" t="s">
        <v>82</v>
      </c>
      <c r="I4722" t="s">
        <v>54</v>
      </c>
      <c r="J4722" t="s">
        <v>55</v>
      </c>
      <c r="K4722" t="b">
        <v>1</v>
      </c>
      <c r="L4722" t="s">
        <v>149</v>
      </c>
      <c r="M4722">
        <v>0.82</v>
      </c>
      <c r="N4722" t="s">
        <v>9418</v>
      </c>
      <c r="O4722" t="s">
        <v>149</v>
      </c>
      <c r="P4722">
        <v>93883</v>
      </c>
      <c r="Q4722">
        <v>-3.81</v>
      </c>
      <c r="R4722">
        <v>0.32</v>
      </c>
      <c r="S4722" t="b">
        <v>1</v>
      </c>
      <c r="T4722" t="s">
        <v>45</v>
      </c>
      <c r="U4722">
        <v>6</v>
      </c>
      <c r="V4722" t="s">
        <v>46</v>
      </c>
      <c r="W4722" t="str">
        <f t="shared" si="73"/>
        <v>Safe Bet</v>
      </c>
    </row>
    <row r="4723" spans="1:23" x14ac:dyDescent="0.3">
      <c r="A4723" t="s">
        <v>9419</v>
      </c>
      <c r="B4723">
        <v>2024</v>
      </c>
      <c r="C4723" t="s">
        <v>138</v>
      </c>
      <c r="D4723" t="s">
        <v>139</v>
      </c>
      <c r="E4723" t="s">
        <v>38</v>
      </c>
      <c r="F4723" t="s">
        <v>120</v>
      </c>
      <c r="G4723" t="s">
        <v>27</v>
      </c>
      <c r="H4723" t="s">
        <v>53</v>
      </c>
      <c r="I4723" t="s">
        <v>143</v>
      </c>
      <c r="J4723" t="s">
        <v>169</v>
      </c>
      <c r="K4723" t="b">
        <v>1</v>
      </c>
      <c r="L4723" t="s">
        <v>9420</v>
      </c>
      <c r="M4723">
        <v>0.59</v>
      </c>
      <c r="N4723" t="s">
        <v>9421</v>
      </c>
      <c r="O4723" t="s">
        <v>9420</v>
      </c>
      <c r="P4723">
        <v>127059</v>
      </c>
      <c r="Q4723">
        <v>9.94</v>
      </c>
      <c r="R4723">
        <v>0.14000000000000001</v>
      </c>
      <c r="S4723" t="b">
        <v>1</v>
      </c>
      <c r="T4723" t="s">
        <v>33</v>
      </c>
      <c r="U4723">
        <v>17</v>
      </c>
      <c r="V4723" t="s">
        <v>141</v>
      </c>
      <c r="W4723" t="str">
        <f t="shared" si="73"/>
        <v>Safe Bet</v>
      </c>
    </row>
    <row r="4724" spans="1:23" x14ac:dyDescent="0.3">
      <c r="A4724" t="s">
        <v>9422</v>
      </c>
      <c r="B4724">
        <v>2021</v>
      </c>
      <c r="C4724" t="s">
        <v>210</v>
      </c>
      <c r="D4724" t="s">
        <v>68</v>
      </c>
      <c r="E4724" t="s">
        <v>38</v>
      </c>
      <c r="F4724" t="s">
        <v>158</v>
      </c>
      <c r="G4724" t="s">
        <v>40</v>
      </c>
      <c r="H4724" t="s">
        <v>105</v>
      </c>
      <c r="I4724" t="s">
        <v>89</v>
      </c>
      <c r="J4724" t="s">
        <v>43</v>
      </c>
      <c r="K4724" t="b">
        <v>1</v>
      </c>
      <c r="L4724" t="s">
        <v>562</v>
      </c>
      <c r="M4724">
        <v>0.59</v>
      </c>
      <c r="N4724" t="s">
        <v>8167</v>
      </c>
      <c r="O4724" t="s">
        <v>562</v>
      </c>
      <c r="P4724">
        <v>88396</v>
      </c>
      <c r="Q4724">
        <v>9.35</v>
      </c>
      <c r="R4724">
        <v>0.28999999999999998</v>
      </c>
      <c r="S4724" t="b">
        <v>1</v>
      </c>
      <c r="T4724" t="s">
        <v>33</v>
      </c>
      <c r="U4724">
        <v>11</v>
      </c>
      <c r="V4724" t="s">
        <v>34</v>
      </c>
      <c r="W4724" t="str">
        <f t="shared" si="73"/>
        <v>Safe Bet</v>
      </c>
    </row>
    <row r="4725" spans="1:23" x14ac:dyDescent="0.3">
      <c r="A4725" t="s">
        <v>9423</v>
      </c>
      <c r="B4725">
        <v>2019</v>
      </c>
      <c r="C4725" t="s">
        <v>102</v>
      </c>
      <c r="D4725" t="s">
        <v>103</v>
      </c>
      <c r="E4725" t="s">
        <v>268</v>
      </c>
      <c r="F4725" t="s">
        <v>61</v>
      </c>
      <c r="G4725" t="s">
        <v>62</v>
      </c>
      <c r="H4725" t="s">
        <v>165</v>
      </c>
      <c r="I4725" t="s">
        <v>115</v>
      </c>
      <c r="J4725" t="s">
        <v>76</v>
      </c>
      <c r="K4725" t="b">
        <v>1</v>
      </c>
      <c r="L4725" t="s">
        <v>9424</v>
      </c>
      <c r="M4725">
        <v>0.53</v>
      </c>
      <c r="N4725" t="s">
        <v>9425</v>
      </c>
      <c r="O4725" t="s">
        <v>9424</v>
      </c>
      <c r="P4725">
        <v>116985</v>
      </c>
      <c r="Q4725">
        <v>14.4</v>
      </c>
      <c r="R4725">
        <v>0.3</v>
      </c>
      <c r="S4725" t="b">
        <v>1</v>
      </c>
      <c r="T4725" t="s">
        <v>33</v>
      </c>
      <c r="U4725">
        <v>8</v>
      </c>
      <c r="V4725" t="s">
        <v>34</v>
      </c>
      <c r="W4725" t="str">
        <f t="shared" si="73"/>
        <v>Safe Bet</v>
      </c>
    </row>
    <row r="4726" spans="1:23" x14ac:dyDescent="0.3">
      <c r="A4726" t="s">
        <v>9426</v>
      </c>
      <c r="B4726">
        <v>2016</v>
      </c>
      <c r="C4726" t="s">
        <v>102</v>
      </c>
      <c r="D4726" t="s">
        <v>103</v>
      </c>
      <c r="E4726" t="s">
        <v>60</v>
      </c>
      <c r="F4726" t="s">
        <v>39</v>
      </c>
      <c r="G4726" t="s">
        <v>75</v>
      </c>
      <c r="H4726" t="s">
        <v>70</v>
      </c>
      <c r="I4726" t="s">
        <v>143</v>
      </c>
      <c r="J4726" t="s">
        <v>43</v>
      </c>
      <c r="K4726" t="b">
        <v>0</v>
      </c>
      <c r="M4726">
        <v>0.04</v>
      </c>
      <c r="N4726" t="s">
        <v>9427</v>
      </c>
      <c r="P4726">
        <v>67630</v>
      </c>
      <c r="Q4726">
        <v>-1.66</v>
      </c>
      <c r="R4726">
        <v>0.81</v>
      </c>
      <c r="S4726" t="b">
        <v>0</v>
      </c>
      <c r="T4726" t="s">
        <v>40</v>
      </c>
      <c r="U4726">
        <v>5</v>
      </c>
      <c r="V4726" t="s">
        <v>46</v>
      </c>
      <c r="W4726" t="str">
        <f t="shared" si="73"/>
        <v>High-Value Risk Zone</v>
      </c>
    </row>
    <row r="4727" spans="1:23" x14ac:dyDescent="0.3">
      <c r="A4727" t="s">
        <v>9428</v>
      </c>
      <c r="B4727">
        <v>2014</v>
      </c>
      <c r="C4727" t="s">
        <v>247</v>
      </c>
      <c r="D4727" t="s">
        <v>139</v>
      </c>
      <c r="E4727" t="s">
        <v>60</v>
      </c>
      <c r="F4727" t="s">
        <v>69</v>
      </c>
      <c r="G4727" t="s">
        <v>52</v>
      </c>
      <c r="H4727" t="s">
        <v>105</v>
      </c>
      <c r="I4727" t="s">
        <v>29</v>
      </c>
      <c r="J4727" t="s">
        <v>55</v>
      </c>
      <c r="K4727" t="b">
        <v>0</v>
      </c>
      <c r="M4727">
        <v>0.18</v>
      </c>
      <c r="N4727" t="s">
        <v>8512</v>
      </c>
      <c r="P4727">
        <v>67546</v>
      </c>
      <c r="Q4727">
        <v>1.85</v>
      </c>
      <c r="R4727">
        <v>0.87</v>
      </c>
      <c r="S4727" t="b">
        <v>0</v>
      </c>
      <c r="T4727" t="s">
        <v>33</v>
      </c>
      <c r="U4727">
        <v>2</v>
      </c>
      <c r="V4727" t="s">
        <v>46</v>
      </c>
      <c r="W4727" t="str">
        <f t="shared" si="73"/>
        <v>High-Value Risk Zone</v>
      </c>
    </row>
    <row r="4728" spans="1:23" x14ac:dyDescent="0.3">
      <c r="A4728" t="s">
        <v>9429</v>
      </c>
      <c r="B4728">
        <v>2024</v>
      </c>
      <c r="C4728" t="s">
        <v>23</v>
      </c>
      <c r="D4728" t="s">
        <v>24</v>
      </c>
      <c r="E4728" t="s">
        <v>87</v>
      </c>
      <c r="F4728" t="s">
        <v>51</v>
      </c>
      <c r="G4728" t="s">
        <v>27</v>
      </c>
      <c r="H4728" t="s">
        <v>165</v>
      </c>
      <c r="I4728" t="s">
        <v>29</v>
      </c>
      <c r="J4728" t="s">
        <v>43</v>
      </c>
      <c r="K4728" t="b">
        <v>0</v>
      </c>
      <c r="M4728">
        <v>0.1</v>
      </c>
      <c r="N4728" t="s">
        <v>171</v>
      </c>
      <c r="P4728">
        <v>51449</v>
      </c>
      <c r="Q4728">
        <v>-1.03</v>
      </c>
      <c r="R4728">
        <v>0.64</v>
      </c>
      <c r="S4728" t="b">
        <v>0</v>
      </c>
      <c r="T4728" t="s">
        <v>45</v>
      </c>
      <c r="U4728">
        <v>11</v>
      </c>
      <c r="V4728" t="s">
        <v>34</v>
      </c>
      <c r="W4728" t="str">
        <f t="shared" si="73"/>
        <v>Stable</v>
      </c>
    </row>
    <row r="4729" spans="1:23" x14ac:dyDescent="0.3">
      <c r="A4729" t="s">
        <v>9430</v>
      </c>
      <c r="B4729">
        <v>2012</v>
      </c>
      <c r="C4729" t="s">
        <v>533</v>
      </c>
      <c r="D4729" t="s">
        <v>37</v>
      </c>
      <c r="E4729" t="s">
        <v>190</v>
      </c>
      <c r="F4729" t="s">
        <v>61</v>
      </c>
      <c r="G4729" t="s">
        <v>27</v>
      </c>
      <c r="H4729" t="s">
        <v>63</v>
      </c>
      <c r="I4729" t="s">
        <v>135</v>
      </c>
      <c r="J4729" t="s">
        <v>43</v>
      </c>
      <c r="K4729" t="b">
        <v>0</v>
      </c>
      <c r="M4729">
        <v>0.13</v>
      </c>
      <c r="N4729" t="s">
        <v>9431</v>
      </c>
      <c r="P4729">
        <v>53188</v>
      </c>
      <c r="Q4729">
        <v>-4.01</v>
      </c>
      <c r="R4729">
        <v>0.79</v>
      </c>
      <c r="S4729" t="b">
        <v>0</v>
      </c>
      <c r="T4729" t="s">
        <v>45</v>
      </c>
      <c r="U4729">
        <v>9</v>
      </c>
      <c r="V4729" t="s">
        <v>46</v>
      </c>
      <c r="W4729" t="str">
        <f t="shared" si="73"/>
        <v>Double Jeopardy</v>
      </c>
    </row>
    <row r="4730" spans="1:23" x14ac:dyDescent="0.3">
      <c r="A4730" t="s">
        <v>9432</v>
      </c>
      <c r="B4730">
        <v>2020</v>
      </c>
      <c r="C4730" t="s">
        <v>67</v>
      </c>
      <c r="D4730" t="s">
        <v>68</v>
      </c>
      <c r="E4730" t="s">
        <v>147</v>
      </c>
      <c r="F4730" t="s">
        <v>26</v>
      </c>
      <c r="G4730" t="s">
        <v>52</v>
      </c>
      <c r="H4730" t="s">
        <v>41</v>
      </c>
      <c r="I4730" t="s">
        <v>115</v>
      </c>
      <c r="J4730" t="s">
        <v>43</v>
      </c>
      <c r="K4730" t="b">
        <v>0</v>
      </c>
      <c r="M4730">
        <v>0.14000000000000001</v>
      </c>
      <c r="N4730" t="s">
        <v>9433</v>
      </c>
      <c r="P4730">
        <v>72330</v>
      </c>
      <c r="Q4730">
        <v>-3.37</v>
      </c>
      <c r="R4730">
        <v>0.89</v>
      </c>
      <c r="S4730" t="b">
        <v>0</v>
      </c>
      <c r="T4730" t="s">
        <v>33</v>
      </c>
      <c r="U4730">
        <v>2</v>
      </c>
      <c r="V4730" t="s">
        <v>34</v>
      </c>
      <c r="W4730" t="str">
        <f t="shared" si="73"/>
        <v>High-Value Risk Zone</v>
      </c>
    </row>
    <row r="4731" spans="1:23" x14ac:dyDescent="0.3">
      <c r="A4731" t="s">
        <v>9434</v>
      </c>
      <c r="B4731">
        <v>2010</v>
      </c>
      <c r="C4731" t="s">
        <v>241</v>
      </c>
      <c r="D4731" t="s">
        <v>162</v>
      </c>
      <c r="E4731" t="s">
        <v>38</v>
      </c>
      <c r="F4731" t="s">
        <v>39</v>
      </c>
      <c r="G4731" t="s">
        <v>62</v>
      </c>
      <c r="H4731" t="s">
        <v>41</v>
      </c>
      <c r="I4731" t="s">
        <v>71</v>
      </c>
      <c r="J4731" t="s">
        <v>169</v>
      </c>
      <c r="K4731" t="b">
        <v>0</v>
      </c>
      <c r="M4731">
        <v>0.02</v>
      </c>
      <c r="N4731" t="s">
        <v>9435</v>
      </c>
      <c r="P4731">
        <v>30652</v>
      </c>
      <c r="Q4731">
        <v>-4.6399999999999997</v>
      </c>
      <c r="R4731">
        <v>0.8</v>
      </c>
      <c r="S4731" t="b">
        <v>0</v>
      </c>
      <c r="T4731" t="s">
        <v>33</v>
      </c>
      <c r="U4731">
        <v>11</v>
      </c>
      <c r="V4731" t="s">
        <v>46</v>
      </c>
      <c r="W4731" t="str">
        <f t="shared" si="73"/>
        <v>Double Jeopardy</v>
      </c>
    </row>
    <row r="4732" spans="1:23" x14ac:dyDescent="0.3">
      <c r="A4732" t="s">
        <v>9436</v>
      </c>
      <c r="B4732">
        <v>2011</v>
      </c>
      <c r="C4732" t="s">
        <v>36</v>
      </c>
      <c r="D4732" t="s">
        <v>37</v>
      </c>
      <c r="E4732" t="s">
        <v>25</v>
      </c>
      <c r="F4732" t="s">
        <v>148</v>
      </c>
      <c r="G4732" t="s">
        <v>27</v>
      </c>
      <c r="H4732" t="s">
        <v>41</v>
      </c>
      <c r="I4732" t="s">
        <v>42</v>
      </c>
      <c r="J4732" t="s">
        <v>76</v>
      </c>
      <c r="K4732" t="b">
        <v>0</v>
      </c>
      <c r="M4732">
        <v>0.13</v>
      </c>
      <c r="N4732" t="s">
        <v>9437</v>
      </c>
      <c r="P4732">
        <v>54505</v>
      </c>
      <c r="Q4732">
        <v>-2.2200000000000002</v>
      </c>
      <c r="R4732">
        <v>0.76</v>
      </c>
      <c r="S4732" t="b">
        <v>0</v>
      </c>
      <c r="T4732" t="s">
        <v>33</v>
      </c>
      <c r="U4732">
        <v>12</v>
      </c>
      <c r="V4732" t="s">
        <v>46</v>
      </c>
      <c r="W4732" t="str">
        <f t="shared" si="73"/>
        <v>Double Jeopardy</v>
      </c>
    </row>
    <row r="4733" spans="1:23" x14ac:dyDescent="0.3">
      <c r="A4733" t="s">
        <v>9438</v>
      </c>
      <c r="B4733">
        <v>2021</v>
      </c>
      <c r="C4733" t="s">
        <v>284</v>
      </c>
      <c r="D4733" t="s">
        <v>132</v>
      </c>
      <c r="E4733" t="s">
        <v>60</v>
      </c>
      <c r="F4733" t="s">
        <v>26</v>
      </c>
      <c r="G4733" t="s">
        <v>27</v>
      </c>
      <c r="H4733" t="s">
        <v>63</v>
      </c>
      <c r="I4733" t="s">
        <v>115</v>
      </c>
      <c r="J4733" t="s">
        <v>43</v>
      </c>
      <c r="K4733" t="b">
        <v>1</v>
      </c>
      <c r="L4733" t="s">
        <v>9439</v>
      </c>
      <c r="M4733">
        <v>0.7</v>
      </c>
      <c r="N4733" t="s">
        <v>9440</v>
      </c>
      <c r="O4733" t="s">
        <v>9439</v>
      </c>
      <c r="P4733">
        <v>31217</v>
      </c>
      <c r="Q4733">
        <v>17.739999999999998</v>
      </c>
      <c r="R4733">
        <v>0.11</v>
      </c>
      <c r="S4733" t="b">
        <v>1</v>
      </c>
      <c r="T4733" t="s">
        <v>40</v>
      </c>
      <c r="U4733">
        <v>6</v>
      </c>
      <c r="V4733" t="s">
        <v>34</v>
      </c>
      <c r="W4733" t="str">
        <f t="shared" si="73"/>
        <v>Stable</v>
      </c>
    </row>
    <row r="4734" spans="1:23" x14ac:dyDescent="0.3">
      <c r="A4734" t="s">
        <v>9441</v>
      </c>
      <c r="B4734">
        <v>2015</v>
      </c>
      <c r="C4734" t="s">
        <v>123</v>
      </c>
      <c r="D4734" t="s">
        <v>49</v>
      </c>
      <c r="E4734" t="s">
        <v>60</v>
      </c>
      <c r="F4734" t="s">
        <v>148</v>
      </c>
      <c r="G4734" t="s">
        <v>62</v>
      </c>
      <c r="H4734" t="s">
        <v>165</v>
      </c>
      <c r="I4734" t="s">
        <v>99</v>
      </c>
      <c r="J4734" t="s">
        <v>169</v>
      </c>
      <c r="K4734" t="b">
        <v>0</v>
      </c>
      <c r="M4734">
        <v>0.18</v>
      </c>
      <c r="N4734" t="s">
        <v>6373</v>
      </c>
      <c r="P4734">
        <v>23294</v>
      </c>
      <c r="Q4734">
        <v>3.42</v>
      </c>
      <c r="R4734">
        <v>0.77</v>
      </c>
      <c r="S4734" t="b">
        <v>0</v>
      </c>
      <c r="T4734" t="s">
        <v>40</v>
      </c>
      <c r="U4734">
        <v>13</v>
      </c>
      <c r="V4734" t="s">
        <v>46</v>
      </c>
      <c r="W4734" t="str">
        <f t="shared" si="73"/>
        <v>Double Jeopardy</v>
      </c>
    </row>
    <row r="4735" spans="1:23" x14ac:dyDescent="0.3">
      <c r="A4735" t="s">
        <v>9442</v>
      </c>
      <c r="B4735">
        <v>2011</v>
      </c>
      <c r="C4735" t="s">
        <v>102</v>
      </c>
      <c r="D4735" t="s">
        <v>103</v>
      </c>
      <c r="E4735" t="s">
        <v>109</v>
      </c>
      <c r="F4735" t="s">
        <v>158</v>
      </c>
      <c r="G4735" t="s">
        <v>62</v>
      </c>
      <c r="H4735" t="s">
        <v>28</v>
      </c>
      <c r="I4735" t="s">
        <v>115</v>
      </c>
      <c r="J4735" t="s">
        <v>76</v>
      </c>
      <c r="K4735" t="b">
        <v>0</v>
      </c>
      <c r="M4735">
        <v>0.02</v>
      </c>
      <c r="N4735" t="s">
        <v>962</v>
      </c>
      <c r="P4735">
        <v>63743</v>
      </c>
      <c r="Q4735">
        <v>3.18</v>
      </c>
      <c r="R4735">
        <v>0.83</v>
      </c>
      <c r="S4735" t="b">
        <v>0</v>
      </c>
      <c r="T4735" t="s">
        <v>45</v>
      </c>
      <c r="U4735">
        <v>7</v>
      </c>
      <c r="V4735" t="s">
        <v>46</v>
      </c>
      <c r="W4735" t="str">
        <f t="shared" si="73"/>
        <v>High-Value Risk Zone</v>
      </c>
    </row>
    <row r="4736" spans="1:23" x14ac:dyDescent="0.3">
      <c r="A4736" t="s">
        <v>9443</v>
      </c>
      <c r="B4736">
        <v>2011</v>
      </c>
      <c r="C4736" t="s">
        <v>449</v>
      </c>
      <c r="D4736" t="s">
        <v>132</v>
      </c>
      <c r="E4736" t="s">
        <v>98</v>
      </c>
      <c r="F4736" t="s">
        <v>211</v>
      </c>
      <c r="G4736" t="s">
        <v>27</v>
      </c>
      <c r="H4736" t="s">
        <v>70</v>
      </c>
      <c r="I4736" t="s">
        <v>89</v>
      </c>
      <c r="J4736" t="s">
        <v>55</v>
      </c>
      <c r="K4736" t="b">
        <v>0</v>
      </c>
      <c r="M4736">
        <v>0.05</v>
      </c>
      <c r="N4736" t="s">
        <v>2440</v>
      </c>
      <c r="P4736">
        <v>17292</v>
      </c>
      <c r="Q4736">
        <v>-1.72</v>
      </c>
      <c r="R4736">
        <v>0.63</v>
      </c>
      <c r="S4736" t="b">
        <v>0</v>
      </c>
      <c r="T4736" t="s">
        <v>33</v>
      </c>
      <c r="U4736">
        <v>8</v>
      </c>
      <c r="V4736" t="s">
        <v>46</v>
      </c>
      <c r="W4736" t="str">
        <f t="shared" si="73"/>
        <v>Stable</v>
      </c>
    </row>
    <row r="4737" spans="1:23" x14ac:dyDescent="0.3">
      <c r="A4737" t="s">
        <v>9444</v>
      </c>
      <c r="B4737">
        <v>2014</v>
      </c>
      <c r="C4737" t="s">
        <v>102</v>
      </c>
      <c r="D4737" t="s">
        <v>103</v>
      </c>
      <c r="E4737" t="s">
        <v>60</v>
      </c>
      <c r="F4737" t="s">
        <v>39</v>
      </c>
      <c r="G4737" t="s">
        <v>75</v>
      </c>
      <c r="H4737" t="s">
        <v>70</v>
      </c>
      <c r="I4737" t="s">
        <v>115</v>
      </c>
      <c r="J4737" t="s">
        <v>43</v>
      </c>
      <c r="K4737" t="b">
        <v>0</v>
      </c>
      <c r="M4737">
        <v>7.0000000000000007E-2</v>
      </c>
      <c r="N4737" t="s">
        <v>9445</v>
      </c>
      <c r="P4737">
        <v>81096</v>
      </c>
      <c r="Q4737">
        <v>3.16</v>
      </c>
      <c r="R4737">
        <v>0.71</v>
      </c>
      <c r="S4737" t="b">
        <v>0</v>
      </c>
      <c r="T4737" t="s">
        <v>33</v>
      </c>
      <c r="U4737">
        <v>11</v>
      </c>
      <c r="V4737" t="s">
        <v>46</v>
      </c>
      <c r="W4737" t="str">
        <f t="shared" si="73"/>
        <v>High-Value Risk Zone</v>
      </c>
    </row>
    <row r="4738" spans="1:23" x14ac:dyDescent="0.3">
      <c r="A4738" t="s">
        <v>9446</v>
      </c>
      <c r="B4738">
        <v>2018</v>
      </c>
      <c r="C4738" t="s">
        <v>175</v>
      </c>
      <c r="D4738" t="s">
        <v>37</v>
      </c>
      <c r="E4738" t="s">
        <v>38</v>
      </c>
      <c r="F4738" t="s">
        <v>39</v>
      </c>
      <c r="G4738" t="s">
        <v>75</v>
      </c>
      <c r="H4738" t="s">
        <v>114</v>
      </c>
      <c r="I4738" t="s">
        <v>89</v>
      </c>
      <c r="J4738" t="s">
        <v>76</v>
      </c>
      <c r="K4738" t="b">
        <v>1</v>
      </c>
      <c r="L4738" t="s">
        <v>562</v>
      </c>
      <c r="M4738">
        <v>0.67</v>
      </c>
      <c r="N4738" t="s">
        <v>9447</v>
      </c>
      <c r="O4738" t="s">
        <v>562</v>
      </c>
      <c r="P4738">
        <v>94865</v>
      </c>
      <c r="Q4738">
        <v>16.149999999999999</v>
      </c>
      <c r="R4738">
        <v>0.37</v>
      </c>
      <c r="S4738" t="b">
        <v>1</v>
      </c>
      <c r="T4738" t="s">
        <v>33</v>
      </c>
      <c r="U4738">
        <v>18</v>
      </c>
      <c r="V4738" t="s">
        <v>34</v>
      </c>
      <c r="W4738" t="str">
        <f t="shared" si="73"/>
        <v>Safe Bet</v>
      </c>
    </row>
    <row r="4739" spans="1:23" x14ac:dyDescent="0.3">
      <c r="A4739" t="s">
        <v>9448</v>
      </c>
      <c r="B4739">
        <v>2021</v>
      </c>
      <c r="C4739" t="s">
        <v>138</v>
      </c>
      <c r="D4739" t="s">
        <v>139</v>
      </c>
      <c r="E4739" t="s">
        <v>147</v>
      </c>
      <c r="F4739" t="s">
        <v>148</v>
      </c>
      <c r="G4739" t="s">
        <v>40</v>
      </c>
      <c r="H4739" t="s">
        <v>70</v>
      </c>
      <c r="I4739" t="s">
        <v>83</v>
      </c>
      <c r="J4739" t="s">
        <v>30</v>
      </c>
      <c r="K4739" t="b">
        <v>1</v>
      </c>
      <c r="L4739" t="s">
        <v>325</v>
      </c>
      <c r="M4739">
        <v>0.64</v>
      </c>
      <c r="N4739" t="s">
        <v>7173</v>
      </c>
      <c r="O4739" t="s">
        <v>325</v>
      </c>
      <c r="P4739">
        <v>125054</v>
      </c>
      <c r="Q4739">
        <v>9.52</v>
      </c>
      <c r="R4739">
        <v>0.12</v>
      </c>
      <c r="S4739" t="b">
        <v>1</v>
      </c>
      <c r="T4739" t="s">
        <v>33</v>
      </c>
      <c r="U4739">
        <v>1</v>
      </c>
      <c r="V4739" t="s">
        <v>34</v>
      </c>
      <c r="W4739" t="str">
        <f t="shared" ref="W4739:W4802" si="74">IF(AND(P4739&gt;=MEDIAN($P$2:$P$5001),R4739&gt;=MEDIAN($R$2:$R$5001)),"High-Value Risk Zone",IF(AND(P4739&gt;=MEDIAN($P$2:$P$5001),R4739&lt;MEDIAN($R$2:$R$5001)),"Safe Bet",IF(AND(P4739&lt;MEDIAN($P$2:$P$5001),R4739&gt;=MEDIAN($R$2:$R$5001)),"Double Jeopardy","Stable")))</f>
        <v>Safe Bet</v>
      </c>
    </row>
    <row r="4740" spans="1:23" x14ac:dyDescent="0.3">
      <c r="A4740" t="s">
        <v>9449</v>
      </c>
      <c r="B4740">
        <v>2013</v>
      </c>
      <c r="C4740" t="s">
        <v>181</v>
      </c>
      <c r="D4740" t="s">
        <v>162</v>
      </c>
      <c r="E4740" t="s">
        <v>124</v>
      </c>
      <c r="F4740" t="s">
        <v>176</v>
      </c>
      <c r="G4740" t="s">
        <v>27</v>
      </c>
      <c r="H4740" t="s">
        <v>165</v>
      </c>
      <c r="I4740" t="s">
        <v>143</v>
      </c>
      <c r="J4740" t="s">
        <v>169</v>
      </c>
      <c r="K4740" t="b">
        <v>0</v>
      </c>
      <c r="M4740">
        <v>0.13</v>
      </c>
      <c r="N4740" t="s">
        <v>9450</v>
      </c>
      <c r="P4740">
        <v>35777</v>
      </c>
      <c r="Q4740">
        <v>-0.15</v>
      </c>
      <c r="R4740">
        <v>0.61</v>
      </c>
      <c r="S4740" t="b">
        <v>0</v>
      </c>
      <c r="T4740" t="s">
        <v>40</v>
      </c>
      <c r="U4740">
        <v>16</v>
      </c>
      <c r="V4740" t="s">
        <v>46</v>
      </c>
      <c r="W4740" t="str">
        <f t="shared" si="74"/>
        <v>Stable</v>
      </c>
    </row>
    <row r="4741" spans="1:23" x14ac:dyDescent="0.3">
      <c r="A4741" t="s">
        <v>9451</v>
      </c>
      <c r="B4741">
        <v>2014</v>
      </c>
      <c r="C4741" t="s">
        <v>138</v>
      </c>
      <c r="D4741" t="s">
        <v>139</v>
      </c>
      <c r="E4741" t="s">
        <v>93</v>
      </c>
      <c r="F4741" t="s">
        <v>148</v>
      </c>
      <c r="G4741" t="s">
        <v>27</v>
      </c>
      <c r="H4741" t="s">
        <v>41</v>
      </c>
      <c r="I4741" t="s">
        <v>115</v>
      </c>
      <c r="J4741" t="s">
        <v>30</v>
      </c>
      <c r="K4741" t="b">
        <v>0</v>
      </c>
      <c r="M4741">
        <v>0.01</v>
      </c>
      <c r="N4741" t="s">
        <v>9452</v>
      </c>
      <c r="P4741">
        <v>80765</v>
      </c>
      <c r="Q4741">
        <v>0.57999999999999996</v>
      </c>
      <c r="R4741">
        <v>0.65</v>
      </c>
      <c r="S4741" t="b">
        <v>0</v>
      </c>
      <c r="T4741" t="s">
        <v>40</v>
      </c>
      <c r="U4741">
        <v>10</v>
      </c>
      <c r="V4741" t="s">
        <v>46</v>
      </c>
      <c r="W4741" t="str">
        <f t="shared" si="74"/>
        <v>Safe Bet</v>
      </c>
    </row>
    <row r="4742" spans="1:23" x14ac:dyDescent="0.3">
      <c r="A4742" t="s">
        <v>9453</v>
      </c>
      <c r="B4742">
        <v>2018</v>
      </c>
      <c r="C4742" t="s">
        <v>108</v>
      </c>
      <c r="D4742" t="s">
        <v>103</v>
      </c>
      <c r="E4742" t="s">
        <v>268</v>
      </c>
      <c r="F4742" t="s">
        <v>26</v>
      </c>
      <c r="G4742" t="s">
        <v>62</v>
      </c>
      <c r="H4742" t="s">
        <v>41</v>
      </c>
      <c r="I4742" t="s">
        <v>83</v>
      </c>
      <c r="J4742" t="s">
        <v>55</v>
      </c>
      <c r="K4742" t="b">
        <v>1</v>
      </c>
      <c r="L4742" t="s">
        <v>9454</v>
      </c>
      <c r="M4742">
        <v>0.84</v>
      </c>
      <c r="N4742" t="s">
        <v>9124</v>
      </c>
      <c r="O4742" t="s">
        <v>9454</v>
      </c>
      <c r="P4742">
        <v>111938</v>
      </c>
      <c r="Q4742">
        <v>14.76</v>
      </c>
      <c r="R4742">
        <v>0.35</v>
      </c>
      <c r="S4742" t="b">
        <v>1</v>
      </c>
      <c r="T4742" t="s">
        <v>45</v>
      </c>
      <c r="U4742">
        <v>18</v>
      </c>
      <c r="V4742" t="s">
        <v>34</v>
      </c>
      <c r="W4742" t="str">
        <f t="shared" si="74"/>
        <v>Safe Bet</v>
      </c>
    </row>
    <row r="4743" spans="1:23" x14ac:dyDescent="0.3">
      <c r="A4743" t="s">
        <v>9455</v>
      </c>
      <c r="B4743">
        <v>2016</v>
      </c>
      <c r="C4743" t="s">
        <v>247</v>
      </c>
      <c r="D4743" t="s">
        <v>139</v>
      </c>
      <c r="E4743" t="s">
        <v>190</v>
      </c>
      <c r="F4743" t="s">
        <v>148</v>
      </c>
      <c r="G4743" t="s">
        <v>62</v>
      </c>
      <c r="H4743" t="s">
        <v>114</v>
      </c>
      <c r="I4743" t="s">
        <v>29</v>
      </c>
      <c r="J4743" t="s">
        <v>64</v>
      </c>
      <c r="K4743" t="b">
        <v>0</v>
      </c>
      <c r="M4743">
        <v>0.15</v>
      </c>
      <c r="N4743" t="s">
        <v>9456</v>
      </c>
      <c r="P4743">
        <v>94753</v>
      </c>
      <c r="Q4743">
        <v>-4.96</v>
      </c>
      <c r="R4743">
        <v>0.68</v>
      </c>
      <c r="S4743" t="b">
        <v>0</v>
      </c>
      <c r="T4743" t="s">
        <v>45</v>
      </c>
      <c r="U4743">
        <v>19</v>
      </c>
      <c r="V4743" t="s">
        <v>46</v>
      </c>
      <c r="W4743" t="str">
        <f t="shared" si="74"/>
        <v>High-Value Risk Zone</v>
      </c>
    </row>
    <row r="4744" spans="1:23" x14ac:dyDescent="0.3">
      <c r="A4744" t="s">
        <v>9457</v>
      </c>
      <c r="B4744">
        <v>2017</v>
      </c>
      <c r="C4744" t="s">
        <v>604</v>
      </c>
      <c r="D4744" t="s">
        <v>162</v>
      </c>
      <c r="E4744" t="s">
        <v>124</v>
      </c>
      <c r="F4744" t="s">
        <v>88</v>
      </c>
      <c r="G4744" t="s">
        <v>62</v>
      </c>
      <c r="H4744" t="s">
        <v>28</v>
      </c>
      <c r="I4744" t="s">
        <v>135</v>
      </c>
      <c r="J4744" t="s">
        <v>169</v>
      </c>
      <c r="K4744" t="b">
        <v>0</v>
      </c>
      <c r="M4744">
        <v>0.11</v>
      </c>
      <c r="N4744" t="s">
        <v>4497</v>
      </c>
      <c r="P4744">
        <v>37559</v>
      </c>
      <c r="Q4744">
        <v>-0.97</v>
      </c>
      <c r="R4744">
        <v>0.81</v>
      </c>
      <c r="S4744" t="b">
        <v>0</v>
      </c>
      <c r="T4744" t="s">
        <v>33</v>
      </c>
      <c r="U4744">
        <v>10</v>
      </c>
      <c r="V4744" t="s">
        <v>34</v>
      </c>
      <c r="W4744" t="str">
        <f t="shared" si="74"/>
        <v>Double Jeopardy</v>
      </c>
    </row>
    <row r="4745" spans="1:23" x14ac:dyDescent="0.3">
      <c r="A4745" s="1" t="s">
        <v>9458</v>
      </c>
      <c r="B4745">
        <v>2011</v>
      </c>
      <c r="C4745" t="s">
        <v>308</v>
      </c>
      <c r="D4745" t="s">
        <v>37</v>
      </c>
      <c r="E4745" t="s">
        <v>104</v>
      </c>
      <c r="F4745" t="s">
        <v>158</v>
      </c>
      <c r="G4745" t="s">
        <v>52</v>
      </c>
      <c r="H4745" t="s">
        <v>70</v>
      </c>
      <c r="I4745" t="s">
        <v>89</v>
      </c>
      <c r="J4745" t="s">
        <v>64</v>
      </c>
      <c r="K4745" t="b">
        <v>0</v>
      </c>
      <c r="M4745">
        <v>0.08</v>
      </c>
      <c r="N4745" t="s">
        <v>9459</v>
      </c>
      <c r="P4745">
        <v>52830</v>
      </c>
      <c r="Q4745">
        <v>-3.62</v>
      </c>
      <c r="R4745">
        <v>0.75</v>
      </c>
      <c r="S4745" t="b">
        <v>0</v>
      </c>
      <c r="T4745" t="s">
        <v>40</v>
      </c>
      <c r="U4745">
        <v>8</v>
      </c>
      <c r="V4745" t="s">
        <v>46</v>
      </c>
      <c r="W4745" t="str">
        <f t="shared" si="74"/>
        <v>Double Jeopardy</v>
      </c>
    </row>
    <row r="4746" spans="1:23" x14ac:dyDescent="0.3">
      <c r="A4746" t="s">
        <v>9460</v>
      </c>
      <c r="B4746">
        <v>2025</v>
      </c>
      <c r="C4746" t="s">
        <v>92</v>
      </c>
      <c r="D4746" t="s">
        <v>49</v>
      </c>
      <c r="E4746" t="s">
        <v>190</v>
      </c>
      <c r="F4746" t="s">
        <v>176</v>
      </c>
      <c r="G4746" t="s">
        <v>40</v>
      </c>
      <c r="H4746" t="s">
        <v>105</v>
      </c>
      <c r="I4746" t="s">
        <v>135</v>
      </c>
      <c r="J4746" t="s">
        <v>169</v>
      </c>
      <c r="K4746" t="b">
        <v>0</v>
      </c>
      <c r="M4746">
        <v>0.16</v>
      </c>
      <c r="N4746" t="s">
        <v>9461</v>
      </c>
      <c r="P4746">
        <v>29823</v>
      </c>
      <c r="Q4746">
        <v>3.7</v>
      </c>
      <c r="R4746">
        <v>0.64</v>
      </c>
      <c r="S4746" t="b">
        <v>0</v>
      </c>
      <c r="T4746" t="s">
        <v>33</v>
      </c>
      <c r="U4746">
        <v>0</v>
      </c>
      <c r="V4746" t="s">
        <v>34</v>
      </c>
      <c r="W4746" t="str">
        <f t="shared" si="74"/>
        <v>Stable</v>
      </c>
    </row>
    <row r="4747" spans="1:23" x14ac:dyDescent="0.3">
      <c r="A4747" t="s">
        <v>9462</v>
      </c>
      <c r="B4747">
        <v>2011</v>
      </c>
      <c r="C4747" t="s">
        <v>58</v>
      </c>
      <c r="D4747" t="s">
        <v>59</v>
      </c>
      <c r="E4747" t="s">
        <v>25</v>
      </c>
      <c r="F4747" t="s">
        <v>158</v>
      </c>
      <c r="G4747" t="s">
        <v>62</v>
      </c>
      <c r="H4747" t="s">
        <v>41</v>
      </c>
      <c r="I4747" t="s">
        <v>115</v>
      </c>
      <c r="J4747" t="s">
        <v>64</v>
      </c>
      <c r="K4747" t="b">
        <v>0</v>
      </c>
      <c r="M4747">
        <v>0.08</v>
      </c>
      <c r="N4747" t="s">
        <v>9463</v>
      </c>
      <c r="P4747">
        <v>55598</v>
      </c>
      <c r="Q4747">
        <v>3.89</v>
      </c>
      <c r="R4747">
        <v>0.75</v>
      </c>
      <c r="S4747" t="b">
        <v>0</v>
      </c>
      <c r="T4747" t="s">
        <v>33</v>
      </c>
      <c r="U4747">
        <v>8</v>
      </c>
      <c r="V4747" t="s">
        <v>46</v>
      </c>
      <c r="W4747" t="str">
        <f t="shared" si="74"/>
        <v>Double Jeopardy</v>
      </c>
    </row>
    <row r="4748" spans="1:23" x14ac:dyDescent="0.3">
      <c r="A4748" t="s">
        <v>9464</v>
      </c>
      <c r="B4748">
        <v>2023</v>
      </c>
      <c r="C4748" t="s">
        <v>168</v>
      </c>
      <c r="D4748" t="s">
        <v>24</v>
      </c>
      <c r="E4748" t="s">
        <v>154</v>
      </c>
      <c r="F4748" t="s">
        <v>148</v>
      </c>
      <c r="G4748" t="s">
        <v>62</v>
      </c>
      <c r="H4748" t="s">
        <v>105</v>
      </c>
      <c r="I4748" t="s">
        <v>115</v>
      </c>
      <c r="J4748" t="s">
        <v>64</v>
      </c>
      <c r="K4748" t="b">
        <v>1</v>
      </c>
      <c r="L4748" t="s">
        <v>9465</v>
      </c>
      <c r="M4748">
        <v>0.63</v>
      </c>
      <c r="N4748" t="s">
        <v>9466</v>
      </c>
      <c r="O4748" t="s">
        <v>9465</v>
      </c>
      <c r="P4748">
        <v>74557</v>
      </c>
      <c r="Q4748">
        <v>11.43</v>
      </c>
      <c r="R4748">
        <v>0.17</v>
      </c>
      <c r="S4748" t="b">
        <v>1</v>
      </c>
      <c r="T4748" t="s">
        <v>45</v>
      </c>
      <c r="U4748">
        <v>10</v>
      </c>
      <c r="V4748" t="s">
        <v>34</v>
      </c>
      <c r="W4748" t="str">
        <f t="shared" si="74"/>
        <v>Safe Bet</v>
      </c>
    </row>
    <row r="4749" spans="1:23" x14ac:dyDescent="0.3">
      <c r="A4749" t="s">
        <v>9467</v>
      </c>
      <c r="B4749">
        <v>2022</v>
      </c>
      <c r="C4749" t="s">
        <v>232</v>
      </c>
      <c r="D4749" t="s">
        <v>24</v>
      </c>
      <c r="E4749" t="s">
        <v>25</v>
      </c>
      <c r="F4749" t="s">
        <v>81</v>
      </c>
      <c r="G4749" t="s">
        <v>27</v>
      </c>
      <c r="H4749" t="s">
        <v>53</v>
      </c>
      <c r="I4749" t="s">
        <v>99</v>
      </c>
      <c r="J4749" t="s">
        <v>64</v>
      </c>
      <c r="K4749" t="b">
        <v>1</v>
      </c>
      <c r="L4749" t="s">
        <v>361</v>
      </c>
      <c r="M4749">
        <v>0.6</v>
      </c>
      <c r="N4749" t="s">
        <v>5382</v>
      </c>
      <c r="O4749" t="s">
        <v>361</v>
      </c>
      <c r="P4749">
        <v>56788</v>
      </c>
      <c r="Q4749">
        <v>15.38</v>
      </c>
      <c r="R4749">
        <v>0.26</v>
      </c>
      <c r="S4749" t="b">
        <v>1</v>
      </c>
      <c r="T4749" t="s">
        <v>45</v>
      </c>
      <c r="U4749">
        <v>3</v>
      </c>
      <c r="V4749" t="s">
        <v>141</v>
      </c>
      <c r="W4749" t="str">
        <f t="shared" si="74"/>
        <v>Stable</v>
      </c>
    </row>
    <row r="4750" spans="1:23" x14ac:dyDescent="0.3">
      <c r="A4750" t="s">
        <v>9468</v>
      </c>
      <c r="B4750">
        <v>2016</v>
      </c>
      <c r="C4750" t="s">
        <v>217</v>
      </c>
      <c r="D4750" t="s">
        <v>49</v>
      </c>
      <c r="E4750" t="s">
        <v>154</v>
      </c>
      <c r="F4750" t="s">
        <v>274</v>
      </c>
      <c r="G4750" t="s">
        <v>75</v>
      </c>
      <c r="H4750" t="s">
        <v>28</v>
      </c>
      <c r="I4750" t="s">
        <v>42</v>
      </c>
      <c r="J4750" t="s">
        <v>43</v>
      </c>
      <c r="K4750" t="b">
        <v>0</v>
      </c>
      <c r="M4750">
        <v>0.17</v>
      </c>
      <c r="N4750" t="s">
        <v>9469</v>
      </c>
      <c r="P4750">
        <v>25314</v>
      </c>
      <c r="Q4750">
        <v>-4.71</v>
      </c>
      <c r="R4750">
        <v>0.81</v>
      </c>
      <c r="S4750" t="b">
        <v>0</v>
      </c>
      <c r="T4750" t="s">
        <v>33</v>
      </c>
      <c r="U4750">
        <v>9</v>
      </c>
      <c r="V4750" t="s">
        <v>46</v>
      </c>
      <c r="W4750" t="str">
        <f t="shared" si="74"/>
        <v>Double Jeopardy</v>
      </c>
    </row>
    <row r="4751" spans="1:23" x14ac:dyDescent="0.3">
      <c r="A4751" t="s">
        <v>9470</v>
      </c>
      <c r="B4751">
        <v>2025</v>
      </c>
      <c r="C4751" t="s">
        <v>92</v>
      </c>
      <c r="D4751" t="s">
        <v>49</v>
      </c>
      <c r="E4751" t="s">
        <v>93</v>
      </c>
      <c r="F4751" t="s">
        <v>69</v>
      </c>
      <c r="G4751" t="s">
        <v>75</v>
      </c>
      <c r="H4751" t="s">
        <v>82</v>
      </c>
      <c r="I4751" t="s">
        <v>115</v>
      </c>
      <c r="J4751" t="s">
        <v>76</v>
      </c>
      <c r="K4751" t="b">
        <v>1</v>
      </c>
      <c r="L4751" t="s">
        <v>9471</v>
      </c>
      <c r="M4751">
        <v>0.43</v>
      </c>
      <c r="N4751" t="s">
        <v>9472</v>
      </c>
      <c r="O4751" t="s">
        <v>9471</v>
      </c>
      <c r="P4751">
        <v>44704</v>
      </c>
      <c r="Q4751">
        <v>14.53</v>
      </c>
      <c r="R4751">
        <v>0.39</v>
      </c>
      <c r="S4751" t="b">
        <v>1</v>
      </c>
      <c r="T4751" t="s">
        <v>40</v>
      </c>
      <c r="U4751">
        <v>0</v>
      </c>
      <c r="V4751" t="s">
        <v>34</v>
      </c>
      <c r="W4751" t="str">
        <f t="shared" si="74"/>
        <v>Stable</v>
      </c>
    </row>
    <row r="4752" spans="1:23" x14ac:dyDescent="0.3">
      <c r="A4752" t="s">
        <v>9473</v>
      </c>
      <c r="B4752">
        <v>2015</v>
      </c>
      <c r="C4752" t="s">
        <v>281</v>
      </c>
      <c r="D4752" t="s">
        <v>132</v>
      </c>
      <c r="E4752" t="s">
        <v>104</v>
      </c>
      <c r="F4752" t="s">
        <v>26</v>
      </c>
      <c r="G4752" t="s">
        <v>40</v>
      </c>
      <c r="H4752" t="s">
        <v>28</v>
      </c>
      <c r="I4752" t="s">
        <v>143</v>
      </c>
      <c r="J4752" t="s">
        <v>169</v>
      </c>
      <c r="K4752" t="b">
        <v>0</v>
      </c>
      <c r="M4752">
        <v>0.03</v>
      </c>
      <c r="N4752" t="s">
        <v>4837</v>
      </c>
      <c r="P4752">
        <v>20216</v>
      </c>
      <c r="Q4752">
        <v>0.06</v>
      </c>
      <c r="R4752">
        <v>0.63</v>
      </c>
      <c r="S4752" t="b">
        <v>0</v>
      </c>
      <c r="T4752" t="s">
        <v>33</v>
      </c>
      <c r="U4752">
        <v>9</v>
      </c>
      <c r="V4752" t="s">
        <v>46</v>
      </c>
      <c r="W4752" t="str">
        <f t="shared" si="74"/>
        <v>Stable</v>
      </c>
    </row>
    <row r="4753" spans="1:23" x14ac:dyDescent="0.3">
      <c r="A4753" t="s">
        <v>9474</v>
      </c>
      <c r="B4753">
        <v>2022</v>
      </c>
      <c r="C4753" t="s">
        <v>123</v>
      </c>
      <c r="D4753" t="s">
        <v>49</v>
      </c>
      <c r="E4753" t="s">
        <v>93</v>
      </c>
      <c r="F4753" t="s">
        <v>176</v>
      </c>
      <c r="G4753" t="s">
        <v>62</v>
      </c>
      <c r="H4753" t="s">
        <v>165</v>
      </c>
      <c r="I4753" t="s">
        <v>135</v>
      </c>
      <c r="J4753" t="s">
        <v>64</v>
      </c>
      <c r="K4753" t="b">
        <v>0</v>
      </c>
      <c r="M4753">
        <v>0.11</v>
      </c>
      <c r="N4753" t="s">
        <v>1642</v>
      </c>
      <c r="P4753">
        <v>23377</v>
      </c>
      <c r="Q4753">
        <v>0.56000000000000005</v>
      </c>
      <c r="R4753">
        <v>0.73</v>
      </c>
      <c r="S4753" t="b">
        <v>0</v>
      </c>
      <c r="T4753" t="s">
        <v>45</v>
      </c>
      <c r="U4753">
        <v>16</v>
      </c>
      <c r="V4753" t="s">
        <v>34</v>
      </c>
      <c r="W4753" t="str">
        <f t="shared" si="74"/>
        <v>Double Jeopardy</v>
      </c>
    </row>
    <row r="4754" spans="1:23" x14ac:dyDescent="0.3">
      <c r="A4754" t="s">
        <v>9475</v>
      </c>
      <c r="B4754">
        <v>2024</v>
      </c>
      <c r="C4754" t="s">
        <v>48</v>
      </c>
      <c r="D4754" t="s">
        <v>49</v>
      </c>
      <c r="E4754" t="s">
        <v>104</v>
      </c>
      <c r="F4754" t="s">
        <v>158</v>
      </c>
      <c r="G4754" t="s">
        <v>27</v>
      </c>
      <c r="H4754" t="s">
        <v>53</v>
      </c>
      <c r="I4754" t="s">
        <v>54</v>
      </c>
      <c r="J4754" t="s">
        <v>64</v>
      </c>
      <c r="K4754" t="b">
        <v>1</v>
      </c>
      <c r="L4754" t="s">
        <v>77</v>
      </c>
      <c r="M4754">
        <v>0.69</v>
      </c>
      <c r="N4754" t="s">
        <v>9476</v>
      </c>
      <c r="O4754" t="s">
        <v>77</v>
      </c>
      <c r="P4754">
        <v>37119</v>
      </c>
      <c r="Q4754">
        <v>12.81</v>
      </c>
      <c r="R4754">
        <v>0.28999999999999998</v>
      </c>
      <c r="S4754" t="b">
        <v>1</v>
      </c>
      <c r="T4754" t="s">
        <v>33</v>
      </c>
      <c r="U4754">
        <v>8</v>
      </c>
      <c r="V4754" t="s">
        <v>141</v>
      </c>
      <c r="W4754" t="str">
        <f t="shared" si="74"/>
        <v>Stable</v>
      </c>
    </row>
    <row r="4755" spans="1:23" x14ac:dyDescent="0.3">
      <c r="A4755" t="s">
        <v>9477</v>
      </c>
      <c r="B4755">
        <v>2011</v>
      </c>
      <c r="C4755" t="s">
        <v>168</v>
      </c>
      <c r="D4755" t="s">
        <v>24</v>
      </c>
      <c r="E4755" t="s">
        <v>190</v>
      </c>
      <c r="F4755" t="s">
        <v>211</v>
      </c>
      <c r="G4755" t="s">
        <v>62</v>
      </c>
      <c r="H4755" t="s">
        <v>53</v>
      </c>
      <c r="I4755" t="s">
        <v>29</v>
      </c>
      <c r="J4755" t="s">
        <v>55</v>
      </c>
      <c r="K4755" t="b">
        <v>0</v>
      </c>
      <c r="M4755">
        <v>7.0000000000000007E-2</v>
      </c>
      <c r="N4755" t="s">
        <v>9478</v>
      </c>
      <c r="P4755">
        <v>40535</v>
      </c>
      <c r="Q4755">
        <v>4.72</v>
      </c>
      <c r="R4755">
        <v>0.67</v>
      </c>
      <c r="S4755" t="b">
        <v>0</v>
      </c>
      <c r="T4755" t="s">
        <v>33</v>
      </c>
      <c r="U4755">
        <v>16</v>
      </c>
      <c r="V4755" t="s">
        <v>46</v>
      </c>
      <c r="W4755" t="str">
        <f t="shared" si="74"/>
        <v>Double Jeopardy</v>
      </c>
    </row>
    <row r="4756" spans="1:23" x14ac:dyDescent="0.3">
      <c r="A4756" t="s">
        <v>9479</v>
      </c>
      <c r="B4756">
        <v>2025</v>
      </c>
      <c r="C4756" t="s">
        <v>38</v>
      </c>
      <c r="D4756" t="s">
        <v>162</v>
      </c>
      <c r="E4756" t="s">
        <v>154</v>
      </c>
      <c r="F4756" t="s">
        <v>158</v>
      </c>
      <c r="G4756" t="s">
        <v>27</v>
      </c>
      <c r="H4756" t="s">
        <v>114</v>
      </c>
      <c r="I4756" t="s">
        <v>54</v>
      </c>
      <c r="J4756" t="s">
        <v>169</v>
      </c>
      <c r="K4756" t="b">
        <v>1</v>
      </c>
      <c r="L4756" t="s">
        <v>4341</v>
      </c>
      <c r="M4756">
        <v>0.82</v>
      </c>
      <c r="N4756" t="s">
        <v>7147</v>
      </c>
      <c r="O4756" t="s">
        <v>4341</v>
      </c>
      <c r="P4756">
        <v>64343</v>
      </c>
      <c r="Q4756">
        <v>12.46</v>
      </c>
      <c r="R4756">
        <v>0.19</v>
      </c>
      <c r="S4756" t="b">
        <v>1</v>
      </c>
      <c r="T4756" t="s">
        <v>33</v>
      </c>
      <c r="U4756">
        <v>11</v>
      </c>
      <c r="V4756" t="s">
        <v>141</v>
      </c>
      <c r="W4756" t="str">
        <f t="shared" si="74"/>
        <v>Safe Bet</v>
      </c>
    </row>
    <row r="4757" spans="1:23" x14ac:dyDescent="0.3">
      <c r="A4757" t="s">
        <v>9480</v>
      </c>
      <c r="B4757">
        <v>2018</v>
      </c>
      <c r="C4757" t="s">
        <v>131</v>
      </c>
      <c r="D4757" t="s">
        <v>132</v>
      </c>
      <c r="E4757" t="s">
        <v>87</v>
      </c>
      <c r="F4757" t="s">
        <v>61</v>
      </c>
      <c r="G4757" t="s">
        <v>27</v>
      </c>
      <c r="H4757" t="s">
        <v>165</v>
      </c>
      <c r="I4757" t="s">
        <v>115</v>
      </c>
      <c r="J4757" t="s">
        <v>64</v>
      </c>
      <c r="K4757" t="b">
        <v>0</v>
      </c>
      <c r="M4757">
        <v>0.04</v>
      </c>
      <c r="N4757" t="s">
        <v>6215</v>
      </c>
      <c r="P4757">
        <v>20152</v>
      </c>
      <c r="Q4757">
        <v>2.41</v>
      </c>
      <c r="R4757">
        <v>0.85</v>
      </c>
      <c r="S4757" t="b">
        <v>0</v>
      </c>
      <c r="T4757" t="s">
        <v>40</v>
      </c>
      <c r="U4757">
        <v>16</v>
      </c>
      <c r="V4757" t="s">
        <v>34</v>
      </c>
      <c r="W4757" t="str">
        <f t="shared" si="74"/>
        <v>Double Jeopardy</v>
      </c>
    </row>
    <row r="4758" spans="1:23" x14ac:dyDescent="0.3">
      <c r="A4758" t="s">
        <v>9481</v>
      </c>
      <c r="B4758">
        <v>2021</v>
      </c>
      <c r="C4758" t="s">
        <v>161</v>
      </c>
      <c r="D4758" t="s">
        <v>162</v>
      </c>
      <c r="E4758" t="s">
        <v>87</v>
      </c>
      <c r="F4758" t="s">
        <v>158</v>
      </c>
      <c r="G4758" t="s">
        <v>27</v>
      </c>
      <c r="H4758" t="s">
        <v>70</v>
      </c>
      <c r="I4758" t="s">
        <v>54</v>
      </c>
      <c r="J4758" t="s">
        <v>43</v>
      </c>
      <c r="K4758" t="b">
        <v>0</v>
      </c>
      <c r="M4758">
        <v>0.15</v>
      </c>
      <c r="N4758" t="s">
        <v>9482</v>
      </c>
      <c r="P4758">
        <v>45064</v>
      </c>
      <c r="Q4758">
        <v>-2.62</v>
      </c>
      <c r="R4758">
        <v>0.82</v>
      </c>
      <c r="S4758" t="b">
        <v>0</v>
      </c>
      <c r="T4758" t="s">
        <v>45</v>
      </c>
      <c r="U4758">
        <v>4</v>
      </c>
      <c r="V4758" t="s">
        <v>34</v>
      </c>
      <c r="W4758" t="str">
        <f t="shared" si="74"/>
        <v>Double Jeopardy</v>
      </c>
    </row>
    <row r="4759" spans="1:23" x14ac:dyDescent="0.3">
      <c r="A4759" t="s">
        <v>9483</v>
      </c>
      <c r="B4759">
        <v>2020</v>
      </c>
      <c r="C4759" t="s">
        <v>247</v>
      </c>
      <c r="D4759" t="s">
        <v>139</v>
      </c>
      <c r="E4759" t="s">
        <v>87</v>
      </c>
      <c r="F4759" t="s">
        <v>211</v>
      </c>
      <c r="G4759" t="s">
        <v>40</v>
      </c>
      <c r="H4759" t="s">
        <v>114</v>
      </c>
      <c r="I4759" t="s">
        <v>143</v>
      </c>
      <c r="J4759" t="s">
        <v>30</v>
      </c>
      <c r="K4759" t="b">
        <v>1</v>
      </c>
      <c r="L4759" t="s">
        <v>325</v>
      </c>
      <c r="M4759">
        <v>0.41</v>
      </c>
      <c r="N4759" t="s">
        <v>9484</v>
      </c>
      <c r="O4759" t="s">
        <v>325</v>
      </c>
      <c r="P4759">
        <v>141589</v>
      </c>
      <c r="Q4759">
        <v>12.08</v>
      </c>
      <c r="R4759">
        <v>0.32</v>
      </c>
      <c r="S4759" t="b">
        <v>1</v>
      </c>
      <c r="T4759" t="s">
        <v>45</v>
      </c>
      <c r="U4759">
        <v>5</v>
      </c>
      <c r="V4759" t="s">
        <v>34</v>
      </c>
      <c r="W4759" t="str">
        <f t="shared" si="74"/>
        <v>Safe Bet</v>
      </c>
    </row>
    <row r="4760" spans="1:23" x14ac:dyDescent="0.3">
      <c r="A4760" t="s">
        <v>9485</v>
      </c>
      <c r="B4760">
        <v>2023</v>
      </c>
      <c r="C4760" t="s">
        <v>351</v>
      </c>
      <c r="D4760" t="s">
        <v>59</v>
      </c>
      <c r="E4760" t="s">
        <v>50</v>
      </c>
      <c r="F4760" t="s">
        <v>39</v>
      </c>
      <c r="G4760" t="s">
        <v>75</v>
      </c>
      <c r="H4760" t="s">
        <v>53</v>
      </c>
      <c r="I4760" t="s">
        <v>42</v>
      </c>
      <c r="J4760" t="s">
        <v>43</v>
      </c>
      <c r="K4760" t="b">
        <v>1</v>
      </c>
      <c r="L4760" t="s">
        <v>1873</v>
      </c>
      <c r="M4760">
        <v>0.41</v>
      </c>
      <c r="N4760" t="s">
        <v>8332</v>
      </c>
      <c r="O4760" t="s">
        <v>1873</v>
      </c>
      <c r="P4760">
        <v>122163</v>
      </c>
      <c r="Q4760">
        <v>12.91</v>
      </c>
      <c r="R4760">
        <v>0.25</v>
      </c>
      <c r="S4760" t="b">
        <v>1</v>
      </c>
      <c r="T4760" t="s">
        <v>33</v>
      </c>
      <c r="U4760">
        <v>16</v>
      </c>
      <c r="V4760" t="s">
        <v>141</v>
      </c>
      <c r="W4760" t="str">
        <f t="shared" si="74"/>
        <v>Safe Bet</v>
      </c>
    </row>
    <row r="4761" spans="1:23" x14ac:dyDescent="0.3">
      <c r="A4761" t="s">
        <v>9486</v>
      </c>
      <c r="B4761">
        <v>2025</v>
      </c>
      <c r="C4761" t="s">
        <v>308</v>
      </c>
      <c r="D4761" t="s">
        <v>37</v>
      </c>
      <c r="E4761" t="s">
        <v>93</v>
      </c>
      <c r="F4761" t="s">
        <v>199</v>
      </c>
      <c r="G4761" t="s">
        <v>62</v>
      </c>
      <c r="H4761" t="s">
        <v>114</v>
      </c>
      <c r="I4761" t="s">
        <v>83</v>
      </c>
      <c r="J4761" t="s">
        <v>55</v>
      </c>
      <c r="K4761" t="b">
        <v>0</v>
      </c>
      <c r="M4761">
        <v>0.03</v>
      </c>
      <c r="N4761" t="s">
        <v>4324</v>
      </c>
      <c r="P4761">
        <v>64915</v>
      </c>
      <c r="Q4761">
        <v>1.04</v>
      </c>
      <c r="R4761">
        <v>0.82</v>
      </c>
      <c r="S4761" t="b">
        <v>0</v>
      </c>
      <c r="T4761" t="s">
        <v>40</v>
      </c>
      <c r="U4761">
        <v>0</v>
      </c>
      <c r="V4761" t="s">
        <v>141</v>
      </c>
      <c r="W4761" t="str">
        <f t="shared" si="74"/>
        <v>High-Value Risk Zone</v>
      </c>
    </row>
    <row r="4762" spans="1:23" x14ac:dyDescent="0.3">
      <c r="A4762" t="s">
        <v>9487</v>
      </c>
      <c r="B4762">
        <v>2020</v>
      </c>
      <c r="C4762" t="s">
        <v>196</v>
      </c>
      <c r="D4762" t="s">
        <v>68</v>
      </c>
      <c r="E4762" t="s">
        <v>50</v>
      </c>
      <c r="F4762" t="s">
        <v>69</v>
      </c>
      <c r="G4762" t="s">
        <v>75</v>
      </c>
      <c r="H4762" t="s">
        <v>105</v>
      </c>
      <c r="I4762" t="s">
        <v>71</v>
      </c>
      <c r="J4762" t="s">
        <v>169</v>
      </c>
      <c r="K4762" t="b">
        <v>0</v>
      </c>
      <c r="M4762">
        <v>0.1</v>
      </c>
      <c r="N4762" t="s">
        <v>5257</v>
      </c>
      <c r="P4762">
        <v>76073</v>
      </c>
      <c r="Q4762">
        <v>4.2300000000000004</v>
      </c>
      <c r="R4762">
        <v>0.82</v>
      </c>
      <c r="S4762" t="b">
        <v>0</v>
      </c>
      <c r="T4762" t="s">
        <v>33</v>
      </c>
      <c r="U4762">
        <v>10</v>
      </c>
      <c r="V4762" t="s">
        <v>34</v>
      </c>
      <c r="W4762" t="str">
        <f t="shared" si="74"/>
        <v>High-Value Risk Zone</v>
      </c>
    </row>
    <row r="4763" spans="1:23" x14ac:dyDescent="0.3">
      <c r="A4763" t="s">
        <v>9488</v>
      </c>
      <c r="B4763">
        <v>2012</v>
      </c>
      <c r="C4763" t="s">
        <v>38</v>
      </c>
      <c r="D4763" t="s">
        <v>162</v>
      </c>
      <c r="E4763" t="s">
        <v>38</v>
      </c>
      <c r="F4763" t="s">
        <v>158</v>
      </c>
      <c r="G4763" t="s">
        <v>27</v>
      </c>
      <c r="H4763" t="s">
        <v>82</v>
      </c>
      <c r="I4763" t="s">
        <v>89</v>
      </c>
      <c r="J4763" t="s">
        <v>169</v>
      </c>
      <c r="K4763" t="b">
        <v>0</v>
      </c>
      <c r="M4763">
        <v>0.18</v>
      </c>
      <c r="N4763" t="s">
        <v>550</v>
      </c>
      <c r="P4763">
        <v>30948</v>
      </c>
      <c r="Q4763">
        <v>4.9800000000000004</v>
      </c>
      <c r="R4763">
        <v>0.8</v>
      </c>
      <c r="S4763" t="b">
        <v>0</v>
      </c>
      <c r="T4763" t="s">
        <v>45</v>
      </c>
      <c r="U4763">
        <v>16</v>
      </c>
      <c r="V4763" t="s">
        <v>46</v>
      </c>
      <c r="W4763" t="str">
        <f t="shared" si="74"/>
        <v>Double Jeopardy</v>
      </c>
    </row>
    <row r="4764" spans="1:23" x14ac:dyDescent="0.3">
      <c r="A4764" t="s">
        <v>9489</v>
      </c>
      <c r="B4764">
        <v>2011</v>
      </c>
      <c r="C4764" t="s">
        <v>161</v>
      </c>
      <c r="D4764" t="s">
        <v>162</v>
      </c>
      <c r="E4764" t="s">
        <v>154</v>
      </c>
      <c r="F4764" t="s">
        <v>51</v>
      </c>
      <c r="G4764" t="s">
        <v>75</v>
      </c>
      <c r="H4764" t="s">
        <v>114</v>
      </c>
      <c r="I4764" t="s">
        <v>71</v>
      </c>
      <c r="J4764" t="s">
        <v>30</v>
      </c>
      <c r="K4764" t="b">
        <v>0</v>
      </c>
      <c r="M4764">
        <v>0.04</v>
      </c>
      <c r="N4764" t="s">
        <v>9490</v>
      </c>
      <c r="P4764">
        <v>33989</v>
      </c>
      <c r="Q4764">
        <v>1.24</v>
      </c>
      <c r="R4764">
        <v>0.87</v>
      </c>
      <c r="S4764" t="b">
        <v>0</v>
      </c>
      <c r="T4764" t="s">
        <v>40</v>
      </c>
      <c r="U4764">
        <v>8</v>
      </c>
      <c r="V4764" t="s">
        <v>46</v>
      </c>
      <c r="W4764" t="str">
        <f t="shared" si="74"/>
        <v>Double Jeopardy</v>
      </c>
    </row>
    <row r="4765" spans="1:23" x14ac:dyDescent="0.3">
      <c r="A4765" t="s">
        <v>9491</v>
      </c>
      <c r="B4765">
        <v>2023</v>
      </c>
      <c r="C4765" t="s">
        <v>284</v>
      </c>
      <c r="D4765" t="s">
        <v>132</v>
      </c>
      <c r="E4765" t="s">
        <v>87</v>
      </c>
      <c r="F4765" t="s">
        <v>69</v>
      </c>
      <c r="G4765" t="s">
        <v>52</v>
      </c>
      <c r="H4765" t="s">
        <v>53</v>
      </c>
      <c r="I4765" t="s">
        <v>115</v>
      </c>
      <c r="J4765" t="s">
        <v>169</v>
      </c>
      <c r="K4765" t="b">
        <v>1</v>
      </c>
      <c r="L4765" t="s">
        <v>599</v>
      </c>
      <c r="M4765">
        <v>0.63</v>
      </c>
      <c r="N4765" t="s">
        <v>9492</v>
      </c>
      <c r="O4765" t="s">
        <v>599</v>
      </c>
      <c r="P4765">
        <v>32880</v>
      </c>
      <c r="Q4765">
        <v>16.93</v>
      </c>
      <c r="R4765">
        <v>0.16</v>
      </c>
      <c r="S4765" t="b">
        <v>1</v>
      </c>
      <c r="T4765" t="s">
        <v>45</v>
      </c>
      <c r="U4765">
        <v>8</v>
      </c>
      <c r="V4765" t="s">
        <v>141</v>
      </c>
      <c r="W4765" t="str">
        <f t="shared" si="74"/>
        <v>Stable</v>
      </c>
    </row>
    <row r="4766" spans="1:23" x14ac:dyDescent="0.3">
      <c r="A4766" t="s">
        <v>9493</v>
      </c>
      <c r="B4766">
        <v>2010</v>
      </c>
      <c r="C4766" t="s">
        <v>92</v>
      </c>
      <c r="D4766" t="s">
        <v>49</v>
      </c>
      <c r="E4766" t="s">
        <v>38</v>
      </c>
      <c r="F4766" t="s">
        <v>176</v>
      </c>
      <c r="G4766" t="s">
        <v>40</v>
      </c>
      <c r="H4766" t="s">
        <v>165</v>
      </c>
      <c r="I4766" t="s">
        <v>71</v>
      </c>
      <c r="J4766" t="s">
        <v>43</v>
      </c>
      <c r="K4766" t="b">
        <v>0</v>
      </c>
      <c r="M4766">
        <v>0.09</v>
      </c>
      <c r="N4766" t="s">
        <v>9494</v>
      </c>
      <c r="P4766">
        <v>19899</v>
      </c>
      <c r="Q4766">
        <v>1.47</v>
      </c>
      <c r="R4766">
        <v>0.89</v>
      </c>
      <c r="S4766" t="b">
        <v>0</v>
      </c>
      <c r="T4766" t="s">
        <v>40</v>
      </c>
      <c r="U4766">
        <v>2</v>
      </c>
      <c r="V4766" t="s">
        <v>46</v>
      </c>
      <c r="W4766" t="str">
        <f t="shared" si="74"/>
        <v>Double Jeopardy</v>
      </c>
    </row>
    <row r="4767" spans="1:23" x14ac:dyDescent="0.3">
      <c r="A4767" t="s">
        <v>9495</v>
      </c>
      <c r="B4767">
        <v>2014</v>
      </c>
      <c r="C4767" t="s">
        <v>102</v>
      </c>
      <c r="D4767" t="s">
        <v>103</v>
      </c>
      <c r="E4767" t="s">
        <v>154</v>
      </c>
      <c r="F4767" t="s">
        <v>88</v>
      </c>
      <c r="G4767" t="s">
        <v>75</v>
      </c>
      <c r="H4767" t="s">
        <v>82</v>
      </c>
      <c r="I4767" t="s">
        <v>89</v>
      </c>
      <c r="J4767" t="s">
        <v>55</v>
      </c>
      <c r="K4767" t="b">
        <v>1</v>
      </c>
      <c r="L4767" t="s">
        <v>9496</v>
      </c>
      <c r="M4767">
        <v>0.5</v>
      </c>
      <c r="N4767" t="s">
        <v>9497</v>
      </c>
      <c r="O4767" t="s">
        <v>9496</v>
      </c>
      <c r="P4767">
        <v>93614</v>
      </c>
      <c r="Q4767">
        <v>0.99</v>
      </c>
      <c r="R4767">
        <v>0.14000000000000001</v>
      </c>
      <c r="S4767" t="b">
        <v>1</v>
      </c>
      <c r="T4767" t="s">
        <v>33</v>
      </c>
      <c r="U4767">
        <v>15</v>
      </c>
      <c r="V4767" t="s">
        <v>46</v>
      </c>
      <c r="W4767" t="str">
        <f t="shared" si="74"/>
        <v>Safe Bet</v>
      </c>
    </row>
    <row r="4768" spans="1:23" x14ac:dyDescent="0.3">
      <c r="A4768" t="s">
        <v>9498</v>
      </c>
      <c r="B4768">
        <v>2012</v>
      </c>
      <c r="C4768" t="s">
        <v>74</v>
      </c>
      <c r="D4768" t="s">
        <v>24</v>
      </c>
      <c r="E4768" t="s">
        <v>154</v>
      </c>
      <c r="F4768" t="s">
        <v>274</v>
      </c>
      <c r="G4768" t="s">
        <v>52</v>
      </c>
      <c r="H4768" t="s">
        <v>63</v>
      </c>
      <c r="I4768" t="s">
        <v>42</v>
      </c>
      <c r="J4768" t="s">
        <v>55</v>
      </c>
      <c r="K4768" t="b">
        <v>0</v>
      </c>
      <c r="M4768">
        <v>0.12</v>
      </c>
      <c r="N4768" t="s">
        <v>9499</v>
      </c>
      <c r="P4768">
        <v>39878</v>
      </c>
      <c r="Q4768">
        <v>1.39</v>
      </c>
      <c r="R4768">
        <v>0.81</v>
      </c>
      <c r="S4768" t="b">
        <v>0</v>
      </c>
      <c r="T4768" t="s">
        <v>40</v>
      </c>
      <c r="U4768">
        <v>1</v>
      </c>
      <c r="V4768" t="s">
        <v>46</v>
      </c>
      <c r="W4768" t="str">
        <f t="shared" si="74"/>
        <v>Double Jeopardy</v>
      </c>
    </row>
    <row r="4769" spans="1:23" x14ac:dyDescent="0.3">
      <c r="A4769" t="s">
        <v>9500</v>
      </c>
      <c r="B4769">
        <v>2025</v>
      </c>
      <c r="C4769" t="s">
        <v>97</v>
      </c>
      <c r="D4769" t="s">
        <v>49</v>
      </c>
      <c r="E4769" t="s">
        <v>50</v>
      </c>
      <c r="F4769" t="s">
        <v>88</v>
      </c>
      <c r="G4769" t="s">
        <v>27</v>
      </c>
      <c r="H4769" t="s">
        <v>165</v>
      </c>
      <c r="I4769" t="s">
        <v>99</v>
      </c>
      <c r="J4769" t="s">
        <v>55</v>
      </c>
      <c r="K4769" t="b">
        <v>0</v>
      </c>
      <c r="M4769">
        <v>7.0000000000000007E-2</v>
      </c>
      <c r="N4769" t="s">
        <v>9501</v>
      </c>
      <c r="P4769">
        <v>25782</v>
      </c>
      <c r="Q4769">
        <v>-2.11</v>
      </c>
      <c r="R4769">
        <v>0.6</v>
      </c>
      <c r="S4769" t="b">
        <v>0</v>
      </c>
      <c r="T4769" t="s">
        <v>33</v>
      </c>
      <c r="U4769">
        <v>3</v>
      </c>
      <c r="V4769" t="s">
        <v>34</v>
      </c>
      <c r="W4769" t="str">
        <f t="shared" si="74"/>
        <v>Stable</v>
      </c>
    </row>
    <row r="4770" spans="1:23" x14ac:dyDescent="0.3">
      <c r="A4770" t="s">
        <v>9502</v>
      </c>
      <c r="B4770">
        <v>2025</v>
      </c>
      <c r="C4770" t="s">
        <v>210</v>
      </c>
      <c r="D4770" t="s">
        <v>68</v>
      </c>
      <c r="E4770" t="s">
        <v>124</v>
      </c>
      <c r="F4770" t="s">
        <v>158</v>
      </c>
      <c r="G4770" t="s">
        <v>27</v>
      </c>
      <c r="H4770" t="s">
        <v>114</v>
      </c>
      <c r="I4770" t="s">
        <v>115</v>
      </c>
      <c r="J4770" t="s">
        <v>30</v>
      </c>
      <c r="K4770" t="b">
        <v>1</v>
      </c>
      <c r="L4770" t="s">
        <v>9503</v>
      </c>
      <c r="M4770">
        <v>0.51</v>
      </c>
      <c r="N4770" t="s">
        <v>3393</v>
      </c>
      <c r="O4770" t="s">
        <v>9503</v>
      </c>
      <c r="P4770">
        <v>100836</v>
      </c>
      <c r="Q4770">
        <v>13.24</v>
      </c>
      <c r="R4770">
        <v>0.27</v>
      </c>
      <c r="S4770" t="b">
        <v>1</v>
      </c>
      <c r="T4770" t="s">
        <v>33</v>
      </c>
      <c r="U4770">
        <v>5</v>
      </c>
      <c r="V4770" t="s">
        <v>141</v>
      </c>
      <c r="W4770" t="str">
        <f t="shared" si="74"/>
        <v>Safe Bet</v>
      </c>
    </row>
    <row r="4771" spans="1:23" x14ac:dyDescent="0.3">
      <c r="A4771" t="s">
        <v>9504</v>
      </c>
      <c r="B4771">
        <v>2016</v>
      </c>
      <c r="C4771" t="s">
        <v>161</v>
      </c>
      <c r="D4771" t="s">
        <v>162</v>
      </c>
      <c r="E4771" t="s">
        <v>109</v>
      </c>
      <c r="F4771" t="s">
        <v>69</v>
      </c>
      <c r="G4771" t="s">
        <v>52</v>
      </c>
      <c r="H4771" t="s">
        <v>70</v>
      </c>
      <c r="I4771" t="s">
        <v>42</v>
      </c>
      <c r="J4771" t="s">
        <v>76</v>
      </c>
      <c r="K4771" t="b">
        <v>0</v>
      </c>
      <c r="M4771">
        <v>0.08</v>
      </c>
      <c r="N4771" t="s">
        <v>9505</v>
      </c>
      <c r="P4771">
        <v>31661</v>
      </c>
      <c r="Q4771">
        <v>-0.93</v>
      </c>
      <c r="R4771">
        <v>0.65</v>
      </c>
      <c r="S4771" t="b">
        <v>0</v>
      </c>
      <c r="T4771" t="s">
        <v>33</v>
      </c>
      <c r="U4771">
        <v>15</v>
      </c>
      <c r="V4771" t="s">
        <v>46</v>
      </c>
      <c r="W4771" t="str">
        <f t="shared" si="74"/>
        <v>Stable</v>
      </c>
    </row>
    <row r="4772" spans="1:23" x14ac:dyDescent="0.3">
      <c r="A4772" t="s">
        <v>9506</v>
      </c>
      <c r="B4772">
        <v>2012</v>
      </c>
      <c r="C4772" t="s">
        <v>247</v>
      </c>
      <c r="D4772" t="s">
        <v>139</v>
      </c>
      <c r="E4772" t="s">
        <v>50</v>
      </c>
      <c r="F4772" t="s">
        <v>274</v>
      </c>
      <c r="G4772" t="s">
        <v>40</v>
      </c>
      <c r="H4772" t="s">
        <v>70</v>
      </c>
      <c r="I4772" t="s">
        <v>115</v>
      </c>
      <c r="J4772" t="s">
        <v>169</v>
      </c>
      <c r="K4772" t="b">
        <v>0</v>
      </c>
      <c r="M4772">
        <v>0.02</v>
      </c>
      <c r="N4772" t="s">
        <v>9507</v>
      </c>
      <c r="P4772">
        <v>77312</v>
      </c>
      <c r="Q4772">
        <v>4.4800000000000004</v>
      </c>
      <c r="R4772">
        <v>0.73</v>
      </c>
      <c r="S4772" t="b">
        <v>0</v>
      </c>
      <c r="T4772" t="s">
        <v>45</v>
      </c>
      <c r="U4772">
        <v>4</v>
      </c>
      <c r="V4772" t="s">
        <v>46</v>
      </c>
      <c r="W4772" t="str">
        <f t="shared" si="74"/>
        <v>High-Value Risk Zone</v>
      </c>
    </row>
    <row r="4773" spans="1:23" x14ac:dyDescent="0.3">
      <c r="A4773" t="s">
        <v>9508</v>
      </c>
      <c r="B4773">
        <v>2017</v>
      </c>
      <c r="C4773" t="s">
        <v>102</v>
      </c>
      <c r="D4773" t="s">
        <v>103</v>
      </c>
      <c r="E4773" t="s">
        <v>93</v>
      </c>
      <c r="F4773" t="s">
        <v>88</v>
      </c>
      <c r="G4773" t="s">
        <v>52</v>
      </c>
      <c r="H4773" t="s">
        <v>63</v>
      </c>
      <c r="I4773" t="s">
        <v>29</v>
      </c>
      <c r="J4773" t="s">
        <v>55</v>
      </c>
      <c r="K4773" t="b">
        <v>0</v>
      </c>
      <c r="M4773">
        <v>0.01</v>
      </c>
      <c r="N4773" t="s">
        <v>911</v>
      </c>
      <c r="P4773">
        <v>66895</v>
      </c>
      <c r="Q4773">
        <v>1.03</v>
      </c>
      <c r="R4773">
        <v>0.85</v>
      </c>
      <c r="S4773" t="b">
        <v>0</v>
      </c>
      <c r="T4773" t="s">
        <v>33</v>
      </c>
      <c r="U4773">
        <v>4</v>
      </c>
      <c r="V4773" t="s">
        <v>34</v>
      </c>
      <c r="W4773" t="str">
        <f t="shared" si="74"/>
        <v>High-Value Risk Zone</v>
      </c>
    </row>
    <row r="4774" spans="1:23" x14ac:dyDescent="0.3">
      <c r="A4774" t="s">
        <v>9509</v>
      </c>
      <c r="B4774">
        <v>2010</v>
      </c>
      <c r="C4774" t="s">
        <v>138</v>
      </c>
      <c r="D4774" t="s">
        <v>139</v>
      </c>
      <c r="E4774" t="s">
        <v>154</v>
      </c>
      <c r="F4774" t="s">
        <v>274</v>
      </c>
      <c r="G4774" t="s">
        <v>52</v>
      </c>
      <c r="H4774" t="s">
        <v>63</v>
      </c>
      <c r="I4774" t="s">
        <v>42</v>
      </c>
      <c r="J4774" t="s">
        <v>76</v>
      </c>
      <c r="K4774" t="b">
        <v>0</v>
      </c>
      <c r="M4774">
        <v>0.2</v>
      </c>
      <c r="N4774" t="s">
        <v>7642</v>
      </c>
      <c r="P4774">
        <v>70687</v>
      </c>
      <c r="Q4774">
        <v>4.95</v>
      </c>
      <c r="R4774">
        <v>0.8</v>
      </c>
      <c r="S4774" t="b">
        <v>0</v>
      </c>
      <c r="T4774" t="s">
        <v>40</v>
      </c>
      <c r="U4774">
        <v>12</v>
      </c>
      <c r="V4774" t="s">
        <v>46</v>
      </c>
      <c r="W4774" t="str">
        <f t="shared" si="74"/>
        <v>High-Value Risk Zone</v>
      </c>
    </row>
    <row r="4775" spans="1:23" x14ac:dyDescent="0.3">
      <c r="A4775" t="s">
        <v>9510</v>
      </c>
      <c r="B4775">
        <v>2022</v>
      </c>
      <c r="C4775" t="s">
        <v>108</v>
      </c>
      <c r="D4775" t="s">
        <v>103</v>
      </c>
      <c r="E4775" t="s">
        <v>268</v>
      </c>
      <c r="F4775" t="s">
        <v>94</v>
      </c>
      <c r="G4775" t="s">
        <v>75</v>
      </c>
      <c r="H4775" t="s">
        <v>114</v>
      </c>
      <c r="I4775" t="s">
        <v>135</v>
      </c>
      <c r="J4775" t="s">
        <v>76</v>
      </c>
      <c r="K4775" t="b">
        <v>1</v>
      </c>
      <c r="L4775" t="s">
        <v>9511</v>
      </c>
      <c r="M4775">
        <v>0.4</v>
      </c>
      <c r="N4775" t="s">
        <v>5297</v>
      </c>
      <c r="O4775" t="s">
        <v>9511</v>
      </c>
      <c r="P4775">
        <v>138918</v>
      </c>
      <c r="Q4775">
        <v>8.35</v>
      </c>
      <c r="R4775">
        <v>0.36</v>
      </c>
      <c r="S4775" t="b">
        <v>1</v>
      </c>
      <c r="T4775" t="s">
        <v>33</v>
      </c>
      <c r="U4775">
        <v>11</v>
      </c>
      <c r="V4775" t="s">
        <v>141</v>
      </c>
      <c r="W4775" t="str">
        <f t="shared" si="74"/>
        <v>Safe Bet</v>
      </c>
    </row>
    <row r="4776" spans="1:23" x14ac:dyDescent="0.3">
      <c r="A4776" t="s">
        <v>9512</v>
      </c>
      <c r="B4776">
        <v>2012</v>
      </c>
      <c r="C4776" t="s">
        <v>123</v>
      </c>
      <c r="D4776" t="s">
        <v>49</v>
      </c>
      <c r="E4776" t="s">
        <v>38</v>
      </c>
      <c r="F4776" t="s">
        <v>113</v>
      </c>
      <c r="G4776" t="s">
        <v>27</v>
      </c>
      <c r="H4776" t="s">
        <v>70</v>
      </c>
      <c r="I4776" t="s">
        <v>115</v>
      </c>
      <c r="J4776" t="s">
        <v>169</v>
      </c>
      <c r="K4776" t="b">
        <v>0</v>
      </c>
      <c r="M4776">
        <v>0.09</v>
      </c>
      <c r="N4776" t="s">
        <v>2212</v>
      </c>
      <c r="P4776">
        <v>24327</v>
      </c>
      <c r="Q4776">
        <v>-1.33</v>
      </c>
      <c r="R4776">
        <v>0.88</v>
      </c>
      <c r="S4776" t="b">
        <v>0</v>
      </c>
      <c r="T4776" t="s">
        <v>45</v>
      </c>
      <c r="U4776">
        <v>8</v>
      </c>
      <c r="V4776" t="s">
        <v>46</v>
      </c>
      <c r="W4776" t="str">
        <f t="shared" si="74"/>
        <v>Double Jeopardy</v>
      </c>
    </row>
    <row r="4777" spans="1:23" x14ac:dyDescent="0.3">
      <c r="A4777" t="s">
        <v>9513</v>
      </c>
      <c r="B4777">
        <v>2017</v>
      </c>
      <c r="C4777" t="s">
        <v>74</v>
      </c>
      <c r="D4777" t="s">
        <v>24</v>
      </c>
      <c r="E4777" t="s">
        <v>154</v>
      </c>
      <c r="F4777" t="s">
        <v>88</v>
      </c>
      <c r="G4777" t="s">
        <v>27</v>
      </c>
      <c r="H4777" t="s">
        <v>41</v>
      </c>
      <c r="I4777" t="s">
        <v>99</v>
      </c>
      <c r="J4777" t="s">
        <v>30</v>
      </c>
      <c r="K4777" t="b">
        <v>0</v>
      </c>
      <c r="M4777">
        <v>0.17</v>
      </c>
      <c r="N4777" t="s">
        <v>4859</v>
      </c>
      <c r="P4777">
        <v>40308</v>
      </c>
      <c r="Q4777">
        <v>1.8</v>
      </c>
      <c r="R4777">
        <v>0.81</v>
      </c>
      <c r="S4777" t="b">
        <v>0</v>
      </c>
      <c r="T4777" t="s">
        <v>45</v>
      </c>
      <c r="U4777">
        <v>0</v>
      </c>
      <c r="V4777" t="s">
        <v>34</v>
      </c>
      <c r="W4777" t="str">
        <f t="shared" si="74"/>
        <v>Double Jeopardy</v>
      </c>
    </row>
    <row r="4778" spans="1:23" x14ac:dyDescent="0.3">
      <c r="A4778" t="s">
        <v>9514</v>
      </c>
      <c r="B4778">
        <v>2025</v>
      </c>
      <c r="C4778" t="s">
        <v>604</v>
      </c>
      <c r="D4778" t="s">
        <v>162</v>
      </c>
      <c r="E4778" t="s">
        <v>104</v>
      </c>
      <c r="F4778" t="s">
        <v>88</v>
      </c>
      <c r="G4778" t="s">
        <v>75</v>
      </c>
      <c r="H4778" t="s">
        <v>53</v>
      </c>
      <c r="I4778" t="s">
        <v>89</v>
      </c>
      <c r="J4778" t="s">
        <v>76</v>
      </c>
      <c r="K4778" t="b">
        <v>1</v>
      </c>
      <c r="L4778" t="s">
        <v>9515</v>
      </c>
      <c r="M4778">
        <v>0.42</v>
      </c>
      <c r="N4778" t="s">
        <v>9516</v>
      </c>
      <c r="O4778" t="s">
        <v>9515</v>
      </c>
      <c r="P4778">
        <v>69666</v>
      </c>
      <c r="Q4778">
        <v>12.95</v>
      </c>
      <c r="R4778">
        <v>0.13</v>
      </c>
      <c r="S4778" t="b">
        <v>1</v>
      </c>
      <c r="T4778" t="s">
        <v>45</v>
      </c>
      <c r="U4778">
        <v>9</v>
      </c>
      <c r="V4778" t="s">
        <v>141</v>
      </c>
      <c r="W4778" t="str">
        <f t="shared" si="74"/>
        <v>Safe Bet</v>
      </c>
    </row>
    <row r="4779" spans="1:23" x14ac:dyDescent="0.3">
      <c r="A4779" t="s">
        <v>9517</v>
      </c>
      <c r="B4779">
        <v>2018</v>
      </c>
      <c r="C4779" t="s">
        <v>108</v>
      </c>
      <c r="D4779" t="s">
        <v>103</v>
      </c>
      <c r="E4779" t="s">
        <v>104</v>
      </c>
      <c r="F4779" t="s">
        <v>120</v>
      </c>
      <c r="G4779" t="s">
        <v>40</v>
      </c>
      <c r="H4779" t="s">
        <v>165</v>
      </c>
      <c r="I4779" t="s">
        <v>83</v>
      </c>
      <c r="J4779" t="s">
        <v>43</v>
      </c>
      <c r="K4779" t="b">
        <v>0</v>
      </c>
      <c r="M4779">
        <v>0.16</v>
      </c>
      <c r="N4779" t="s">
        <v>5433</v>
      </c>
      <c r="P4779">
        <v>85554</v>
      </c>
      <c r="Q4779">
        <v>2.68</v>
      </c>
      <c r="R4779">
        <v>0.82</v>
      </c>
      <c r="S4779" t="b">
        <v>0</v>
      </c>
      <c r="T4779" t="s">
        <v>45</v>
      </c>
      <c r="U4779">
        <v>17</v>
      </c>
      <c r="V4779" t="s">
        <v>34</v>
      </c>
      <c r="W4779" t="str">
        <f t="shared" si="74"/>
        <v>High-Value Risk Zone</v>
      </c>
    </row>
    <row r="4780" spans="1:23" x14ac:dyDescent="0.3">
      <c r="A4780" t="s">
        <v>9518</v>
      </c>
      <c r="B4780">
        <v>2021</v>
      </c>
      <c r="C4780" t="s">
        <v>604</v>
      </c>
      <c r="D4780" t="s">
        <v>162</v>
      </c>
      <c r="E4780" t="s">
        <v>25</v>
      </c>
      <c r="F4780" t="s">
        <v>113</v>
      </c>
      <c r="G4780" t="s">
        <v>62</v>
      </c>
      <c r="H4780" t="s">
        <v>105</v>
      </c>
      <c r="I4780" t="s">
        <v>54</v>
      </c>
      <c r="J4780" t="s">
        <v>169</v>
      </c>
      <c r="K4780" t="b">
        <v>0</v>
      </c>
      <c r="M4780">
        <v>0.03</v>
      </c>
      <c r="N4780" t="s">
        <v>9519</v>
      </c>
      <c r="P4780">
        <v>36347</v>
      </c>
      <c r="Q4780">
        <v>0.28000000000000003</v>
      </c>
      <c r="R4780">
        <v>0.63</v>
      </c>
      <c r="S4780" t="b">
        <v>0</v>
      </c>
      <c r="T4780" t="s">
        <v>33</v>
      </c>
      <c r="U4780">
        <v>16</v>
      </c>
      <c r="V4780" t="s">
        <v>34</v>
      </c>
      <c r="W4780" t="str">
        <f t="shared" si="74"/>
        <v>Stable</v>
      </c>
    </row>
    <row r="4781" spans="1:23" x14ac:dyDescent="0.3">
      <c r="A4781" t="s">
        <v>9520</v>
      </c>
      <c r="B4781">
        <v>2023</v>
      </c>
      <c r="C4781" t="s">
        <v>181</v>
      </c>
      <c r="D4781" t="s">
        <v>162</v>
      </c>
      <c r="E4781" t="s">
        <v>190</v>
      </c>
      <c r="F4781" t="s">
        <v>26</v>
      </c>
      <c r="G4781" t="s">
        <v>62</v>
      </c>
      <c r="H4781" t="s">
        <v>105</v>
      </c>
      <c r="I4781" t="s">
        <v>135</v>
      </c>
      <c r="J4781" t="s">
        <v>55</v>
      </c>
      <c r="K4781" t="b">
        <v>1</v>
      </c>
      <c r="L4781" t="s">
        <v>9521</v>
      </c>
      <c r="M4781">
        <v>0.57999999999999996</v>
      </c>
      <c r="N4781" t="s">
        <v>8281</v>
      </c>
      <c r="O4781" t="s">
        <v>9521</v>
      </c>
      <c r="P4781">
        <v>64660</v>
      </c>
      <c r="Q4781">
        <v>5.27</v>
      </c>
      <c r="R4781">
        <v>0.3</v>
      </c>
      <c r="S4781" t="b">
        <v>1</v>
      </c>
      <c r="T4781" t="s">
        <v>40</v>
      </c>
      <c r="U4781">
        <v>13</v>
      </c>
      <c r="V4781" t="s">
        <v>34</v>
      </c>
      <c r="W4781" t="str">
        <f t="shared" si="74"/>
        <v>Safe Bet</v>
      </c>
    </row>
    <row r="4782" spans="1:23" x14ac:dyDescent="0.3">
      <c r="A4782" t="s">
        <v>9522</v>
      </c>
      <c r="B4782">
        <v>2017</v>
      </c>
      <c r="C4782" t="s">
        <v>207</v>
      </c>
      <c r="D4782" t="s">
        <v>139</v>
      </c>
      <c r="E4782" t="s">
        <v>154</v>
      </c>
      <c r="F4782" t="s">
        <v>88</v>
      </c>
      <c r="G4782" t="s">
        <v>75</v>
      </c>
      <c r="H4782" t="s">
        <v>41</v>
      </c>
      <c r="I4782" t="s">
        <v>89</v>
      </c>
      <c r="J4782" t="s">
        <v>43</v>
      </c>
      <c r="K4782" t="b">
        <v>0</v>
      </c>
      <c r="M4782">
        <v>0.12</v>
      </c>
      <c r="N4782" t="s">
        <v>4500</v>
      </c>
      <c r="P4782">
        <v>79770</v>
      </c>
      <c r="Q4782">
        <v>4.2300000000000004</v>
      </c>
      <c r="R4782">
        <v>0.72</v>
      </c>
      <c r="S4782" t="b">
        <v>0</v>
      </c>
      <c r="T4782" t="s">
        <v>33</v>
      </c>
      <c r="U4782">
        <v>1</v>
      </c>
      <c r="V4782" t="s">
        <v>34</v>
      </c>
      <c r="W4782" t="str">
        <f t="shared" si="74"/>
        <v>High-Value Risk Zone</v>
      </c>
    </row>
    <row r="4783" spans="1:23" x14ac:dyDescent="0.3">
      <c r="A4783" t="s">
        <v>9523</v>
      </c>
      <c r="B4783">
        <v>2012</v>
      </c>
      <c r="C4783" t="s">
        <v>102</v>
      </c>
      <c r="D4783" t="s">
        <v>103</v>
      </c>
      <c r="E4783" t="s">
        <v>25</v>
      </c>
      <c r="F4783" t="s">
        <v>39</v>
      </c>
      <c r="G4783" t="s">
        <v>52</v>
      </c>
      <c r="H4783" t="s">
        <v>82</v>
      </c>
      <c r="I4783" t="s">
        <v>71</v>
      </c>
      <c r="J4783" t="s">
        <v>76</v>
      </c>
      <c r="K4783" t="b">
        <v>0</v>
      </c>
      <c r="M4783">
        <v>0.15</v>
      </c>
      <c r="N4783" t="s">
        <v>9524</v>
      </c>
      <c r="P4783">
        <v>75562</v>
      </c>
      <c r="Q4783">
        <v>-0.94</v>
      </c>
      <c r="R4783">
        <v>0.86</v>
      </c>
      <c r="S4783" t="b">
        <v>0</v>
      </c>
      <c r="T4783" t="s">
        <v>40</v>
      </c>
      <c r="U4783">
        <v>2</v>
      </c>
      <c r="V4783" t="s">
        <v>46</v>
      </c>
      <c r="W4783" t="str">
        <f t="shared" si="74"/>
        <v>High-Value Risk Zone</v>
      </c>
    </row>
    <row r="4784" spans="1:23" x14ac:dyDescent="0.3">
      <c r="A4784" t="s">
        <v>9525</v>
      </c>
      <c r="B4784">
        <v>2017</v>
      </c>
      <c r="C4784" t="s">
        <v>168</v>
      </c>
      <c r="D4784" t="s">
        <v>24</v>
      </c>
      <c r="E4784" t="s">
        <v>147</v>
      </c>
      <c r="F4784" t="s">
        <v>148</v>
      </c>
      <c r="G4784" t="s">
        <v>27</v>
      </c>
      <c r="H4784" t="s">
        <v>41</v>
      </c>
      <c r="I4784" t="s">
        <v>71</v>
      </c>
      <c r="J4784" t="s">
        <v>43</v>
      </c>
      <c r="K4784" t="b">
        <v>0</v>
      </c>
      <c r="M4784">
        <v>0.19</v>
      </c>
      <c r="N4784" t="s">
        <v>9526</v>
      </c>
      <c r="P4784">
        <v>38666</v>
      </c>
      <c r="Q4784">
        <v>-2.14</v>
      </c>
      <c r="R4784">
        <v>0.84</v>
      </c>
      <c r="S4784" t="b">
        <v>0</v>
      </c>
      <c r="T4784" t="s">
        <v>33</v>
      </c>
      <c r="U4784">
        <v>6</v>
      </c>
      <c r="V4784" t="s">
        <v>34</v>
      </c>
      <c r="W4784" t="str">
        <f t="shared" si="74"/>
        <v>Double Jeopardy</v>
      </c>
    </row>
    <row r="4785" spans="1:23" x14ac:dyDescent="0.3">
      <c r="A4785" t="s">
        <v>9527</v>
      </c>
      <c r="B4785">
        <v>2010</v>
      </c>
      <c r="C4785" t="s">
        <v>284</v>
      </c>
      <c r="D4785" t="s">
        <v>132</v>
      </c>
      <c r="E4785" t="s">
        <v>25</v>
      </c>
      <c r="F4785" t="s">
        <v>26</v>
      </c>
      <c r="G4785" t="s">
        <v>75</v>
      </c>
      <c r="H4785" t="s">
        <v>82</v>
      </c>
      <c r="I4785" t="s">
        <v>89</v>
      </c>
      <c r="J4785" t="s">
        <v>55</v>
      </c>
      <c r="K4785" t="b">
        <v>0</v>
      </c>
      <c r="M4785">
        <v>0.18</v>
      </c>
      <c r="N4785" t="s">
        <v>9528</v>
      </c>
      <c r="P4785">
        <v>18948</v>
      </c>
      <c r="Q4785">
        <v>-1.98</v>
      </c>
      <c r="R4785">
        <v>0.66</v>
      </c>
      <c r="S4785" t="b">
        <v>0</v>
      </c>
      <c r="T4785" t="s">
        <v>40</v>
      </c>
      <c r="U4785">
        <v>12</v>
      </c>
      <c r="V4785" t="s">
        <v>46</v>
      </c>
      <c r="W4785" t="str">
        <f t="shared" si="74"/>
        <v>Stable</v>
      </c>
    </row>
    <row r="4786" spans="1:23" x14ac:dyDescent="0.3">
      <c r="A4786" t="s">
        <v>9529</v>
      </c>
      <c r="B4786">
        <v>2010</v>
      </c>
      <c r="C4786" t="s">
        <v>284</v>
      </c>
      <c r="D4786" t="s">
        <v>132</v>
      </c>
      <c r="E4786" t="s">
        <v>124</v>
      </c>
      <c r="F4786" t="s">
        <v>199</v>
      </c>
      <c r="G4786" t="s">
        <v>27</v>
      </c>
      <c r="H4786" t="s">
        <v>28</v>
      </c>
      <c r="I4786" t="s">
        <v>42</v>
      </c>
      <c r="J4786" t="s">
        <v>64</v>
      </c>
      <c r="K4786" t="b">
        <v>0</v>
      </c>
      <c r="M4786">
        <v>0.1</v>
      </c>
      <c r="N4786" t="s">
        <v>9530</v>
      </c>
      <c r="P4786">
        <v>17513</v>
      </c>
      <c r="Q4786">
        <v>-1.66</v>
      </c>
      <c r="R4786">
        <v>0.85</v>
      </c>
      <c r="S4786" t="b">
        <v>0</v>
      </c>
      <c r="T4786" t="s">
        <v>45</v>
      </c>
      <c r="U4786">
        <v>10</v>
      </c>
      <c r="V4786" t="s">
        <v>46</v>
      </c>
      <c r="W4786" t="str">
        <f t="shared" si="74"/>
        <v>Double Jeopardy</v>
      </c>
    </row>
    <row r="4787" spans="1:23" x14ac:dyDescent="0.3">
      <c r="A4787" t="s">
        <v>9531</v>
      </c>
      <c r="B4787">
        <v>2010</v>
      </c>
      <c r="C4787" t="s">
        <v>299</v>
      </c>
      <c r="D4787" t="s">
        <v>59</v>
      </c>
      <c r="E4787" t="s">
        <v>190</v>
      </c>
      <c r="F4787" t="s">
        <v>26</v>
      </c>
      <c r="G4787" t="s">
        <v>75</v>
      </c>
      <c r="H4787" t="s">
        <v>63</v>
      </c>
      <c r="I4787" t="s">
        <v>29</v>
      </c>
      <c r="J4787" t="s">
        <v>169</v>
      </c>
      <c r="K4787" t="b">
        <v>0</v>
      </c>
      <c r="M4787">
        <v>0.19</v>
      </c>
      <c r="N4787" t="s">
        <v>9532</v>
      </c>
      <c r="P4787">
        <v>53990</v>
      </c>
      <c r="Q4787">
        <v>-0.35</v>
      </c>
      <c r="R4787">
        <v>0.81</v>
      </c>
      <c r="S4787" t="b">
        <v>0</v>
      </c>
      <c r="T4787" t="s">
        <v>45</v>
      </c>
      <c r="U4787">
        <v>15</v>
      </c>
      <c r="V4787" t="s">
        <v>46</v>
      </c>
      <c r="W4787" t="str">
        <f t="shared" si="74"/>
        <v>Double Jeopardy</v>
      </c>
    </row>
    <row r="4788" spans="1:23" x14ac:dyDescent="0.3">
      <c r="A4788" t="s">
        <v>9533</v>
      </c>
      <c r="B4788">
        <v>2021</v>
      </c>
      <c r="C4788" t="s">
        <v>384</v>
      </c>
      <c r="D4788" t="s">
        <v>162</v>
      </c>
      <c r="E4788" t="s">
        <v>98</v>
      </c>
      <c r="F4788" t="s">
        <v>94</v>
      </c>
      <c r="G4788" t="s">
        <v>62</v>
      </c>
      <c r="H4788" t="s">
        <v>63</v>
      </c>
      <c r="I4788" t="s">
        <v>89</v>
      </c>
      <c r="J4788" t="s">
        <v>64</v>
      </c>
      <c r="K4788" t="b">
        <v>0</v>
      </c>
      <c r="M4788">
        <v>0.16</v>
      </c>
      <c r="N4788" t="s">
        <v>8459</v>
      </c>
      <c r="P4788">
        <v>35257</v>
      </c>
      <c r="Q4788">
        <v>0.62</v>
      </c>
      <c r="R4788">
        <v>0.72</v>
      </c>
      <c r="S4788" t="b">
        <v>0</v>
      </c>
      <c r="T4788" t="s">
        <v>45</v>
      </c>
      <c r="U4788">
        <v>19</v>
      </c>
      <c r="V4788" t="s">
        <v>34</v>
      </c>
      <c r="W4788" t="str">
        <f t="shared" si="74"/>
        <v>Double Jeopardy</v>
      </c>
    </row>
    <row r="4789" spans="1:23" x14ac:dyDescent="0.3">
      <c r="A4789" t="s">
        <v>9534</v>
      </c>
      <c r="B4789">
        <v>2011</v>
      </c>
      <c r="C4789" t="s">
        <v>131</v>
      </c>
      <c r="D4789" t="s">
        <v>132</v>
      </c>
      <c r="E4789" t="s">
        <v>147</v>
      </c>
      <c r="F4789" t="s">
        <v>274</v>
      </c>
      <c r="G4789" t="s">
        <v>75</v>
      </c>
      <c r="H4789" t="s">
        <v>28</v>
      </c>
      <c r="I4789" t="s">
        <v>89</v>
      </c>
      <c r="J4789" t="s">
        <v>30</v>
      </c>
      <c r="K4789" t="b">
        <v>0</v>
      </c>
      <c r="M4789">
        <v>0.18</v>
      </c>
      <c r="N4789" t="s">
        <v>9535</v>
      </c>
      <c r="P4789">
        <v>20087</v>
      </c>
      <c r="Q4789">
        <v>-3.93</v>
      </c>
      <c r="R4789">
        <v>0.84</v>
      </c>
      <c r="S4789" t="b">
        <v>0</v>
      </c>
      <c r="T4789" t="s">
        <v>33</v>
      </c>
      <c r="U4789">
        <v>5</v>
      </c>
      <c r="V4789" t="s">
        <v>46</v>
      </c>
      <c r="W4789" t="str">
        <f t="shared" si="74"/>
        <v>Double Jeopardy</v>
      </c>
    </row>
    <row r="4790" spans="1:23" x14ac:dyDescent="0.3">
      <c r="A4790" t="s">
        <v>9536</v>
      </c>
      <c r="B4790">
        <v>2018</v>
      </c>
      <c r="C4790" t="s">
        <v>232</v>
      </c>
      <c r="D4790" t="s">
        <v>24</v>
      </c>
      <c r="E4790" t="s">
        <v>50</v>
      </c>
      <c r="F4790" t="s">
        <v>88</v>
      </c>
      <c r="G4790" t="s">
        <v>27</v>
      </c>
      <c r="H4790" t="s">
        <v>70</v>
      </c>
      <c r="I4790" t="s">
        <v>143</v>
      </c>
      <c r="J4790" t="s">
        <v>76</v>
      </c>
      <c r="K4790" t="b">
        <v>0</v>
      </c>
      <c r="M4790">
        <v>0.17</v>
      </c>
      <c r="N4790" t="s">
        <v>5502</v>
      </c>
      <c r="P4790">
        <v>43283</v>
      </c>
      <c r="Q4790">
        <v>1.66</v>
      </c>
      <c r="R4790">
        <v>0.63</v>
      </c>
      <c r="S4790" t="b">
        <v>0</v>
      </c>
      <c r="T4790" t="s">
        <v>45</v>
      </c>
      <c r="U4790">
        <v>19</v>
      </c>
      <c r="V4790" t="s">
        <v>34</v>
      </c>
      <c r="W4790" t="str">
        <f t="shared" si="74"/>
        <v>Stable</v>
      </c>
    </row>
    <row r="4791" spans="1:23" x14ac:dyDescent="0.3">
      <c r="A4791" t="s">
        <v>9537</v>
      </c>
      <c r="B4791">
        <v>2019</v>
      </c>
      <c r="C4791" t="s">
        <v>102</v>
      </c>
      <c r="D4791" t="s">
        <v>103</v>
      </c>
      <c r="E4791" t="s">
        <v>154</v>
      </c>
      <c r="F4791" t="s">
        <v>199</v>
      </c>
      <c r="G4791" t="s">
        <v>27</v>
      </c>
      <c r="H4791" t="s">
        <v>165</v>
      </c>
      <c r="I4791" t="s">
        <v>115</v>
      </c>
      <c r="J4791" t="s">
        <v>76</v>
      </c>
      <c r="K4791" t="b">
        <v>0</v>
      </c>
      <c r="M4791">
        <v>0.06</v>
      </c>
      <c r="N4791" t="s">
        <v>9538</v>
      </c>
      <c r="P4791">
        <v>72679</v>
      </c>
      <c r="Q4791">
        <v>-1.05</v>
      </c>
      <c r="R4791">
        <v>0.88</v>
      </c>
      <c r="S4791" t="b">
        <v>0</v>
      </c>
      <c r="T4791" t="s">
        <v>33</v>
      </c>
      <c r="U4791">
        <v>0</v>
      </c>
      <c r="V4791" t="s">
        <v>34</v>
      </c>
      <c r="W4791" t="str">
        <f t="shared" si="74"/>
        <v>High-Value Risk Zone</v>
      </c>
    </row>
    <row r="4792" spans="1:23" x14ac:dyDescent="0.3">
      <c r="A4792" t="s">
        <v>9539</v>
      </c>
      <c r="B4792">
        <v>2015</v>
      </c>
      <c r="C4792" t="s">
        <v>67</v>
      </c>
      <c r="D4792" t="s">
        <v>68</v>
      </c>
      <c r="E4792" t="s">
        <v>25</v>
      </c>
      <c r="F4792" t="s">
        <v>274</v>
      </c>
      <c r="G4792" t="s">
        <v>75</v>
      </c>
      <c r="H4792" t="s">
        <v>41</v>
      </c>
      <c r="I4792" t="s">
        <v>71</v>
      </c>
      <c r="J4792" t="s">
        <v>55</v>
      </c>
      <c r="K4792" t="b">
        <v>0</v>
      </c>
      <c r="M4792">
        <v>0</v>
      </c>
      <c r="N4792" t="s">
        <v>6296</v>
      </c>
      <c r="P4792">
        <v>68065</v>
      </c>
      <c r="Q4792">
        <v>-1.92</v>
      </c>
      <c r="R4792">
        <v>0.84</v>
      </c>
      <c r="S4792" t="b">
        <v>0</v>
      </c>
      <c r="T4792" t="s">
        <v>40</v>
      </c>
      <c r="U4792">
        <v>16</v>
      </c>
      <c r="V4792" t="s">
        <v>46</v>
      </c>
      <c r="W4792" t="str">
        <f t="shared" si="74"/>
        <v>High-Value Risk Zone</v>
      </c>
    </row>
    <row r="4793" spans="1:23" x14ac:dyDescent="0.3">
      <c r="A4793" t="s">
        <v>9540</v>
      </c>
      <c r="B4793">
        <v>2022</v>
      </c>
      <c r="C4793" t="s">
        <v>181</v>
      </c>
      <c r="D4793" t="s">
        <v>162</v>
      </c>
      <c r="E4793" t="s">
        <v>124</v>
      </c>
      <c r="F4793" t="s">
        <v>81</v>
      </c>
      <c r="G4793" t="s">
        <v>62</v>
      </c>
      <c r="H4793" t="s">
        <v>70</v>
      </c>
      <c r="I4793" t="s">
        <v>54</v>
      </c>
      <c r="J4793" t="s">
        <v>76</v>
      </c>
      <c r="K4793" t="b">
        <v>1</v>
      </c>
      <c r="L4793" t="s">
        <v>325</v>
      </c>
      <c r="M4793">
        <v>0.74</v>
      </c>
      <c r="N4793" t="s">
        <v>3122</v>
      </c>
      <c r="O4793" t="s">
        <v>325</v>
      </c>
      <c r="P4793">
        <v>55178</v>
      </c>
      <c r="Q4793">
        <v>15.86</v>
      </c>
      <c r="R4793">
        <v>0.19</v>
      </c>
      <c r="S4793" t="b">
        <v>1</v>
      </c>
      <c r="T4793" t="s">
        <v>33</v>
      </c>
      <c r="U4793">
        <v>14</v>
      </c>
      <c r="V4793" t="s">
        <v>34</v>
      </c>
      <c r="W4793" t="str">
        <f t="shared" si="74"/>
        <v>Stable</v>
      </c>
    </row>
    <row r="4794" spans="1:23" x14ac:dyDescent="0.3">
      <c r="A4794" t="s">
        <v>9541</v>
      </c>
      <c r="B4794">
        <v>2017</v>
      </c>
      <c r="C4794" t="s">
        <v>48</v>
      </c>
      <c r="D4794" t="s">
        <v>49</v>
      </c>
      <c r="E4794" t="s">
        <v>124</v>
      </c>
      <c r="F4794" t="s">
        <v>39</v>
      </c>
      <c r="G4794" t="s">
        <v>27</v>
      </c>
      <c r="H4794" t="s">
        <v>165</v>
      </c>
      <c r="I4794" t="s">
        <v>29</v>
      </c>
      <c r="J4794" t="s">
        <v>55</v>
      </c>
      <c r="K4794" t="b">
        <v>0</v>
      </c>
      <c r="M4794">
        <v>0.09</v>
      </c>
      <c r="N4794" t="s">
        <v>9542</v>
      </c>
      <c r="P4794">
        <v>24851</v>
      </c>
      <c r="Q4794">
        <v>-0.97</v>
      </c>
      <c r="R4794">
        <v>0.8</v>
      </c>
      <c r="S4794" t="b">
        <v>0</v>
      </c>
      <c r="T4794" t="s">
        <v>45</v>
      </c>
      <c r="U4794">
        <v>13</v>
      </c>
      <c r="V4794" t="s">
        <v>34</v>
      </c>
      <c r="W4794" t="str">
        <f t="shared" si="74"/>
        <v>Double Jeopardy</v>
      </c>
    </row>
    <row r="4795" spans="1:23" x14ac:dyDescent="0.3">
      <c r="A4795" t="s">
        <v>9543</v>
      </c>
      <c r="B4795">
        <v>2019</v>
      </c>
      <c r="C4795" t="s">
        <v>210</v>
      </c>
      <c r="D4795" t="s">
        <v>68</v>
      </c>
      <c r="E4795" t="s">
        <v>87</v>
      </c>
      <c r="F4795" t="s">
        <v>94</v>
      </c>
      <c r="G4795" t="s">
        <v>62</v>
      </c>
      <c r="H4795" t="s">
        <v>53</v>
      </c>
      <c r="I4795" t="s">
        <v>115</v>
      </c>
      <c r="J4795" t="s">
        <v>30</v>
      </c>
      <c r="K4795" t="b">
        <v>1</v>
      </c>
      <c r="L4795" t="s">
        <v>1267</v>
      </c>
      <c r="M4795">
        <v>0.67</v>
      </c>
      <c r="N4795" t="s">
        <v>9544</v>
      </c>
      <c r="O4795" t="s">
        <v>1267</v>
      </c>
      <c r="P4795">
        <v>103301</v>
      </c>
      <c r="Q4795">
        <v>9.6199999999999992</v>
      </c>
      <c r="R4795">
        <v>0.13</v>
      </c>
      <c r="S4795" t="b">
        <v>1</v>
      </c>
      <c r="T4795" t="s">
        <v>40</v>
      </c>
      <c r="U4795">
        <v>15</v>
      </c>
      <c r="V4795" t="s">
        <v>34</v>
      </c>
      <c r="W4795" t="str">
        <f t="shared" si="74"/>
        <v>Safe Bet</v>
      </c>
    </row>
    <row r="4796" spans="1:23" x14ac:dyDescent="0.3">
      <c r="A4796" t="s">
        <v>9545</v>
      </c>
      <c r="B4796">
        <v>2024</v>
      </c>
      <c r="C4796" t="s">
        <v>175</v>
      </c>
      <c r="D4796" t="s">
        <v>37</v>
      </c>
      <c r="E4796" t="s">
        <v>98</v>
      </c>
      <c r="F4796" t="s">
        <v>113</v>
      </c>
      <c r="G4796" t="s">
        <v>62</v>
      </c>
      <c r="H4796" t="s">
        <v>28</v>
      </c>
      <c r="I4796" t="s">
        <v>42</v>
      </c>
      <c r="J4796" t="s">
        <v>169</v>
      </c>
      <c r="K4796" t="b">
        <v>1</v>
      </c>
      <c r="L4796" t="s">
        <v>149</v>
      </c>
      <c r="M4796">
        <v>0.44</v>
      </c>
      <c r="N4796" t="s">
        <v>9546</v>
      </c>
      <c r="O4796" t="s">
        <v>149</v>
      </c>
      <c r="P4796">
        <v>87708</v>
      </c>
      <c r="Q4796">
        <v>14.98</v>
      </c>
      <c r="R4796">
        <v>0.13</v>
      </c>
      <c r="S4796" t="b">
        <v>1</v>
      </c>
      <c r="T4796" t="s">
        <v>33</v>
      </c>
      <c r="U4796">
        <v>6</v>
      </c>
      <c r="V4796" t="s">
        <v>34</v>
      </c>
      <c r="W4796" t="str">
        <f t="shared" si="74"/>
        <v>Safe Bet</v>
      </c>
    </row>
    <row r="4797" spans="1:23" x14ac:dyDescent="0.3">
      <c r="A4797" t="s">
        <v>9547</v>
      </c>
      <c r="B4797">
        <v>2024</v>
      </c>
      <c r="C4797" t="s">
        <v>97</v>
      </c>
      <c r="D4797" t="s">
        <v>49</v>
      </c>
      <c r="E4797" t="s">
        <v>104</v>
      </c>
      <c r="F4797" t="s">
        <v>274</v>
      </c>
      <c r="G4797" t="s">
        <v>62</v>
      </c>
      <c r="H4797" t="s">
        <v>63</v>
      </c>
      <c r="I4797" t="s">
        <v>99</v>
      </c>
      <c r="J4797" t="s">
        <v>55</v>
      </c>
      <c r="K4797" t="b">
        <v>1</v>
      </c>
      <c r="L4797" t="s">
        <v>3432</v>
      </c>
      <c r="M4797">
        <v>0.47</v>
      </c>
      <c r="N4797" t="s">
        <v>9548</v>
      </c>
      <c r="O4797" t="s">
        <v>3432</v>
      </c>
      <c r="P4797">
        <v>34484</v>
      </c>
      <c r="Q4797">
        <v>6.98</v>
      </c>
      <c r="R4797">
        <v>0.23</v>
      </c>
      <c r="S4797" t="b">
        <v>1</v>
      </c>
      <c r="T4797" t="s">
        <v>40</v>
      </c>
      <c r="U4797">
        <v>4</v>
      </c>
      <c r="V4797" t="s">
        <v>34</v>
      </c>
      <c r="W4797" t="str">
        <f t="shared" si="74"/>
        <v>Stable</v>
      </c>
    </row>
    <row r="4798" spans="1:23" x14ac:dyDescent="0.3">
      <c r="A4798" t="s">
        <v>9549</v>
      </c>
      <c r="B4798">
        <v>2014</v>
      </c>
      <c r="C4798" t="s">
        <v>97</v>
      </c>
      <c r="D4798" t="s">
        <v>49</v>
      </c>
      <c r="E4798" t="s">
        <v>190</v>
      </c>
      <c r="F4798" t="s">
        <v>94</v>
      </c>
      <c r="G4798" t="s">
        <v>75</v>
      </c>
      <c r="H4798" t="s">
        <v>82</v>
      </c>
      <c r="I4798" t="s">
        <v>29</v>
      </c>
      <c r="J4798" t="s">
        <v>169</v>
      </c>
      <c r="K4798" t="b">
        <v>0</v>
      </c>
      <c r="M4798">
        <v>0.08</v>
      </c>
      <c r="N4798" t="s">
        <v>9550</v>
      </c>
      <c r="P4798">
        <v>19578</v>
      </c>
      <c r="Q4798">
        <v>4</v>
      </c>
      <c r="R4798">
        <v>0.86</v>
      </c>
      <c r="S4798" t="b">
        <v>0</v>
      </c>
      <c r="T4798" t="s">
        <v>40</v>
      </c>
      <c r="U4798">
        <v>3</v>
      </c>
      <c r="V4798" t="s">
        <v>46</v>
      </c>
      <c r="W4798" t="str">
        <f t="shared" si="74"/>
        <v>Double Jeopardy</v>
      </c>
    </row>
    <row r="4799" spans="1:23" x14ac:dyDescent="0.3">
      <c r="A4799" t="s">
        <v>9551</v>
      </c>
      <c r="B4799">
        <v>2021</v>
      </c>
      <c r="C4799" t="s">
        <v>119</v>
      </c>
      <c r="D4799" t="s">
        <v>59</v>
      </c>
      <c r="E4799" t="s">
        <v>98</v>
      </c>
      <c r="F4799" t="s">
        <v>88</v>
      </c>
      <c r="G4799" t="s">
        <v>27</v>
      </c>
      <c r="H4799" t="s">
        <v>114</v>
      </c>
      <c r="I4799" t="s">
        <v>42</v>
      </c>
      <c r="J4799" t="s">
        <v>64</v>
      </c>
      <c r="K4799" t="b">
        <v>0</v>
      </c>
      <c r="M4799">
        <v>0.01</v>
      </c>
      <c r="N4799" t="s">
        <v>9552</v>
      </c>
      <c r="P4799">
        <v>71460</v>
      </c>
      <c r="Q4799">
        <v>1.3</v>
      </c>
      <c r="R4799">
        <v>0.78</v>
      </c>
      <c r="S4799" t="b">
        <v>0</v>
      </c>
      <c r="T4799" t="s">
        <v>40</v>
      </c>
      <c r="U4799">
        <v>8</v>
      </c>
      <c r="V4799" t="s">
        <v>34</v>
      </c>
      <c r="W4799" t="str">
        <f t="shared" si="74"/>
        <v>High-Value Risk Zone</v>
      </c>
    </row>
    <row r="4800" spans="1:23" x14ac:dyDescent="0.3">
      <c r="A4800" t="s">
        <v>9553</v>
      </c>
      <c r="B4800">
        <v>2018</v>
      </c>
      <c r="C4800" t="s">
        <v>210</v>
      </c>
      <c r="D4800" t="s">
        <v>68</v>
      </c>
      <c r="E4800" t="s">
        <v>98</v>
      </c>
      <c r="F4800" t="s">
        <v>51</v>
      </c>
      <c r="G4800" t="s">
        <v>40</v>
      </c>
      <c r="H4800" t="s">
        <v>63</v>
      </c>
      <c r="I4800" t="s">
        <v>42</v>
      </c>
      <c r="J4800" t="s">
        <v>30</v>
      </c>
      <c r="K4800" t="b">
        <v>1</v>
      </c>
      <c r="L4800" t="s">
        <v>1765</v>
      </c>
      <c r="M4800">
        <v>0.71</v>
      </c>
      <c r="N4800" t="s">
        <v>9554</v>
      </c>
      <c r="O4800" t="s">
        <v>1765</v>
      </c>
      <c r="P4800">
        <v>90653</v>
      </c>
      <c r="Q4800">
        <v>17.95</v>
      </c>
      <c r="R4800">
        <v>0.21</v>
      </c>
      <c r="S4800" t="b">
        <v>1</v>
      </c>
      <c r="T4800" t="s">
        <v>33</v>
      </c>
      <c r="U4800">
        <v>14</v>
      </c>
      <c r="V4800" t="s">
        <v>34</v>
      </c>
      <c r="W4800" t="str">
        <f t="shared" si="74"/>
        <v>Safe Bet</v>
      </c>
    </row>
    <row r="4801" spans="1:23" x14ac:dyDescent="0.3">
      <c r="A4801" t="s">
        <v>9555</v>
      </c>
      <c r="B4801">
        <v>2016</v>
      </c>
      <c r="C4801" t="s">
        <v>210</v>
      </c>
      <c r="D4801" t="s">
        <v>68</v>
      </c>
      <c r="E4801" t="s">
        <v>93</v>
      </c>
      <c r="F4801" t="s">
        <v>61</v>
      </c>
      <c r="G4801" t="s">
        <v>62</v>
      </c>
      <c r="H4801" t="s">
        <v>41</v>
      </c>
      <c r="I4801" t="s">
        <v>135</v>
      </c>
      <c r="J4801" t="s">
        <v>64</v>
      </c>
      <c r="K4801" t="b">
        <v>1</v>
      </c>
      <c r="L4801" t="s">
        <v>250</v>
      </c>
      <c r="M4801">
        <v>0.44</v>
      </c>
      <c r="N4801" t="s">
        <v>9556</v>
      </c>
      <c r="O4801" t="s">
        <v>250</v>
      </c>
      <c r="P4801">
        <v>93252</v>
      </c>
      <c r="Q4801">
        <v>-2.0499999999999998</v>
      </c>
      <c r="R4801">
        <v>0.14000000000000001</v>
      </c>
      <c r="S4801" t="b">
        <v>1</v>
      </c>
      <c r="T4801" t="s">
        <v>45</v>
      </c>
      <c r="U4801">
        <v>17</v>
      </c>
      <c r="V4801" t="s">
        <v>46</v>
      </c>
      <c r="W4801" t="str">
        <f t="shared" si="74"/>
        <v>Safe Bet</v>
      </c>
    </row>
    <row r="4802" spans="1:23" x14ac:dyDescent="0.3">
      <c r="A4802" t="s">
        <v>9557</v>
      </c>
      <c r="B4802">
        <v>2016</v>
      </c>
      <c r="C4802" t="s">
        <v>193</v>
      </c>
      <c r="D4802" t="s">
        <v>132</v>
      </c>
      <c r="E4802" t="s">
        <v>38</v>
      </c>
      <c r="F4802" t="s">
        <v>148</v>
      </c>
      <c r="G4802" t="s">
        <v>62</v>
      </c>
      <c r="H4802" t="s">
        <v>63</v>
      </c>
      <c r="I4802" t="s">
        <v>42</v>
      </c>
      <c r="J4802" t="s">
        <v>30</v>
      </c>
      <c r="K4802" t="b">
        <v>0</v>
      </c>
      <c r="M4802">
        <v>0.18</v>
      </c>
      <c r="N4802" t="s">
        <v>7920</v>
      </c>
      <c r="P4802">
        <v>20208</v>
      </c>
      <c r="Q4802">
        <v>0.97</v>
      </c>
      <c r="R4802">
        <v>0.71</v>
      </c>
      <c r="S4802" t="b">
        <v>0</v>
      </c>
      <c r="T4802" t="s">
        <v>45</v>
      </c>
      <c r="U4802">
        <v>6</v>
      </c>
      <c r="V4802" t="s">
        <v>46</v>
      </c>
      <c r="W4802" t="str">
        <f t="shared" si="74"/>
        <v>Double Jeopardy</v>
      </c>
    </row>
    <row r="4803" spans="1:23" x14ac:dyDescent="0.3">
      <c r="A4803" t="s">
        <v>9558</v>
      </c>
      <c r="B4803">
        <v>2016</v>
      </c>
      <c r="C4803" t="s">
        <v>102</v>
      </c>
      <c r="D4803" t="s">
        <v>103</v>
      </c>
      <c r="E4803" t="s">
        <v>93</v>
      </c>
      <c r="F4803" t="s">
        <v>81</v>
      </c>
      <c r="G4803" t="s">
        <v>75</v>
      </c>
      <c r="H4803" t="s">
        <v>82</v>
      </c>
      <c r="I4803" t="s">
        <v>115</v>
      </c>
      <c r="J4803" t="s">
        <v>64</v>
      </c>
      <c r="K4803" t="b">
        <v>0</v>
      </c>
      <c r="M4803">
        <v>0.18</v>
      </c>
      <c r="N4803" t="s">
        <v>9559</v>
      </c>
      <c r="P4803">
        <v>73254</v>
      </c>
      <c r="Q4803">
        <v>2.35</v>
      </c>
      <c r="R4803">
        <v>0.7</v>
      </c>
      <c r="S4803" t="b">
        <v>0</v>
      </c>
      <c r="T4803" t="s">
        <v>45</v>
      </c>
      <c r="U4803">
        <v>17</v>
      </c>
      <c r="V4803" t="s">
        <v>46</v>
      </c>
      <c r="W4803" t="str">
        <f t="shared" ref="W4803:W4866" si="75">IF(AND(P4803&gt;=MEDIAN($P$2:$P$5001),R4803&gt;=MEDIAN($R$2:$R$5001)),"High-Value Risk Zone",IF(AND(P4803&gt;=MEDIAN($P$2:$P$5001),R4803&lt;MEDIAN($R$2:$R$5001)),"Safe Bet",IF(AND(P4803&lt;MEDIAN($P$2:$P$5001),R4803&gt;=MEDIAN($R$2:$R$5001)),"Double Jeopardy","Stable")))</f>
        <v>High-Value Risk Zone</v>
      </c>
    </row>
    <row r="4804" spans="1:23" x14ac:dyDescent="0.3">
      <c r="A4804" t="s">
        <v>9560</v>
      </c>
      <c r="B4804">
        <v>2011</v>
      </c>
      <c r="C4804" t="s">
        <v>23</v>
      </c>
      <c r="D4804" t="s">
        <v>24</v>
      </c>
      <c r="E4804" t="s">
        <v>147</v>
      </c>
      <c r="F4804" t="s">
        <v>94</v>
      </c>
      <c r="G4804" t="s">
        <v>75</v>
      </c>
      <c r="H4804" t="s">
        <v>114</v>
      </c>
      <c r="I4804" t="s">
        <v>29</v>
      </c>
      <c r="J4804" t="s">
        <v>43</v>
      </c>
      <c r="K4804" t="b">
        <v>1</v>
      </c>
      <c r="L4804" t="s">
        <v>9561</v>
      </c>
      <c r="M4804">
        <v>0.43</v>
      </c>
      <c r="N4804" t="s">
        <v>9562</v>
      </c>
      <c r="O4804" t="s">
        <v>9561</v>
      </c>
      <c r="P4804">
        <v>48683</v>
      </c>
      <c r="Q4804">
        <v>-4.2699999999999996</v>
      </c>
      <c r="R4804">
        <v>0.28000000000000003</v>
      </c>
      <c r="S4804" t="b">
        <v>1</v>
      </c>
      <c r="T4804" t="s">
        <v>40</v>
      </c>
      <c r="U4804">
        <v>19</v>
      </c>
      <c r="V4804" t="s">
        <v>46</v>
      </c>
      <c r="W4804" t="str">
        <f t="shared" si="75"/>
        <v>Stable</v>
      </c>
    </row>
    <row r="4805" spans="1:23" x14ac:dyDescent="0.3">
      <c r="A4805" t="s">
        <v>9563</v>
      </c>
      <c r="B4805">
        <v>2017</v>
      </c>
      <c r="C4805" t="s">
        <v>346</v>
      </c>
      <c r="D4805" t="s">
        <v>132</v>
      </c>
      <c r="E4805" t="s">
        <v>50</v>
      </c>
      <c r="F4805" t="s">
        <v>274</v>
      </c>
      <c r="G4805" t="s">
        <v>62</v>
      </c>
      <c r="H4805" t="s">
        <v>41</v>
      </c>
      <c r="I4805" t="s">
        <v>89</v>
      </c>
      <c r="J4805" t="s">
        <v>76</v>
      </c>
      <c r="K4805" t="b">
        <v>0</v>
      </c>
      <c r="M4805">
        <v>0.02</v>
      </c>
      <c r="N4805" t="s">
        <v>525</v>
      </c>
      <c r="P4805">
        <v>22947</v>
      </c>
      <c r="Q4805">
        <v>0.87</v>
      </c>
      <c r="R4805">
        <v>0.73</v>
      </c>
      <c r="S4805" t="b">
        <v>0</v>
      </c>
      <c r="T4805" t="s">
        <v>45</v>
      </c>
      <c r="U4805">
        <v>14</v>
      </c>
      <c r="V4805" t="s">
        <v>34</v>
      </c>
      <c r="W4805" t="str">
        <f t="shared" si="75"/>
        <v>Double Jeopardy</v>
      </c>
    </row>
    <row r="4806" spans="1:23" x14ac:dyDescent="0.3">
      <c r="A4806" t="s">
        <v>9564</v>
      </c>
      <c r="B4806">
        <v>2014</v>
      </c>
      <c r="C4806" t="s">
        <v>86</v>
      </c>
      <c r="D4806" t="s">
        <v>24</v>
      </c>
      <c r="E4806" t="s">
        <v>147</v>
      </c>
      <c r="F4806" t="s">
        <v>39</v>
      </c>
      <c r="G4806" t="s">
        <v>52</v>
      </c>
      <c r="H4806" t="s">
        <v>114</v>
      </c>
      <c r="I4806" t="s">
        <v>54</v>
      </c>
      <c r="J4806" t="s">
        <v>30</v>
      </c>
      <c r="K4806" t="b">
        <v>0</v>
      </c>
      <c r="M4806">
        <v>0.17</v>
      </c>
      <c r="N4806" t="s">
        <v>9565</v>
      </c>
      <c r="P4806">
        <v>39358</v>
      </c>
      <c r="Q4806">
        <v>-2.66</v>
      </c>
      <c r="R4806">
        <v>0.7</v>
      </c>
      <c r="S4806" t="b">
        <v>0</v>
      </c>
      <c r="T4806" t="s">
        <v>33</v>
      </c>
      <c r="U4806">
        <v>9</v>
      </c>
      <c r="V4806" t="s">
        <v>46</v>
      </c>
      <c r="W4806" t="str">
        <f t="shared" si="75"/>
        <v>Double Jeopardy</v>
      </c>
    </row>
    <row r="4807" spans="1:23" x14ac:dyDescent="0.3">
      <c r="A4807" t="s">
        <v>9566</v>
      </c>
      <c r="B4807">
        <v>2019</v>
      </c>
      <c r="C4807" t="s">
        <v>67</v>
      </c>
      <c r="D4807" t="s">
        <v>68</v>
      </c>
      <c r="E4807" t="s">
        <v>190</v>
      </c>
      <c r="F4807" t="s">
        <v>94</v>
      </c>
      <c r="G4807" t="s">
        <v>75</v>
      </c>
      <c r="H4807" t="s">
        <v>105</v>
      </c>
      <c r="I4807" t="s">
        <v>83</v>
      </c>
      <c r="J4807" t="s">
        <v>169</v>
      </c>
      <c r="K4807" t="b">
        <v>1</v>
      </c>
      <c r="L4807" t="s">
        <v>6593</v>
      </c>
      <c r="M4807">
        <v>0.52</v>
      </c>
      <c r="N4807" t="s">
        <v>9567</v>
      </c>
      <c r="O4807" t="s">
        <v>6593</v>
      </c>
      <c r="P4807">
        <v>109244</v>
      </c>
      <c r="Q4807">
        <v>7.1</v>
      </c>
      <c r="R4807">
        <v>0.16</v>
      </c>
      <c r="S4807" t="b">
        <v>1</v>
      </c>
      <c r="T4807" t="s">
        <v>33</v>
      </c>
      <c r="U4807">
        <v>12</v>
      </c>
      <c r="V4807" t="s">
        <v>34</v>
      </c>
      <c r="W4807" t="str">
        <f t="shared" si="75"/>
        <v>Safe Bet</v>
      </c>
    </row>
    <row r="4808" spans="1:23" x14ac:dyDescent="0.3">
      <c r="A4808" t="s">
        <v>9568</v>
      </c>
      <c r="B4808">
        <v>2025</v>
      </c>
      <c r="C4808" t="s">
        <v>131</v>
      </c>
      <c r="D4808" t="s">
        <v>132</v>
      </c>
      <c r="E4808" t="s">
        <v>104</v>
      </c>
      <c r="F4808" t="s">
        <v>274</v>
      </c>
      <c r="G4808" t="s">
        <v>40</v>
      </c>
      <c r="H4808" t="s">
        <v>70</v>
      </c>
      <c r="I4808" t="s">
        <v>83</v>
      </c>
      <c r="J4808" t="s">
        <v>169</v>
      </c>
      <c r="K4808" t="b">
        <v>1</v>
      </c>
      <c r="L4808" t="s">
        <v>2850</v>
      </c>
      <c r="M4808">
        <v>0.63</v>
      </c>
      <c r="N4808" t="s">
        <v>9569</v>
      </c>
      <c r="O4808" t="s">
        <v>2850</v>
      </c>
      <c r="P4808">
        <v>36031</v>
      </c>
      <c r="Q4808">
        <v>7.2</v>
      </c>
      <c r="R4808">
        <v>0.13</v>
      </c>
      <c r="S4808" t="b">
        <v>1</v>
      </c>
      <c r="T4808" t="s">
        <v>33</v>
      </c>
      <c r="U4808">
        <v>2</v>
      </c>
      <c r="V4808" t="s">
        <v>34</v>
      </c>
      <c r="W4808" t="str">
        <f t="shared" si="75"/>
        <v>Stable</v>
      </c>
    </row>
    <row r="4809" spans="1:23" x14ac:dyDescent="0.3">
      <c r="A4809" t="s">
        <v>9570</v>
      </c>
      <c r="B4809">
        <v>2015</v>
      </c>
      <c r="C4809" t="s">
        <v>207</v>
      </c>
      <c r="D4809" t="s">
        <v>139</v>
      </c>
      <c r="E4809" t="s">
        <v>87</v>
      </c>
      <c r="F4809" t="s">
        <v>199</v>
      </c>
      <c r="G4809" t="s">
        <v>52</v>
      </c>
      <c r="H4809" t="s">
        <v>63</v>
      </c>
      <c r="I4809" t="s">
        <v>99</v>
      </c>
      <c r="J4809" t="s">
        <v>76</v>
      </c>
      <c r="K4809" t="b">
        <v>0</v>
      </c>
      <c r="M4809">
        <v>0.01</v>
      </c>
      <c r="N4809" t="s">
        <v>9571</v>
      </c>
      <c r="P4809">
        <v>86933</v>
      </c>
      <c r="Q4809">
        <v>-2.64</v>
      </c>
      <c r="R4809">
        <v>0.86</v>
      </c>
      <c r="S4809" t="b">
        <v>0</v>
      </c>
      <c r="T4809" t="s">
        <v>45</v>
      </c>
      <c r="U4809">
        <v>1</v>
      </c>
      <c r="V4809" t="s">
        <v>46</v>
      </c>
      <c r="W4809" t="str">
        <f t="shared" si="75"/>
        <v>High-Value Risk Zone</v>
      </c>
    </row>
    <row r="4810" spans="1:23" x14ac:dyDescent="0.3">
      <c r="A4810" t="s">
        <v>9572</v>
      </c>
      <c r="B4810">
        <v>2023</v>
      </c>
      <c r="C4810" t="s">
        <v>86</v>
      </c>
      <c r="D4810" t="s">
        <v>24</v>
      </c>
      <c r="E4810" t="s">
        <v>154</v>
      </c>
      <c r="F4810" t="s">
        <v>199</v>
      </c>
      <c r="G4810" t="s">
        <v>27</v>
      </c>
      <c r="H4810" t="s">
        <v>82</v>
      </c>
      <c r="I4810" t="s">
        <v>29</v>
      </c>
      <c r="J4810" t="s">
        <v>76</v>
      </c>
      <c r="K4810" t="b">
        <v>1</v>
      </c>
      <c r="L4810" t="s">
        <v>77</v>
      </c>
      <c r="M4810">
        <v>0.79</v>
      </c>
      <c r="N4810" t="s">
        <v>9573</v>
      </c>
      <c r="O4810" t="s">
        <v>77</v>
      </c>
      <c r="P4810">
        <v>64812</v>
      </c>
      <c r="Q4810">
        <v>14.14</v>
      </c>
      <c r="R4810">
        <v>0.28000000000000003</v>
      </c>
      <c r="S4810" t="b">
        <v>1</v>
      </c>
      <c r="T4810" t="s">
        <v>33</v>
      </c>
      <c r="U4810">
        <v>6</v>
      </c>
      <c r="V4810" t="s">
        <v>34</v>
      </c>
      <c r="W4810" t="str">
        <f t="shared" si="75"/>
        <v>Safe Bet</v>
      </c>
    </row>
    <row r="4811" spans="1:23" x14ac:dyDescent="0.3">
      <c r="A4811" t="s">
        <v>9574</v>
      </c>
      <c r="B4811">
        <v>2020</v>
      </c>
      <c r="C4811" t="s">
        <v>80</v>
      </c>
      <c r="D4811" t="s">
        <v>37</v>
      </c>
      <c r="E4811" t="s">
        <v>268</v>
      </c>
      <c r="F4811" t="s">
        <v>26</v>
      </c>
      <c r="G4811" t="s">
        <v>27</v>
      </c>
      <c r="H4811" t="s">
        <v>105</v>
      </c>
      <c r="I4811" t="s">
        <v>89</v>
      </c>
      <c r="J4811" t="s">
        <v>30</v>
      </c>
      <c r="K4811" t="b">
        <v>0</v>
      </c>
      <c r="M4811">
        <v>0.17</v>
      </c>
      <c r="N4811" t="s">
        <v>9575</v>
      </c>
      <c r="P4811">
        <v>59562</v>
      </c>
      <c r="Q4811">
        <v>-2.92</v>
      </c>
      <c r="R4811">
        <v>0.73</v>
      </c>
      <c r="S4811" t="b">
        <v>0</v>
      </c>
      <c r="T4811" t="s">
        <v>33</v>
      </c>
      <c r="U4811">
        <v>12</v>
      </c>
      <c r="V4811" t="s">
        <v>34</v>
      </c>
      <c r="W4811" t="str">
        <f t="shared" si="75"/>
        <v>Double Jeopardy</v>
      </c>
    </row>
    <row r="4812" spans="1:23" x14ac:dyDescent="0.3">
      <c r="A4812" t="s">
        <v>9576</v>
      </c>
      <c r="B4812">
        <v>2015</v>
      </c>
      <c r="C4812" t="s">
        <v>92</v>
      </c>
      <c r="D4812" t="s">
        <v>49</v>
      </c>
      <c r="E4812" t="s">
        <v>98</v>
      </c>
      <c r="F4812" t="s">
        <v>81</v>
      </c>
      <c r="G4812" t="s">
        <v>62</v>
      </c>
      <c r="H4812" t="s">
        <v>165</v>
      </c>
      <c r="I4812" t="s">
        <v>99</v>
      </c>
      <c r="J4812" t="s">
        <v>43</v>
      </c>
      <c r="K4812" t="b">
        <v>1</v>
      </c>
      <c r="L4812" t="s">
        <v>9577</v>
      </c>
      <c r="M4812">
        <v>0.56000000000000005</v>
      </c>
      <c r="N4812" t="s">
        <v>9578</v>
      </c>
      <c r="O4812" t="s">
        <v>9577</v>
      </c>
      <c r="P4812">
        <v>31424</v>
      </c>
      <c r="Q4812">
        <v>1.74</v>
      </c>
      <c r="R4812">
        <v>0.4</v>
      </c>
      <c r="S4812" t="b">
        <v>1</v>
      </c>
      <c r="T4812" t="s">
        <v>40</v>
      </c>
      <c r="U4812">
        <v>17</v>
      </c>
      <c r="V4812" t="s">
        <v>46</v>
      </c>
      <c r="W4812" t="str">
        <f t="shared" si="75"/>
        <v>Stable</v>
      </c>
    </row>
    <row r="4813" spans="1:23" x14ac:dyDescent="0.3">
      <c r="A4813" t="s">
        <v>9579</v>
      </c>
      <c r="B4813">
        <v>2021</v>
      </c>
      <c r="C4813" t="s">
        <v>193</v>
      </c>
      <c r="D4813" t="s">
        <v>132</v>
      </c>
      <c r="E4813" t="s">
        <v>154</v>
      </c>
      <c r="F4813" t="s">
        <v>148</v>
      </c>
      <c r="G4813" t="s">
        <v>27</v>
      </c>
      <c r="H4813" t="s">
        <v>82</v>
      </c>
      <c r="I4813" t="s">
        <v>115</v>
      </c>
      <c r="J4813" t="s">
        <v>55</v>
      </c>
      <c r="K4813" t="b">
        <v>1</v>
      </c>
      <c r="L4813" t="s">
        <v>9580</v>
      </c>
      <c r="M4813">
        <v>0.4</v>
      </c>
      <c r="N4813" t="s">
        <v>9581</v>
      </c>
      <c r="O4813" t="s">
        <v>9580</v>
      </c>
      <c r="P4813">
        <v>30804</v>
      </c>
      <c r="Q4813">
        <v>7.89</v>
      </c>
      <c r="R4813">
        <v>0.2</v>
      </c>
      <c r="S4813" t="b">
        <v>1</v>
      </c>
      <c r="T4813" t="s">
        <v>33</v>
      </c>
      <c r="U4813">
        <v>5</v>
      </c>
      <c r="V4813" t="s">
        <v>34</v>
      </c>
      <c r="W4813" t="str">
        <f t="shared" si="75"/>
        <v>Stable</v>
      </c>
    </row>
    <row r="4814" spans="1:23" x14ac:dyDescent="0.3">
      <c r="A4814" t="s">
        <v>9582</v>
      </c>
      <c r="B4814">
        <v>2023</v>
      </c>
      <c r="C4814" t="s">
        <v>207</v>
      </c>
      <c r="D4814" t="s">
        <v>139</v>
      </c>
      <c r="E4814" t="s">
        <v>109</v>
      </c>
      <c r="F4814" t="s">
        <v>26</v>
      </c>
      <c r="G4814" t="s">
        <v>40</v>
      </c>
      <c r="H4814" t="s">
        <v>53</v>
      </c>
      <c r="I4814" t="s">
        <v>83</v>
      </c>
      <c r="J4814" t="s">
        <v>169</v>
      </c>
      <c r="K4814" t="b">
        <v>1</v>
      </c>
      <c r="L4814" t="s">
        <v>729</v>
      </c>
      <c r="M4814">
        <v>0.67</v>
      </c>
      <c r="N4814" t="s">
        <v>8099</v>
      </c>
      <c r="O4814" t="s">
        <v>729</v>
      </c>
      <c r="P4814">
        <v>147495</v>
      </c>
      <c r="Q4814">
        <v>17.02</v>
      </c>
      <c r="R4814">
        <v>0.32</v>
      </c>
      <c r="S4814" t="b">
        <v>1</v>
      </c>
      <c r="T4814" t="s">
        <v>33</v>
      </c>
      <c r="U4814">
        <v>3</v>
      </c>
      <c r="V4814" t="s">
        <v>141</v>
      </c>
      <c r="W4814" t="str">
        <f t="shared" si="75"/>
        <v>Safe Bet</v>
      </c>
    </row>
    <row r="4815" spans="1:23" x14ac:dyDescent="0.3">
      <c r="A4815" t="s">
        <v>9583</v>
      </c>
      <c r="B4815">
        <v>2021</v>
      </c>
      <c r="C4815" t="s">
        <v>181</v>
      </c>
      <c r="D4815" t="s">
        <v>162</v>
      </c>
      <c r="E4815" t="s">
        <v>190</v>
      </c>
      <c r="F4815" t="s">
        <v>113</v>
      </c>
      <c r="G4815" t="s">
        <v>27</v>
      </c>
      <c r="H4815" t="s">
        <v>105</v>
      </c>
      <c r="I4815" t="s">
        <v>29</v>
      </c>
      <c r="J4815" t="s">
        <v>43</v>
      </c>
      <c r="K4815" t="b">
        <v>0</v>
      </c>
      <c r="M4815">
        <v>7.0000000000000007E-2</v>
      </c>
      <c r="N4815" t="s">
        <v>9584</v>
      </c>
      <c r="P4815">
        <v>44411</v>
      </c>
      <c r="Q4815">
        <v>-3.56</v>
      </c>
      <c r="R4815">
        <v>0.65</v>
      </c>
      <c r="S4815" t="b">
        <v>0</v>
      </c>
      <c r="T4815" t="s">
        <v>33</v>
      </c>
      <c r="U4815">
        <v>1</v>
      </c>
      <c r="V4815" t="s">
        <v>34</v>
      </c>
      <c r="W4815" t="str">
        <f t="shared" si="75"/>
        <v>Stable</v>
      </c>
    </row>
    <row r="4816" spans="1:23" x14ac:dyDescent="0.3">
      <c r="A4816" t="s">
        <v>9585</v>
      </c>
      <c r="B4816">
        <v>2016</v>
      </c>
      <c r="C4816" t="s">
        <v>604</v>
      </c>
      <c r="D4816" t="s">
        <v>162</v>
      </c>
      <c r="E4816" t="s">
        <v>93</v>
      </c>
      <c r="F4816" t="s">
        <v>88</v>
      </c>
      <c r="G4816" t="s">
        <v>62</v>
      </c>
      <c r="H4816" t="s">
        <v>70</v>
      </c>
      <c r="I4816" t="s">
        <v>89</v>
      </c>
      <c r="J4816" t="s">
        <v>55</v>
      </c>
      <c r="K4816" t="b">
        <v>0</v>
      </c>
      <c r="M4816">
        <v>0.16</v>
      </c>
      <c r="N4816" t="s">
        <v>9586</v>
      </c>
      <c r="P4816">
        <v>36980</v>
      </c>
      <c r="Q4816">
        <v>0.04</v>
      </c>
      <c r="R4816">
        <v>0.82</v>
      </c>
      <c r="S4816" t="b">
        <v>0</v>
      </c>
      <c r="T4816" t="s">
        <v>40</v>
      </c>
      <c r="U4816">
        <v>5</v>
      </c>
      <c r="V4816" t="s">
        <v>46</v>
      </c>
      <c r="W4816" t="str">
        <f t="shared" si="75"/>
        <v>Double Jeopardy</v>
      </c>
    </row>
    <row r="4817" spans="1:23" x14ac:dyDescent="0.3">
      <c r="A4817" t="s">
        <v>9587</v>
      </c>
      <c r="B4817">
        <v>2010</v>
      </c>
      <c r="C4817" t="s">
        <v>108</v>
      </c>
      <c r="D4817" t="s">
        <v>103</v>
      </c>
      <c r="E4817" t="s">
        <v>60</v>
      </c>
      <c r="F4817" t="s">
        <v>51</v>
      </c>
      <c r="G4817" t="s">
        <v>40</v>
      </c>
      <c r="H4817" t="s">
        <v>41</v>
      </c>
      <c r="I4817" t="s">
        <v>71</v>
      </c>
      <c r="J4817" t="s">
        <v>55</v>
      </c>
      <c r="K4817" t="b">
        <v>0</v>
      </c>
      <c r="M4817">
        <v>0.08</v>
      </c>
      <c r="N4817" t="s">
        <v>9588</v>
      </c>
      <c r="P4817">
        <v>57459</v>
      </c>
      <c r="Q4817">
        <v>1.23</v>
      </c>
      <c r="R4817">
        <v>0.9</v>
      </c>
      <c r="S4817" t="b">
        <v>0</v>
      </c>
      <c r="T4817" t="s">
        <v>40</v>
      </c>
      <c r="U4817">
        <v>18</v>
      </c>
      <c r="V4817" t="s">
        <v>46</v>
      </c>
      <c r="W4817" t="str">
        <f t="shared" si="75"/>
        <v>Double Jeopardy</v>
      </c>
    </row>
    <row r="4818" spans="1:23" x14ac:dyDescent="0.3">
      <c r="A4818" t="s">
        <v>9589</v>
      </c>
      <c r="B4818">
        <v>2011</v>
      </c>
      <c r="C4818" t="s">
        <v>284</v>
      </c>
      <c r="D4818" t="s">
        <v>132</v>
      </c>
      <c r="E4818" t="s">
        <v>98</v>
      </c>
      <c r="F4818" t="s">
        <v>81</v>
      </c>
      <c r="G4818" t="s">
        <v>75</v>
      </c>
      <c r="H4818" t="s">
        <v>41</v>
      </c>
      <c r="I4818" t="s">
        <v>135</v>
      </c>
      <c r="J4818" t="s">
        <v>169</v>
      </c>
      <c r="K4818" t="b">
        <v>0</v>
      </c>
      <c r="M4818">
        <v>0.04</v>
      </c>
      <c r="N4818" t="s">
        <v>9590</v>
      </c>
      <c r="P4818">
        <v>21259</v>
      </c>
      <c r="Q4818">
        <v>4.41</v>
      </c>
      <c r="R4818">
        <v>0.62</v>
      </c>
      <c r="S4818" t="b">
        <v>0</v>
      </c>
      <c r="T4818" t="s">
        <v>45</v>
      </c>
      <c r="U4818">
        <v>6</v>
      </c>
      <c r="V4818" t="s">
        <v>46</v>
      </c>
      <c r="W4818" t="str">
        <f t="shared" si="75"/>
        <v>Stable</v>
      </c>
    </row>
    <row r="4819" spans="1:23" x14ac:dyDescent="0.3">
      <c r="A4819" t="s">
        <v>9591</v>
      </c>
      <c r="B4819">
        <v>2011</v>
      </c>
      <c r="C4819" t="s">
        <v>181</v>
      </c>
      <c r="D4819" t="s">
        <v>162</v>
      </c>
      <c r="E4819" t="s">
        <v>268</v>
      </c>
      <c r="F4819" t="s">
        <v>199</v>
      </c>
      <c r="G4819" t="s">
        <v>40</v>
      </c>
      <c r="H4819" t="s">
        <v>105</v>
      </c>
      <c r="I4819" t="s">
        <v>54</v>
      </c>
      <c r="J4819" t="s">
        <v>76</v>
      </c>
      <c r="K4819" t="b">
        <v>0</v>
      </c>
      <c r="M4819">
        <v>0.12</v>
      </c>
      <c r="N4819" t="s">
        <v>9592</v>
      </c>
      <c r="P4819">
        <v>26747</v>
      </c>
      <c r="Q4819">
        <v>2.94</v>
      </c>
      <c r="R4819">
        <v>0.61</v>
      </c>
      <c r="S4819" t="b">
        <v>0</v>
      </c>
      <c r="T4819" t="s">
        <v>33</v>
      </c>
      <c r="U4819">
        <v>17</v>
      </c>
      <c r="V4819" t="s">
        <v>46</v>
      </c>
      <c r="W4819" t="str">
        <f t="shared" si="75"/>
        <v>Stable</v>
      </c>
    </row>
    <row r="4820" spans="1:23" x14ac:dyDescent="0.3">
      <c r="A4820" t="s">
        <v>9593</v>
      </c>
      <c r="B4820">
        <v>2015</v>
      </c>
      <c r="C4820" t="s">
        <v>23</v>
      </c>
      <c r="D4820" t="s">
        <v>24</v>
      </c>
      <c r="E4820" t="s">
        <v>147</v>
      </c>
      <c r="F4820" t="s">
        <v>120</v>
      </c>
      <c r="G4820" t="s">
        <v>52</v>
      </c>
      <c r="H4820" t="s">
        <v>53</v>
      </c>
      <c r="I4820" t="s">
        <v>29</v>
      </c>
      <c r="J4820" t="s">
        <v>64</v>
      </c>
      <c r="K4820" t="b">
        <v>1</v>
      </c>
      <c r="L4820" t="s">
        <v>562</v>
      </c>
      <c r="M4820">
        <v>0.57999999999999996</v>
      </c>
      <c r="N4820" t="s">
        <v>9594</v>
      </c>
      <c r="O4820" t="s">
        <v>562</v>
      </c>
      <c r="P4820">
        <v>50629</v>
      </c>
      <c r="Q4820">
        <v>3.82</v>
      </c>
      <c r="R4820">
        <v>0.37</v>
      </c>
      <c r="S4820" t="b">
        <v>1</v>
      </c>
      <c r="T4820" t="s">
        <v>33</v>
      </c>
      <c r="U4820">
        <v>14</v>
      </c>
      <c r="V4820" t="s">
        <v>46</v>
      </c>
      <c r="W4820" t="str">
        <f t="shared" si="75"/>
        <v>Stable</v>
      </c>
    </row>
    <row r="4821" spans="1:23" x14ac:dyDescent="0.3">
      <c r="A4821" t="s">
        <v>9595</v>
      </c>
      <c r="B4821">
        <v>2020</v>
      </c>
      <c r="C4821" t="s">
        <v>102</v>
      </c>
      <c r="D4821" t="s">
        <v>103</v>
      </c>
      <c r="E4821" t="s">
        <v>38</v>
      </c>
      <c r="F4821" t="s">
        <v>158</v>
      </c>
      <c r="G4821" t="s">
        <v>62</v>
      </c>
      <c r="H4821" t="s">
        <v>114</v>
      </c>
      <c r="I4821" t="s">
        <v>99</v>
      </c>
      <c r="J4821" t="s">
        <v>64</v>
      </c>
      <c r="K4821" t="b">
        <v>1</v>
      </c>
      <c r="L4821" t="s">
        <v>2266</v>
      </c>
      <c r="M4821">
        <v>0.77</v>
      </c>
      <c r="N4821" t="s">
        <v>355</v>
      </c>
      <c r="O4821" t="s">
        <v>2266</v>
      </c>
      <c r="P4821">
        <v>127822</v>
      </c>
      <c r="Q4821">
        <v>17.649999999999999</v>
      </c>
      <c r="R4821">
        <v>0.26</v>
      </c>
      <c r="S4821" t="b">
        <v>1</v>
      </c>
      <c r="T4821" t="s">
        <v>40</v>
      </c>
      <c r="U4821">
        <v>14</v>
      </c>
      <c r="V4821" t="s">
        <v>34</v>
      </c>
      <c r="W4821" t="str">
        <f t="shared" si="75"/>
        <v>Safe Bet</v>
      </c>
    </row>
    <row r="4822" spans="1:23" x14ac:dyDescent="0.3">
      <c r="A4822" t="s">
        <v>9596</v>
      </c>
      <c r="B4822">
        <v>2020</v>
      </c>
      <c r="C4822" t="s">
        <v>308</v>
      </c>
      <c r="D4822" t="s">
        <v>37</v>
      </c>
      <c r="E4822" t="s">
        <v>154</v>
      </c>
      <c r="F4822" t="s">
        <v>211</v>
      </c>
      <c r="G4822" t="s">
        <v>62</v>
      </c>
      <c r="H4822" t="s">
        <v>28</v>
      </c>
      <c r="I4822" t="s">
        <v>54</v>
      </c>
      <c r="J4822" t="s">
        <v>169</v>
      </c>
      <c r="K4822" t="b">
        <v>0</v>
      </c>
      <c r="M4822">
        <v>0.17</v>
      </c>
      <c r="N4822" t="s">
        <v>9597</v>
      </c>
      <c r="P4822">
        <v>58359</v>
      </c>
      <c r="Q4822">
        <v>-4.53</v>
      </c>
      <c r="R4822">
        <v>0.7</v>
      </c>
      <c r="S4822" t="b">
        <v>0</v>
      </c>
      <c r="T4822" t="s">
        <v>33</v>
      </c>
      <c r="U4822">
        <v>18</v>
      </c>
      <c r="V4822" t="s">
        <v>34</v>
      </c>
      <c r="W4822" t="str">
        <f t="shared" si="75"/>
        <v>Double Jeopardy</v>
      </c>
    </row>
    <row r="4823" spans="1:23" x14ac:dyDescent="0.3">
      <c r="A4823" t="s">
        <v>9598</v>
      </c>
      <c r="B4823">
        <v>2011</v>
      </c>
      <c r="C4823" t="s">
        <v>58</v>
      </c>
      <c r="D4823" t="s">
        <v>59</v>
      </c>
      <c r="E4823" t="s">
        <v>124</v>
      </c>
      <c r="F4823" t="s">
        <v>61</v>
      </c>
      <c r="G4823" t="s">
        <v>75</v>
      </c>
      <c r="H4823" t="s">
        <v>165</v>
      </c>
      <c r="I4823" t="s">
        <v>29</v>
      </c>
      <c r="J4823" t="s">
        <v>76</v>
      </c>
      <c r="K4823" t="b">
        <v>0</v>
      </c>
      <c r="M4823">
        <v>0.09</v>
      </c>
      <c r="N4823" t="s">
        <v>9599</v>
      </c>
      <c r="P4823">
        <v>58384</v>
      </c>
      <c r="Q4823">
        <v>-1.43</v>
      </c>
      <c r="R4823">
        <v>0.79</v>
      </c>
      <c r="S4823" t="b">
        <v>0</v>
      </c>
      <c r="T4823" t="s">
        <v>33</v>
      </c>
      <c r="U4823">
        <v>1</v>
      </c>
      <c r="V4823" t="s">
        <v>46</v>
      </c>
      <c r="W4823" t="str">
        <f t="shared" si="75"/>
        <v>Double Jeopardy</v>
      </c>
    </row>
    <row r="4824" spans="1:23" x14ac:dyDescent="0.3">
      <c r="A4824" t="s">
        <v>9600</v>
      </c>
      <c r="B4824">
        <v>2012</v>
      </c>
      <c r="C4824" t="s">
        <v>247</v>
      </c>
      <c r="D4824" t="s">
        <v>139</v>
      </c>
      <c r="E4824" t="s">
        <v>154</v>
      </c>
      <c r="F4824" t="s">
        <v>199</v>
      </c>
      <c r="G4824" t="s">
        <v>52</v>
      </c>
      <c r="H4824" t="s">
        <v>165</v>
      </c>
      <c r="I4824" t="s">
        <v>99</v>
      </c>
      <c r="J4824" t="s">
        <v>169</v>
      </c>
      <c r="K4824" t="b">
        <v>0</v>
      </c>
      <c r="M4824">
        <v>0.19</v>
      </c>
      <c r="N4824" t="s">
        <v>9601</v>
      </c>
      <c r="P4824">
        <v>64998</v>
      </c>
      <c r="Q4824">
        <v>-1.58</v>
      </c>
      <c r="R4824">
        <v>0.63</v>
      </c>
      <c r="S4824" t="b">
        <v>0</v>
      </c>
      <c r="T4824" t="s">
        <v>33</v>
      </c>
      <c r="U4824">
        <v>3</v>
      </c>
      <c r="V4824" t="s">
        <v>46</v>
      </c>
      <c r="W4824" t="str">
        <f t="shared" si="75"/>
        <v>Safe Bet</v>
      </c>
    </row>
    <row r="4825" spans="1:23" x14ac:dyDescent="0.3">
      <c r="A4825" t="s">
        <v>9602</v>
      </c>
      <c r="B4825">
        <v>2025</v>
      </c>
      <c r="C4825" t="s">
        <v>533</v>
      </c>
      <c r="D4825" t="s">
        <v>37</v>
      </c>
      <c r="E4825" t="s">
        <v>154</v>
      </c>
      <c r="F4825" t="s">
        <v>113</v>
      </c>
      <c r="G4825" t="s">
        <v>75</v>
      </c>
      <c r="H4825" t="s">
        <v>63</v>
      </c>
      <c r="I4825" t="s">
        <v>29</v>
      </c>
      <c r="J4825" t="s">
        <v>64</v>
      </c>
      <c r="K4825" t="b">
        <v>1</v>
      </c>
      <c r="L4825" t="s">
        <v>9603</v>
      </c>
      <c r="M4825">
        <v>0.77</v>
      </c>
      <c r="N4825" t="s">
        <v>9604</v>
      </c>
      <c r="O4825" t="s">
        <v>9603</v>
      </c>
      <c r="P4825">
        <v>96440</v>
      </c>
      <c r="Q4825">
        <v>16.850000000000001</v>
      </c>
      <c r="R4825">
        <v>0.26</v>
      </c>
      <c r="S4825" t="b">
        <v>1</v>
      </c>
      <c r="T4825" t="s">
        <v>33</v>
      </c>
      <c r="U4825">
        <v>5</v>
      </c>
      <c r="V4825" t="s">
        <v>34</v>
      </c>
      <c r="W4825" t="str">
        <f t="shared" si="75"/>
        <v>Safe Bet</v>
      </c>
    </row>
    <row r="4826" spans="1:23" x14ac:dyDescent="0.3">
      <c r="A4826" t="s">
        <v>9605</v>
      </c>
      <c r="B4826">
        <v>2018</v>
      </c>
      <c r="C4826" t="s">
        <v>175</v>
      </c>
      <c r="D4826" t="s">
        <v>37</v>
      </c>
      <c r="E4826" t="s">
        <v>124</v>
      </c>
      <c r="F4826" t="s">
        <v>94</v>
      </c>
      <c r="G4826" t="s">
        <v>40</v>
      </c>
      <c r="H4826" t="s">
        <v>165</v>
      </c>
      <c r="I4826" t="s">
        <v>89</v>
      </c>
      <c r="J4826" t="s">
        <v>169</v>
      </c>
      <c r="K4826" t="b">
        <v>1</v>
      </c>
      <c r="L4826" t="s">
        <v>77</v>
      </c>
      <c r="M4826">
        <v>0.84</v>
      </c>
      <c r="N4826" t="s">
        <v>9606</v>
      </c>
      <c r="O4826" t="s">
        <v>77</v>
      </c>
      <c r="P4826">
        <v>94166</v>
      </c>
      <c r="Q4826">
        <v>9.8000000000000007</v>
      </c>
      <c r="R4826">
        <v>0.19</v>
      </c>
      <c r="S4826" t="b">
        <v>1</v>
      </c>
      <c r="T4826" t="s">
        <v>45</v>
      </c>
      <c r="U4826">
        <v>18</v>
      </c>
      <c r="V4826" t="s">
        <v>34</v>
      </c>
      <c r="W4826" t="str">
        <f t="shared" si="75"/>
        <v>Safe Bet</v>
      </c>
    </row>
    <row r="4827" spans="1:23" x14ac:dyDescent="0.3">
      <c r="A4827" t="s">
        <v>9607</v>
      </c>
      <c r="B4827">
        <v>2021</v>
      </c>
      <c r="C4827" t="s">
        <v>131</v>
      </c>
      <c r="D4827" t="s">
        <v>132</v>
      </c>
      <c r="E4827" t="s">
        <v>98</v>
      </c>
      <c r="F4827" t="s">
        <v>176</v>
      </c>
      <c r="G4827" t="s">
        <v>52</v>
      </c>
      <c r="H4827" t="s">
        <v>53</v>
      </c>
      <c r="I4827" t="s">
        <v>115</v>
      </c>
      <c r="J4827" t="s">
        <v>30</v>
      </c>
      <c r="K4827" t="b">
        <v>0</v>
      </c>
      <c r="M4827">
        <v>0.09</v>
      </c>
      <c r="N4827" t="s">
        <v>9608</v>
      </c>
      <c r="P4827">
        <v>20823</v>
      </c>
      <c r="Q4827">
        <v>-2.2200000000000002</v>
      </c>
      <c r="R4827">
        <v>0.73</v>
      </c>
      <c r="S4827" t="b">
        <v>0</v>
      </c>
      <c r="T4827" t="s">
        <v>45</v>
      </c>
      <c r="U4827">
        <v>15</v>
      </c>
      <c r="V4827" t="s">
        <v>34</v>
      </c>
      <c r="W4827" t="str">
        <f t="shared" si="75"/>
        <v>Double Jeopardy</v>
      </c>
    </row>
    <row r="4828" spans="1:23" x14ac:dyDescent="0.3">
      <c r="A4828" t="s">
        <v>9609</v>
      </c>
      <c r="B4828">
        <v>2017</v>
      </c>
      <c r="C4828" t="s">
        <v>384</v>
      </c>
      <c r="D4828" t="s">
        <v>162</v>
      </c>
      <c r="E4828" t="s">
        <v>98</v>
      </c>
      <c r="F4828" t="s">
        <v>176</v>
      </c>
      <c r="G4828" t="s">
        <v>75</v>
      </c>
      <c r="H4828" t="s">
        <v>165</v>
      </c>
      <c r="I4828" t="s">
        <v>89</v>
      </c>
      <c r="J4828" t="s">
        <v>76</v>
      </c>
      <c r="K4828" t="b">
        <v>0</v>
      </c>
      <c r="M4828">
        <v>0</v>
      </c>
      <c r="N4828" t="s">
        <v>9610</v>
      </c>
      <c r="P4828">
        <v>33865</v>
      </c>
      <c r="Q4828">
        <v>3.92</v>
      </c>
      <c r="R4828">
        <v>0.78</v>
      </c>
      <c r="S4828" t="b">
        <v>0</v>
      </c>
      <c r="T4828" t="s">
        <v>40</v>
      </c>
      <c r="U4828">
        <v>12</v>
      </c>
      <c r="V4828" t="s">
        <v>34</v>
      </c>
      <c r="W4828" t="str">
        <f t="shared" si="75"/>
        <v>Double Jeopardy</v>
      </c>
    </row>
    <row r="4829" spans="1:23" x14ac:dyDescent="0.3">
      <c r="A4829" t="s">
        <v>9611</v>
      </c>
      <c r="B4829">
        <v>2014</v>
      </c>
      <c r="C4829" t="s">
        <v>210</v>
      </c>
      <c r="D4829" t="s">
        <v>68</v>
      </c>
      <c r="E4829" t="s">
        <v>25</v>
      </c>
      <c r="F4829" t="s">
        <v>69</v>
      </c>
      <c r="G4829" t="s">
        <v>40</v>
      </c>
      <c r="H4829" t="s">
        <v>28</v>
      </c>
      <c r="I4829" t="s">
        <v>42</v>
      </c>
      <c r="J4829" t="s">
        <v>30</v>
      </c>
      <c r="K4829" t="b">
        <v>0</v>
      </c>
      <c r="M4829">
        <v>0.03</v>
      </c>
      <c r="N4829" t="s">
        <v>3033</v>
      </c>
      <c r="P4829">
        <v>65954</v>
      </c>
      <c r="Q4829">
        <v>-0.49</v>
      </c>
      <c r="R4829">
        <v>0.63</v>
      </c>
      <c r="S4829" t="b">
        <v>0</v>
      </c>
      <c r="T4829" t="s">
        <v>45</v>
      </c>
      <c r="U4829">
        <v>0</v>
      </c>
      <c r="V4829" t="s">
        <v>46</v>
      </c>
      <c r="W4829" t="str">
        <f t="shared" si="75"/>
        <v>Safe Bet</v>
      </c>
    </row>
    <row r="4830" spans="1:23" x14ac:dyDescent="0.3">
      <c r="A4830" t="s">
        <v>9612</v>
      </c>
      <c r="B4830">
        <v>2016</v>
      </c>
      <c r="C4830" t="s">
        <v>138</v>
      </c>
      <c r="D4830" t="s">
        <v>139</v>
      </c>
      <c r="E4830" t="s">
        <v>124</v>
      </c>
      <c r="F4830" t="s">
        <v>211</v>
      </c>
      <c r="G4830" t="s">
        <v>62</v>
      </c>
      <c r="H4830" t="s">
        <v>53</v>
      </c>
      <c r="I4830" t="s">
        <v>71</v>
      </c>
      <c r="J4830" t="s">
        <v>30</v>
      </c>
      <c r="K4830" t="b">
        <v>1</v>
      </c>
      <c r="L4830" t="s">
        <v>1656</v>
      </c>
      <c r="M4830">
        <v>0.54</v>
      </c>
      <c r="N4830" t="s">
        <v>8569</v>
      </c>
      <c r="O4830" t="s">
        <v>1656</v>
      </c>
      <c r="P4830">
        <v>110714</v>
      </c>
      <c r="Q4830">
        <v>-2.29</v>
      </c>
      <c r="R4830">
        <v>0.23</v>
      </c>
      <c r="S4830" t="b">
        <v>1</v>
      </c>
      <c r="T4830" t="s">
        <v>40</v>
      </c>
      <c r="U4830">
        <v>1</v>
      </c>
      <c r="V4830" t="s">
        <v>46</v>
      </c>
      <c r="W4830" t="str">
        <f t="shared" si="75"/>
        <v>Safe Bet</v>
      </c>
    </row>
    <row r="4831" spans="1:23" x14ac:dyDescent="0.3">
      <c r="A4831" t="s">
        <v>9613</v>
      </c>
      <c r="B4831">
        <v>2013</v>
      </c>
      <c r="C4831" t="s">
        <v>102</v>
      </c>
      <c r="D4831" t="s">
        <v>103</v>
      </c>
      <c r="E4831" t="s">
        <v>25</v>
      </c>
      <c r="F4831" t="s">
        <v>211</v>
      </c>
      <c r="G4831" t="s">
        <v>40</v>
      </c>
      <c r="H4831" t="s">
        <v>63</v>
      </c>
      <c r="I4831" t="s">
        <v>99</v>
      </c>
      <c r="J4831" t="s">
        <v>55</v>
      </c>
      <c r="K4831" t="b">
        <v>0</v>
      </c>
      <c r="M4831">
        <v>0.16</v>
      </c>
      <c r="N4831" t="s">
        <v>9614</v>
      </c>
      <c r="P4831">
        <v>71389</v>
      </c>
      <c r="Q4831">
        <v>3.14</v>
      </c>
      <c r="R4831">
        <v>0.67</v>
      </c>
      <c r="S4831" t="b">
        <v>0</v>
      </c>
      <c r="T4831" t="s">
        <v>40</v>
      </c>
      <c r="U4831">
        <v>13</v>
      </c>
      <c r="V4831" t="s">
        <v>46</v>
      </c>
      <c r="W4831" t="str">
        <f t="shared" si="75"/>
        <v>High-Value Risk Zone</v>
      </c>
    </row>
    <row r="4832" spans="1:23" x14ac:dyDescent="0.3">
      <c r="A4832" t="s">
        <v>9615</v>
      </c>
      <c r="B4832">
        <v>2019</v>
      </c>
      <c r="C4832" t="s">
        <v>193</v>
      </c>
      <c r="D4832" t="s">
        <v>132</v>
      </c>
      <c r="E4832" t="s">
        <v>25</v>
      </c>
      <c r="F4832" t="s">
        <v>199</v>
      </c>
      <c r="G4832" t="s">
        <v>40</v>
      </c>
      <c r="H4832" t="s">
        <v>63</v>
      </c>
      <c r="I4832" t="s">
        <v>99</v>
      </c>
      <c r="J4832" t="s">
        <v>64</v>
      </c>
      <c r="K4832" t="b">
        <v>1</v>
      </c>
      <c r="L4832" t="s">
        <v>397</v>
      </c>
      <c r="M4832">
        <v>0.9</v>
      </c>
      <c r="N4832" t="s">
        <v>9616</v>
      </c>
      <c r="O4832" t="s">
        <v>397</v>
      </c>
      <c r="P4832">
        <v>31148</v>
      </c>
      <c r="Q4832">
        <v>9.83</v>
      </c>
      <c r="R4832">
        <v>0.12</v>
      </c>
      <c r="S4832" t="b">
        <v>1</v>
      </c>
      <c r="T4832" t="s">
        <v>33</v>
      </c>
      <c r="U4832">
        <v>16</v>
      </c>
      <c r="V4832" t="s">
        <v>34</v>
      </c>
      <c r="W4832" t="str">
        <f t="shared" si="75"/>
        <v>Stable</v>
      </c>
    </row>
    <row r="4833" spans="1:23" x14ac:dyDescent="0.3">
      <c r="A4833" t="s">
        <v>9617</v>
      </c>
      <c r="B4833">
        <v>2019</v>
      </c>
      <c r="C4833" t="s">
        <v>36</v>
      </c>
      <c r="D4833" t="s">
        <v>37</v>
      </c>
      <c r="E4833" t="s">
        <v>50</v>
      </c>
      <c r="F4833" t="s">
        <v>51</v>
      </c>
      <c r="G4833" t="s">
        <v>62</v>
      </c>
      <c r="H4833" t="s">
        <v>165</v>
      </c>
      <c r="I4833" t="s">
        <v>99</v>
      </c>
      <c r="J4833" t="s">
        <v>169</v>
      </c>
      <c r="K4833" t="b">
        <v>1</v>
      </c>
      <c r="L4833" t="s">
        <v>9618</v>
      </c>
      <c r="M4833">
        <v>0.84</v>
      </c>
      <c r="N4833" t="s">
        <v>9619</v>
      </c>
      <c r="O4833" t="s">
        <v>9618</v>
      </c>
      <c r="P4833">
        <v>77363</v>
      </c>
      <c r="Q4833">
        <v>13.21</v>
      </c>
      <c r="R4833">
        <v>0.28999999999999998</v>
      </c>
      <c r="S4833" t="b">
        <v>1</v>
      </c>
      <c r="T4833" t="s">
        <v>40</v>
      </c>
      <c r="U4833">
        <v>13</v>
      </c>
      <c r="V4833" t="s">
        <v>34</v>
      </c>
      <c r="W4833" t="str">
        <f t="shared" si="75"/>
        <v>Safe Bet</v>
      </c>
    </row>
    <row r="4834" spans="1:23" x14ac:dyDescent="0.3">
      <c r="A4834" t="s">
        <v>9620</v>
      </c>
      <c r="B4834">
        <v>2015</v>
      </c>
      <c r="C4834" t="s">
        <v>146</v>
      </c>
      <c r="D4834" t="s">
        <v>59</v>
      </c>
      <c r="E4834" t="s">
        <v>50</v>
      </c>
      <c r="F4834" t="s">
        <v>81</v>
      </c>
      <c r="G4834" t="s">
        <v>75</v>
      </c>
      <c r="H4834" t="s">
        <v>82</v>
      </c>
      <c r="I4834" t="s">
        <v>83</v>
      </c>
      <c r="J4834" t="s">
        <v>43</v>
      </c>
      <c r="K4834" t="b">
        <v>0</v>
      </c>
      <c r="M4834">
        <v>0.08</v>
      </c>
      <c r="N4834" t="s">
        <v>9621</v>
      </c>
      <c r="P4834">
        <v>79279</v>
      </c>
      <c r="Q4834">
        <v>4.59</v>
      </c>
      <c r="R4834">
        <v>0.73</v>
      </c>
      <c r="S4834" t="b">
        <v>0</v>
      </c>
      <c r="T4834" t="s">
        <v>33</v>
      </c>
      <c r="U4834">
        <v>6</v>
      </c>
      <c r="V4834" t="s">
        <v>46</v>
      </c>
      <c r="W4834" t="str">
        <f t="shared" si="75"/>
        <v>High-Value Risk Zone</v>
      </c>
    </row>
    <row r="4835" spans="1:23" x14ac:dyDescent="0.3">
      <c r="A4835" t="s">
        <v>9622</v>
      </c>
      <c r="B4835">
        <v>2014</v>
      </c>
      <c r="C4835" t="s">
        <v>207</v>
      </c>
      <c r="D4835" t="s">
        <v>139</v>
      </c>
      <c r="E4835" t="s">
        <v>38</v>
      </c>
      <c r="F4835" t="s">
        <v>81</v>
      </c>
      <c r="G4835" t="s">
        <v>52</v>
      </c>
      <c r="H4835" t="s">
        <v>53</v>
      </c>
      <c r="I4835" t="s">
        <v>89</v>
      </c>
      <c r="J4835" t="s">
        <v>169</v>
      </c>
      <c r="K4835" t="b">
        <v>1</v>
      </c>
      <c r="L4835" t="s">
        <v>9623</v>
      </c>
      <c r="M4835">
        <v>0.72</v>
      </c>
      <c r="N4835" t="s">
        <v>9624</v>
      </c>
      <c r="O4835" t="s">
        <v>9623</v>
      </c>
      <c r="P4835">
        <v>114033</v>
      </c>
      <c r="Q4835">
        <v>3.21</v>
      </c>
      <c r="R4835">
        <v>0.36</v>
      </c>
      <c r="S4835" t="b">
        <v>1</v>
      </c>
      <c r="T4835" t="s">
        <v>33</v>
      </c>
      <c r="U4835">
        <v>2</v>
      </c>
      <c r="V4835" t="s">
        <v>46</v>
      </c>
      <c r="W4835" t="str">
        <f t="shared" si="75"/>
        <v>Safe Bet</v>
      </c>
    </row>
    <row r="4836" spans="1:23" x14ac:dyDescent="0.3">
      <c r="A4836" s="1" t="s">
        <v>9625</v>
      </c>
      <c r="B4836">
        <v>2020</v>
      </c>
      <c r="C4836" t="s">
        <v>48</v>
      </c>
      <c r="D4836" t="s">
        <v>49</v>
      </c>
      <c r="E4836" t="s">
        <v>87</v>
      </c>
      <c r="F4836" t="s">
        <v>39</v>
      </c>
      <c r="G4836" t="s">
        <v>40</v>
      </c>
      <c r="H4836" t="s">
        <v>41</v>
      </c>
      <c r="I4836" t="s">
        <v>99</v>
      </c>
      <c r="J4836" t="s">
        <v>55</v>
      </c>
      <c r="K4836" t="b">
        <v>0</v>
      </c>
      <c r="M4836">
        <v>0.01</v>
      </c>
      <c r="N4836" t="s">
        <v>5262</v>
      </c>
      <c r="P4836">
        <v>27439</v>
      </c>
      <c r="Q4836">
        <v>3.25</v>
      </c>
      <c r="R4836">
        <v>0.64</v>
      </c>
      <c r="S4836" t="b">
        <v>0</v>
      </c>
      <c r="T4836" t="s">
        <v>40</v>
      </c>
      <c r="U4836">
        <v>3</v>
      </c>
      <c r="V4836" t="s">
        <v>34</v>
      </c>
      <c r="W4836" t="str">
        <f t="shared" si="75"/>
        <v>Stable</v>
      </c>
    </row>
    <row r="4837" spans="1:23" x14ac:dyDescent="0.3">
      <c r="A4837" t="s">
        <v>9626</v>
      </c>
      <c r="B4837">
        <v>2016</v>
      </c>
      <c r="C4837" t="s">
        <v>36</v>
      </c>
      <c r="D4837" t="s">
        <v>37</v>
      </c>
      <c r="E4837" t="s">
        <v>93</v>
      </c>
      <c r="F4837" t="s">
        <v>158</v>
      </c>
      <c r="G4837" t="s">
        <v>62</v>
      </c>
      <c r="H4837" t="s">
        <v>70</v>
      </c>
      <c r="I4837" t="s">
        <v>42</v>
      </c>
      <c r="J4837" t="s">
        <v>76</v>
      </c>
      <c r="K4837" t="b">
        <v>0</v>
      </c>
      <c r="M4837">
        <v>7.0000000000000007E-2</v>
      </c>
      <c r="N4837" t="s">
        <v>9627</v>
      </c>
      <c r="P4837">
        <v>62256</v>
      </c>
      <c r="Q4837">
        <v>7.0000000000000007E-2</v>
      </c>
      <c r="R4837">
        <v>0.63</v>
      </c>
      <c r="S4837" t="b">
        <v>0</v>
      </c>
      <c r="T4837" t="s">
        <v>33</v>
      </c>
      <c r="U4837">
        <v>14</v>
      </c>
      <c r="V4837" t="s">
        <v>46</v>
      </c>
      <c r="W4837" t="str">
        <f t="shared" si="75"/>
        <v>Safe Bet</v>
      </c>
    </row>
    <row r="4838" spans="1:23" x14ac:dyDescent="0.3">
      <c r="A4838" s="1" t="s">
        <v>9628</v>
      </c>
      <c r="B4838">
        <v>2021</v>
      </c>
      <c r="C4838" t="s">
        <v>533</v>
      </c>
      <c r="D4838" t="s">
        <v>37</v>
      </c>
      <c r="E4838" t="s">
        <v>109</v>
      </c>
      <c r="F4838" t="s">
        <v>199</v>
      </c>
      <c r="G4838" t="s">
        <v>75</v>
      </c>
      <c r="H4838" t="s">
        <v>114</v>
      </c>
      <c r="I4838" t="s">
        <v>135</v>
      </c>
      <c r="J4838" t="s">
        <v>30</v>
      </c>
      <c r="K4838" t="b">
        <v>1</v>
      </c>
      <c r="L4838" t="s">
        <v>125</v>
      </c>
      <c r="M4838">
        <v>0.88</v>
      </c>
      <c r="N4838" t="s">
        <v>9629</v>
      </c>
      <c r="O4838" t="s">
        <v>125</v>
      </c>
      <c r="P4838">
        <v>85476</v>
      </c>
      <c r="Q4838">
        <v>5.32</v>
      </c>
      <c r="R4838">
        <v>0.17</v>
      </c>
      <c r="S4838" t="b">
        <v>1</v>
      </c>
      <c r="T4838" t="s">
        <v>45</v>
      </c>
      <c r="U4838">
        <v>8</v>
      </c>
      <c r="V4838" t="s">
        <v>34</v>
      </c>
      <c r="W4838" t="str">
        <f t="shared" si="75"/>
        <v>Safe Bet</v>
      </c>
    </row>
    <row r="4839" spans="1:23" x14ac:dyDescent="0.3">
      <c r="A4839" t="s">
        <v>9630</v>
      </c>
      <c r="B4839">
        <v>2020</v>
      </c>
      <c r="C4839" t="s">
        <v>175</v>
      </c>
      <c r="D4839" t="s">
        <v>37</v>
      </c>
      <c r="E4839" t="s">
        <v>87</v>
      </c>
      <c r="F4839" t="s">
        <v>69</v>
      </c>
      <c r="G4839" t="s">
        <v>27</v>
      </c>
      <c r="H4839" t="s">
        <v>165</v>
      </c>
      <c r="I4839" t="s">
        <v>143</v>
      </c>
      <c r="J4839" t="s">
        <v>64</v>
      </c>
      <c r="K4839" t="b">
        <v>1</v>
      </c>
      <c r="L4839" t="s">
        <v>325</v>
      </c>
      <c r="M4839">
        <v>0.59</v>
      </c>
      <c r="N4839" t="s">
        <v>9631</v>
      </c>
      <c r="O4839" t="s">
        <v>325</v>
      </c>
      <c r="P4839">
        <v>96043</v>
      </c>
      <c r="Q4839">
        <v>13.05</v>
      </c>
      <c r="R4839">
        <v>0.12</v>
      </c>
      <c r="S4839" t="b">
        <v>1</v>
      </c>
      <c r="T4839" t="s">
        <v>40</v>
      </c>
      <c r="U4839">
        <v>4</v>
      </c>
      <c r="V4839" t="s">
        <v>34</v>
      </c>
      <c r="W4839" t="str">
        <f t="shared" si="75"/>
        <v>Safe Bet</v>
      </c>
    </row>
    <row r="4840" spans="1:23" x14ac:dyDescent="0.3">
      <c r="A4840" t="s">
        <v>9632</v>
      </c>
      <c r="B4840">
        <v>2018</v>
      </c>
      <c r="C4840" t="s">
        <v>384</v>
      </c>
      <c r="D4840" t="s">
        <v>162</v>
      </c>
      <c r="E4840" t="s">
        <v>109</v>
      </c>
      <c r="F4840" t="s">
        <v>176</v>
      </c>
      <c r="G4840" t="s">
        <v>75</v>
      </c>
      <c r="H4840" t="s">
        <v>165</v>
      </c>
      <c r="I4840" t="s">
        <v>42</v>
      </c>
      <c r="J4840" t="s">
        <v>64</v>
      </c>
      <c r="K4840" t="b">
        <v>1</v>
      </c>
      <c r="L4840" t="s">
        <v>9633</v>
      </c>
      <c r="M4840">
        <v>0.44</v>
      </c>
      <c r="N4840" t="s">
        <v>6080</v>
      </c>
      <c r="O4840" t="s">
        <v>9633</v>
      </c>
      <c r="P4840">
        <v>56038</v>
      </c>
      <c r="Q4840">
        <v>8.8699999999999992</v>
      </c>
      <c r="R4840">
        <v>0.3</v>
      </c>
      <c r="S4840" t="b">
        <v>1</v>
      </c>
      <c r="T4840" t="s">
        <v>33</v>
      </c>
      <c r="U4840">
        <v>11</v>
      </c>
      <c r="V4840" t="s">
        <v>34</v>
      </c>
      <c r="W4840" t="str">
        <f t="shared" si="75"/>
        <v>Stable</v>
      </c>
    </row>
    <row r="4841" spans="1:23" x14ac:dyDescent="0.3">
      <c r="A4841" t="s">
        <v>9634</v>
      </c>
      <c r="B4841">
        <v>2010</v>
      </c>
      <c r="C4841" t="s">
        <v>168</v>
      </c>
      <c r="D4841" t="s">
        <v>24</v>
      </c>
      <c r="E4841" t="s">
        <v>154</v>
      </c>
      <c r="F4841" t="s">
        <v>39</v>
      </c>
      <c r="G4841" t="s">
        <v>52</v>
      </c>
      <c r="H4841" t="s">
        <v>114</v>
      </c>
      <c r="I4841" t="s">
        <v>54</v>
      </c>
      <c r="J4841" t="s">
        <v>30</v>
      </c>
      <c r="K4841" t="b">
        <v>0</v>
      </c>
      <c r="M4841">
        <v>0.19</v>
      </c>
      <c r="N4841" t="s">
        <v>9635</v>
      </c>
      <c r="P4841">
        <v>36657</v>
      </c>
      <c r="Q4841">
        <v>-0.34</v>
      </c>
      <c r="R4841">
        <v>0.65</v>
      </c>
      <c r="S4841" t="b">
        <v>0</v>
      </c>
      <c r="T4841" t="s">
        <v>40</v>
      </c>
      <c r="U4841">
        <v>5</v>
      </c>
      <c r="V4841" t="s">
        <v>46</v>
      </c>
      <c r="W4841" t="str">
        <f t="shared" si="75"/>
        <v>Stable</v>
      </c>
    </row>
    <row r="4842" spans="1:23" x14ac:dyDescent="0.3">
      <c r="A4842" t="s">
        <v>9636</v>
      </c>
      <c r="B4842">
        <v>2024</v>
      </c>
      <c r="C4842" t="s">
        <v>346</v>
      </c>
      <c r="D4842" t="s">
        <v>132</v>
      </c>
      <c r="E4842" t="s">
        <v>38</v>
      </c>
      <c r="F4842" t="s">
        <v>199</v>
      </c>
      <c r="G4842" t="s">
        <v>27</v>
      </c>
      <c r="H4842" t="s">
        <v>53</v>
      </c>
      <c r="I4842" t="s">
        <v>89</v>
      </c>
      <c r="J4842" t="s">
        <v>55</v>
      </c>
      <c r="K4842" t="b">
        <v>1</v>
      </c>
      <c r="L4842" t="s">
        <v>8891</v>
      </c>
      <c r="M4842">
        <v>0.72</v>
      </c>
      <c r="N4842" t="s">
        <v>9637</v>
      </c>
      <c r="O4842" t="s">
        <v>8891</v>
      </c>
      <c r="P4842">
        <v>37092</v>
      </c>
      <c r="Q4842">
        <v>17.36</v>
      </c>
      <c r="R4842">
        <v>0.23</v>
      </c>
      <c r="S4842" t="b">
        <v>1</v>
      </c>
      <c r="T4842" t="s">
        <v>40</v>
      </c>
      <c r="U4842">
        <v>12</v>
      </c>
      <c r="V4842" t="s">
        <v>141</v>
      </c>
      <c r="W4842" t="str">
        <f t="shared" si="75"/>
        <v>Stable</v>
      </c>
    </row>
    <row r="4843" spans="1:23" x14ac:dyDescent="0.3">
      <c r="A4843" t="s">
        <v>9638</v>
      </c>
      <c r="B4843">
        <v>2012</v>
      </c>
      <c r="C4843" t="s">
        <v>232</v>
      </c>
      <c r="D4843" t="s">
        <v>24</v>
      </c>
      <c r="E4843" t="s">
        <v>60</v>
      </c>
      <c r="F4843" t="s">
        <v>211</v>
      </c>
      <c r="G4843" t="s">
        <v>75</v>
      </c>
      <c r="H4843" t="s">
        <v>114</v>
      </c>
      <c r="I4843" t="s">
        <v>115</v>
      </c>
      <c r="J4843" t="s">
        <v>64</v>
      </c>
      <c r="K4843" t="b">
        <v>1</v>
      </c>
      <c r="L4843" t="s">
        <v>77</v>
      </c>
      <c r="M4843">
        <v>0.48</v>
      </c>
      <c r="N4843" t="s">
        <v>1613</v>
      </c>
      <c r="O4843" t="s">
        <v>77</v>
      </c>
      <c r="P4843">
        <v>52855</v>
      </c>
      <c r="Q4843">
        <v>4.24</v>
      </c>
      <c r="R4843">
        <v>0.27</v>
      </c>
      <c r="S4843" t="b">
        <v>1</v>
      </c>
      <c r="T4843" t="s">
        <v>33</v>
      </c>
      <c r="U4843">
        <v>1</v>
      </c>
      <c r="V4843" t="s">
        <v>46</v>
      </c>
      <c r="W4843" t="str">
        <f t="shared" si="75"/>
        <v>Stable</v>
      </c>
    </row>
    <row r="4844" spans="1:23" x14ac:dyDescent="0.3">
      <c r="A4844" t="s">
        <v>9639</v>
      </c>
      <c r="B4844">
        <v>2018</v>
      </c>
      <c r="C4844" t="s">
        <v>281</v>
      </c>
      <c r="D4844" t="s">
        <v>132</v>
      </c>
      <c r="E4844" t="s">
        <v>109</v>
      </c>
      <c r="F4844" t="s">
        <v>26</v>
      </c>
      <c r="G4844" t="s">
        <v>52</v>
      </c>
      <c r="H4844" t="s">
        <v>63</v>
      </c>
      <c r="I4844" t="s">
        <v>99</v>
      </c>
      <c r="J4844" t="s">
        <v>64</v>
      </c>
      <c r="K4844" t="b">
        <v>0</v>
      </c>
      <c r="M4844">
        <v>0.18</v>
      </c>
      <c r="N4844" t="s">
        <v>1860</v>
      </c>
      <c r="P4844">
        <v>21661</v>
      </c>
      <c r="Q4844">
        <v>0.35</v>
      </c>
      <c r="R4844">
        <v>0.85</v>
      </c>
      <c r="S4844" t="b">
        <v>0</v>
      </c>
      <c r="T4844" t="s">
        <v>45</v>
      </c>
      <c r="U4844">
        <v>5</v>
      </c>
      <c r="V4844" t="s">
        <v>34</v>
      </c>
      <c r="W4844" t="str">
        <f t="shared" si="75"/>
        <v>Double Jeopardy</v>
      </c>
    </row>
    <row r="4845" spans="1:23" x14ac:dyDescent="0.3">
      <c r="A4845" t="s">
        <v>9640</v>
      </c>
      <c r="B4845">
        <v>2024</v>
      </c>
      <c r="C4845" t="s">
        <v>97</v>
      </c>
      <c r="D4845" t="s">
        <v>49</v>
      </c>
      <c r="E4845" t="s">
        <v>268</v>
      </c>
      <c r="F4845" t="s">
        <v>81</v>
      </c>
      <c r="G4845" t="s">
        <v>40</v>
      </c>
      <c r="H4845" t="s">
        <v>28</v>
      </c>
      <c r="I4845" t="s">
        <v>29</v>
      </c>
      <c r="J4845" t="s">
        <v>55</v>
      </c>
      <c r="K4845" t="b">
        <v>1</v>
      </c>
      <c r="L4845" t="s">
        <v>562</v>
      </c>
      <c r="M4845">
        <v>0.47</v>
      </c>
      <c r="N4845" t="s">
        <v>9641</v>
      </c>
      <c r="O4845" t="s">
        <v>562</v>
      </c>
      <c r="P4845">
        <v>45335</v>
      </c>
      <c r="Q4845">
        <v>11.4</v>
      </c>
      <c r="R4845">
        <v>0.16</v>
      </c>
      <c r="S4845" t="b">
        <v>1</v>
      </c>
      <c r="T4845" t="s">
        <v>45</v>
      </c>
      <c r="U4845">
        <v>15</v>
      </c>
      <c r="V4845" t="s">
        <v>34</v>
      </c>
      <c r="W4845" t="str">
        <f t="shared" si="75"/>
        <v>Stable</v>
      </c>
    </row>
    <row r="4846" spans="1:23" x14ac:dyDescent="0.3">
      <c r="A4846" t="s">
        <v>9642</v>
      </c>
      <c r="B4846">
        <v>2024</v>
      </c>
      <c r="C4846" t="s">
        <v>112</v>
      </c>
      <c r="D4846" t="s">
        <v>68</v>
      </c>
      <c r="E4846" t="s">
        <v>190</v>
      </c>
      <c r="F4846" t="s">
        <v>81</v>
      </c>
      <c r="G4846" t="s">
        <v>75</v>
      </c>
      <c r="H4846" t="s">
        <v>70</v>
      </c>
      <c r="I4846" t="s">
        <v>71</v>
      </c>
      <c r="J4846" t="s">
        <v>64</v>
      </c>
      <c r="K4846" t="b">
        <v>1</v>
      </c>
      <c r="L4846" t="s">
        <v>562</v>
      </c>
      <c r="M4846">
        <v>0.6</v>
      </c>
      <c r="N4846" t="s">
        <v>9643</v>
      </c>
      <c r="O4846" t="s">
        <v>562</v>
      </c>
      <c r="P4846">
        <v>121091</v>
      </c>
      <c r="Q4846">
        <v>15.21</v>
      </c>
      <c r="R4846">
        <v>0.36</v>
      </c>
      <c r="S4846" t="b">
        <v>1</v>
      </c>
      <c r="T4846" t="s">
        <v>45</v>
      </c>
      <c r="U4846">
        <v>4</v>
      </c>
      <c r="V4846" t="s">
        <v>34</v>
      </c>
      <c r="W4846" t="str">
        <f t="shared" si="75"/>
        <v>Safe Bet</v>
      </c>
    </row>
    <row r="4847" spans="1:23" x14ac:dyDescent="0.3">
      <c r="A4847" t="s">
        <v>9644</v>
      </c>
      <c r="B4847">
        <v>2013</v>
      </c>
      <c r="C4847" t="s">
        <v>23</v>
      </c>
      <c r="D4847" t="s">
        <v>24</v>
      </c>
      <c r="E4847" t="s">
        <v>50</v>
      </c>
      <c r="F4847" t="s">
        <v>39</v>
      </c>
      <c r="G4847" t="s">
        <v>52</v>
      </c>
      <c r="H4847" t="s">
        <v>41</v>
      </c>
      <c r="I4847" t="s">
        <v>71</v>
      </c>
      <c r="J4847" t="s">
        <v>76</v>
      </c>
      <c r="K4847" t="b">
        <v>0</v>
      </c>
      <c r="M4847">
        <v>0.2</v>
      </c>
      <c r="N4847" t="s">
        <v>9645</v>
      </c>
      <c r="P4847">
        <v>42848</v>
      </c>
      <c r="Q4847">
        <v>5</v>
      </c>
      <c r="R4847">
        <v>0.64</v>
      </c>
      <c r="S4847" t="b">
        <v>0</v>
      </c>
      <c r="T4847" t="s">
        <v>40</v>
      </c>
      <c r="U4847">
        <v>1</v>
      </c>
      <c r="V4847" t="s">
        <v>46</v>
      </c>
      <c r="W4847" t="str">
        <f t="shared" si="75"/>
        <v>Stable</v>
      </c>
    </row>
    <row r="4848" spans="1:23" x14ac:dyDescent="0.3">
      <c r="A4848" t="s">
        <v>9646</v>
      </c>
      <c r="B4848">
        <v>2023</v>
      </c>
      <c r="C4848" t="s">
        <v>23</v>
      </c>
      <c r="D4848" t="s">
        <v>24</v>
      </c>
      <c r="E4848" t="s">
        <v>124</v>
      </c>
      <c r="F4848" t="s">
        <v>88</v>
      </c>
      <c r="G4848" t="s">
        <v>40</v>
      </c>
      <c r="H4848" t="s">
        <v>70</v>
      </c>
      <c r="I4848" t="s">
        <v>83</v>
      </c>
      <c r="J4848" t="s">
        <v>64</v>
      </c>
      <c r="K4848" t="b">
        <v>1</v>
      </c>
      <c r="L4848" t="s">
        <v>31</v>
      </c>
      <c r="M4848">
        <v>0.75</v>
      </c>
      <c r="N4848" t="s">
        <v>9647</v>
      </c>
      <c r="O4848" t="s">
        <v>31</v>
      </c>
      <c r="P4848">
        <v>70548</v>
      </c>
      <c r="Q4848">
        <v>15.74</v>
      </c>
      <c r="R4848">
        <v>0.26</v>
      </c>
      <c r="S4848" t="b">
        <v>1</v>
      </c>
      <c r="T4848" t="s">
        <v>45</v>
      </c>
      <c r="U4848">
        <v>6</v>
      </c>
      <c r="V4848" t="s">
        <v>34</v>
      </c>
      <c r="W4848" t="str">
        <f t="shared" si="75"/>
        <v>Safe Bet</v>
      </c>
    </row>
    <row r="4849" spans="1:23" x14ac:dyDescent="0.3">
      <c r="A4849" t="s">
        <v>9648</v>
      </c>
      <c r="B4849">
        <v>2014</v>
      </c>
      <c r="C4849" t="s">
        <v>232</v>
      </c>
      <c r="D4849" t="s">
        <v>24</v>
      </c>
      <c r="E4849" t="s">
        <v>147</v>
      </c>
      <c r="F4849" t="s">
        <v>94</v>
      </c>
      <c r="G4849" t="s">
        <v>52</v>
      </c>
      <c r="H4849" t="s">
        <v>70</v>
      </c>
      <c r="I4849" t="s">
        <v>83</v>
      </c>
      <c r="J4849" t="s">
        <v>55</v>
      </c>
      <c r="K4849" t="b">
        <v>0</v>
      </c>
      <c r="M4849">
        <v>0.05</v>
      </c>
      <c r="N4849" t="s">
        <v>9649</v>
      </c>
      <c r="P4849">
        <v>44378</v>
      </c>
      <c r="Q4849">
        <v>4.37</v>
      </c>
      <c r="R4849">
        <v>0.75</v>
      </c>
      <c r="S4849" t="b">
        <v>0</v>
      </c>
      <c r="T4849" t="s">
        <v>40</v>
      </c>
      <c r="U4849">
        <v>1</v>
      </c>
      <c r="V4849" t="s">
        <v>46</v>
      </c>
      <c r="W4849" t="str">
        <f t="shared" si="75"/>
        <v>Double Jeopardy</v>
      </c>
    </row>
    <row r="4850" spans="1:23" x14ac:dyDescent="0.3">
      <c r="A4850" t="s">
        <v>9650</v>
      </c>
      <c r="B4850">
        <v>2013</v>
      </c>
      <c r="C4850" t="s">
        <v>210</v>
      </c>
      <c r="D4850" t="s">
        <v>68</v>
      </c>
      <c r="E4850" t="s">
        <v>147</v>
      </c>
      <c r="F4850" t="s">
        <v>158</v>
      </c>
      <c r="G4850" t="s">
        <v>27</v>
      </c>
      <c r="H4850" t="s">
        <v>82</v>
      </c>
      <c r="I4850" t="s">
        <v>99</v>
      </c>
      <c r="J4850" t="s">
        <v>169</v>
      </c>
      <c r="K4850" t="b">
        <v>0</v>
      </c>
      <c r="M4850">
        <v>0.13</v>
      </c>
      <c r="N4850" t="s">
        <v>9651</v>
      </c>
      <c r="P4850">
        <v>68143</v>
      </c>
      <c r="Q4850">
        <v>-4.03</v>
      </c>
      <c r="R4850">
        <v>0.87</v>
      </c>
      <c r="S4850" t="b">
        <v>0</v>
      </c>
      <c r="T4850" t="s">
        <v>45</v>
      </c>
      <c r="U4850">
        <v>11</v>
      </c>
      <c r="V4850" t="s">
        <v>46</v>
      </c>
      <c r="W4850" t="str">
        <f t="shared" si="75"/>
        <v>High-Value Risk Zone</v>
      </c>
    </row>
    <row r="4851" spans="1:23" x14ac:dyDescent="0.3">
      <c r="A4851" t="s">
        <v>9652</v>
      </c>
      <c r="B4851">
        <v>2019</v>
      </c>
      <c r="C4851" t="s">
        <v>86</v>
      </c>
      <c r="D4851" t="s">
        <v>24</v>
      </c>
      <c r="E4851" t="s">
        <v>104</v>
      </c>
      <c r="F4851" t="s">
        <v>274</v>
      </c>
      <c r="G4851" t="s">
        <v>27</v>
      </c>
      <c r="H4851" t="s">
        <v>63</v>
      </c>
      <c r="I4851" t="s">
        <v>71</v>
      </c>
      <c r="J4851" t="s">
        <v>64</v>
      </c>
      <c r="K4851" t="b">
        <v>0</v>
      </c>
      <c r="M4851">
        <v>0.04</v>
      </c>
      <c r="N4851" t="s">
        <v>9653</v>
      </c>
      <c r="P4851">
        <v>39696</v>
      </c>
      <c r="Q4851">
        <v>-4.47</v>
      </c>
      <c r="R4851">
        <v>0.73</v>
      </c>
      <c r="S4851" t="b">
        <v>0</v>
      </c>
      <c r="T4851" t="s">
        <v>45</v>
      </c>
      <c r="U4851">
        <v>14</v>
      </c>
      <c r="V4851" t="s">
        <v>34</v>
      </c>
      <c r="W4851" t="str">
        <f t="shared" si="75"/>
        <v>Double Jeopardy</v>
      </c>
    </row>
    <row r="4852" spans="1:23" x14ac:dyDescent="0.3">
      <c r="A4852" t="s">
        <v>9654</v>
      </c>
      <c r="B4852">
        <v>2019</v>
      </c>
      <c r="C4852" t="s">
        <v>138</v>
      </c>
      <c r="D4852" t="s">
        <v>139</v>
      </c>
      <c r="E4852" t="s">
        <v>93</v>
      </c>
      <c r="F4852" t="s">
        <v>61</v>
      </c>
      <c r="G4852" t="s">
        <v>52</v>
      </c>
      <c r="H4852" t="s">
        <v>165</v>
      </c>
      <c r="I4852" t="s">
        <v>143</v>
      </c>
      <c r="J4852" t="s">
        <v>76</v>
      </c>
      <c r="K4852" t="b">
        <v>0</v>
      </c>
      <c r="M4852">
        <v>0.16</v>
      </c>
      <c r="N4852" t="s">
        <v>9655</v>
      </c>
      <c r="P4852">
        <v>88834</v>
      </c>
      <c r="Q4852">
        <v>3.92</v>
      </c>
      <c r="R4852">
        <v>0.84</v>
      </c>
      <c r="S4852" t="b">
        <v>0</v>
      </c>
      <c r="T4852" t="s">
        <v>45</v>
      </c>
      <c r="U4852">
        <v>9</v>
      </c>
      <c r="V4852" t="s">
        <v>34</v>
      </c>
      <c r="W4852" t="str">
        <f t="shared" si="75"/>
        <v>High-Value Risk Zone</v>
      </c>
    </row>
    <row r="4853" spans="1:23" x14ac:dyDescent="0.3">
      <c r="A4853" t="s">
        <v>9656</v>
      </c>
      <c r="B4853">
        <v>2017</v>
      </c>
      <c r="C4853" t="s">
        <v>281</v>
      </c>
      <c r="D4853" t="s">
        <v>132</v>
      </c>
      <c r="E4853" t="s">
        <v>109</v>
      </c>
      <c r="F4853" t="s">
        <v>69</v>
      </c>
      <c r="G4853" t="s">
        <v>62</v>
      </c>
      <c r="H4853" t="s">
        <v>53</v>
      </c>
      <c r="I4853" t="s">
        <v>115</v>
      </c>
      <c r="J4853" t="s">
        <v>169</v>
      </c>
      <c r="K4853" t="b">
        <v>0</v>
      </c>
      <c r="M4853">
        <v>7.0000000000000007E-2</v>
      </c>
      <c r="N4853" t="s">
        <v>9657</v>
      </c>
      <c r="P4853">
        <v>23611</v>
      </c>
      <c r="Q4853">
        <v>0.59</v>
      </c>
      <c r="R4853">
        <v>0.65</v>
      </c>
      <c r="S4853" t="b">
        <v>0</v>
      </c>
      <c r="T4853" t="s">
        <v>40</v>
      </c>
      <c r="U4853">
        <v>12</v>
      </c>
      <c r="V4853" t="s">
        <v>34</v>
      </c>
      <c r="W4853" t="str">
        <f t="shared" si="75"/>
        <v>Stable</v>
      </c>
    </row>
    <row r="4854" spans="1:23" x14ac:dyDescent="0.3">
      <c r="A4854" t="s">
        <v>9658</v>
      </c>
      <c r="B4854">
        <v>2023</v>
      </c>
      <c r="C4854" t="s">
        <v>533</v>
      </c>
      <c r="D4854" t="s">
        <v>37</v>
      </c>
      <c r="E4854" t="s">
        <v>98</v>
      </c>
      <c r="F4854" t="s">
        <v>113</v>
      </c>
      <c r="G4854" t="s">
        <v>75</v>
      </c>
      <c r="H4854" t="s">
        <v>70</v>
      </c>
      <c r="I4854" t="s">
        <v>42</v>
      </c>
      <c r="J4854" t="s">
        <v>76</v>
      </c>
      <c r="K4854" t="b">
        <v>0</v>
      </c>
      <c r="M4854">
        <v>0.11</v>
      </c>
      <c r="N4854" t="s">
        <v>2223</v>
      </c>
      <c r="P4854">
        <v>65610</v>
      </c>
      <c r="Q4854">
        <v>4</v>
      </c>
      <c r="R4854">
        <v>0.7</v>
      </c>
      <c r="S4854" t="b">
        <v>0</v>
      </c>
      <c r="T4854" t="s">
        <v>45</v>
      </c>
      <c r="U4854">
        <v>7</v>
      </c>
      <c r="V4854" t="s">
        <v>34</v>
      </c>
      <c r="W4854" t="str">
        <f t="shared" si="75"/>
        <v>High-Value Risk Zone</v>
      </c>
    </row>
    <row r="4855" spans="1:23" x14ac:dyDescent="0.3">
      <c r="A4855" t="s">
        <v>9659</v>
      </c>
      <c r="B4855">
        <v>2017</v>
      </c>
      <c r="C4855" t="s">
        <v>207</v>
      </c>
      <c r="D4855" t="s">
        <v>139</v>
      </c>
      <c r="E4855" t="s">
        <v>93</v>
      </c>
      <c r="F4855" t="s">
        <v>211</v>
      </c>
      <c r="G4855" t="s">
        <v>52</v>
      </c>
      <c r="H4855" t="s">
        <v>114</v>
      </c>
      <c r="I4855" t="s">
        <v>115</v>
      </c>
      <c r="J4855" t="s">
        <v>64</v>
      </c>
      <c r="K4855" t="b">
        <v>0</v>
      </c>
      <c r="M4855">
        <v>0.12</v>
      </c>
      <c r="N4855" t="s">
        <v>9660</v>
      </c>
      <c r="P4855">
        <v>85179</v>
      </c>
      <c r="Q4855">
        <v>2.4300000000000002</v>
      </c>
      <c r="R4855">
        <v>0.74</v>
      </c>
      <c r="S4855" t="b">
        <v>0</v>
      </c>
      <c r="T4855" t="s">
        <v>45</v>
      </c>
      <c r="U4855">
        <v>6</v>
      </c>
      <c r="V4855" t="s">
        <v>34</v>
      </c>
      <c r="W4855" t="str">
        <f t="shared" si="75"/>
        <v>High-Value Risk Zone</v>
      </c>
    </row>
    <row r="4856" spans="1:23" x14ac:dyDescent="0.3">
      <c r="A4856" s="1" t="s">
        <v>9661</v>
      </c>
      <c r="B4856">
        <v>2024</v>
      </c>
      <c r="C4856" t="s">
        <v>168</v>
      </c>
      <c r="D4856" t="s">
        <v>24</v>
      </c>
      <c r="E4856" t="s">
        <v>87</v>
      </c>
      <c r="F4856" t="s">
        <v>81</v>
      </c>
      <c r="G4856" t="s">
        <v>40</v>
      </c>
      <c r="H4856" t="s">
        <v>114</v>
      </c>
      <c r="I4856" t="s">
        <v>135</v>
      </c>
      <c r="J4856" t="s">
        <v>76</v>
      </c>
      <c r="K4856" t="b">
        <v>0</v>
      </c>
      <c r="M4856">
        <v>0.17</v>
      </c>
      <c r="N4856" t="s">
        <v>9662</v>
      </c>
      <c r="P4856">
        <v>47796</v>
      </c>
      <c r="Q4856">
        <v>-3.75</v>
      </c>
      <c r="R4856">
        <v>0.87</v>
      </c>
      <c r="S4856" t="b">
        <v>0</v>
      </c>
      <c r="T4856" t="s">
        <v>33</v>
      </c>
      <c r="U4856">
        <v>9</v>
      </c>
      <c r="V4856" t="s">
        <v>141</v>
      </c>
      <c r="W4856" t="str">
        <f t="shared" si="75"/>
        <v>Double Jeopardy</v>
      </c>
    </row>
    <row r="4857" spans="1:23" x14ac:dyDescent="0.3">
      <c r="A4857" t="s">
        <v>9663</v>
      </c>
      <c r="B4857">
        <v>2015</v>
      </c>
      <c r="C4857" t="s">
        <v>138</v>
      </c>
      <c r="D4857" t="s">
        <v>139</v>
      </c>
      <c r="E4857" t="s">
        <v>147</v>
      </c>
      <c r="F4857" t="s">
        <v>61</v>
      </c>
      <c r="G4857" t="s">
        <v>40</v>
      </c>
      <c r="H4857" t="s">
        <v>41</v>
      </c>
      <c r="I4857" t="s">
        <v>99</v>
      </c>
      <c r="J4857" t="s">
        <v>30</v>
      </c>
      <c r="K4857" t="b">
        <v>1</v>
      </c>
      <c r="L4857" t="s">
        <v>607</v>
      </c>
      <c r="M4857">
        <v>0.6</v>
      </c>
      <c r="N4857" t="s">
        <v>4859</v>
      </c>
      <c r="O4857" t="s">
        <v>607</v>
      </c>
      <c r="P4857">
        <v>127183</v>
      </c>
      <c r="Q4857">
        <v>-1.57</v>
      </c>
      <c r="R4857">
        <v>0.38</v>
      </c>
      <c r="S4857" t="b">
        <v>1</v>
      </c>
      <c r="T4857" t="s">
        <v>45</v>
      </c>
      <c r="U4857">
        <v>8</v>
      </c>
      <c r="V4857" t="s">
        <v>46</v>
      </c>
      <c r="W4857" t="str">
        <f t="shared" si="75"/>
        <v>Safe Bet</v>
      </c>
    </row>
    <row r="4858" spans="1:23" x14ac:dyDescent="0.3">
      <c r="A4858" t="s">
        <v>9664</v>
      </c>
      <c r="B4858">
        <v>2025</v>
      </c>
      <c r="C4858" t="s">
        <v>97</v>
      </c>
      <c r="D4858" t="s">
        <v>49</v>
      </c>
      <c r="E4858" t="s">
        <v>109</v>
      </c>
      <c r="F4858" t="s">
        <v>158</v>
      </c>
      <c r="G4858" t="s">
        <v>75</v>
      </c>
      <c r="H4858" t="s">
        <v>105</v>
      </c>
      <c r="I4858" t="s">
        <v>71</v>
      </c>
      <c r="J4858" t="s">
        <v>76</v>
      </c>
      <c r="K4858" t="b">
        <v>0</v>
      </c>
      <c r="M4858">
        <v>7.0000000000000007E-2</v>
      </c>
      <c r="N4858" t="s">
        <v>9665</v>
      </c>
      <c r="P4858">
        <v>28091</v>
      </c>
      <c r="Q4858">
        <v>-4.8899999999999997</v>
      </c>
      <c r="R4858">
        <v>0.88</v>
      </c>
      <c r="S4858" t="b">
        <v>0</v>
      </c>
      <c r="T4858" t="s">
        <v>45</v>
      </c>
      <c r="U4858">
        <v>9</v>
      </c>
      <c r="V4858" t="s">
        <v>34</v>
      </c>
      <c r="W4858" t="str">
        <f t="shared" si="75"/>
        <v>Double Jeopardy</v>
      </c>
    </row>
    <row r="4859" spans="1:23" x14ac:dyDescent="0.3">
      <c r="A4859" t="s">
        <v>9666</v>
      </c>
      <c r="B4859">
        <v>2011</v>
      </c>
      <c r="C4859" t="s">
        <v>281</v>
      </c>
      <c r="D4859" t="s">
        <v>132</v>
      </c>
      <c r="E4859" t="s">
        <v>38</v>
      </c>
      <c r="F4859" t="s">
        <v>274</v>
      </c>
      <c r="G4859" t="s">
        <v>75</v>
      </c>
      <c r="H4859" t="s">
        <v>41</v>
      </c>
      <c r="I4859" t="s">
        <v>99</v>
      </c>
      <c r="J4859" t="s">
        <v>76</v>
      </c>
      <c r="K4859" t="b">
        <v>0</v>
      </c>
      <c r="M4859">
        <v>0.09</v>
      </c>
      <c r="N4859" t="s">
        <v>9667</v>
      </c>
      <c r="P4859">
        <v>15985</v>
      </c>
      <c r="Q4859">
        <v>1.84</v>
      </c>
      <c r="R4859">
        <v>0.86</v>
      </c>
      <c r="S4859" t="b">
        <v>0</v>
      </c>
      <c r="T4859" t="s">
        <v>33</v>
      </c>
      <c r="U4859">
        <v>2</v>
      </c>
      <c r="V4859" t="s">
        <v>46</v>
      </c>
      <c r="W4859" t="str">
        <f t="shared" si="75"/>
        <v>Double Jeopardy</v>
      </c>
    </row>
    <row r="4860" spans="1:23" x14ac:dyDescent="0.3">
      <c r="A4860" t="s">
        <v>9668</v>
      </c>
      <c r="B4860">
        <v>2013</v>
      </c>
      <c r="C4860" t="s">
        <v>138</v>
      </c>
      <c r="D4860" t="s">
        <v>139</v>
      </c>
      <c r="E4860" t="s">
        <v>124</v>
      </c>
      <c r="F4860" t="s">
        <v>211</v>
      </c>
      <c r="G4860" t="s">
        <v>75</v>
      </c>
      <c r="H4860" t="s">
        <v>70</v>
      </c>
      <c r="I4860" t="s">
        <v>42</v>
      </c>
      <c r="J4860" t="s">
        <v>43</v>
      </c>
      <c r="K4860" t="b">
        <v>1</v>
      </c>
      <c r="L4860" t="s">
        <v>6675</v>
      </c>
      <c r="M4860">
        <v>0.74</v>
      </c>
      <c r="N4860" t="s">
        <v>9669</v>
      </c>
      <c r="O4860" t="s">
        <v>6675</v>
      </c>
      <c r="P4860">
        <v>104993</v>
      </c>
      <c r="Q4860">
        <v>2.33</v>
      </c>
      <c r="R4860">
        <v>0.28000000000000003</v>
      </c>
      <c r="S4860" t="b">
        <v>1</v>
      </c>
      <c r="T4860" t="s">
        <v>40</v>
      </c>
      <c r="U4860">
        <v>8</v>
      </c>
      <c r="V4860" t="s">
        <v>46</v>
      </c>
      <c r="W4860" t="str">
        <f t="shared" si="75"/>
        <v>Safe Bet</v>
      </c>
    </row>
    <row r="4861" spans="1:23" x14ac:dyDescent="0.3">
      <c r="A4861" t="s">
        <v>9670</v>
      </c>
      <c r="B4861">
        <v>2018</v>
      </c>
      <c r="C4861" t="s">
        <v>97</v>
      </c>
      <c r="D4861" t="s">
        <v>49</v>
      </c>
      <c r="E4861" t="s">
        <v>147</v>
      </c>
      <c r="F4861" t="s">
        <v>26</v>
      </c>
      <c r="G4861" t="s">
        <v>62</v>
      </c>
      <c r="H4861" t="s">
        <v>41</v>
      </c>
      <c r="I4861" t="s">
        <v>143</v>
      </c>
      <c r="J4861" t="s">
        <v>43</v>
      </c>
      <c r="K4861" t="b">
        <v>0</v>
      </c>
      <c r="M4861">
        <v>0.17</v>
      </c>
      <c r="N4861" t="s">
        <v>9671</v>
      </c>
      <c r="P4861">
        <v>21565</v>
      </c>
      <c r="Q4861">
        <v>-1.78</v>
      </c>
      <c r="R4861">
        <v>0.68</v>
      </c>
      <c r="S4861" t="b">
        <v>0</v>
      </c>
      <c r="T4861" t="s">
        <v>40</v>
      </c>
      <c r="U4861">
        <v>19</v>
      </c>
      <c r="V4861" t="s">
        <v>34</v>
      </c>
      <c r="W4861" t="str">
        <f t="shared" si="75"/>
        <v>Double Jeopardy</v>
      </c>
    </row>
    <row r="4862" spans="1:23" x14ac:dyDescent="0.3">
      <c r="A4862" t="s">
        <v>9672</v>
      </c>
      <c r="B4862">
        <v>2025</v>
      </c>
      <c r="C4862" t="s">
        <v>108</v>
      </c>
      <c r="D4862" t="s">
        <v>103</v>
      </c>
      <c r="E4862" t="s">
        <v>109</v>
      </c>
      <c r="F4862" t="s">
        <v>211</v>
      </c>
      <c r="G4862" t="s">
        <v>52</v>
      </c>
      <c r="H4862" t="s">
        <v>165</v>
      </c>
      <c r="I4862" t="s">
        <v>83</v>
      </c>
      <c r="J4862" t="s">
        <v>30</v>
      </c>
      <c r="K4862" t="b">
        <v>1</v>
      </c>
      <c r="L4862" t="s">
        <v>202</v>
      </c>
      <c r="M4862">
        <v>0.91</v>
      </c>
      <c r="N4862" t="s">
        <v>9673</v>
      </c>
      <c r="O4862" t="s">
        <v>202</v>
      </c>
      <c r="P4862">
        <v>116507</v>
      </c>
      <c r="Q4862">
        <v>9.34</v>
      </c>
      <c r="R4862">
        <v>0.24</v>
      </c>
      <c r="S4862" t="b">
        <v>1</v>
      </c>
      <c r="T4862" t="s">
        <v>33</v>
      </c>
      <c r="U4862">
        <v>2</v>
      </c>
      <c r="V4862" t="s">
        <v>34</v>
      </c>
      <c r="W4862" t="str">
        <f t="shared" si="75"/>
        <v>Safe Bet</v>
      </c>
    </row>
    <row r="4863" spans="1:23" x14ac:dyDescent="0.3">
      <c r="A4863" t="s">
        <v>9674</v>
      </c>
      <c r="B4863">
        <v>2020</v>
      </c>
      <c r="C4863" t="s">
        <v>604</v>
      </c>
      <c r="D4863" t="s">
        <v>162</v>
      </c>
      <c r="E4863" t="s">
        <v>60</v>
      </c>
      <c r="F4863" t="s">
        <v>199</v>
      </c>
      <c r="G4863" t="s">
        <v>27</v>
      </c>
      <c r="H4863" t="s">
        <v>53</v>
      </c>
      <c r="I4863" t="s">
        <v>115</v>
      </c>
      <c r="J4863" t="s">
        <v>169</v>
      </c>
      <c r="K4863" t="b">
        <v>1</v>
      </c>
      <c r="L4863" t="s">
        <v>508</v>
      </c>
      <c r="M4863">
        <v>0.91</v>
      </c>
      <c r="N4863" t="s">
        <v>9675</v>
      </c>
      <c r="O4863" t="s">
        <v>508</v>
      </c>
      <c r="P4863">
        <v>58014</v>
      </c>
      <c r="Q4863">
        <v>13.58</v>
      </c>
      <c r="R4863">
        <v>0.23</v>
      </c>
      <c r="S4863" t="b">
        <v>1</v>
      </c>
      <c r="T4863" t="s">
        <v>40</v>
      </c>
      <c r="U4863">
        <v>0</v>
      </c>
      <c r="V4863" t="s">
        <v>34</v>
      </c>
      <c r="W4863" t="str">
        <f t="shared" si="75"/>
        <v>Stable</v>
      </c>
    </row>
    <row r="4864" spans="1:23" x14ac:dyDescent="0.3">
      <c r="A4864" t="s">
        <v>9676</v>
      </c>
      <c r="B4864">
        <v>2014</v>
      </c>
      <c r="C4864" t="s">
        <v>181</v>
      </c>
      <c r="D4864" t="s">
        <v>162</v>
      </c>
      <c r="E4864" t="s">
        <v>98</v>
      </c>
      <c r="F4864" t="s">
        <v>199</v>
      </c>
      <c r="G4864" t="s">
        <v>62</v>
      </c>
      <c r="H4864" t="s">
        <v>28</v>
      </c>
      <c r="I4864" t="s">
        <v>71</v>
      </c>
      <c r="J4864" t="s">
        <v>76</v>
      </c>
      <c r="K4864" t="b">
        <v>0</v>
      </c>
      <c r="M4864">
        <v>0.09</v>
      </c>
      <c r="N4864" t="s">
        <v>9677</v>
      </c>
      <c r="P4864">
        <v>29203</v>
      </c>
      <c r="Q4864">
        <v>1.38</v>
      </c>
      <c r="R4864">
        <v>0.61</v>
      </c>
      <c r="S4864" t="b">
        <v>0</v>
      </c>
      <c r="T4864" t="s">
        <v>33</v>
      </c>
      <c r="U4864">
        <v>17</v>
      </c>
      <c r="V4864" t="s">
        <v>46</v>
      </c>
      <c r="W4864" t="str">
        <f t="shared" si="75"/>
        <v>Stable</v>
      </c>
    </row>
    <row r="4865" spans="1:23" x14ac:dyDescent="0.3">
      <c r="A4865" t="s">
        <v>9678</v>
      </c>
      <c r="B4865">
        <v>2023</v>
      </c>
      <c r="C4865" t="s">
        <v>67</v>
      </c>
      <c r="D4865" t="s">
        <v>68</v>
      </c>
      <c r="E4865" t="s">
        <v>154</v>
      </c>
      <c r="F4865" t="s">
        <v>69</v>
      </c>
      <c r="G4865" t="s">
        <v>40</v>
      </c>
      <c r="H4865" t="s">
        <v>53</v>
      </c>
      <c r="I4865" t="s">
        <v>99</v>
      </c>
      <c r="J4865" t="s">
        <v>55</v>
      </c>
      <c r="K4865" t="b">
        <v>0</v>
      </c>
      <c r="M4865">
        <v>0.17</v>
      </c>
      <c r="N4865" t="s">
        <v>1559</v>
      </c>
      <c r="P4865">
        <v>87125</v>
      </c>
      <c r="Q4865">
        <v>-4.71</v>
      </c>
      <c r="R4865">
        <v>0.88</v>
      </c>
      <c r="S4865" t="b">
        <v>0</v>
      </c>
      <c r="T4865" t="s">
        <v>45</v>
      </c>
      <c r="U4865">
        <v>3</v>
      </c>
      <c r="V4865" t="s">
        <v>141</v>
      </c>
      <c r="W4865" t="str">
        <f t="shared" si="75"/>
        <v>High-Value Risk Zone</v>
      </c>
    </row>
    <row r="4866" spans="1:23" x14ac:dyDescent="0.3">
      <c r="A4866" t="s">
        <v>9679</v>
      </c>
      <c r="B4866">
        <v>2010</v>
      </c>
      <c r="C4866" t="s">
        <v>67</v>
      </c>
      <c r="D4866" t="s">
        <v>68</v>
      </c>
      <c r="E4866" t="s">
        <v>190</v>
      </c>
      <c r="F4866" t="s">
        <v>26</v>
      </c>
      <c r="G4866" t="s">
        <v>40</v>
      </c>
      <c r="H4866" t="s">
        <v>41</v>
      </c>
      <c r="I4866" t="s">
        <v>71</v>
      </c>
      <c r="J4866" t="s">
        <v>55</v>
      </c>
      <c r="K4866" t="b">
        <v>0</v>
      </c>
      <c r="M4866">
        <v>0.1</v>
      </c>
      <c r="N4866" t="s">
        <v>9680</v>
      </c>
      <c r="P4866">
        <v>46925</v>
      </c>
      <c r="Q4866">
        <v>2.42</v>
      </c>
      <c r="R4866">
        <v>0.67</v>
      </c>
      <c r="S4866" t="b">
        <v>0</v>
      </c>
      <c r="T4866" t="s">
        <v>33</v>
      </c>
      <c r="U4866">
        <v>16</v>
      </c>
      <c r="V4866" t="s">
        <v>46</v>
      </c>
      <c r="W4866" t="str">
        <f t="shared" si="75"/>
        <v>Double Jeopardy</v>
      </c>
    </row>
    <row r="4867" spans="1:23" x14ac:dyDescent="0.3">
      <c r="A4867" t="s">
        <v>9681</v>
      </c>
      <c r="B4867">
        <v>2025</v>
      </c>
      <c r="C4867" t="s">
        <v>131</v>
      </c>
      <c r="D4867" t="s">
        <v>132</v>
      </c>
      <c r="E4867" t="s">
        <v>93</v>
      </c>
      <c r="F4867" t="s">
        <v>88</v>
      </c>
      <c r="G4867" t="s">
        <v>75</v>
      </c>
      <c r="H4867" t="s">
        <v>114</v>
      </c>
      <c r="I4867" t="s">
        <v>71</v>
      </c>
      <c r="J4867" t="s">
        <v>55</v>
      </c>
      <c r="K4867" t="b">
        <v>1</v>
      </c>
      <c r="L4867" t="s">
        <v>9682</v>
      </c>
      <c r="M4867">
        <v>0.61</v>
      </c>
      <c r="N4867" t="s">
        <v>1668</v>
      </c>
      <c r="O4867" t="s">
        <v>9682</v>
      </c>
      <c r="P4867">
        <v>31562</v>
      </c>
      <c r="Q4867">
        <v>5.45</v>
      </c>
      <c r="R4867">
        <v>0.17</v>
      </c>
      <c r="S4867" t="b">
        <v>1</v>
      </c>
      <c r="T4867" t="s">
        <v>45</v>
      </c>
      <c r="U4867">
        <v>4</v>
      </c>
      <c r="V4867" t="s">
        <v>141</v>
      </c>
      <c r="W4867" t="str">
        <f t="shared" ref="W4867:W4930" si="76">IF(AND(P4867&gt;=MEDIAN($P$2:$P$5001),R4867&gt;=MEDIAN($R$2:$R$5001)),"High-Value Risk Zone",IF(AND(P4867&gt;=MEDIAN($P$2:$P$5001),R4867&lt;MEDIAN($R$2:$R$5001)),"Safe Bet",IF(AND(P4867&lt;MEDIAN($P$2:$P$5001),R4867&gt;=MEDIAN($R$2:$R$5001)),"Double Jeopardy","Stable")))</f>
        <v>Stable</v>
      </c>
    </row>
    <row r="4868" spans="1:23" x14ac:dyDescent="0.3">
      <c r="A4868" t="s">
        <v>9683</v>
      </c>
      <c r="B4868">
        <v>2011</v>
      </c>
      <c r="C4868" t="s">
        <v>23</v>
      </c>
      <c r="D4868" t="s">
        <v>24</v>
      </c>
      <c r="E4868" t="s">
        <v>87</v>
      </c>
      <c r="F4868" t="s">
        <v>81</v>
      </c>
      <c r="G4868" t="s">
        <v>27</v>
      </c>
      <c r="H4868" t="s">
        <v>82</v>
      </c>
      <c r="I4868" t="s">
        <v>135</v>
      </c>
      <c r="J4868" t="s">
        <v>55</v>
      </c>
      <c r="K4868" t="b">
        <v>0</v>
      </c>
      <c r="M4868">
        <v>0.16</v>
      </c>
      <c r="N4868" t="s">
        <v>9684</v>
      </c>
      <c r="P4868">
        <v>33183</v>
      </c>
      <c r="Q4868">
        <v>4.07</v>
      </c>
      <c r="R4868">
        <v>0.87</v>
      </c>
      <c r="S4868" t="b">
        <v>0</v>
      </c>
      <c r="T4868" t="s">
        <v>40</v>
      </c>
      <c r="U4868">
        <v>1</v>
      </c>
      <c r="V4868" t="s">
        <v>46</v>
      </c>
      <c r="W4868" t="str">
        <f t="shared" si="76"/>
        <v>Double Jeopardy</v>
      </c>
    </row>
    <row r="4869" spans="1:23" x14ac:dyDescent="0.3">
      <c r="A4869" t="s">
        <v>9685</v>
      </c>
      <c r="B4869">
        <v>2011</v>
      </c>
      <c r="C4869" t="s">
        <v>271</v>
      </c>
      <c r="D4869" t="s">
        <v>59</v>
      </c>
      <c r="E4869" t="s">
        <v>50</v>
      </c>
      <c r="F4869" t="s">
        <v>26</v>
      </c>
      <c r="G4869" t="s">
        <v>27</v>
      </c>
      <c r="H4869" t="s">
        <v>105</v>
      </c>
      <c r="I4869" t="s">
        <v>83</v>
      </c>
      <c r="J4869" t="s">
        <v>55</v>
      </c>
      <c r="K4869" t="b">
        <v>0</v>
      </c>
      <c r="M4869">
        <v>0.19</v>
      </c>
      <c r="N4869" t="s">
        <v>9686</v>
      </c>
      <c r="P4869">
        <v>63893</v>
      </c>
      <c r="Q4869">
        <v>-4.5599999999999996</v>
      </c>
      <c r="R4869">
        <v>0.79</v>
      </c>
      <c r="S4869" t="b">
        <v>0</v>
      </c>
      <c r="T4869" t="s">
        <v>45</v>
      </c>
      <c r="U4869">
        <v>14</v>
      </c>
      <c r="V4869" t="s">
        <v>46</v>
      </c>
      <c r="W4869" t="str">
        <f t="shared" si="76"/>
        <v>High-Value Risk Zone</v>
      </c>
    </row>
    <row r="4870" spans="1:23" x14ac:dyDescent="0.3">
      <c r="A4870" t="s">
        <v>9687</v>
      </c>
      <c r="B4870">
        <v>2021</v>
      </c>
      <c r="C4870" t="s">
        <v>108</v>
      </c>
      <c r="D4870" t="s">
        <v>103</v>
      </c>
      <c r="E4870" t="s">
        <v>98</v>
      </c>
      <c r="F4870" t="s">
        <v>81</v>
      </c>
      <c r="G4870" t="s">
        <v>52</v>
      </c>
      <c r="H4870" t="s">
        <v>41</v>
      </c>
      <c r="I4870" t="s">
        <v>89</v>
      </c>
      <c r="J4870" t="s">
        <v>76</v>
      </c>
      <c r="K4870" t="b">
        <v>0</v>
      </c>
      <c r="M4870">
        <v>0.11</v>
      </c>
      <c r="N4870" t="s">
        <v>9688</v>
      </c>
      <c r="P4870">
        <v>96424</v>
      </c>
      <c r="Q4870">
        <v>0.84</v>
      </c>
      <c r="R4870">
        <v>0.63</v>
      </c>
      <c r="S4870" t="b">
        <v>0</v>
      </c>
      <c r="T4870" t="s">
        <v>33</v>
      </c>
      <c r="U4870">
        <v>3</v>
      </c>
      <c r="V4870" t="s">
        <v>34</v>
      </c>
      <c r="W4870" t="str">
        <f t="shared" si="76"/>
        <v>Safe Bet</v>
      </c>
    </row>
    <row r="4871" spans="1:23" x14ac:dyDescent="0.3">
      <c r="A4871" t="s">
        <v>9689</v>
      </c>
      <c r="B4871">
        <v>2016</v>
      </c>
      <c r="C4871" t="s">
        <v>74</v>
      </c>
      <c r="D4871" t="s">
        <v>24</v>
      </c>
      <c r="E4871" t="s">
        <v>190</v>
      </c>
      <c r="F4871" t="s">
        <v>211</v>
      </c>
      <c r="G4871" t="s">
        <v>75</v>
      </c>
      <c r="H4871" t="s">
        <v>105</v>
      </c>
      <c r="I4871" t="s">
        <v>99</v>
      </c>
      <c r="J4871" t="s">
        <v>64</v>
      </c>
      <c r="K4871" t="b">
        <v>0</v>
      </c>
      <c r="M4871">
        <v>0.02</v>
      </c>
      <c r="N4871" t="s">
        <v>9690</v>
      </c>
      <c r="P4871">
        <v>40241</v>
      </c>
      <c r="Q4871">
        <v>-3.75</v>
      </c>
      <c r="R4871">
        <v>0.77</v>
      </c>
      <c r="S4871" t="b">
        <v>0</v>
      </c>
      <c r="T4871" t="s">
        <v>33</v>
      </c>
      <c r="U4871">
        <v>13</v>
      </c>
      <c r="V4871" t="s">
        <v>46</v>
      </c>
      <c r="W4871" t="str">
        <f t="shared" si="76"/>
        <v>Double Jeopardy</v>
      </c>
    </row>
    <row r="4872" spans="1:23" x14ac:dyDescent="0.3">
      <c r="A4872" t="s">
        <v>9691</v>
      </c>
      <c r="B4872">
        <v>2018</v>
      </c>
      <c r="C4872" t="s">
        <v>23</v>
      </c>
      <c r="D4872" t="s">
        <v>24</v>
      </c>
      <c r="E4872" t="s">
        <v>104</v>
      </c>
      <c r="F4872" t="s">
        <v>39</v>
      </c>
      <c r="G4872" t="s">
        <v>27</v>
      </c>
      <c r="H4872" t="s">
        <v>28</v>
      </c>
      <c r="I4872" t="s">
        <v>143</v>
      </c>
      <c r="J4872" t="s">
        <v>76</v>
      </c>
      <c r="K4872" t="b">
        <v>1</v>
      </c>
      <c r="L4872" t="s">
        <v>31</v>
      </c>
      <c r="M4872">
        <v>0.49</v>
      </c>
      <c r="N4872" t="s">
        <v>9692</v>
      </c>
      <c r="O4872" t="s">
        <v>31</v>
      </c>
      <c r="P4872">
        <v>53084</v>
      </c>
      <c r="Q4872">
        <v>16.72</v>
      </c>
      <c r="R4872">
        <v>0.24</v>
      </c>
      <c r="S4872" t="b">
        <v>1</v>
      </c>
      <c r="T4872" t="s">
        <v>33</v>
      </c>
      <c r="U4872">
        <v>10</v>
      </c>
      <c r="V4872" t="s">
        <v>34</v>
      </c>
      <c r="W4872" t="str">
        <f t="shared" si="76"/>
        <v>Stable</v>
      </c>
    </row>
    <row r="4873" spans="1:23" x14ac:dyDescent="0.3">
      <c r="A4873" t="s">
        <v>9693</v>
      </c>
      <c r="B4873">
        <v>2013</v>
      </c>
      <c r="C4873" t="s">
        <v>74</v>
      </c>
      <c r="D4873" t="s">
        <v>24</v>
      </c>
      <c r="E4873" t="s">
        <v>93</v>
      </c>
      <c r="F4873" t="s">
        <v>61</v>
      </c>
      <c r="G4873" t="s">
        <v>27</v>
      </c>
      <c r="H4873" t="s">
        <v>70</v>
      </c>
      <c r="I4873" t="s">
        <v>54</v>
      </c>
      <c r="J4873" t="s">
        <v>76</v>
      </c>
      <c r="K4873" t="b">
        <v>0</v>
      </c>
      <c r="M4873">
        <v>0.03</v>
      </c>
      <c r="N4873" t="s">
        <v>9694</v>
      </c>
      <c r="P4873">
        <v>34298</v>
      </c>
      <c r="Q4873">
        <v>3.62</v>
      </c>
      <c r="R4873">
        <v>0.71</v>
      </c>
      <c r="S4873" t="b">
        <v>0</v>
      </c>
      <c r="T4873" t="s">
        <v>45</v>
      </c>
      <c r="U4873">
        <v>11</v>
      </c>
      <c r="V4873" t="s">
        <v>46</v>
      </c>
      <c r="W4873" t="str">
        <f t="shared" si="76"/>
        <v>Double Jeopardy</v>
      </c>
    </row>
    <row r="4874" spans="1:23" x14ac:dyDescent="0.3">
      <c r="A4874" t="s">
        <v>9695</v>
      </c>
      <c r="B4874">
        <v>2018</v>
      </c>
      <c r="C4874" t="s">
        <v>74</v>
      </c>
      <c r="D4874" t="s">
        <v>24</v>
      </c>
      <c r="E4874" t="s">
        <v>60</v>
      </c>
      <c r="F4874" t="s">
        <v>88</v>
      </c>
      <c r="G4874" t="s">
        <v>62</v>
      </c>
      <c r="H4874" t="s">
        <v>105</v>
      </c>
      <c r="I4874" t="s">
        <v>83</v>
      </c>
      <c r="J4874" t="s">
        <v>64</v>
      </c>
      <c r="K4874" t="b">
        <v>1</v>
      </c>
      <c r="L4874" t="s">
        <v>6198</v>
      </c>
      <c r="M4874">
        <v>0.65</v>
      </c>
      <c r="N4874" t="s">
        <v>9696</v>
      </c>
      <c r="O4874" t="s">
        <v>6198</v>
      </c>
      <c r="P4874">
        <v>63546</v>
      </c>
      <c r="Q4874">
        <v>13.02</v>
      </c>
      <c r="R4874">
        <v>0.22</v>
      </c>
      <c r="S4874" t="b">
        <v>1</v>
      </c>
      <c r="T4874" t="s">
        <v>45</v>
      </c>
      <c r="U4874">
        <v>9</v>
      </c>
      <c r="V4874" t="s">
        <v>34</v>
      </c>
      <c r="W4874" t="str">
        <f t="shared" si="76"/>
        <v>Safe Bet</v>
      </c>
    </row>
    <row r="4875" spans="1:23" x14ac:dyDescent="0.3">
      <c r="A4875" t="s">
        <v>9697</v>
      </c>
      <c r="B4875">
        <v>2018</v>
      </c>
      <c r="C4875" t="s">
        <v>102</v>
      </c>
      <c r="D4875" t="s">
        <v>103</v>
      </c>
      <c r="E4875" t="s">
        <v>25</v>
      </c>
      <c r="F4875" t="s">
        <v>51</v>
      </c>
      <c r="G4875" t="s">
        <v>52</v>
      </c>
      <c r="H4875" t="s">
        <v>82</v>
      </c>
      <c r="I4875" t="s">
        <v>99</v>
      </c>
      <c r="J4875" t="s">
        <v>55</v>
      </c>
      <c r="K4875" t="b">
        <v>1</v>
      </c>
      <c r="L4875" t="s">
        <v>729</v>
      </c>
      <c r="M4875">
        <v>0.94</v>
      </c>
      <c r="N4875" t="s">
        <v>9698</v>
      </c>
      <c r="O4875" t="s">
        <v>729</v>
      </c>
      <c r="P4875">
        <v>100430</v>
      </c>
      <c r="Q4875">
        <v>17.43</v>
      </c>
      <c r="R4875">
        <v>0.17</v>
      </c>
      <c r="S4875" t="b">
        <v>1</v>
      </c>
      <c r="T4875" t="s">
        <v>45</v>
      </c>
      <c r="U4875">
        <v>4</v>
      </c>
      <c r="V4875" t="s">
        <v>34</v>
      </c>
      <c r="W4875" t="str">
        <f t="shared" si="76"/>
        <v>Safe Bet</v>
      </c>
    </row>
    <row r="4876" spans="1:23" x14ac:dyDescent="0.3">
      <c r="A4876" t="s">
        <v>9699</v>
      </c>
      <c r="B4876">
        <v>2013</v>
      </c>
      <c r="C4876" t="s">
        <v>533</v>
      </c>
      <c r="D4876" t="s">
        <v>37</v>
      </c>
      <c r="E4876" t="s">
        <v>124</v>
      </c>
      <c r="F4876" t="s">
        <v>274</v>
      </c>
      <c r="G4876" t="s">
        <v>75</v>
      </c>
      <c r="H4876" t="s">
        <v>70</v>
      </c>
      <c r="I4876" t="s">
        <v>143</v>
      </c>
      <c r="J4876" t="s">
        <v>169</v>
      </c>
      <c r="K4876" t="b">
        <v>1</v>
      </c>
      <c r="L4876" t="s">
        <v>7676</v>
      </c>
      <c r="M4876">
        <v>0.62</v>
      </c>
      <c r="N4876" t="s">
        <v>9700</v>
      </c>
      <c r="O4876" t="s">
        <v>7676</v>
      </c>
      <c r="P4876">
        <v>73419</v>
      </c>
      <c r="Q4876">
        <v>-4.71</v>
      </c>
      <c r="R4876">
        <v>0.12</v>
      </c>
      <c r="S4876" t="b">
        <v>1</v>
      </c>
      <c r="T4876" t="s">
        <v>33</v>
      </c>
      <c r="U4876">
        <v>1</v>
      </c>
      <c r="V4876" t="s">
        <v>46</v>
      </c>
      <c r="W4876" t="str">
        <f t="shared" si="76"/>
        <v>Safe Bet</v>
      </c>
    </row>
    <row r="4877" spans="1:23" x14ac:dyDescent="0.3">
      <c r="A4877" t="s">
        <v>9701</v>
      </c>
      <c r="B4877">
        <v>2013</v>
      </c>
      <c r="C4877" t="s">
        <v>102</v>
      </c>
      <c r="D4877" t="s">
        <v>103</v>
      </c>
      <c r="E4877" t="s">
        <v>190</v>
      </c>
      <c r="F4877" t="s">
        <v>176</v>
      </c>
      <c r="G4877" t="s">
        <v>75</v>
      </c>
      <c r="H4877" t="s">
        <v>53</v>
      </c>
      <c r="I4877" t="s">
        <v>89</v>
      </c>
      <c r="J4877" t="s">
        <v>43</v>
      </c>
      <c r="K4877" t="b">
        <v>1</v>
      </c>
      <c r="L4877" t="s">
        <v>250</v>
      </c>
      <c r="M4877">
        <v>0.48</v>
      </c>
      <c r="N4877" t="s">
        <v>9702</v>
      </c>
      <c r="O4877" t="s">
        <v>250</v>
      </c>
      <c r="P4877">
        <v>84405</v>
      </c>
      <c r="Q4877">
        <v>0.88</v>
      </c>
      <c r="R4877">
        <v>0.13</v>
      </c>
      <c r="S4877" t="b">
        <v>1</v>
      </c>
      <c r="T4877" t="s">
        <v>40</v>
      </c>
      <c r="U4877">
        <v>16</v>
      </c>
      <c r="V4877" t="s">
        <v>46</v>
      </c>
      <c r="W4877" t="str">
        <f t="shared" si="76"/>
        <v>Safe Bet</v>
      </c>
    </row>
    <row r="4878" spans="1:23" x14ac:dyDescent="0.3">
      <c r="A4878" t="s">
        <v>9703</v>
      </c>
      <c r="B4878">
        <v>2015</v>
      </c>
      <c r="C4878" t="s">
        <v>38</v>
      </c>
      <c r="D4878" t="s">
        <v>162</v>
      </c>
      <c r="E4878" t="s">
        <v>147</v>
      </c>
      <c r="F4878" t="s">
        <v>69</v>
      </c>
      <c r="G4878" t="s">
        <v>62</v>
      </c>
      <c r="H4878" t="s">
        <v>63</v>
      </c>
      <c r="I4878" t="s">
        <v>115</v>
      </c>
      <c r="J4878" t="s">
        <v>76</v>
      </c>
      <c r="K4878" t="b">
        <v>0</v>
      </c>
      <c r="M4878">
        <v>0.09</v>
      </c>
      <c r="N4878" t="s">
        <v>9704</v>
      </c>
      <c r="P4878">
        <v>34262</v>
      </c>
      <c r="Q4878">
        <v>2.08</v>
      </c>
      <c r="R4878">
        <v>0.79</v>
      </c>
      <c r="S4878" t="b">
        <v>0</v>
      </c>
      <c r="T4878" t="s">
        <v>45</v>
      </c>
      <c r="U4878">
        <v>9</v>
      </c>
      <c r="V4878" t="s">
        <v>46</v>
      </c>
      <c r="W4878" t="str">
        <f t="shared" si="76"/>
        <v>Double Jeopardy</v>
      </c>
    </row>
    <row r="4879" spans="1:23" x14ac:dyDescent="0.3">
      <c r="A4879" t="s">
        <v>9705</v>
      </c>
      <c r="B4879">
        <v>2015</v>
      </c>
      <c r="C4879" t="s">
        <v>210</v>
      </c>
      <c r="D4879" t="s">
        <v>68</v>
      </c>
      <c r="E4879" t="s">
        <v>38</v>
      </c>
      <c r="F4879" t="s">
        <v>69</v>
      </c>
      <c r="G4879" t="s">
        <v>62</v>
      </c>
      <c r="H4879" t="s">
        <v>114</v>
      </c>
      <c r="I4879" t="s">
        <v>42</v>
      </c>
      <c r="J4879" t="s">
        <v>30</v>
      </c>
      <c r="K4879" t="b">
        <v>0</v>
      </c>
      <c r="M4879">
        <v>0.12</v>
      </c>
      <c r="N4879" t="s">
        <v>9706</v>
      </c>
      <c r="P4879">
        <v>67425</v>
      </c>
      <c r="Q4879">
        <v>4.9400000000000004</v>
      </c>
      <c r="R4879">
        <v>0.74</v>
      </c>
      <c r="S4879" t="b">
        <v>0</v>
      </c>
      <c r="T4879" t="s">
        <v>40</v>
      </c>
      <c r="U4879">
        <v>17</v>
      </c>
      <c r="V4879" t="s">
        <v>46</v>
      </c>
      <c r="W4879" t="str">
        <f t="shared" si="76"/>
        <v>High-Value Risk Zone</v>
      </c>
    </row>
    <row r="4880" spans="1:23" x14ac:dyDescent="0.3">
      <c r="A4880" t="s">
        <v>9707</v>
      </c>
      <c r="B4880">
        <v>2024</v>
      </c>
      <c r="C4880" t="s">
        <v>308</v>
      </c>
      <c r="D4880" t="s">
        <v>37</v>
      </c>
      <c r="E4880" t="s">
        <v>124</v>
      </c>
      <c r="F4880" t="s">
        <v>199</v>
      </c>
      <c r="G4880" t="s">
        <v>62</v>
      </c>
      <c r="H4880" t="s">
        <v>105</v>
      </c>
      <c r="I4880" t="s">
        <v>42</v>
      </c>
      <c r="J4880" t="s">
        <v>30</v>
      </c>
      <c r="K4880" t="b">
        <v>0</v>
      </c>
      <c r="M4880">
        <v>0.02</v>
      </c>
      <c r="N4880" t="s">
        <v>110</v>
      </c>
      <c r="P4880">
        <v>65919</v>
      </c>
      <c r="Q4880">
        <v>0.42</v>
      </c>
      <c r="R4880">
        <v>0.85</v>
      </c>
      <c r="S4880" t="b">
        <v>0</v>
      </c>
      <c r="T4880" t="s">
        <v>33</v>
      </c>
      <c r="U4880">
        <v>13</v>
      </c>
      <c r="V4880" t="s">
        <v>34</v>
      </c>
      <c r="W4880" t="str">
        <f t="shared" si="76"/>
        <v>High-Value Risk Zone</v>
      </c>
    </row>
    <row r="4881" spans="1:23" x14ac:dyDescent="0.3">
      <c r="A4881" t="s">
        <v>9708</v>
      </c>
      <c r="B4881">
        <v>2020</v>
      </c>
      <c r="C4881" t="s">
        <v>247</v>
      </c>
      <c r="D4881" t="s">
        <v>139</v>
      </c>
      <c r="E4881" t="s">
        <v>38</v>
      </c>
      <c r="F4881" t="s">
        <v>61</v>
      </c>
      <c r="G4881" t="s">
        <v>75</v>
      </c>
      <c r="H4881" t="s">
        <v>63</v>
      </c>
      <c r="I4881" t="s">
        <v>115</v>
      </c>
      <c r="J4881" t="s">
        <v>64</v>
      </c>
      <c r="K4881" t="b">
        <v>0</v>
      </c>
      <c r="M4881">
        <v>0.05</v>
      </c>
      <c r="N4881" t="s">
        <v>3899</v>
      </c>
      <c r="P4881">
        <v>99254</v>
      </c>
      <c r="Q4881">
        <v>3.97</v>
      </c>
      <c r="R4881">
        <v>0.77</v>
      </c>
      <c r="S4881" t="b">
        <v>0</v>
      </c>
      <c r="T4881" t="s">
        <v>45</v>
      </c>
      <c r="U4881">
        <v>15</v>
      </c>
      <c r="V4881" t="s">
        <v>34</v>
      </c>
      <c r="W4881" t="str">
        <f t="shared" si="76"/>
        <v>High-Value Risk Zone</v>
      </c>
    </row>
    <row r="4882" spans="1:23" x14ac:dyDescent="0.3">
      <c r="A4882" t="s">
        <v>9709</v>
      </c>
      <c r="B4882">
        <v>2019</v>
      </c>
      <c r="C4882" t="s">
        <v>438</v>
      </c>
      <c r="D4882" t="s">
        <v>59</v>
      </c>
      <c r="E4882" t="s">
        <v>98</v>
      </c>
      <c r="F4882" t="s">
        <v>88</v>
      </c>
      <c r="G4882" t="s">
        <v>62</v>
      </c>
      <c r="H4882" t="s">
        <v>63</v>
      </c>
      <c r="I4882" t="s">
        <v>42</v>
      </c>
      <c r="J4882" t="s">
        <v>76</v>
      </c>
      <c r="K4882" t="b">
        <v>0</v>
      </c>
      <c r="M4882">
        <v>7.0000000000000007E-2</v>
      </c>
      <c r="N4882" t="s">
        <v>9710</v>
      </c>
      <c r="P4882">
        <v>84591</v>
      </c>
      <c r="Q4882">
        <v>-4.82</v>
      </c>
      <c r="R4882">
        <v>0.77</v>
      </c>
      <c r="S4882" t="b">
        <v>0</v>
      </c>
      <c r="T4882" t="s">
        <v>45</v>
      </c>
      <c r="U4882">
        <v>4</v>
      </c>
      <c r="V4882" t="s">
        <v>34</v>
      </c>
      <c r="W4882" t="str">
        <f t="shared" si="76"/>
        <v>High-Value Risk Zone</v>
      </c>
    </row>
    <row r="4883" spans="1:23" x14ac:dyDescent="0.3">
      <c r="A4883" t="s">
        <v>9711</v>
      </c>
      <c r="B4883">
        <v>2016</v>
      </c>
      <c r="C4883" t="s">
        <v>112</v>
      </c>
      <c r="D4883" t="s">
        <v>68</v>
      </c>
      <c r="E4883" t="s">
        <v>93</v>
      </c>
      <c r="F4883" t="s">
        <v>39</v>
      </c>
      <c r="G4883" t="s">
        <v>75</v>
      </c>
      <c r="H4883" t="s">
        <v>63</v>
      </c>
      <c r="I4883" t="s">
        <v>99</v>
      </c>
      <c r="J4883" t="s">
        <v>30</v>
      </c>
      <c r="K4883" t="b">
        <v>0</v>
      </c>
      <c r="M4883">
        <v>0.16</v>
      </c>
      <c r="N4883" t="s">
        <v>9712</v>
      </c>
      <c r="P4883">
        <v>57141</v>
      </c>
      <c r="Q4883">
        <v>3.88</v>
      </c>
      <c r="R4883">
        <v>0.87</v>
      </c>
      <c r="S4883" t="b">
        <v>0</v>
      </c>
      <c r="T4883" t="s">
        <v>33</v>
      </c>
      <c r="U4883">
        <v>6</v>
      </c>
      <c r="V4883" t="s">
        <v>46</v>
      </c>
      <c r="W4883" t="str">
        <f t="shared" si="76"/>
        <v>Double Jeopardy</v>
      </c>
    </row>
    <row r="4884" spans="1:23" x14ac:dyDescent="0.3">
      <c r="A4884" t="s">
        <v>9713</v>
      </c>
      <c r="B4884">
        <v>2012</v>
      </c>
      <c r="C4884" t="s">
        <v>604</v>
      </c>
      <c r="D4884" t="s">
        <v>162</v>
      </c>
      <c r="E4884" t="s">
        <v>93</v>
      </c>
      <c r="F4884" t="s">
        <v>274</v>
      </c>
      <c r="G4884" t="s">
        <v>62</v>
      </c>
      <c r="H4884" t="s">
        <v>165</v>
      </c>
      <c r="I4884" t="s">
        <v>99</v>
      </c>
      <c r="J4884" t="s">
        <v>55</v>
      </c>
      <c r="K4884" t="b">
        <v>0</v>
      </c>
      <c r="M4884">
        <v>0.02</v>
      </c>
      <c r="N4884" t="s">
        <v>9714</v>
      </c>
      <c r="P4884">
        <v>28378</v>
      </c>
      <c r="Q4884">
        <v>-2.37</v>
      </c>
      <c r="R4884">
        <v>0.76</v>
      </c>
      <c r="S4884" t="b">
        <v>0</v>
      </c>
      <c r="T4884" t="s">
        <v>33</v>
      </c>
      <c r="U4884">
        <v>17</v>
      </c>
      <c r="V4884" t="s">
        <v>46</v>
      </c>
      <c r="W4884" t="str">
        <f t="shared" si="76"/>
        <v>Double Jeopardy</v>
      </c>
    </row>
    <row r="4885" spans="1:23" x14ac:dyDescent="0.3">
      <c r="A4885" t="s">
        <v>9715</v>
      </c>
      <c r="B4885">
        <v>2024</v>
      </c>
      <c r="C4885" t="s">
        <v>102</v>
      </c>
      <c r="D4885" t="s">
        <v>103</v>
      </c>
      <c r="E4885" t="s">
        <v>124</v>
      </c>
      <c r="F4885" t="s">
        <v>39</v>
      </c>
      <c r="G4885" t="s">
        <v>27</v>
      </c>
      <c r="H4885" t="s">
        <v>41</v>
      </c>
      <c r="I4885" t="s">
        <v>54</v>
      </c>
      <c r="J4885" t="s">
        <v>30</v>
      </c>
      <c r="K4885" t="b">
        <v>1</v>
      </c>
      <c r="L4885" t="s">
        <v>77</v>
      </c>
      <c r="M4885">
        <v>0.49</v>
      </c>
      <c r="N4885" t="s">
        <v>9716</v>
      </c>
      <c r="O4885" t="s">
        <v>77</v>
      </c>
      <c r="P4885">
        <v>120969</v>
      </c>
      <c r="Q4885">
        <v>14.93</v>
      </c>
      <c r="R4885">
        <v>0.39</v>
      </c>
      <c r="S4885" t="b">
        <v>1</v>
      </c>
      <c r="T4885" t="s">
        <v>40</v>
      </c>
      <c r="U4885">
        <v>13</v>
      </c>
      <c r="V4885" t="s">
        <v>34</v>
      </c>
      <c r="W4885" t="str">
        <f t="shared" si="76"/>
        <v>Safe Bet</v>
      </c>
    </row>
    <row r="4886" spans="1:23" x14ac:dyDescent="0.3">
      <c r="A4886" t="s">
        <v>9717</v>
      </c>
      <c r="B4886">
        <v>2017</v>
      </c>
      <c r="C4886" t="s">
        <v>102</v>
      </c>
      <c r="D4886" t="s">
        <v>103</v>
      </c>
      <c r="E4886" t="s">
        <v>87</v>
      </c>
      <c r="F4886" t="s">
        <v>148</v>
      </c>
      <c r="G4886" t="s">
        <v>52</v>
      </c>
      <c r="H4886" t="s">
        <v>63</v>
      </c>
      <c r="I4886" t="s">
        <v>89</v>
      </c>
      <c r="J4886" t="s">
        <v>64</v>
      </c>
      <c r="K4886" t="b">
        <v>0</v>
      </c>
      <c r="M4886">
        <v>0.02</v>
      </c>
      <c r="N4886" t="s">
        <v>9718</v>
      </c>
      <c r="P4886">
        <v>76701</v>
      </c>
      <c r="Q4886">
        <v>-4.0599999999999996</v>
      </c>
      <c r="R4886">
        <v>0.7</v>
      </c>
      <c r="S4886" t="b">
        <v>0</v>
      </c>
      <c r="T4886" t="s">
        <v>33</v>
      </c>
      <c r="U4886">
        <v>15</v>
      </c>
      <c r="V4886" t="s">
        <v>34</v>
      </c>
      <c r="W4886" t="str">
        <f t="shared" si="76"/>
        <v>High-Value Risk Zone</v>
      </c>
    </row>
    <row r="4887" spans="1:23" x14ac:dyDescent="0.3">
      <c r="A4887" t="s">
        <v>9719</v>
      </c>
      <c r="B4887">
        <v>2021</v>
      </c>
      <c r="C4887" t="s">
        <v>23</v>
      </c>
      <c r="D4887" t="s">
        <v>24</v>
      </c>
      <c r="E4887" t="s">
        <v>93</v>
      </c>
      <c r="F4887" t="s">
        <v>88</v>
      </c>
      <c r="G4887" t="s">
        <v>40</v>
      </c>
      <c r="H4887" t="s">
        <v>165</v>
      </c>
      <c r="I4887" t="s">
        <v>29</v>
      </c>
      <c r="J4887" t="s">
        <v>76</v>
      </c>
      <c r="K4887" t="b">
        <v>0</v>
      </c>
      <c r="M4887">
        <v>0.01</v>
      </c>
      <c r="N4887" t="s">
        <v>9720</v>
      </c>
      <c r="P4887">
        <v>50527</v>
      </c>
      <c r="Q4887">
        <v>1.71</v>
      </c>
      <c r="R4887">
        <v>0.86</v>
      </c>
      <c r="S4887" t="b">
        <v>0</v>
      </c>
      <c r="T4887" t="s">
        <v>45</v>
      </c>
      <c r="U4887">
        <v>8</v>
      </c>
      <c r="V4887" t="s">
        <v>34</v>
      </c>
      <c r="W4887" t="str">
        <f t="shared" si="76"/>
        <v>Double Jeopardy</v>
      </c>
    </row>
    <row r="4888" spans="1:23" x14ac:dyDescent="0.3">
      <c r="A4888" t="s">
        <v>9721</v>
      </c>
      <c r="B4888">
        <v>2014</v>
      </c>
      <c r="C4888" t="s">
        <v>74</v>
      </c>
      <c r="D4888" t="s">
        <v>24</v>
      </c>
      <c r="E4888" t="s">
        <v>98</v>
      </c>
      <c r="F4888" t="s">
        <v>148</v>
      </c>
      <c r="G4888" t="s">
        <v>62</v>
      </c>
      <c r="H4888" t="s">
        <v>63</v>
      </c>
      <c r="I4888" t="s">
        <v>89</v>
      </c>
      <c r="J4888" t="s">
        <v>169</v>
      </c>
      <c r="K4888" t="b">
        <v>0</v>
      </c>
      <c r="M4888">
        <v>0.08</v>
      </c>
      <c r="N4888" t="s">
        <v>9722</v>
      </c>
      <c r="P4888">
        <v>43242</v>
      </c>
      <c r="Q4888">
        <v>2.36</v>
      </c>
      <c r="R4888">
        <v>0.78</v>
      </c>
      <c r="S4888" t="b">
        <v>0</v>
      </c>
      <c r="T4888" t="s">
        <v>40</v>
      </c>
      <c r="U4888">
        <v>3</v>
      </c>
      <c r="V4888" t="s">
        <v>46</v>
      </c>
      <c r="W4888" t="str">
        <f t="shared" si="76"/>
        <v>Double Jeopardy</v>
      </c>
    </row>
    <row r="4889" spans="1:23" x14ac:dyDescent="0.3">
      <c r="A4889" t="s">
        <v>9723</v>
      </c>
      <c r="B4889">
        <v>2019</v>
      </c>
      <c r="C4889" t="s">
        <v>138</v>
      </c>
      <c r="D4889" t="s">
        <v>139</v>
      </c>
      <c r="E4889" t="s">
        <v>268</v>
      </c>
      <c r="F4889" t="s">
        <v>274</v>
      </c>
      <c r="G4889" t="s">
        <v>27</v>
      </c>
      <c r="H4889" t="s">
        <v>28</v>
      </c>
      <c r="I4889" t="s">
        <v>42</v>
      </c>
      <c r="J4889" t="s">
        <v>30</v>
      </c>
      <c r="K4889" t="b">
        <v>0</v>
      </c>
      <c r="M4889">
        <v>0.03</v>
      </c>
      <c r="N4889" t="s">
        <v>2601</v>
      </c>
      <c r="P4889">
        <v>76292</v>
      </c>
      <c r="Q4889">
        <v>-0.94</v>
      </c>
      <c r="R4889">
        <v>0.65</v>
      </c>
      <c r="S4889" t="b">
        <v>0</v>
      </c>
      <c r="T4889" t="s">
        <v>40</v>
      </c>
      <c r="U4889">
        <v>7</v>
      </c>
      <c r="V4889" t="s">
        <v>34</v>
      </c>
      <c r="W4889" t="str">
        <f t="shared" si="76"/>
        <v>Safe Bet</v>
      </c>
    </row>
    <row r="4890" spans="1:23" x14ac:dyDescent="0.3">
      <c r="A4890" t="s">
        <v>9724</v>
      </c>
      <c r="B4890">
        <v>2010</v>
      </c>
      <c r="C4890" t="s">
        <v>112</v>
      </c>
      <c r="D4890" t="s">
        <v>68</v>
      </c>
      <c r="E4890" t="s">
        <v>109</v>
      </c>
      <c r="F4890" t="s">
        <v>61</v>
      </c>
      <c r="G4890" t="s">
        <v>27</v>
      </c>
      <c r="H4890" t="s">
        <v>165</v>
      </c>
      <c r="I4890" t="s">
        <v>29</v>
      </c>
      <c r="J4890" t="s">
        <v>55</v>
      </c>
      <c r="K4890" t="b">
        <v>0</v>
      </c>
      <c r="M4890">
        <v>0.13</v>
      </c>
      <c r="N4890" t="s">
        <v>171</v>
      </c>
      <c r="P4890">
        <v>56203</v>
      </c>
      <c r="Q4890">
        <v>-3.04</v>
      </c>
      <c r="R4890">
        <v>0.66</v>
      </c>
      <c r="S4890" t="b">
        <v>0</v>
      </c>
      <c r="T4890" t="s">
        <v>33</v>
      </c>
      <c r="U4890">
        <v>10</v>
      </c>
      <c r="V4890" t="s">
        <v>46</v>
      </c>
      <c r="W4890" t="str">
        <f t="shared" si="76"/>
        <v>Stable</v>
      </c>
    </row>
    <row r="4891" spans="1:23" x14ac:dyDescent="0.3">
      <c r="A4891" s="1" t="s">
        <v>9725</v>
      </c>
      <c r="B4891">
        <v>2013</v>
      </c>
      <c r="C4891" t="s">
        <v>23</v>
      </c>
      <c r="D4891" t="s">
        <v>24</v>
      </c>
      <c r="E4891" t="s">
        <v>60</v>
      </c>
      <c r="F4891" t="s">
        <v>26</v>
      </c>
      <c r="G4891" t="s">
        <v>27</v>
      </c>
      <c r="H4891" t="s">
        <v>28</v>
      </c>
      <c r="I4891" t="s">
        <v>115</v>
      </c>
      <c r="J4891" t="s">
        <v>30</v>
      </c>
      <c r="K4891" t="b">
        <v>0</v>
      </c>
      <c r="M4891">
        <v>0.18</v>
      </c>
      <c r="N4891" t="s">
        <v>9726</v>
      </c>
      <c r="P4891">
        <v>42654</v>
      </c>
      <c r="Q4891">
        <v>4.17</v>
      </c>
      <c r="R4891">
        <v>0.7</v>
      </c>
      <c r="S4891" t="b">
        <v>0</v>
      </c>
      <c r="T4891" t="s">
        <v>33</v>
      </c>
      <c r="U4891">
        <v>8</v>
      </c>
      <c r="V4891" t="s">
        <v>46</v>
      </c>
      <c r="W4891" t="str">
        <f t="shared" si="76"/>
        <v>Double Jeopardy</v>
      </c>
    </row>
    <row r="4892" spans="1:23" x14ac:dyDescent="0.3">
      <c r="A4892" t="s">
        <v>9727</v>
      </c>
      <c r="B4892">
        <v>2014</v>
      </c>
      <c r="C4892" t="s">
        <v>48</v>
      </c>
      <c r="D4892" t="s">
        <v>49</v>
      </c>
      <c r="E4892" t="s">
        <v>109</v>
      </c>
      <c r="F4892" t="s">
        <v>148</v>
      </c>
      <c r="G4892" t="s">
        <v>27</v>
      </c>
      <c r="H4892" t="s">
        <v>82</v>
      </c>
      <c r="I4892" t="s">
        <v>83</v>
      </c>
      <c r="J4892" t="s">
        <v>43</v>
      </c>
      <c r="K4892" t="b">
        <v>0</v>
      </c>
      <c r="M4892">
        <v>0.01</v>
      </c>
      <c r="N4892" t="s">
        <v>730</v>
      </c>
      <c r="P4892">
        <v>25210</v>
      </c>
      <c r="Q4892">
        <v>0.93</v>
      </c>
      <c r="R4892">
        <v>0.78</v>
      </c>
      <c r="S4892" t="b">
        <v>0</v>
      </c>
      <c r="T4892" t="s">
        <v>40</v>
      </c>
      <c r="U4892">
        <v>19</v>
      </c>
      <c r="V4892" t="s">
        <v>46</v>
      </c>
      <c r="W4892" t="str">
        <f t="shared" si="76"/>
        <v>Double Jeopardy</v>
      </c>
    </row>
    <row r="4893" spans="1:23" x14ac:dyDescent="0.3">
      <c r="A4893" t="s">
        <v>9728</v>
      </c>
      <c r="B4893">
        <v>2020</v>
      </c>
      <c r="C4893" t="s">
        <v>86</v>
      </c>
      <c r="D4893" t="s">
        <v>24</v>
      </c>
      <c r="E4893" t="s">
        <v>93</v>
      </c>
      <c r="F4893" t="s">
        <v>61</v>
      </c>
      <c r="G4893" t="s">
        <v>52</v>
      </c>
      <c r="H4893" t="s">
        <v>63</v>
      </c>
      <c r="I4893" t="s">
        <v>135</v>
      </c>
      <c r="J4893" t="s">
        <v>64</v>
      </c>
      <c r="K4893" t="b">
        <v>0</v>
      </c>
      <c r="M4893">
        <v>0.04</v>
      </c>
      <c r="N4893" t="s">
        <v>9729</v>
      </c>
      <c r="P4893">
        <v>40858</v>
      </c>
      <c r="Q4893">
        <v>1.49</v>
      </c>
      <c r="R4893">
        <v>0.89</v>
      </c>
      <c r="S4893" t="b">
        <v>0</v>
      </c>
      <c r="T4893" t="s">
        <v>33</v>
      </c>
      <c r="U4893">
        <v>18</v>
      </c>
      <c r="V4893" t="s">
        <v>34</v>
      </c>
      <c r="W4893" t="str">
        <f t="shared" si="76"/>
        <v>Double Jeopardy</v>
      </c>
    </row>
    <row r="4894" spans="1:23" x14ac:dyDescent="0.3">
      <c r="A4894" t="s">
        <v>9730</v>
      </c>
      <c r="B4894">
        <v>2024</v>
      </c>
      <c r="C4894" t="s">
        <v>281</v>
      </c>
      <c r="D4894" t="s">
        <v>132</v>
      </c>
      <c r="E4894" t="s">
        <v>190</v>
      </c>
      <c r="F4894" t="s">
        <v>81</v>
      </c>
      <c r="G4894" t="s">
        <v>40</v>
      </c>
      <c r="H4894" t="s">
        <v>165</v>
      </c>
      <c r="I4894" t="s">
        <v>135</v>
      </c>
      <c r="J4894" t="s">
        <v>30</v>
      </c>
      <c r="K4894" t="b">
        <v>1</v>
      </c>
      <c r="L4894" t="s">
        <v>3357</v>
      </c>
      <c r="M4894">
        <v>0.93</v>
      </c>
      <c r="N4894" t="s">
        <v>9731</v>
      </c>
      <c r="O4894" t="s">
        <v>3357</v>
      </c>
      <c r="P4894">
        <v>35141</v>
      </c>
      <c r="Q4894">
        <v>10.88</v>
      </c>
      <c r="R4894">
        <v>0.16</v>
      </c>
      <c r="S4894" t="b">
        <v>1</v>
      </c>
      <c r="T4894" t="s">
        <v>33</v>
      </c>
      <c r="U4894">
        <v>7</v>
      </c>
      <c r="V4894" t="s">
        <v>34</v>
      </c>
      <c r="W4894" t="str">
        <f t="shared" si="76"/>
        <v>Stable</v>
      </c>
    </row>
    <row r="4895" spans="1:23" x14ac:dyDescent="0.3">
      <c r="A4895" t="s">
        <v>9732</v>
      </c>
      <c r="B4895">
        <v>2016</v>
      </c>
      <c r="C4895" t="s">
        <v>207</v>
      </c>
      <c r="D4895" t="s">
        <v>139</v>
      </c>
      <c r="E4895" t="s">
        <v>104</v>
      </c>
      <c r="F4895" t="s">
        <v>94</v>
      </c>
      <c r="G4895" t="s">
        <v>62</v>
      </c>
      <c r="H4895" t="s">
        <v>28</v>
      </c>
      <c r="I4895" t="s">
        <v>42</v>
      </c>
      <c r="J4895" t="s">
        <v>64</v>
      </c>
      <c r="K4895" t="b">
        <v>0</v>
      </c>
      <c r="M4895">
        <v>0.16</v>
      </c>
      <c r="N4895" t="s">
        <v>9733</v>
      </c>
      <c r="P4895">
        <v>82683</v>
      </c>
      <c r="Q4895">
        <v>-3</v>
      </c>
      <c r="R4895">
        <v>0.79</v>
      </c>
      <c r="S4895" t="b">
        <v>0</v>
      </c>
      <c r="T4895" t="s">
        <v>40</v>
      </c>
      <c r="U4895">
        <v>6</v>
      </c>
      <c r="V4895" t="s">
        <v>46</v>
      </c>
      <c r="W4895" t="str">
        <f t="shared" si="76"/>
        <v>High-Value Risk Zone</v>
      </c>
    </row>
    <row r="4896" spans="1:23" x14ac:dyDescent="0.3">
      <c r="A4896" t="s">
        <v>9734</v>
      </c>
      <c r="B4896">
        <v>2011</v>
      </c>
      <c r="C4896" t="s">
        <v>384</v>
      </c>
      <c r="D4896" t="s">
        <v>162</v>
      </c>
      <c r="E4896" t="s">
        <v>124</v>
      </c>
      <c r="F4896" t="s">
        <v>274</v>
      </c>
      <c r="G4896" t="s">
        <v>62</v>
      </c>
      <c r="H4896" t="s">
        <v>82</v>
      </c>
      <c r="I4896" t="s">
        <v>83</v>
      </c>
      <c r="J4896" t="s">
        <v>30</v>
      </c>
      <c r="K4896" t="b">
        <v>0</v>
      </c>
      <c r="M4896">
        <v>0.03</v>
      </c>
      <c r="N4896" t="s">
        <v>9735</v>
      </c>
      <c r="P4896">
        <v>28578</v>
      </c>
      <c r="Q4896">
        <v>4.17</v>
      </c>
      <c r="R4896">
        <v>0.86</v>
      </c>
      <c r="S4896" t="b">
        <v>0</v>
      </c>
      <c r="T4896" t="s">
        <v>33</v>
      </c>
      <c r="U4896">
        <v>14</v>
      </c>
      <c r="V4896" t="s">
        <v>46</v>
      </c>
      <c r="W4896" t="str">
        <f t="shared" si="76"/>
        <v>Double Jeopardy</v>
      </c>
    </row>
    <row r="4897" spans="1:23" x14ac:dyDescent="0.3">
      <c r="A4897" t="s">
        <v>9736</v>
      </c>
      <c r="B4897">
        <v>2020</v>
      </c>
      <c r="C4897" t="s">
        <v>92</v>
      </c>
      <c r="D4897" t="s">
        <v>49</v>
      </c>
      <c r="E4897" t="s">
        <v>98</v>
      </c>
      <c r="F4897" t="s">
        <v>61</v>
      </c>
      <c r="G4897" t="s">
        <v>27</v>
      </c>
      <c r="H4897" t="s">
        <v>114</v>
      </c>
      <c r="I4897" t="s">
        <v>99</v>
      </c>
      <c r="J4897" t="s">
        <v>169</v>
      </c>
      <c r="K4897" t="b">
        <v>0</v>
      </c>
      <c r="M4897">
        <v>0.08</v>
      </c>
      <c r="N4897" t="s">
        <v>1549</v>
      </c>
      <c r="P4897">
        <v>22542</v>
      </c>
      <c r="Q4897">
        <v>4.4400000000000004</v>
      </c>
      <c r="R4897">
        <v>0.66</v>
      </c>
      <c r="S4897" t="b">
        <v>0</v>
      </c>
      <c r="T4897" t="s">
        <v>33</v>
      </c>
      <c r="U4897">
        <v>3</v>
      </c>
      <c r="V4897" t="s">
        <v>34</v>
      </c>
      <c r="W4897" t="str">
        <f t="shared" si="76"/>
        <v>Stable</v>
      </c>
    </row>
    <row r="4898" spans="1:23" x14ac:dyDescent="0.3">
      <c r="A4898" t="s">
        <v>9737</v>
      </c>
      <c r="B4898">
        <v>2024</v>
      </c>
      <c r="C4898" t="s">
        <v>438</v>
      </c>
      <c r="D4898" t="s">
        <v>59</v>
      </c>
      <c r="E4898" t="s">
        <v>124</v>
      </c>
      <c r="F4898" t="s">
        <v>69</v>
      </c>
      <c r="G4898" t="s">
        <v>27</v>
      </c>
      <c r="H4898" t="s">
        <v>63</v>
      </c>
      <c r="I4898" t="s">
        <v>89</v>
      </c>
      <c r="J4898" t="s">
        <v>76</v>
      </c>
      <c r="K4898" t="b">
        <v>1</v>
      </c>
      <c r="L4898" t="s">
        <v>250</v>
      </c>
      <c r="M4898">
        <v>0.87</v>
      </c>
      <c r="N4898" t="s">
        <v>710</v>
      </c>
      <c r="O4898" t="s">
        <v>250</v>
      </c>
      <c r="P4898">
        <v>118173</v>
      </c>
      <c r="Q4898">
        <v>8.56</v>
      </c>
      <c r="R4898">
        <v>0.2</v>
      </c>
      <c r="S4898" t="b">
        <v>1</v>
      </c>
      <c r="T4898" t="s">
        <v>33</v>
      </c>
      <c r="U4898">
        <v>6</v>
      </c>
      <c r="V4898" t="s">
        <v>34</v>
      </c>
      <c r="W4898" t="str">
        <f t="shared" si="76"/>
        <v>Safe Bet</v>
      </c>
    </row>
    <row r="4899" spans="1:23" x14ac:dyDescent="0.3">
      <c r="A4899" t="s">
        <v>9738</v>
      </c>
      <c r="B4899">
        <v>2014</v>
      </c>
      <c r="C4899" t="s">
        <v>168</v>
      </c>
      <c r="D4899" t="s">
        <v>24</v>
      </c>
      <c r="E4899" t="s">
        <v>38</v>
      </c>
      <c r="F4899" t="s">
        <v>274</v>
      </c>
      <c r="G4899" t="s">
        <v>62</v>
      </c>
      <c r="H4899" t="s">
        <v>70</v>
      </c>
      <c r="I4899" t="s">
        <v>89</v>
      </c>
      <c r="J4899" t="s">
        <v>169</v>
      </c>
      <c r="K4899" t="b">
        <v>1</v>
      </c>
      <c r="L4899" t="s">
        <v>2751</v>
      </c>
      <c r="M4899">
        <v>0.66</v>
      </c>
      <c r="N4899" t="s">
        <v>9739</v>
      </c>
      <c r="O4899" t="s">
        <v>2751</v>
      </c>
      <c r="P4899">
        <v>60078</v>
      </c>
      <c r="Q4899">
        <v>-0.8</v>
      </c>
      <c r="R4899">
        <v>0.16</v>
      </c>
      <c r="S4899" t="b">
        <v>1</v>
      </c>
      <c r="T4899" t="s">
        <v>45</v>
      </c>
      <c r="U4899">
        <v>10</v>
      </c>
      <c r="V4899" t="s">
        <v>46</v>
      </c>
      <c r="W4899" t="str">
        <f t="shared" si="76"/>
        <v>Stable</v>
      </c>
    </row>
    <row r="4900" spans="1:23" x14ac:dyDescent="0.3">
      <c r="A4900" t="s">
        <v>9740</v>
      </c>
      <c r="B4900">
        <v>2013</v>
      </c>
      <c r="C4900" t="s">
        <v>232</v>
      </c>
      <c r="D4900" t="s">
        <v>24</v>
      </c>
      <c r="E4900" t="s">
        <v>98</v>
      </c>
      <c r="F4900" t="s">
        <v>120</v>
      </c>
      <c r="G4900" t="s">
        <v>75</v>
      </c>
      <c r="H4900" t="s">
        <v>82</v>
      </c>
      <c r="I4900" t="s">
        <v>29</v>
      </c>
      <c r="J4900" t="s">
        <v>76</v>
      </c>
      <c r="K4900" t="b">
        <v>0</v>
      </c>
      <c r="M4900">
        <v>0.09</v>
      </c>
      <c r="N4900" t="s">
        <v>355</v>
      </c>
      <c r="P4900">
        <v>43842</v>
      </c>
      <c r="Q4900">
        <v>-1.19</v>
      </c>
      <c r="R4900">
        <v>0.73</v>
      </c>
      <c r="S4900" t="b">
        <v>0</v>
      </c>
      <c r="T4900" t="s">
        <v>45</v>
      </c>
      <c r="U4900">
        <v>11</v>
      </c>
      <c r="V4900" t="s">
        <v>46</v>
      </c>
      <c r="W4900" t="str">
        <f t="shared" si="76"/>
        <v>Double Jeopardy</v>
      </c>
    </row>
    <row r="4901" spans="1:23" x14ac:dyDescent="0.3">
      <c r="A4901" t="s">
        <v>9741</v>
      </c>
      <c r="B4901">
        <v>2025</v>
      </c>
      <c r="C4901" t="s">
        <v>207</v>
      </c>
      <c r="D4901" t="s">
        <v>139</v>
      </c>
      <c r="E4901" t="s">
        <v>50</v>
      </c>
      <c r="F4901" t="s">
        <v>274</v>
      </c>
      <c r="G4901" t="s">
        <v>62</v>
      </c>
      <c r="H4901" t="s">
        <v>105</v>
      </c>
      <c r="I4901" t="s">
        <v>115</v>
      </c>
      <c r="J4901" t="s">
        <v>169</v>
      </c>
      <c r="K4901" t="b">
        <v>1</v>
      </c>
      <c r="L4901" t="s">
        <v>1267</v>
      </c>
      <c r="M4901">
        <v>0.95</v>
      </c>
      <c r="N4901" t="s">
        <v>9742</v>
      </c>
      <c r="O4901" t="s">
        <v>1267</v>
      </c>
      <c r="P4901">
        <v>135746</v>
      </c>
      <c r="Q4901">
        <v>5.92</v>
      </c>
      <c r="R4901">
        <v>0.31</v>
      </c>
      <c r="S4901" t="b">
        <v>1</v>
      </c>
      <c r="T4901" t="s">
        <v>40</v>
      </c>
      <c r="U4901">
        <v>2</v>
      </c>
      <c r="V4901" t="s">
        <v>34</v>
      </c>
      <c r="W4901" t="str">
        <f t="shared" si="76"/>
        <v>Safe Bet</v>
      </c>
    </row>
    <row r="4902" spans="1:23" x14ac:dyDescent="0.3">
      <c r="A4902" t="s">
        <v>9743</v>
      </c>
      <c r="B4902">
        <v>2018</v>
      </c>
      <c r="C4902" t="s">
        <v>97</v>
      </c>
      <c r="D4902" t="s">
        <v>49</v>
      </c>
      <c r="E4902" t="s">
        <v>104</v>
      </c>
      <c r="F4902" t="s">
        <v>81</v>
      </c>
      <c r="G4902" t="s">
        <v>62</v>
      </c>
      <c r="H4902" t="s">
        <v>82</v>
      </c>
      <c r="I4902" t="s">
        <v>42</v>
      </c>
      <c r="J4902" t="s">
        <v>64</v>
      </c>
      <c r="K4902" t="b">
        <v>0</v>
      </c>
      <c r="M4902">
        <v>0.08</v>
      </c>
      <c r="N4902" t="s">
        <v>3619</v>
      </c>
      <c r="P4902">
        <v>22560</v>
      </c>
      <c r="Q4902">
        <v>-1.99</v>
      </c>
      <c r="R4902">
        <v>0.88</v>
      </c>
      <c r="S4902" t="b">
        <v>0</v>
      </c>
      <c r="T4902" t="s">
        <v>33</v>
      </c>
      <c r="U4902">
        <v>3</v>
      </c>
      <c r="V4902" t="s">
        <v>34</v>
      </c>
      <c r="W4902" t="str">
        <f t="shared" si="76"/>
        <v>Double Jeopardy</v>
      </c>
    </row>
    <row r="4903" spans="1:23" x14ac:dyDescent="0.3">
      <c r="A4903" t="s">
        <v>9744</v>
      </c>
      <c r="B4903">
        <v>2013</v>
      </c>
      <c r="C4903" t="s">
        <v>217</v>
      </c>
      <c r="D4903" t="s">
        <v>49</v>
      </c>
      <c r="E4903" t="s">
        <v>93</v>
      </c>
      <c r="F4903" t="s">
        <v>26</v>
      </c>
      <c r="G4903" t="s">
        <v>27</v>
      </c>
      <c r="H4903" t="s">
        <v>41</v>
      </c>
      <c r="I4903" t="s">
        <v>135</v>
      </c>
      <c r="J4903" t="s">
        <v>43</v>
      </c>
      <c r="K4903" t="b">
        <v>0</v>
      </c>
      <c r="M4903">
        <v>0.13</v>
      </c>
      <c r="N4903" t="s">
        <v>9745</v>
      </c>
      <c r="P4903">
        <v>20779</v>
      </c>
      <c r="Q4903">
        <v>-3.8</v>
      </c>
      <c r="R4903">
        <v>0.66</v>
      </c>
      <c r="S4903" t="b">
        <v>0</v>
      </c>
      <c r="T4903" t="s">
        <v>33</v>
      </c>
      <c r="U4903">
        <v>13</v>
      </c>
      <c r="V4903" t="s">
        <v>46</v>
      </c>
      <c r="W4903" t="str">
        <f t="shared" si="76"/>
        <v>Stable</v>
      </c>
    </row>
    <row r="4904" spans="1:23" x14ac:dyDescent="0.3">
      <c r="A4904" t="s">
        <v>9746</v>
      </c>
      <c r="B4904">
        <v>2010</v>
      </c>
      <c r="C4904" t="s">
        <v>207</v>
      </c>
      <c r="D4904" t="s">
        <v>139</v>
      </c>
      <c r="E4904" t="s">
        <v>268</v>
      </c>
      <c r="F4904" t="s">
        <v>39</v>
      </c>
      <c r="G4904" t="s">
        <v>40</v>
      </c>
      <c r="H4904" t="s">
        <v>63</v>
      </c>
      <c r="I4904" t="s">
        <v>71</v>
      </c>
      <c r="J4904" t="s">
        <v>30</v>
      </c>
      <c r="K4904" t="b">
        <v>0</v>
      </c>
      <c r="M4904">
        <v>7.0000000000000007E-2</v>
      </c>
      <c r="N4904" t="s">
        <v>9747</v>
      </c>
      <c r="P4904">
        <v>69179</v>
      </c>
      <c r="Q4904">
        <v>-3.23</v>
      </c>
      <c r="R4904">
        <v>0.76</v>
      </c>
      <c r="S4904" t="b">
        <v>0</v>
      </c>
      <c r="T4904" t="s">
        <v>45</v>
      </c>
      <c r="U4904">
        <v>0</v>
      </c>
      <c r="V4904" t="s">
        <v>46</v>
      </c>
      <c r="W4904" t="str">
        <f t="shared" si="76"/>
        <v>High-Value Risk Zone</v>
      </c>
    </row>
    <row r="4905" spans="1:23" x14ac:dyDescent="0.3">
      <c r="A4905" t="s">
        <v>9748</v>
      </c>
      <c r="B4905">
        <v>2011</v>
      </c>
      <c r="C4905" t="s">
        <v>533</v>
      </c>
      <c r="D4905" t="s">
        <v>37</v>
      </c>
      <c r="E4905" t="s">
        <v>190</v>
      </c>
      <c r="F4905" t="s">
        <v>61</v>
      </c>
      <c r="G4905" t="s">
        <v>52</v>
      </c>
      <c r="H4905" t="s">
        <v>63</v>
      </c>
      <c r="I4905" t="s">
        <v>135</v>
      </c>
      <c r="J4905" t="s">
        <v>169</v>
      </c>
      <c r="K4905" t="b">
        <v>1</v>
      </c>
      <c r="L4905" t="s">
        <v>250</v>
      </c>
      <c r="M4905">
        <v>0.48</v>
      </c>
      <c r="N4905" t="s">
        <v>9749</v>
      </c>
      <c r="O4905" t="s">
        <v>250</v>
      </c>
      <c r="P4905">
        <v>81190</v>
      </c>
      <c r="Q4905">
        <v>-1.17</v>
      </c>
      <c r="R4905">
        <v>0.17</v>
      </c>
      <c r="S4905" t="b">
        <v>1</v>
      </c>
      <c r="T4905" t="s">
        <v>45</v>
      </c>
      <c r="U4905">
        <v>7</v>
      </c>
      <c r="V4905" t="s">
        <v>46</v>
      </c>
      <c r="W4905" t="str">
        <f t="shared" si="76"/>
        <v>Safe Bet</v>
      </c>
    </row>
    <row r="4906" spans="1:23" x14ac:dyDescent="0.3">
      <c r="A4906" t="s">
        <v>9750</v>
      </c>
      <c r="B4906">
        <v>2019</v>
      </c>
      <c r="C4906" t="s">
        <v>108</v>
      </c>
      <c r="D4906" t="s">
        <v>103</v>
      </c>
      <c r="E4906" t="s">
        <v>190</v>
      </c>
      <c r="F4906" t="s">
        <v>88</v>
      </c>
      <c r="G4906" t="s">
        <v>62</v>
      </c>
      <c r="H4906" t="s">
        <v>165</v>
      </c>
      <c r="I4906" t="s">
        <v>83</v>
      </c>
      <c r="J4906" t="s">
        <v>76</v>
      </c>
      <c r="K4906" t="b">
        <v>0</v>
      </c>
      <c r="M4906">
        <v>0.17</v>
      </c>
      <c r="N4906" t="s">
        <v>9751</v>
      </c>
      <c r="P4906">
        <v>87678</v>
      </c>
      <c r="Q4906">
        <v>-1.87</v>
      </c>
      <c r="R4906">
        <v>0.9</v>
      </c>
      <c r="S4906" t="b">
        <v>0</v>
      </c>
      <c r="T4906" t="s">
        <v>33</v>
      </c>
      <c r="U4906">
        <v>12</v>
      </c>
      <c r="V4906" t="s">
        <v>34</v>
      </c>
      <c r="W4906" t="str">
        <f t="shared" si="76"/>
        <v>High-Value Risk Zone</v>
      </c>
    </row>
    <row r="4907" spans="1:23" x14ac:dyDescent="0.3">
      <c r="A4907" t="s">
        <v>9752</v>
      </c>
      <c r="B4907">
        <v>2024</v>
      </c>
      <c r="C4907" t="s">
        <v>196</v>
      </c>
      <c r="D4907" t="s">
        <v>68</v>
      </c>
      <c r="E4907" t="s">
        <v>104</v>
      </c>
      <c r="F4907" t="s">
        <v>88</v>
      </c>
      <c r="G4907" t="s">
        <v>40</v>
      </c>
      <c r="H4907" t="s">
        <v>28</v>
      </c>
      <c r="I4907" t="s">
        <v>42</v>
      </c>
      <c r="J4907" t="s">
        <v>43</v>
      </c>
      <c r="K4907" t="b">
        <v>0</v>
      </c>
      <c r="M4907">
        <v>0.03</v>
      </c>
      <c r="N4907" t="s">
        <v>2744</v>
      </c>
      <c r="P4907">
        <v>85038</v>
      </c>
      <c r="Q4907">
        <v>1.03</v>
      </c>
      <c r="R4907">
        <v>0.81</v>
      </c>
      <c r="S4907" t="b">
        <v>0</v>
      </c>
      <c r="T4907" t="s">
        <v>40</v>
      </c>
      <c r="U4907">
        <v>6</v>
      </c>
      <c r="V4907" t="s">
        <v>34</v>
      </c>
      <c r="W4907" t="str">
        <f t="shared" si="76"/>
        <v>High-Value Risk Zone</v>
      </c>
    </row>
    <row r="4908" spans="1:23" x14ac:dyDescent="0.3">
      <c r="A4908" t="s">
        <v>9753</v>
      </c>
      <c r="B4908">
        <v>2012</v>
      </c>
      <c r="C4908" t="s">
        <v>67</v>
      </c>
      <c r="D4908" t="s">
        <v>68</v>
      </c>
      <c r="E4908" t="s">
        <v>98</v>
      </c>
      <c r="F4908" t="s">
        <v>148</v>
      </c>
      <c r="G4908" t="s">
        <v>40</v>
      </c>
      <c r="H4908" t="s">
        <v>70</v>
      </c>
      <c r="I4908" t="s">
        <v>115</v>
      </c>
      <c r="J4908" t="s">
        <v>76</v>
      </c>
      <c r="K4908" t="b">
        <v>0</v>
      </c>
      <c r="M4908">
        <v>0.16</v>
      </c>
      <c r="N4908" t="s">
        <v>1703</v>
      </c>
      <c r="P4908">
        <v>58450</v>
      </c>
      <c r="Q4908">
        <v>0.78</v>
      </c>
      <c r="R4908">
        <v>0.67</v>
      </c>
      <c r="S4908" t="b">
        <v>0</v>
      </c>
      <c r="T4908" t="s">
        <v>33</v>
      </c>
      <c r="U4908">
        <v>13</v>
      </c>
      <c r="V4908" t="s">
        <v>46</v>
      </c>
      <c r="W4908" t="str">
        <f t="shared" si="76"/>
        <v>Double Jeopardy</v>
      </c>
    </row>
    <row r="4909" spans="1:23" x14ac:dyDescent="0.3">
      <c r="A4909" t="s">
        <v>9754</v>
      </c>
      <c r="B4909">
        <v>2014</v>
      </c>
      <c r="C4909" t="s">
        <v>351</v>
      </c>
      <c r="D4909" t="s">
        <v>59</v>
      </c>
      <c r="E4909" t="s">
        <v>25</v>
      </c>
      <c r="F4909" t="s">
        <v>199</v>
      </c>
      <c r="G4909" t="s">
        <v>27</v>
      </c>
      <c r="H4909" t="s">
        <v>82</v>
      </c>
      <c r="I4909" t="s">
        <v>42</v>
      </c>
      <c r="J4909" t="s">
        <v>76</v>
      </c>
      <c r="K4909" t="b">
        <v>0</v>
      </c>
      <c r="M4909">
        <v>0.18</v>
      </c>
      <c r="N4909" t="s">
        <v>9755</v>
      </c>
      <c r="P4909">
        <v>60912</v>
      </c>
      <c r="Q4909">
        <v>1.1000000000000001</v>
      </c>
      <c r="R4909">
        <v>0.67</v>
      </c>
      <c r="S4909" t="b">
        <v>0</v>
      </c>
      <c r="T4909" t="s">
        <v>33</v>
      </c>
      <c r="U4909">
        <v>12</v>
      </c>
      <c r="V4909" t="s">
        <v>46</v>
      </c>
      <c r="W4909" t="str">
        <f t="shared" si="76"/>
        <v>High-Value Risk Zone</v>
      </c>
    </row>
    <row r="4910" spans="1:23" x14ac:dyDescent="0.3">
      <c r="A4910" t="s">
        <v>9756</v>
      </c>
      <c r="B4910">
        <v>2024</v>
      </c>
      <c r="C4910" t="s">
        <v>119</v>
      </c>
      <c r="D4910" t="s">
        <v>59</v>
      </c>
      <c r="E4910" t="s">
        <v>109</v>
      </c>
      <c r="F4910" t="s">
        <v>88</v>
      </c>
      <c r="G4910" t="s">
        <v>62</v>
      </c>
      <c r="H4910" t="s">
        <v>28</v>
      </c>
      <c r="I4910" t="s">
        <v>42</v>
      </c>
      <c r="J4910" t="s">
        <v>64</v>
      </c>
      <c r="K4910" t="b">
        <v>1</v>
      </c>
      <c r="L4910" t="s">
        <v>9757</v>
      </c>
      <c r="M4910">
        <v>0.47</v>
      </c>
      <c r="N4910" t="s">
        <v>313</v>
      </c>
      <c r="O4910" t="s">
        <v>9757</v>
      </c>
      <c r="P4910">
        <v>104377</v>
      </c>
      <c r="Q4910">
        <v>7.41</v>
      </c>
      <c r="R4910">
        <v>0.26</v>
      </c>
      <c r="S4910" t="b">
        <v>1</v>
      </c>
      <c r="T4910" t="s">
        <v>33</v>
      </c>
      <c r="U4910">
        <v>4</v>
      </c>
      <c r="V4910" t="s">
        <v>34</v>
      </c>
      <c r="W4910" t="str">
        <f t="shared" si="76"/>
        <v>Safe Bet</v>
      </c>
    </row>
    <row r="4911" spans="1:23" x14ac:dyDescent="0.3">
      <c r="A4911" t="s">
        <v>9758</v>
      </c>
      <c r="B4911">
        <v>2021</v>
      </c>
      <c r="C4911" t="s">
        <v>38</v>
      </c>
      <c r="D4911" t="s">
        <v>162</v>
      </c>
      <c r="E4911" t="s">
        <v>93</v>
      </c>
      <c r="F4911" t="s">
        <v>274</v>
      </c>
      <c r="G4911" t="s">
        <v>27</v>
      </c>
      <c r="H4911" t="s">
        <v>28</v>
      </c>
      <c r="I4911" t="s">
        <v>42</v>
      </c>
      <c r="J4911" t="s">
        <v>55</v>
      </c>
      <c r="K4911" t="b">
        <v>0</v>
      </c>
      <c r="M4911">
        <v>0.11</v>
      </c>
      <c r="N4911" t="s">
        <v>9759</v>
      </c>
      <c r="P4911">
        <v>44857</v>
      </c>
      <c r="Q4911">
        <v>3.3</v>
      </c>
      <c r="R4911">
        <v>0.83</v>
      </c>
      <c r="S4911" t="b">
        <v>0</v>
      </c>
      <c r="T4911" t="s">
        <v>45</v>
      </c>
      <c r="U4911">
        <v>19</v>
      </c>
      <c r="V4911" t="s">
        <v>34</v>
      </c>
      <c r="W4911" t="str">
        <f t="shared" si="76"/>
        <v>Double Jeopardy</v>
      </c>
    </row>
    <row r="4912" spans="1:23" x14ac:dyDescent="0.3">
      <c r="A4912" t="s">
        <v>9760</v>
      </c>
      <c r="B4912">
        <v>2024</v>
      </c>
      <c r="C4912" t="s">
        <v>92</v>
      </c>
      <c r="D4912" t="s">
        <v>49</v>
      </c>
      <c r="E4912" t="s">
        <v>104</v>
      </c>
      <c r="F4912" t="s">
        <v>148</v>
      </c>
      <c r="G4912" t="s">
        <v>40</v>
      </c>
      <c r="H4912" t="s">
        <v>63</v>
      </c>
      <c r="I4912" t="s">
        <v>71</v>
      </c>
      <c r="J4912" t="s">
        <v>30</v>
      </c>
      <c r="K4912" t="b">
        <v>0</v>
      </c>
      <c r="M4912">
        <v>0.08</v>
      </c>
      <c r="N4912" t="s">
        <v>8867</v>
      </c>
      <c r="P4912">
        <v>27325</v>
      </c>
      <c r="Q4912">
        <v>2.17</v>
      </c>
      <c r="R4912">
        <v>0.61</v>
      </c>
      <c r="S4912" t="b">
        <v>0</v>
      </c>
      <c r="T4912" t="s">
        <v>45</v>
      </c>
      <c r="U4912">
        <v>5</v>
      </c>
      <c r="V4912" t="s">
        <v>34</v>
      </c>
      <c r="W4912" t="str">
        <f t="shared" si="76"/>
        <v>Stable</v>
      </c>
    </row>
    <row r="4913" spans="1:23" x14ac:dyDescent="0.3">
      <c r="A4913" t="s">
        <v>9761</v>
      </c>
      <c r="B4913">
        <v>2021</v>
      </c>
      <c r="C4913" t="s">
        <v>131</v>
      </c>
      <c r="D4913" t="s">
        <v>132</v>
      </c>
      <c r="E4913" t="s">
        <v>38</v>
      </c>
      <c r="F4913" t="s">
        <v>148</v>
      </c>
      <c r="G4913" t="s">
        <v>52</v>
      </c>
      <c r="H4913" t="s">
        <v>82</v>
      </c>
      <c r="I4913" t="s">
        <v>54</v>
      </c>
      <c r="J4913" t="s">
        <v>30</v>
      </c>
      <c r="K4913" t="b">
        <v>0</v>
      </c>
      <c r="M4913">
        <v>0.13</v>
      </c>
      <c r="N4913" t="s">
        <v>9762</v>
      </c>
      <c r="P4913">
        <v>20845</v>
      </c>
      <c r="Q4913">
        <v>-0.38</v>
      </c>
      <c r="R4913">
        <v>0.74</v>
      </c>
      <c r="S4913" t="b">
        <v>0</v>
      </c>
      <c r="T4913" t="s">
        <v>33</v>
      </c>
      <c r="U4913">
        <v>11</v>
      </c>
      <c r="V4913" t="s">
        <v>34</v>
      </c>
      <c r="W4913" t="str">
        <f t="shared" si="76"/>
        <v>Double Jeopardy</v>
      </c>
    </row>
    <row r="4914" spans="1:23" x14ac:dyDescent="0.3">
      <c r="A4914" t="s">
        <v>9763</v>
      </c>
      <c r="B4914">
        <v>2018</v>
      </c>
      <c r="C4914" t="s">
        <v>102</v>
      </c>
      <c r="D4914" t="s">
        <v>103</v>
      </c>
      <c r="E4914" t="s">
        <v>104</v>
      </c>
      <c r="F4914" t="s">
        <v>199</v>
      </c>
      <c r="G4914" t="s">
        <v>52</v>
      </c>
      <c r="H4914" t="s">
        <v>70</v>
      </c>
      <c r="I4914" t="s">
        <v>54</v>
      </c>
      <c r="J4914" t="s">
        <v>55</v>
      </c>
      <c r="K4914" t="b">
        <v>0</v>
      </c>
      <c r="M4914">
        <v>0.15</v>
      </c>
      <c r="N4914" t="s">
        <v>9764</v>
      </c>
      <c r="P4914">
        <v>82778</v>
      </c>
      <c r="Q4914">
        <v>3.86</v>
      </c>
      <c r="R4914">
        <v>0.81</v>
      </c>
      <c r="S4914" t="b">
        <v>0</v>
      </c>
      <c r="T4914" t="s">
        <v>40</v>
      </c>
      <c r="U4914">
        <v>4</v>
      </c>
      <c r="V4914" t="s">
        <v>34</v>
      </c>
      <c r="W4914" t="str">
        <f t="shared" si="76"/>
        <v>High-Value Risk Zone</v>
      </c>
    </row>
    <row r="4915" spans="1:23" x14ac:dyDescent="0.3">
      <c r="A4915" t="s">
        <v>9765</v>
      </c>
      <c r="B4915">
        <v>2024</v>
      </c>
      <c r="C4915" t="s">
        <v>193</v>
      </c>
      <c r="D4915" t="s">
        <v>132</v>
      </c>
      <c r="E4915" t="s">
        <v>98</v>
      </c>
      <c r="F4915" t="s">
        <v>199</v>
      </c>
      <c r="G4915" t="s">
        <v>75</v>
      </c>
      <c r="H4915" t="s">
        <v>165</v>
      </c>
      <c r="I4915" t="s">
        <v>135</v>
      </c>
      <c r="J4915" t="s">
        <v>76</v>
      </c>
      <c r="K4915" t="b">
        <v>0</v>
      </c>
      <c r="M4915">
        <v>0</v>
      </c>
      <c r="N4915" t="s">
        <v>9766</v>
      </c>
      <c r="P4915">
        <v>24178</v>
      </c>
      <c r="Q4915">
        <v>-3.32</v>
      </c>
      <c r="R4915">
        <v>0.79</v>
      </c>
      <c r="S4915" t="b">
        <v>0</v>
      </c>
      <c r="T4915" t="s">
        <v>45</v>
      </c>
      <c r="U4915">
        <v>0</v>
      </c>
      <c r="V4915" t="s">
        <v>34</v>
      </c>
      <c r="W4915" t="str">
        <f t="shared" si="76"/>
        <v>Double Jeopardy</v>
      </c>
    </row>
    <row r="4916" spans="1:23" x14ac:dyDescent="0.3">
      <c r="A4916" t="s">
        <v>9767</v>
      </c>
      <c r="B4916">
        <v>2014</v>
      </c>
      <c r="C4916" t="s">
        <v>108</v>
      </c>
      <c r="D4916" t="s">
        <v>103</v>
      </c>
      <c r="E4916" t="s">
        <v>124</v>
      </c>
      <c r="F4916" t="s">
        <v>148</v>
      </c>
      <c r="G4916" t="s">
        <v>52</v>
      </c>
      <c r="H4916" t="s">
        <v>105</v>
      </c>
      <c r="I4916" t="s">
        <v>83</v>
      </c>
      <c r="J4916" t="s">
        <v>64</v>
      </c>
      <c r="K4916" t="b">
        <v>0</v>
      </c>
      <c r="M4916">
        <v>0.16</v>
      </c>
      <c r="N4916" t="s">
        <v>9768</v>
      </c>
      <c r="P4916">
        <v>70285</v>
      </c>
      <c r="Q4916">
        <v>-1.84</v>
      </c>
      <c r="R4916">
        <v>0.69</v>
      </c>
      <c r="S4916" t="b">
        <v>0</v>
      </c>
      <c r="T4916" t="s">
        <v>40</v>
      </c>
      <c r="U4916">
        <v>12</v>
      </c>
      <c r="V4916" t="s">
        <v>46</v>
      </c>
      <c r="W4916" t="str">
        <f t="shared" si="76"/>
        <v>High-Value Risk Zone</v>
      </c>
    </row>
    <row r="4917" spans="1:23" x14ac:dyDescent="0.3">
      <c r="A4917" t="s">
        <v>9769</v>
      </c>
      <c r="B4917">
        <v>2020</v>
      </c>
      <c r="C4917" t="s">
        <v>123</v>
      </c>
      <c r="D4917" t="s">
        <v>49</v>
      </c>
      <c r="E4917" t="s">
        <v>25</v>
      </c>
      <c r="F4917" t="s">
        <v>69</v>
      </c>
      <c r="G4917" t="s">
        <v>27</v>
      </c>
      <c r="H4917" t="s">
        <v>41</v>
      </c>
      <c r="I4917" t="s">
        <v>83</v>
      </c>
      <c r="J4917" t="s">
        <v>64</v>
      </c>
      <c r="K4917" t="b">
        <v>0</v>
      </c>
      <c r="M4917">
        <v>0.1</v>
      </c>
      <c r="N4917" t="s">
        <v>9770</v>
      </c>
      <c r="P4917">
        <v>23002</v>
      </c>
      <c r="Q4917">
        <v>-1.03</v>
      </c>
      <c r="R4917">
        <v>0.69</v>
      </c>
      <c r="S4917" t="b">
        <v>0</v>
      </c>
      <c r="T4917" t="s">
        <v>33</v>
      </c>
      <c r="U4917">
        <v>12</v>
      </c>
      <c r="V4917" t="s">
        <v>34</v>
      </c>
      <c r="W4917" t="str">
        <f t="shared" si="76"/>
        <v>Double Jeopardy</v>
      </c>
    </row>
    <row r="4918" spans="1:23" x14ac:dyDescent="0.3">
      <c r="A4918" t="s">
        <v>9771</v>
      </c>
      <c r="B4918">
        <v>2011</v>
      </c>
      <c r="C4918" t="s">
        <v>175</v>
      </c>
      <c r="D4918" t="s">
        <v>37</v>
      </c>
      <c r="E4918" t="s">
        <v>93</v>
      </c>
      <c r="F4918" t="s">
        <v>274</v>
      </c>
      <c r="G4918" t="s">
        <v>27</v>
      </c>
      <c r="H4918" t="s">
        <v>114</v>
      </c>
      <c r="I4918" t="s">
        <v>135</v>
      </c>
      <c r="J4918" t="s">
        <v>64</v>
      </c>
      <c r="K4918" t="b">
        <v>0</v>
      </c>
      <c r="M4918">
        <v>0.12</v>
      </c>
      <c r="N4918" t="s">
        <v>9772</v>
      </c>
      <c r="P4918">
        <v>44422</v>
      </c>
      <c r="Q4918">
        <v>1.24</v>
      </c>
      <c r="R4918">
        <v>0.85</v>
      </c>
      <c r="S4918" t="b">
        <v>0</v>
      </c>
      <c r="T4918" t="s">
        <v>33</v>
      </c>
      <c r="U4918">
        <v>9</v>
      </c>
      <c r="V4918" t="s">
        <v>46</v>
      </c>
      <c r="W4918" t="str">
        <f t="shared" si="76"/>
        <v>Double Jeopardy</v>
      </c>
    </row>
    <row r="4919" spans="1:23" x14ac:dyDescent="0.3">
      <c r="A4919" t="s">
        <v>9773</v>
      </c>
      <c r="B4919">
        <v>2014</v>
      </c>
      <c r="C4919" t="s">
        <v>112</v>
      </c>
      <c r="D4919" t="s">
        <v>68</v>
      </c>
      <c r="E4919" t="s">
        <v>154</v>
      </c>
      <c r="F4919" t="s">
        <v>26</v>
      </c>
      <c r="G4919" t="s">
        <v>27</v>
      </c>
      <c r="H4919" t="s">
        <v>28</v>
      </c>
      <c r="I4919" t="s">
        <v>42</v>
      </c>
      <c r="J4919" t="s">
        <v>76</v>
      </c>
      <c r="K4919" t="b">
        <v>1</v>
      </c>
      <c r="L4919" t="s">
        <v>7292</v>
      </c>
      <c r="M4919">
        <v>0.71</v>
      </c>
      <c r="N4919" t="s">
        <v>9774</v>
      </c>
      <c r="O4919" t="s">
        <v>7292</v>
      </c>
      <c r="P4919">
        <v>97629</v>
      </c>
      <c r="Q4919">
        <v>1.34</v>
      </c>
      <c r="R4919">
        <v>0.16</v>
      </c>
      <c r="S4919" t="b">
        <v>1</v>
      </c>
      <c r="T4919" t="s">
        <v>40</v>
      </c>
      <c r="U4919">
        <v>15</v>
      </c>
      <c r="V4919" t="s">
        <v>46</v>
      </c>
      <c r="W4919" t="str">
        <f t="shared" si="76"/>
        <v>Safe Bet</v>
      </c>
    </row>
    <row r="4920" spans="1:23" x14ac:dyDescent="0.3">
      <c r="A4920" t="s">
        <v>9775</v>
      </c>
      <c r="B4920">
        <v>2022</v>
      </c>
      <c r="C4920" t="s">
        <v>247</v>
      </c>
      <c r="D4920" t="s">
        <v>139</v>
      </c>
      <c r="E4920" t="s">
        <v>87</v>
      </c>
      <c r="F4920" t="s">
        <v>69</v>
      </c>
      <c r="G4920" t="s">
        <v>75</v>
      </c>
      <c r="H4920" t="s">
        <v>165</v>
      </c>
      <c r="I4920" t="s">
        <v>135</v>
      </c>
      <c r="J4920" t="s">
        <v>30</v>
      </c>
      <c r="K4920" t="b">
        <v>1</v>
      </c>
      <c r="L4920" t="s">
        <v>31</v>
      </c>
      <c r="M4920">
        <v>0.56999999999999995</v>
      </c>
      <c r="N4920" t="s">
        <v>1661</v>
      </c>
      <c r="O4920" t="s">
        <v>31</v>
      </c>
      <c r="P4920">
        <v>135429</v>
      </c>
      <c r="Q4920">
        <v>7.7</v>
      </c>
      <c r="R4920">
        <v>0.37</v>
      </c>
      <c r="S4920" t="b">
        <v>1</v>
      </c>
      <c r="T4920" t="s">
        <v>40</v>
      </c>
      <c r="U4920">
        <v>17</v>
      </c>
      <c r="V4920" t="s">
        <v>34</v>
      </c>
      <c r="W4920" t="str">
        <f t="shared" si="76"/>
        <v>Safe Bet</v>
      </c>
    </row>
    <row r="4921" spans="1:23" x14ac:dyDescent="0.3">
      <c r="A4921" t="s">
        <v>9776</v>
      </c>
      <c r="B4921">
        <v>2023</v>
      </c>
      <c r="C4921" t="s">
        <v>86</v>
      </c>
      <c r="D4921" t="s">
        <v>24</v>
      </c>
      <c r="E4921" t="s">
        <v>38</v>
      </c>
      <c r="F4921" t="s">
        <v>94</v>
      </c>
      <c r="G4921" t="s">
        <v>75</v>
      </c>
      <c r="H4921" t="s">
        <v>41</v>
      </c>
      <c r="I4921" t="s">
        <v>42</v>
      </c>
      <c r="J4921" t="s">
        <v>30</v>
      </c>
      <c r="K4921" t="b">
        <v>1</v>
      </c>
      <c r="L4921" t="s">
        <v>218</v>
      </c>
      <c r="M4921">
        <v>0.71</v>
      </c>
      <c r="N4921" t="s">
        <v>9777</v>
      </c>
      <c r="O4921" t="s">
        <v>218</v>
      </c>
      <c r="P4921">
        <v>59452</v>
      </c>
      <c r="Q4921">
        <v>7.25</v>
      </c>
      <c r="R4921">
        <v>0.16</v>
      </c>
      <c r="S4921" t="b">
        <v>1</v>
      </c>
      <c r="T4921" t="s">
        <v>33</v>
      </c>
      <c r="U4921">
        <v>16</v>
      </c>
      <c r="V4921" t="s">
        <v>34</v>
      </c>
      <c r="W4921" t="str">
        <f t="shared" si="76"/>
        <v>Stable</v>
      </c>
    </row>
    <row r="4922" spans="1:23" x14ac:dyDescent="0.3">
      <c r="A4922" t="s">
        <v>9778</v>
      </c>
      <c r="B4922">
        <v>2022</v>
      </c>
      <c r="C4922" t="s">
        <v>138</v>
      </c>
      <c r="D4922" t="s">
        <v>139</v>
      </c>
      <c r="E4922" t="s">
        <v>124</v>
      </c>
      <c r="F4922" t="s">
        <v>69</v>
      </c>
      <c r="G4922" t="s">
        <v>62</v>
      </c>
      <c r="H4922" t="s">
        <v>53</v>
      </c>
      <c r="I4922" t="s">
        <v>99</v>
      </c>
      <c r="J4922" t="s">
        <v>76</v>
      </c>
      <c r="K4922" t="b">
        <v>1</v>
      </c>
      <c r="L4922" t="s">
        <v>77</v>
      </c>
      <c r="M4922">
        <v>0.85</v>
      </c>
      <c r="N4922" t="s">
        <v>9779</v>
      </c>
      <c r="O4922" t="s">
        <v>77</v>
      </c>
      <c r="P4922">
        <v>136094</v>
      </c>
      <c r="Q4922">
        <v>13.67</v>
      </c>
      <c r="R4922">
        <v>0.16</v>
      </c>
      <c r="S4922" t="b">
        <v>1</v>
      </c>
      <c r="T4922" t="s">
        <v>45</v>
      </c>
      <c r="U4922">
        <v>18</v>
      </c>
      <c r="V4922" t="s">
        <v>141</v>
      </c>
      <c r="W4922" t="str">
        <f t="shared" si="76"/>
        <v>Safe Bet</v>
      </c>
    </row>
    <row r="4923" spans="1:23" x14ac:dyDescent="0.3">
      <c r="A4923" t="s">
        <v>9780</v>
      </c>
      <c r="B4923">
        <v>2014</v>
      </c>
      <c r="C4923" t="s">
        <v>102</v>
      </c>
      <c r="D4923" t="s">
        <v>103</v>
      </c>
      <c r="E4923" t="s">
        <v>93</v>
      </c>
      <c r="F4923" t="s">
        <v>51</v>
      </c>
      <c r="G4923" t="s">
        <v>40</v>
      </c>
      <c r="H4923" t="s">
        <v>114</v>
      </c>
      <c r="I4923" t="s">
        <v>143</v>
      </c>
      <c r="J4923" t="s">
        <v>64</v>
      </c>
      <c r="K4923" t="b">
        <v>0</v>
      </c>
      <c r="M4923">
        <v>0.19</v>
      </c>
      <c r="N4923" t="s">
        <v>9781</v>
      </c>
      <c r="P4923">
        <v>73141</v>
      </c>
      <c r="Q4923">
        <v>4.99</v>
      </c>
      <c r="R4923">
        <v>0.66</v>
      </c>
      <c r="S4923" t="b">
        <v>0</v>
      </c>
      <c r="T4923" t="s">
        <v>45</v>
      </c>
      <c r="U4923">
        <v>4</v>
      </c>
      <c r="V4923" t="s">
        <v>46</v>
      </c>
      <c r="W4923" t="str">
        <f t="shared" si="76"/>
        <v>Safe Bet</v>
      </c>
    </row>
    <row r="4924" spans="1:23" x14ac:dyDescent="0.3">
      <c r="A4924" t="s">
        <v>9782</v>
      </c>
      <c r="B4924">
        <v>2013</v>
      </c>
      <c r="C4924" t="s">
        <v>67</v>
      </c>
      <c r="D4924" t="s">
        <v>68</v>
      </c>
      <c r="E4924" t="s">
        <v>154</v>
      </c>
      <c r="F4924" t="s">
        <v>39</v>
      </c>
      <c r="G4924" t="s">
        <v>40</v>
      </c>
      <c r="H4924" t="s">
        <v>28</v>
      </c>
      <c r="I4924" t="s">
        <v>71</v>
      </c>
      <c r="J4924" t="s">
        <v>55</v>
      </c>
      <c r="K4924" t="b">
        <v>0</v>
      </c>
      <c r="M4924">
        <v>0.11</v>
      </c>
      <c r="N4924" t="s">
        <v>9783</v>
      </c>
      <c r="P4924">
        <v>65116</v>
      </c>
      <c r="Q4924">
        <v>-1.9</v>
      </c>
      <c r="R4924">
        <v>0.85</v>
      </c>
      <c r="S4924" t="b">
        <v>0</v>
      </c>
      <c r="T4924" t="s">
        <v>33</v>
      </c>
      <c r="U4924">
        <v>13</v>
      </c>
      <c r="V4924" t="s">
        <v>46</v>
      </c>
      <c r="W4924" t="str">
        <f t="shared" si="76"/>
        <v>High-Value Risk Zone</v>
      </c>
    </row>
    <row r="4925" spans="1:23" x14ac:dyDescent="0.3">
      <c r="A4925" t="s">
        <v>9784</v>
      </c>
      <c r="B4925">
        <v>2010</v>
      </c>
      <c r="C4925" t="s">
        <v>38</v>
      </c>
      <c r="D4925" t="s">
        <v>162</v>
      </c>
      <c r="E4925" t="s">
        <v>38</v>
      </c>
      <c r="F4925" t="s">
        <v>94</v>
      </c>
      <c r="G4925" t="s">
        <v>62</v>
      </c>
      <c r="H4925" t="s">
        <v>28</v>
      </c>
      <c r="I4925" t="s">
        <v>54</v>
      </c>
      <c r="J4925" t="s">
        <v>169</v>
      </c>
      <c r="K4925" t="b">
        <v>0</v>
      </c>
      <c r="M4925">
        <v>0.05</v>
      </c>
      <c r="N4925" t="s">
        <v>9785</v>
      </c>
      <c r="P4925">
        <v>31966</v>
      </c>
      <c r="Q4925">
        <v>-1.21</v>
      </c>
      <c r="R4925">
        <v>0.7</v>
      </c>
      <c r="S4925" t="b">
        <v>0</v>
      </c>
      <c r="T4925" t="s">
        <v>33</v>
      </c>
      <c r="U4925">
        <v>8</v>
      </c>
      <c r="V4925" t="s">
        <v>46</v>
      </c>
      <c r="W4925" t="str">
        <f t="shared" si="76"/>
        <v>Double Jeopardy</v>
      </c>
    </row>
    <row r="4926" spans="1:23" x14ac:dyDescent="0.3">
      <c r="A4926" t="s">
        <v>9786</v>
      </c>
      <c r="B4926">
        <v>2021</v>
      </c>
      <c r="C4926" t="s">
        <v>210</v>
      </c>
      <c r="D4926" t="s">
        <v>68</v>
      </c>
      <c r="E4926" t="s">
        <v>38</v>
      </c>
      <c r="F4926" t="s">
        <v>211</v>
      </c>
      <c r="G4926" t="s">
        <v>52</v>
      </c>
      <c r="H4926" t="s">
        <v>63</v>
      </c>
      <c r="I4926" t="s">
        <v>135</v>
      </c>
      <c r="J4926" t="s">
        <v>43</v>
      </c>
      <c r="K4926" t="b">
        <v>0</v>
      </c>
      <c r="M4926">
        <v>0.08</v>
      </c>
      <c r="N4926" t="s">
        <v>3523</v>
      </c>
      <c r="P4926">
        <v>65993</v>
      </c>
      <c r="Q4926">
        <v>-4.75</v>
      </c>
      <c r="R4926">
        <v>0.74</v>
      </c>
      <c r="S4926" t="b">
        <v>0</v>
      </c>
      <c r="T4926" t="s">
        <v>45</v>
      </c>
      <c r="U4926">
        <v>2</v>
      </c>
      <c r="V4926" t="s">
        <v>34</v>
      </c>
      <c r="W4926" t="str">
        <f t="shared" si="76"/>
        <v>High-Value Risk Zone</v>
      </c>
    </row>
    <row r="4927" spans="1:23" x14ac:dyDescent="0.3">
      <c r="A4927" t="s">
        <v>9787</v>
      </c>
      <c r="B4927">
        <v>2016</v>
      </c>
      <c r="C4927" t="s">
        <v>48</v>
      </c>
      <c r="D4927" t="s">
        <v>49</v>
      </c>
      <c r="E4927" t="s">
        <v>124</v>
      </c>
      <c r="F4927" t="s">
        <v>39</v>
      </c>
      <c r="G4927" t="s">
        <v>52</v>
      </c>
      <c r="H4927" t="s">
        <v>82</v>
      </c>
      <c r="I4927" t="s">
        <v>71</v>
      </c>
      <c r="J4927" t="s">
        <v>55</v>
      </c>
      <c r="K4927" t="b">
        <v>0</v>
      </c>
      <c r="M4927">
        <v>0.03</v>
      </c>
      <c r="N4927" t="s">
        <v>9788</v>
      </c>
      <c r="P4927">
        <v>21211</v>
      </c>
      <c r="Q4927">
        <v>2.19</v>
      </c>
      <c r="R4927">
        <v>0.62</v>
      </c>
      <c r="S4927" t="b">
        <v>0</v>
      </c>
      <c r="T4927" t="s">
        <v>45</v>
      </c>
      <c r="U4927">
        <v>19</v>
      </c>
      <c r="V4927" t="s">
        <v>46</v>
      </c>
      <c r="W4927" t="str">
        <f t="shared" si="76"/>
        <v>Stable</v>
      </c>
    </row>
    <row r="4928" spans="1:23" x14ac:dyDescent="0.3">
      <c r="A4928" t="s">
        <v>9789</v>
      </c>
      <c r="B4928">
        <v>2012</v>
      </c>
      <c r="C4928" t="s">
        <v>299</v>
      </c>
      <c r="D4928" t="s">
        <v>59</v>
      </c>
      <c r="E4928" t="s">
        <v>98</v>
      </c>
      <c r="F4928" t="s">
        <v>94</v>
      </c>
      <c r="G4928" t="s">
        <v>52</v>
      </c>
      <c r="H4928" t="s">
        <v>41</v>
      </c>
      <c r="I4928" t="s">
        <v>42</v>
      </c>
      <c r="J4928" t="s">
        <v>55</v>
      </c>
      <c r="K4928" t="b">
        <v>0</v>
      </c>
      <c r="M4928">
        <v>0.18</v>
      </c>
      <c r="N4928" t="s">
        <v>3154</v>
      </c>
      <c r="P4928">
        <v>57697</v>
      </c>
      <c r="Q4928">
        <v>2.4</v>
      </c>
      <c r="R4928">
        <v>0.71</v>
      </c>
      <c r="S4928" t="b">
        <v>0</v>
      </c>
      <c r="T4928" t="s">
        <v>45</v>
      </c>
      <c r="U4928">
        <v>4</v>
      </c>
      <c r="V4928" t="s">
        <v>46</v>
      </c>
      <c r="W4928" t="str">
        <f t="shared" si="76"/>
        <v>Double Jeopardy</v>
      </c>
    </row>
    <row r="4929" spans="1:23" x14ac:dyDescent="0.3">
      <c r="A4929" t="s">
        <v>9790</v>
      </c>
      <c r="B4929">
        <v>2010</v>
      </c>
      <c r="C4929" t="s">
        <v>247</v>
      </c>
      <c r="D4929" t="s">
        <v>139</v>
      </c>
      <c r="E4929" t="s">
        <v>147</v>
      </c>
      <c r="F4929" t="s">
        <v>148</v>
      </c>
      <c r="G4929" t="s">
        <v>75</v>
      </c>
      <c r="H4929" t="s">
        <v>165</v>
      </c>
      <c r="I4929" t="s">
        <v>71</v>
      </c>
      <c r="J4929" t="s">
        <v>64</v>
      </c>
      <c r="K4929" t="b">
        <v>0</v>
      </c>
      <c r="M4929">
        <v>0.19</v>
      </c>
      <c r="N4929" t="s">
        <v>9791</v>
      </c>
      <c r="P4929">
        <v>73924</v>
      </c>
      <c r="Q4929">
        <v>2.62</v>
      </c>
      <c r="R4929">
        <v>0.9</v>
      </c>
      <c r="S4929" t="b">
        <v>0</v>
      </c>
      <c r="T4929" t="s">
        <v>40</v>
      </c>
      <c r="U4929">
        <v>6</v>
      </c>
      <c r="V4929" t="s">
        <v>46</v>
      </c>
      <c r="W4929" t="str">
        <f t="shared" si="76"/>
        <v>High-Value Risk Zone</v>
      </c>
    </row>
    <row r="4930" spans="1:23" x14ac:dyDescent="0.3">
      <c r="A4930" t="s">
        <v>9792</v>
      </c>
      <c r="B4930">
        <v>2014</v>
      </c>
      <c r="C4930" t="s">
        <v>533</v>
      </c>
      <c r="D4930" t="s">
        <v>37</v>
      </c>
      <c r="E4930" t="s">
        <v>98</v>
      </c>
      <c r="F4930" t="s">
        <v>148</v>
      </c>
      <c r="G4930" t="s">
        <v>27</v>
      </c>
      <c r="H4930" t="s">
        <v>114</v>
      </c>
      <c r="I4930" t="s">
        <v>89</v>
      </c>
      <c r="J4930" t="s">
        <v>76</v>
      </c>
      <c r="K4930" t="b">
        <v>0</v>
      </c>
      <c r="M4930">
        <v>0.15</v>
      </c>
      <c r="N4930" t="s">
        <v>9793</v>
      </c>
      <c r="P4930">
        <v>51782</v>
      </c>
      <c r="Q4930">
        <v>0.73</v>
      </c>
      <c r="R4930">
        <v>0.63</v>
      </c>
      <c r="S4930" t="b">
        <v>0</v>
      </c>
      <c r="T4930" t="s">
        <v>45</v>
      </c>
      <c r="U4930">
        <v>7</v>
      </c>
      <c r="V4930" t="s">
        <v>46</v>
      </c>
      <c r="W4930" t="str">
        <f t="shared" si="76"/>
        <v>Stable</v>
      </c>
    </row>
    <row r="4931" spans="1:23" x14ac:dyDescent="0.3">
      <c r="A4931" t="s">
        <v>9794</v>
      </c>
      <c r="B4931">
        <v>2021</v>
      </c>
      <c r="C4931" t="s">
        <v>146</v>
      </c>
      <c r="D4931" t="s">
        <v>59</v>
      </c>
      <c r="E4931" t="s">
        <v>50</v>
      </c>
      <c r="F4931" t="s">
        <v>158</v>
      </c>
      <c r="G4931" t="s">
        <v>27</v>
      </c>
      <c r="H4931" t="s">
        <v>41</v>
      </c>
      <c r="I4931" t="s">
        <v>135</v>
      </c>
      <c r="J4931" t="s">
        <v>169</v>
      </c>
      <c r="K4931" t="b">
        <v>1</v>
      </c>
      <c r="L4931" t="s">
        <v>966</v>
      </c>
      <c r="M4931">
        <v>0.77</v>
      </c>
      <c r="N4931" t="s">
        <v>9795</v>
      </c>
      <c r="O4931" t="s">
        <v>966</v>
      </c>
      <c r="P4931">
        <v>97187</v>
      </c>
      <c r="Q4931">
        <v>14.44</v>
      </c>
      <c r="R4931">
        <v>0.22</v>
      </c>
      <c r="S4931" t="b">
        <v>1</v>
      </c>
      <c r="T4931" t="s">
        <v>45</v>
      </c>
      <c r="U4931">
        <v>13</v>
      </c>
      <c r="V4931" t="s">
        <v>34</v>
      </c>
      <c r="W4931" t="str">
        <f t="shared" ref="W4931:W4994" si="77">IF(AND(P4931&gt;=MEDIAN($P$2:$P$5001),R4931&gt;=MEDIAN($R$2:$R$5001)),"High-Value Risk Zone",IF(AND(P4931&gt;=MEDIAN($P$2:$P$5001),R4931&lt;MEDIAN($R$2:$R$5001)),"Safe Bet",IF(AND(P4931&lt;MEDIAN($P$2:$P$5001),R4931&gt;=MEDIAN($R$2:$R$5001)),"Double Jeopardy","Stable")))</f>
        <v>Safe Bet</v>
      </c>
    </row>
    <row r="4932" spans="1:23" x14ac:dyDescent="0.3">
      <c r="A4932" t="s">
        <v>9796</v>
      </c>
      <c r="B4932">
        <v>2020</v>
      </c>
      <c r="C4932" t="s">
        <v>102</v>
      </c>
      <c r="D4932" t="s">
        <v>103</v>
      </c>
      <c r="E4932" t="s">
        <v>268</v>
      </c>
      <c r="F4932" t="s">
        <v>26</v>
      </c>
      <c r="G4932" t="s">
        <v>40</v>
      </c>
      <c r="H4932" t="s">
        <v>70</v>
      </c>
      <c r="I4932" t="s">
        <v>115</v>
      </c>
      <c r="J4932" t="s">
        <v>43</v>
      </c>
      <c r="K4932" t="b">
        <v>0</v>
      </c>
      <c r="M4932">
        <v>0.13</v>
      </c>
      <c r="N4932" t="s">
        <v>9797</v>
      </c>
      <c r="P4932">
        <v>78924</v>
      </c>
      <c r="Q4932">
        <v>4.62</v>
      </c>
      <c r="R4932">
        <v>0.8</v>
      </c>
      <c r="S4932" t="b">
        <v>0</v>
      </c>
      <c r="T4932" t="s">
        <v>40</v>
      </c>
      <c r="U4932">
        <v>3</v>
      </c>
      <c r="V4932" t="s">
        <v>34</v>
      </c>
      <c r="W4932" t="str">
        <f t="shared" si="77"/>
        <v>High-Value Risk Zone</v>
      </c>
    </row>
    <row r="4933" spans="1:23" x14ac:dyDescent="0.3">
      <c r="A4933" s="1" t="s">
        <v>9798</v>
      </c>
      <c r="B4933">
        <v>2013</v>
      </c>
      <c r="C4933" t="s">
        <v>119</v>
      </c>
      <c r="D4933" t="s">
        <v>59</v>
      </c>
      <c r="E4933" t="s">
        <v>93</v>
      </c>
      <c r="F4933" t="s">
        <v>61</v>
      </c>
      <c r="G4933" t="s">
        <v>40</v>
      </c>
      <c r="H4933" t="s">
        <v>41</v>
      </c>
      <c r="I4933" t="s">
        <v>99</v>
      </c>
      <c r="J4933" t="s">
        <v>169</v>
      </c>
      <c r="K4933" t="b">
        <v>0</v>
      </c>
      <c r="M4933">
        <v>0.2</v>
      </c>
      <c r="N4933" t="s">
        <v>3098</v>
      </c>
      <c r="P4933">
        <v>62422</v>
      </c>
      <c r="Q4933">
        <v>-1.97</v>
      </c>
      <c r="R4933">
        <v>0.82</v>
      </c>
      <c r="S4933" t="b">
        <v>0</v>
      </c>
      <c r="T4933" t="s">
        <v>33</v>
      </c>
      <c r="U4933">
        <v>16</v>
      </c>
      <c r="V4933" t="s">
        <v>46</v>
      </c>
      <c r="W4933" t="str">
        <f t="shared" si="77"/>
        <v>High-Value Risk Zone</v>
      </c>
    </row>
    <row r="4934" spans="1:23" x14ac:dyDescent="0.3">
      <c r="A4934" t="s">
        <v>9799</v>
      </c>
      <c r="B4934">
        <v>2011</v>
      </c>
      <c r="C4934" t="s">
        <v>449</v>
      </c>
      <c r="D4934" t="s">
        <v>132</v>
      </c>
      <c r="E4934" t="s">
        <v>25</v>
      </c>
      <c r="F4934" t="s">
        <v>274</v>
      </c>
      <c r="G4934" t="s">
        <v>52</v>
      </c>
      <c r="H4934" t="s">
        <v>63</v>
      </c>
      <c r="I4934" t="s">
        <v>42</v>
      </c>
      <c r="J4934" t="s">
        <v>43</v>
      </c>
      <c r="K4934" t="b">
        <v>0</v>
      </c>
      <c r="M4934">
        <v>0.06</v>
      </c>
      <c r="N4934" t="s">
        <v>9800</v>
      </c>
      <c r="P4934">
        <v>20077</v>
      </c>
      <c r="Q4934">
        <v>1.59</v>
      </c>
      <c r="R4934">
        <v>0.88</v>
      </c>
      <c r="S4934" t="b">
        <v>0</v>
      </c>
      <c r="T4934" t="s">
        <v>45</v>
      </c>
      <c r="U4934">
        <v>5</v>
      </c>
      <c r="V4934" t="s">
        <v>46</v>
      </c>
      <c r="W4934" t="str">
        <f t="shared" si="77"/>
        <v>Double Jeopardy</v>
      </c>
    </row>
    <row r="4935" spans="1:23" x14ac:dyDescent="0.3">
      <c r="A4935" t="s">
        <v>9801</v>
      </c>
      <c r="B4935">
        <v>2022</v>
      </c>
      <c r="C4935" t="s">
        <v>175</v>
      </c>
      <c r="D4935" t="s">
        <v>37</v>
      </c>
      <c r="E4935" t="s">
        <v>93</v>
      </c>
      <c r="F4935" t="s">
        <v>81</v>
      </c>
      <c r="G4935" t="s">
        <v>27</v>
      </c>
      <c r="H4935" t="s">
        <v>114</v>
      </c>
      <c r="I4935" t="s">
        <v>29</v>
      </c>
      <c r="J4935" t="s">
        <v>64</v>
      </c>
      <c r="K4935" t="b">
        <v>1</v>
      </c>
      <c r="L4935" t="s">
        <v>607</v>
      </c>
      <c r="M4935">
        <v>0.69</v>
      </c>
      <c r="N4935" t="s">
        <v>9802</v>
      </c>
      <c r="O4935" t="s">
        <v>607</v>
      </c>
      <c r="P4935">
        <v>85705</v>
      </c>
      <c r="Q4935">
        <v>17.03</v>
      </c>
      <c r="R4935">
        <v>0.16</v>
      </c>
      <c r="S4935" t="b">
        <v>1</v>
      </c>
      <c r="T4935" t="s">
        <v>45</v>
      </c>
      <c r="U4935">
        <v>17</v>
      </c>
      <c r="V4935" t="s">
        <v>141</v>
      </c>
      <c r="W4935" t="str">
        <f t="shared" si="77"/>
        <v>Safe Bet</v>
      </c>
    </row>
    <row r="4936" spans="1:23" x14ac:dyDescent="0.3">
      <c r="A4936" t="s">
        <v>9803</v>
      </c>
      <c r="B4936">
        <v>2024</v>
      </c>
      <c r="C4936" t="s">
        <v>604</v>
      </c>
      <c r="D4936" t="s">
        <v>162</v>
      </c>
      <c r="E4936" t="s">
        <v>87</v>
      </c>
      <c r="F4936" t="s">
        <v>199</v>
      </c>
      <c r="G4936" t="s">
        <v>62</v>
      </c>
      <c r="H4936" t="s">
        <v>70</v>
      </c>
      <c r="I4936" t="s">
        <v>54</v>
      </c>
      <c r="J4936" t="s">
        <v>76</v>
      </c>
      <c r="K4936" t="b">
        <v>1</v>
      </c>
      <c r="L4936" t="s">
        <v>8289</v>
      </c>
      <c r="M4936">
        <v>0.65</v>
      </c>
      <c r="N4936" t="s">
        <v>1676</v>
      </c>
      <c r="O4936" t="s">
        <v>8289</v>
      </c>
      <c r="P4936">
        <v>62168</v>
      </c>
      <c r="Q4936">
        <v>8.16</v>
      </c>
      <c r="R4936">
        <v>0.28999999999999998</v>
      </c>
      <c r="S4936" t="b">
        <v>1</v>
      </c>
      <c r="T4936" t="s">
        <v>33</v>
      </c>
      <c r="U4936">
        <v>9</v>
      </c>
      <c r="V4936" t="s">
        <v>34</v>
      </c>
      <c r="W4936" t="str">
        <f t="shared" si="77"/>
        <v>Safe Bet</v>
      </c>
    </row>
    <row r="4937" spans="1:23" x14ac:dyDescent="0.3">
      <c r="A4937" t="s">
        <v>9804</v>
      </c>
      <c r="B4937">
        <v>2011</v>
      </c>
      <c r="C4937" t="s">
        <v>23</v>
      </c>
      <c r="D4937" t="s">
        <v>24</v>
      </c>
      <c r="E4937" t="s">
        <v>147</v>
      </c>
      <c r="F4937" t="s">
        <v>88</v>
      </c>
      <c r="G4937" t="s">
        <v>75</v>
      </c>
      <c r="H4937" t="s">
        <v>165</v>
      </c>
      <c r="I4937" t="s">
        <v>29</v>
      </c>
      <c r="J4937" t="s">
        <v>169</v>
      </c>
      <c r="K4937" t="b">
        <v>0</v>
      </c>
      <c r="M4937">
        <v>0.2</v>
      </c>
      <c r="N4937" t="s">
        <v>9805</v>
      </c>
      <c r="P4937">
        <v>32564</v>
      </c>
      <c r="Q4937">
        <v>0.1</v>
      </c>
      <c r="R4937">
        <v>0.77</v>
      </c>
      <c r="S4937" t="b">
        <v>0</v>
      </c>
      <c r="T4937" t="s">
        <v>40</v>
      </c>
      <c r="U4937">
        <v>0</v>
      </c>
      <c r="V4937" t="s">
        <v>46</v>
      </c>
      <c r="W4937" t="str">
        <f t="shared" si="77"/>
        <v>Double Jeopardy</v>
      </c>
    </row>
    <row r="4938" spans="1:23" x14ac:dyDescent="0.3">
      <c r="A4938" t="s">
        <v>9806</v>
      </c>
      <c r="B4938">
        <v>2010</v>
      </c>
      <c r="C4938" t="s">
        <v>284</v>
      </c>
      <c r="D4938" t="s">
        <v>132</v>
      </c>
      <c r="E4938" t="s">
        <v>93</v>
      </c>
      <c r="F4938" t="s">
        <v>61</v>
      </c>
      <c r="G4938" t="s">
        <v>27</v>
      </c>
      <c r="H4938" t="s">
        <v>53</v>
      </c>
      <c r="I4938" t="s">
        <v>71</v>
      </c>
      <c r="J4938" t="s">
        <v>64</v>
      </c>
      <c r="K4938" t="b">
        <v>0</v>
      </c>
      <c r="M4938">
        <v>0</v>
      </c>
      <c r="N4938" t="s">
        <v>2015</v>
      </c>
      <c r="P4938">
        <v>15896</v>
      </c>
      <c r="Q4938">
        <v>2.33</v>
      </c>
      <c r="R4938">
        <v>0.66</v>
      </c>
      <c r="S4938" t="b">
        <v>0</v>
      </c>
      <c r="T4938" t="s">
        <v>33</v>
      </c>
      <c r="U4938">
        <v>1</v>
      </c>
      <c r="V4938" t="s">
        <v>46</v>
      </c>
      <c r="W4938" t="str">
        <f t="shared" si="77"/>
        <v>Stable</v>
      </c>
    </row>
    <row r="4939" spans="1:23" x14ac:dyDescent="0.3">
      <c r="A4939" t="s">
        <v>9807</v>
      </c>
      <c r="B4939">
        <v>2021</v>
      </c>
      <c r="C4939" t="s">
        <v>138</v>
      </c>
      <c r="D4939" t="s">
        <v>139</v>
      </c>
      <c r="E4939" t="s">
        <v>268</v>
      </c>
      <c r="F4939" t="s">
        <v>81</v>
      </c>
      <c r="G4939" t="s">
        <v>27</v>
      </c>
      <c r="H4939" t="s">
        <v>70</v>
      </c>
      <c r="I4939" t="s">
        <v>135</v>
      </c>
      <c r="J4939" t="s">
        <v>76</v>
      </c>
      <c r="K4939" t="b">
        <v>1</v>
      </c>
      <c r="L4939" t="s">
        <v>125</v>
      </c>
      <c r="M4939">
        <v>0.65</v>
      </c>
      <c r="N4939" t="s">
        <v>9808</v>
      </c>
      <c r="O4939" t="s">
        <v>125</v>
      </c>
      <c r="P4939">
        <v>148141</v>
      </c>
      <c r="Q4939">
        <v>8.42</v>
      </c>
      <c r="R4939">
        <v>0.13</v>
      </c>
      <c r="S4939" t="b">
        <v>1</v>
      </c>
      <c r="T4939" t="s">
        <v>33</v>
      </c>
      <c r="U4939">
        <v>12</v>
      </c>
      <c r="V4939" t="s">
        <v>34</v>
      </c>
      <c r="W4939" t="str">
        <f t="shared" si="77"/>
        <v>Safe Bet</v>
      </c>
    </row>
    <row r="4940" spans="1:23" x14ac:dyDescent="0.3">
      <c r="A4940" t="s">
        <v>9809</v>
      </c>
      <c r="B4940">
        <v>2017</v>
      </c>
      <c r="C4940" t="s">
        <v>438</v>
      </c>
      <c r="D4940" t="s">
        <v>59</v>
      </c>
      <c r="E4940" t="s">
        <v>60</v>
      </c>
      <c r="F4940" t="s">
        <v>211</v>
      </c>
      <c r="G4940" t="s">
        <v>62</v>
      </c>
      <c r="H4940" t="s">
        <v>82</v>
      </c>
      <c r="I4940" t="s">
        <v>99</v>
      </c>
      <c r="J4940" t="s">
        <v>43</v>
      </c>
      <c r="K4940" t="b">
        <v>0</v>
      </c>
      <c r="M4940">
        <v>0.2</v>
      </c>
      <c r="N4940" t="s">
        <v>5568</v>
      </c>
      <c r="P4940">
        <v>66934</v>
      </c>
      <c r="Q4940">
        <v>2.74</v>
      </c>
      <c r="R4940">
        <v>0.67</v>
      </c>
      <c r="S4940" t="b">
        <v>0</v>
      </c>
      <c r="T4940" t="s">
        <v>33</v>
      </c>
      <c r="U4940">
        <v>18</v>
      </c>
      <c r="V4940" t="s">
        <v>34</v>
      </c>
      <c r="W4940" t="str">
        <f t="shared" si="77"/>
        <v>High-Value Risk Zone</v>
      </c>
    </row>
    <row r="4941" spans="1:23" x14ac:dyDescent="0.3">
      <c r="A4941" t="s">
        <v>9810</v>
      </c>
      <c r="B4941">
        <v>2018</v>
      </c>
      <c r="C4941" t="s">
        <v>241</v>
      </c>
      <c r="D4941" t="s">
        <v>162</v>
      </c>
      <c r="E4941" t="s">
        <v>98</v>
      </c>
      <c r="F4941" t="s">
        <v>120</v>
      </c>
      <c r="G4941" t="s">
        <v>62</v>
      </c>
      <c r="H4941" t="s">
        <v>114</v>
      </c>
      <c r="I4941" t="s">
        <v>143</v>
      </c>
      <c r="J4941" t="s">
        <v>169</v>
      </c>
      <c r="K4941" t="b">
        <v>1</v>
      </c>
      <c r="L4941" t="s">
        <v>31</v>
      </c>
      <c r="M4941">
        <v>0.59</v>
      </c>
      <c r="N4941" t="s">
        <v>9811</v>
      </c>
      <c r="O4941" t="s">
        <v>31</v>
      </c>
      <c r="P4941">
        <v>59589</v>
      </c>
      <c r="Q4941">
        <v>11.95</v>
      </c>
      <c r="R4941">
        <v>0.17</v>
      </c>
      <c r="S4941" t="b">
        <v>1</v>
      </c>
      <c r="T4941" t="s">
        <v>33</v>
      </c>
      <c r="U4941">
        <v>0</v>
      </c>
      <c r="V4941" t="s">
        <v>34</v>
      </c>
      <c r="W4941" t="str">
        <f t="shared" si="77"/>
        <v>Stable</v>
      </c>
    </row>
    <row r="4942" spans="1:23" x14ac:dyDescent="0.3">
      <c r="A4942" t="s">
        <v>9812</v>
      </c>
      <c r="B4942">
        <v>2017</v>
      </c>
      <c r="C4942" t="s">
        <v>138</v>
      </c>
      <c r="D4942" t="s">
        <v>139</v>
      </c>
      <c r="E4942" t="s">
        <v>104</v>
      </c>
      <c r="F4942" t="s">
        <v>81</v>
      </c>
      <c r="G4942" t="s">
        <v>75</v>
      </c>
      <c r="H4942" t="s">
        <v>114</v>
      </c>
      <c r="I4942" t="s">
        <v>99</v>
      </c>
      <c r="J4942" t="s">
        <v>43</v>
      </c>
      <c r="K4942" t="b">
        <v>0</v>
      </c>
      <c r="M4942">
        <v>0.11</v>
      </c>
      <c r="N4942" t="s">
        <v>9813</v>
      </c>
      <c r="P4942">
        <v>88967</v>
      </c>
      <c r="Q4942">
        <v>-4.45</v>
      </c>
      <c r="R4942">
        <v>0.67</v>
      </c>
      <c r="S4942" t="b">
        <v>0</v>
      </c>
      <c r="T4942" t="s">
        <v>45</v>
      </c>
      <c r="U4942">
        <v>7</v>
      </c>
      <c r="V4942" t="s">
        <v>34</v>
      </c>
      <c r="W4942" t="str">
        <f t="shared" si="77"/>
        <v>High-Value Risk Zone</v>
      </c>
    </row>
    <row r="4943" spans="1:23" x14ac:dyDescent="0.3">
      <c r="A4943" t="s">
        <v>9814</v>
      </c>
      <c r="B4943">
        <v>2014</v>
      </c>
      <c r="C4943" t="s">
        <v>67</v>
      </c>
      <c r="D4943" t="s">
        <v>68</v>
      </c>
      <c r="E4943" t="s">
        <v>268</v>
      </c>
      <c r="F4943" t="s">
        <v>61</v>
      </c>
      <c r="G4943" t="s">
        <v>75</v>
      </c>
      <c r="H4943" t="s">
        <v>28</v>
      </c>
      <c r="I4943" t="s">
        <v>42</v>
      </c>
      <c r="J4943" t="s">
        <v>30</v>
      </c>
      <c r="K4943" t="b">
        <v>0</v>
      </c>
      <c r="M4943">
        <v>0.19</v>
      </c>
      <c r="N4943" t="s">
        <v>9815</v>
      </c>
      <c r="P4943">
        <v>63910</v>
      </c>
      <c r="Q4943">
        <v>-0.06</v>
      </c>
      <c r="R4943">
        <v>0.86</v>
      </c>
      <c r="S4943" t="b">
        <v>0</v>
      </c>
      <c r="T4943" t="s">
        <v>45</v>
      </c>
      <c r="U4943">
        <v>9</v>
      </c>
      <c r="V4943" t="s">
        <v>46</v>
      </c>
      <c r="W4943" t="str">
        <f t="shared" si="77"/>
        <v>High-Value Risk Zone</v>
      </c>
    </row>
    <row r="4944" spans="1:23" x14ac:dyDescent="0.3">
      <c r="A4944" t="s">
        <v>9816</v>
      </c>
      <c r="B4944">
        <v>2013</v>
      </c>
      <c r="C4944" t="s">
        <v>181</v>
      </c>
      <c r="D4944" t="s">
        <v>162</v>
      </c>
      <c r="E4944" t="s">
        <v>147</v>
      </c>
      <c r="F4944" t="s">
        <v>88</v>
      </c>
      <c r="G4944" t="s">
        <v>27</v>
      </c>
      <c r="H4944" t="s">
        <v>63</v>
      </c>
      <c r="I4944" t="s">
        <v>83</v>
      </c>
      <c r="J4944" t="s">
        <v>30</v>
      </c>
      <c r="K4944" t="b">
        <v>0</v>
      </c>
      <c r="M4944">
        <v>0.14000000000000001</v>
      </c>
      <c r="N4944" t="s">
        <v>9817</v>
      </c>
      <c r="P4944">
        <v>34712</v>
      </c>
      <c r="Q4944">
        <v>-3.22</v>
      </c>
      <c r="R4944">
        <v>0.8</v>
      </c>
      <c r="S4944" t="b">
        <v>0</v>
      </c>
      <c r="T4944" t="s">
        <v>40</v>
      </c>
      <c r="U4944">
        <v>15</v>
      </c>
      <c r="V4944" t="s">
        <v>46</v>
      </c>
      <c r="W4944" t="str">
        <f t="shared" si="77"/>
        <v>Double Jeopardy</v>
      </c>
    </row>
    <row r="4945" spans="1:23" x14ac:dyDescent="0.3">
      <c r="A4945" t="s">
        <v>9818</v>
      </c>
      <c r="B4945">
        <v>2014</v>
      </c>
      <c r="C4945" t="s">
        <v>131</v>
      </c>
      <c r="D4945" t="s">
        <v>132</v>
      </c>
      <c r="E4945" t="s">
        <v>268</v>
      </c>
      <c r="F4945" t="s">
        <v>120</v>
      </c>
      <c r="G4945" t="s">
        <v>40</v>
      </c>
      <c r="H4945" t="s">
        <v>53</v>
      </c>
      <c r="I4945" t="s">
        <v>115</v>
      </c>
      <c r="J4945" t="s">
        <v>76</v>
      </c>
      <c r="K4945" t="b">
        <v>1</v>
      </c>
      <c r="L4945" t="s">
        <v>9819</v>
      </c>
      <c r="M4945">
        <v>0.69</v>
      </c>
      <c r="N4945" t="s">
        <v>9820</v>
      </c>
      <c r="O4945" t="s">
        <v>9819</v>
      </c>
      <c r="P4945">
        <v>27704</v>
      </c>
      <c r="Q4945">
        <v>3.72</v>
      </c>
      <c r="R4945">
        <v>0.33</v>
      </c>
      <c r="S4945" t="b">
        <v>1</v>
      </c>
      <c r="T4945" t="s">
        <v>33</v>
      </c>
      <c r="U4945">
        <v>8</v>
      </c>
      <c r="V4945" t="s">
        <v>46</v>
      </c>
      <c r="W4945" t="str">
        <f t="shared" si="77"/>
        <v>Stable</v>
      </c>
    </row>
    <row r="4946" spans="1:23" x14ac:dyDescent="0.3">
      <c r="A4946" t="s">
        <v>9821</v>
      </c>
      <c r="B4946">
        <v>2020</v>
      </c>
      <c r="C4946" t="s">
        <v>449</v>
      </c>
      <c r="D4946" t="s">
        <v>132</v>
      </c>
      <c r="E4946" t="s">
        <v>104</v>
      </c>
      <c r="F4946" t="s">
        <v>176</v>
      </c>
      <c r="G4946" t="s">
        <v>75</v>
      </c>
      <c r="H4946" t="s">
        <v>165</v>
      </c>
      <c r="I4946" t="s">
        <v>135</v>
      </c>
      <c r="J4946" t="s">
        <v>76</v>
      </c>
      <c r="K4946" t="b">
        <v>0</v>
      </c>
      <c r="M4946">
        <v>0.02</v>
      </c>
      <c r="N4946" t="s">
        <v>9822</v>
      </c>
      <c r="P4946">
        <v>22638</v>
      </c>
      <c r="Q4946">
        <v>0.05</v>
      </c>
      <c r="R4946">
        <v>0.71</v>
      </c>
      <c r="S4946" t="b">
        <v>0</v>
      </c>
      <c r="T4946" t="s">
        <v>33</v>
      </c>
      <c r="U4946">
        <v>12</v>
      </c>
      <c r="V4946" t="s">
        <v>34</v>
      </c>
      <c r="W4946" t="str">
        <f t="shared" si="77"/>
        <v>Double Jeopardy</v>
      </c>
    </row>
    <row r="4947" spans="1:23" x14ac:dyDescent="0.3">
      <c r="A4947" t="s">
        <v>9823</v>
      </c>
      <c r="B4947">
        <v>2022</v>
      </c>
      <c r="C4947" t="s">
        <v>271</v>
      </c>
      <c r="D4947" t="s">
        <v>59</v>
      </c>
      <c r="E4947" t="s">
        <v>268</v>
      </c>
      <c r="F4947" t="s">
        <v>94</v>
      </c>
      <c r="G4947" t="s">
        <v>40</v>
      </c>
      <c r="H4947" t="s">
        <v>105</v>
      </c>
      <c r="I4947" t="s">
        <v>115</v>
      </c>
      <c r="J4947" t="s">
        <v>169</v>
      </c>
      <c r="K4947" t="b">
        <v>1</v>
      </c>
      <c r="L4947" t="s">
        <v>689</v>
      </c>
      <c r="M4947">
        <v>0.93</v>
      </c>
      <c r="N4947" t="s">
        <v>9824</v>
      </c>
      <c r="O4947" t="s">
        <v>689</v>
      </c>
      <c r="P4947">
        <v>100159</v>
      </c>
      <c r="Q4947">
        <v>10.57</v>
      </c>
      <c r="R4947">
        <v>0.2</v>
      </c>
      <c r="S4947" t="b">
        <v>1</v>
      </c>
      <c r="T4947" t="s">
        <v>40</v>
      </c>
      <c r="U4947">
        <v>6</v>
      </c>
      <c r="V4947" t="s">
        <v>34</v>
      </c>
      <c r="W4947" t="str">
        <f t="shared" si="77"/>
        <v>Safe Bet</v>
      </c>
    </row>
    <row r="4948" spans="1:23" x14ac:dyDescent="0.3">
      <c r="A4948" t="s">
        <v>9825</v>
      </c>
      <c r="B4948">
        <v>2015</v>
      </c>
      <c r="C4948" t="s">
        <v>533</v>
      </c>
      <c r="D4948" t="s">
        <v>37</v>
      </c>
      <c r="E4948" t="s">
        <v>124</v>
      </c>
      <c r="F4948" t="s">
        <v>158</v>
      </c>
      <c r="G4948" t="s">
        <v>52</v>
      </c>
      <c r="H4948" t="s">
        <v>82</v>
      </c>
      <c r="I4948" t="s">
        <v>83</v>
      </c>
      <c r="J4948" t="s">
        <v>30</v>
      </c>
      <c r="K4948" t="b">
        <v>0</v>
      </c>
      <c r="M4948">
        <v>0.18</v>
      </c>
      <c r="N4948" t="s">
        <v>9826</v>
      </c>
      <c r="P4948">
        <v>52681</v>
      </c>
      <c r="Q4948">
        <v>-2.2599999999999998</v>
      </c>
      <c r="R4948">
        <v>0.71</v>
      </c>
      <c r="S4948" t="b">
        <v>0</v>
      </c>
      <c r="T4948" t="s">
        <v>33</v>
      </c>
      <c r="U4948">
        <v>11</v>
      </c>
      <c r="V4948" t="s">
        <v>46</v>
      </c>
      <c r="W4948" t="str">
        <f t="shared" si="77"/>
        <v>Double Jeopardy</v>
      </c>
    </row>
    <row r="4949" spans="1:23" x14ac:dyDescent="0.3">
      <c r="A4949" s="1" t="s">
        <v>9827</v>
      </c>
      <c r="B4949">
        <v>2022</v>
      </c>
      <c r="C4949" t="s">
        <v>108</v>
      </c>
      <c r="D4949" t="s">
        <v>103</v>
      </c>
      <c r="E4949" t="s">
        <v>147</v>
      </c>
      <c r="F4949" t="s">
        <v>199</v>
      </c>
      <c r="G4949" t="s">
        <v>52</v>
      </c>
      <c r="H4949" t="s">
        <v>114</v>
      </c>
      <c r="I4949" t="s">
        <v>29</v>
      </c>
      <c r="J4949" t="s">
        <v>30</v>
      </c>
      <c r="K4949" t="b">
        <v>1</v>
      </c>
      <c r="L4949" t="s">
        <v>9828</v>
      </c>
      <c r="M4949">
        <v>0.49</v>
      </c>
      <c r="N4949" t="s">
        <v>8459</v>
      </c>
      <c r="O4949" t="s">
        <v>9828</v>
      </c>
      <c r="P4949">
        <v>109796</v>
      </c>
      <c r="Q4949">
        <v>10.79</v>
      </c>
      <c r="R4949">
        <v>0.19</v>
      </c>
      <c r="S4949" t="b">
        <v>1</v>
      </c>
      <c r="T4949" t="s">
        <v>45</v>
      </c>
      <c r="U4949">
        <v>6</v>
      </c>
      <c r="V4949" t="s">
        <v>141</v>
      </c>
      <c r="W4949" t="str">
        <f t="shared" si="77"/>
        <v>Safe Bet</v>
      </c>
    </row>
    <row r="4950" spans="1:23" x14ac:dyDescent="0.3">
      <c r="A4950" t="s">
        <v>9829</v>
      </c>
      <c r="B4950">
        <v>2018</v>
      </c>
      <c r="C4950" t="s">
        <v>102</v>
      </c>
      <c r="D4950" t="s">
        <v>103</v>
      </c>
      <c r="E4950" t="s">
        <v>104</v>
      </c>
      <c r="F4950" t="s">
        <v>81</v>
      </c>
      <c r="G4950" t="s">
        <v>27</v>
      </c>
      <c r="H4950" t="s">
        <v>41</v>
      </c>
      <c r="I4950" t="s">
        <v>115</v>
      </c>
      <c r="J4950" t="s">
        <v>76</v>
      </c>
      <c r="K4950" t="b">
        <v>1</v>
      </c>
      <c r="L4950" t="s">
        <v>340</v>
      </c>
      <c r="M4950">
        <v>0.67</v>
      </c>
      <c r="N4950" t="s">
        <v>9830</v>
      </c>
      <c r="O4950" t="s">
        <v>340</v>
      </c>
      <c r="P4950">
        <v>113660</v>
      </c>
      <c r="Q4950">
        <v>13.32</v>
      </c>
      <c r="R4950">
        <v>0.27</v>
      </c>
      <c r="S4950" t="b">
        <v>1</v>
      </c>
      <c r="T4950" t="s">
        <v>33</v>
      </c>
      <c r="U4950">
        <v>15</v>
      </c>
      <c r="V4950" t="s">
        <v>34</v>
      </c>
      <c r="W4950" t="str">
        <f t="shared" si="77"/>
        <v>Safe Bet</v>
      </c>
    </row>
    <row r="4951" spans="1:23" x14ac:dyDescent="0.3">
      <c r="A4951" t="s">
        <v>9831</v>
      </c>
      <c r="B4951">
        <v>2021</v>
      </c>
      <c r="C4951" t="s">
        <v>232</v>
      </c>
      <c r="D4951" t="s">
        <v>24</v>
      </c>
      <c r="E4951" t="s">
        <v>124</v>
      </c>
      <c r="F4951" t="s">
        <v>199</v>
      </c>
      <c r="G4951" t="s">
        <v>27</v>
      </c>
      <c r="H4951" t="s">
        <v>105</v>
      </c>
      <c r="I4951" t="s">
        <v>143</v>
      </c>
      <c r="J4951" t="s">
        <v>64</v>
      </c>
      <c r="K4951" t="b">
        <v>0</v>
      </c>
      <c r="M4951">
        <v>0.02</v>
      </c>
      <c r="N4951" t="s">
        <v>9832</v>
      </c>
      <c r="P4951">
        <v>52485</v>
      </c>
      <c r="Q4951">
        <v>3.17</v>
      </c>
      <c r="R4951">
        <v>0.74</v>
      </c>
      <c r="S4951" t="b">
        <v>0</v>
      </c>
      <c r="T4951" t="s">
        <v>40</v>
      </c>
      <c r="U4951">
        <v>13</v>
      </c>
      <c r="V4951" t="s">
        <v>34</v>
      </c>
      <c r="W4951" t="str">
        <f t="shared" si="77"/>
        <v>Double Jeopardy</v>
      </c>
    </row>
    <row r="4952" spans="1:23" x14ac:dyDescent="0.3">
      <c r="A4952" t="s">
        <v>9833</v>
      </c>
      <c r="B4952">
        <v>2010</v>
      </c>
      <c r="C4952" t="s">
        <v>80</v>
      </c>
      <c r="D4952" t="s">
        <v>37</v>
      </c>
      <c r="E4952" t="s">
        <v>109</v>
      </c>
      <c r="F4952" t="s">
        <v>81</v>
      </c>
      <c r="G4952" t="s">
        <v>62</v>
      </c>
      <c r="H4952" t="s">
        <v>28</v>
      </c>
      <c r="I4952" t="s">
        <v>143</v>
      </c>
      <c r="J4952" t="s">
        <v>64</v>
      </c>
      <c r="K4952" t="b">
        <v>0</v>
      </c>
      <c r="M4952">
        <v>0.01</v>
      </c>
      <c r="N4952" t="s">
        <v>9834</v>
      </c>
      <c r="P4952">
        <v>51617</v>
      </c>
      <c r="Q4952">
        <v>-1.97</v>
      </c>
      <c r="R4952">
        <v>0.78</v>
      </c>
      <c r="S4952" t="b">
        <v>0</v>
      </c>
      <c r="T4952" t="s">
        <v>45</v>
      </c>
      <c r="U4952">
        <v>9</v>
      </c>
      <c r="V4952" t="s">
        <v>46</v>
      </c>
      <c r="W4952" t="str">
        <f t="shared" si="77"/>
        <v>Double Jeopardy</v>
      </c>
    </row>
    <row r="4953" spans="1:23" x14ac:dyDescent="0.3">
      <c r="A4953" t="s">
        <v>9835</v>
      </c>
      <c r="B4953">
        <v>2021</v>
      </c>
      <c r="C4953" t="s">
        <v>384</v>
      </c>
      <c r="D4953" t="s">
        <v>162</v>
      </c>
      <c r="E4953" t="s">
        <v>38</v>
      </c>
      <c r="F4953" t="s">
        <v>69</v>
      </c>
      <c r="G4953" t="s">
        <v>40</v>
      </c>
      <c r="H4953" t="s">
        <v>28</v>
      </c>
      <c r="I4953" t="s">
        <v>71</v>
      </c>
      <c r="J4953" t="s">
        <v>169</v>
      </c>
      <c r="K4953" t="b">
        <v>1</v>
      </c>
      <c r="L4953" t="s">
        <v>9836</v>
      </c>
      <c r="M4953">
        <v>0.5</v>
      </c>
      <c r="N4953" t="s">
        <v>9837</v>
      </c>
      <c r="O4953" t="s">
        <v>9836</v>
      </c>
      <c r="P4953">
        <v>58179</v>
      </c>
      <c r="Q4953">
        <v>14.06</v>
      </c>
      <c r="R4953">
        <v>0.35</v>
      </c>
      <c r="S4953" t="b">
        <v>1</v>
      </c>
      <c r="T4953" t="s">
        <v>40</v>
      </c>
      <c r="U4953">
        <v>17</v>
      </c>
      <c r="V4953" t="s">
        <v>34</v>
      </c>
      <c r="W4953" t="str">
        <f t="shared" si="77"/>
        <v>Stable</v>
      </c>
    </row>
    <row r="4954" spans="1:23" x14ac:dyDescent="0.3">
      <c r="A4954" t="s">
        <v>9838</v>
      </c>
      <c r="B4954">
        <v>2023</v>
      </c>
      <c r="C4954" t="s">
        <v>23</v>
      </c>
      <c r="D4954" t="s">
        <v>24</v>
      </c>
      <c r="E4954" t="s">
        <v>190</v>
      </c>
      <c r="F4954" t="s">
        <v>61</v>
      </c>
      <c r="G4954" t="s">
        <v>40</v>
      </c>
      <c r="H4954" t="s">
        <v>82</v>
      </c>
      <c r="I4954" t="s">
        <v>54</v>
      </c>
      <c r="J4954" t="s">
        <v>169</v>
      </c>
      <c r="K4954" t="b">
        <v>0</v>
      </c>
      <c r="M4954">
        <v>0.12</v>
      </c>
      <c r="N4954" t="s">
        <v>9839</v>
      </c>
      <c r="P4954">
        <v>49258</v>
      </c>
      <c r="Q4954">
        <v>-2.69</v>
      </c>
      <c r="R4954">
        <v>0.83</v>
      </c>
      <c r="S4954" t="b">
        <v>0</v>
      </c>
      <c r="T4954" t="s">
        <v>45</v>
      </c>
      <c r="U4954">
        <v>10</v>
      </c>
      <c r="V4954" t="s">
        <v>34</v>
      </c>
      <c r="W4954" t="str">
        <f t="shared" si="77"/>
        <v>Double Jeopardy</v>
      </c>
    </row>
    <row r="4955" spans="1:23" x14ac:dyDescent="0.3">
      <c r="A4955" t="s">
        <v>9840</v>
      </c>
      <c r="B4955">
        <v>2022</v>
      </c>
      <c r="C4955" t="s">
        <v>74</v>
      </c>
      <c r="D4955" t="s">
        <v>24</v>
      </c>
      <c r="E4955" t="s">
        <v>98</v>
      </c>
      <c r="F4955" t="s">
        <v>81</v>
      </c>
      <c r="G4955" t="s">
        <v>52</v>
      </c>
      <c r="H4955" t="s">
        <v>53</v>
      </c>
      <c r="I4955" t="s">
        <v>83</v>
      </c>
      <c r="J4955" t="s">
        <v>169</v>
      </c>
      <c r="K4955" t="b">
        <v>1</v>
      </c>
      <c r="L4955" t="s">
        <v>709</v>
      </c>
      <c r="M4955">
        <v>0.52</v>
      </c>
      <c r="N4955" t="s">
        <v>9841</v>
      </c>
      <c r="O4955" t="s">
        <v>709</v>
      </c>
      <c r="P4955">
        <v>72372</v>
      </c>
      <c r="Q4955">
        <v>15.1</v>
      </c>
      <c r="R4955">
        <v>0.1</v>
      </c>
      <c r="S4955" t="b">
        <v>1</v>
      </c>
      <c r="T4955" t="s">
        <v>33</v>
      </c>
      <c r="U4955">
        <v>19</v>
      </c>
      <c r="V4955" t="s">
        <v>141</v>
      </c>
      <c r="W4955" t="str">
        <f t="shared" si="77"/>
        <v>Safe Bet</v>
      </c>
    </row>
    <row r="4956" spans="1:23" x14ac:dyDescent="0.3">
      <c r="A4956" t="s">
        <v>9842</v>
      </c>
      <c r="B4956">
        <v>2025</v>
      </c>
      <c r="C4956" t="s">
        <v>97</v>
      </c>
      <c r="D4956" t="s">
        <v>49</v>
      </c>
      <c r="E4956" t="s">
        <v>60</v>
      </c>
      <c r="F4956" t="s">
        <v>26</v>
      </c>
      <c r="G4956" t="s">
        <v>40</v>
      </c>
      <c r="H4956" t="s">
        <v>63</v>
      </c>
      <c r="I4956" t="s">
        <v>99</v>
      </c>
      <c r="J4956" t="s">
        <v>64</v>
      </c>
      <c r="K4956" t="b">
        <v>1</v>
      </c>
      <c r="L4956" t="s">
        <v>9843</v>
      </c>
      <c r="M4956">
        <v>0.5</v>
      </c>
      <c r="N4956" t="s">
        <v>9844</v>
      </c>
      <c r="O4956" t="s">
        <v>9843</v>
      </c>
      <c r="P4956">
        <v>38670</v>
      </c>
      <c r="Q4956">
        <v>14.31</v>
      </c>
      <c r="R4956">
        <v>0.26</v>
      </c>
      <c r="S4956" t="b">
        <v>1</v>
      </c>
      <c r="T4956" t="s">
        <v>45</v>
      </c>
      <c r="U4956">
        <v>11</v>
      </c>
      <c r="V4956" t="s">
        <v>34</v>
      </c>
      <c r="W4956" t="str">
        <f t="shared" si="77"/>
        <v>Stable</v>
      </c>
    </row>
    <row r="4957" spans="1:23" x14ac:dyDescent="0.3">
      <c r="A4957" t="s">
        <v>9845</v>
      </c>
      <c r="B4957">
        <v>2024</v>
      </c>
      <c r="C4957" t="s">
        <v>97</v>
      </c>
      <c r="D4957" t="s">
        <v>49</v>
      </c>
      <c r="E4957" t="s">
        <v>98</v>
      </c>
      <c r="F4957" t="s">
        <v>51</v>
      </c>
      <c r="G4957" t="s">
        <v>62</v>
      </c>
      <c r="H4957" t="s">
        <v>114</v>
      </c>
      <c r="I4957" t="s">
        <v>42</v>
      </c>
      <c r="J4957" t="s">
        <v>30</v>
      </c>
      <c r="K4957" t="b">
        <v>1</v>
      </c>
      <c r="L4957" t="s">
        <v>562</v>
      </c>
      <c r="M4957">
        <v>0.44</v>
      </c>
      <c r="N4957" t="s">
        <v>9846</v>
      </c>
      <c r="O4957" t="s">
        <v>562</v>
      </c>
      <c r="P4957">
        <v>34286</v>
      </c>
      <c r="Q4957">
        <v>17.87</v>
      </c>
      <c r="R4957">
        <v>0.26</v>
      </c>
      <c r="S4957" t="b">
        <v>1</v>
      </c>
      <c r="T4957" t="s">
        <v>33</v>
      </c>
      <c r="U4957">
        <v>18</v>
      </c>
      <c r="V4957" t="s">
        <v>141</v>
      </c>
      <c r="W4957" t="str">
        <f t="shared" si="77"/>
        <v>Stable</v>
      </c>
    </row>
    <row r="4958" spans="1:23" x14ac:dyDescent="0.3">
      <c r="A4958" t="s">
        <v>9847</v>
      </c>
      <c r="B4958">
        <v>2016</v>
      </c>
      <c r="C4958" t="s">
        <v>80</v>
      </c>
      <c r="D4958" t="s">
        <v>37</v>
      </c>
      <c r="E4958" t="s">
        <v>25</v>
      </c>
      <c r="F4958" t="s">
        <v>61</v>
      </c>
      <c r="G4958" t="s">
        <v>52</v>
      </c>
      <c r="H4958" t="s">
        <v>114</v>
      </c>
      <c r="I4958" t="s">
        <v>71</v>
      </c>
      <c r="J4958" t="s">
        <v>64</v>
      </c>
      <c r="K4958" t="b">
        <v>1</v>
      </c>
      <c r="L4958" t="s">
        <v>2888</v>
      </c>
      <c r="M4958">
        <v>0.77</v>
      </c>
      <c r="N4958" t="s">
        <v>5061</v>
      </c>
      <c r="O4958" t="s">
        <v>2888</v>
      </c>
      <c r="P4958">
        <v>77543</v>
      </c>
      <c r="Q4958">
        <v>3.73</v>
      </c>
      <c r="R4958">
        <v>0.31</v>
      </c>
      <c r="S4958" t="b">
        <v>1</v>
      </c>
      <c r="T4958" t="s">
        <v>40</v>
      </c>
      <c r="U4958">
        <v>9</v>
      </c>
      <c r="V4958" t="s">
        <v>46</v>
      </c>
      <c r="W4958" t="str">
        <f t="shared" si="77"/>
        <v>Safe Bet</v>
      </c>
    </row>
    <row r="4959" spans="1:23" x14ac:dyDescent="0.3">
      <c r="A4959" t="s">
        <v>9848</v>
      </c>
      <c r="B4959">
        <v>2017</v>
      </c>
      <c r="C4959" t="s">
        <v>207</v>
      </c>
      <c r="D4959" t="s">
        <v>139</v>
      </c>
      <c r="E4959" t="s">
        <v>25</v>
      </c>
      <c r="F4959" t="s">
        <v>61</v>
      </c>
      <c r="G4959" t="s">
        <v>75</v>
      </c>
      <c r="H4959" t="s">
        <v>70</v>
      </c>
      <c r="I4959" t="s">
        <v>54</v>
      </c>
      <c r="J4959" t="s">
        <v>169</v>
      </c>
      <c r="K4959" t="b">
        <v>0</v>
      </c>
      <c r="M4959">
        <v>0.17</v>
      </c>
      <c r="N4959" t="s">
        <v>9849</v>
      </c>
      <c r="P4959">
        <v>88172</v>
      </c>
      <c r="Q4959">
        <v>-4.4800000000000004</v>
      </c>
      <c r="R4959">
        <v>0.68</v>
      </c>
      <c r="S4959" t="b">
        <v>0</v>
      </c>
      <c r="T4959" t="s">
        <v>40</v>
      </c>
      <c r="U4959">
        <v>8</v>
      </c>
      <c r="V4959" t="s">
        <v>34</v>
      </c>
      <c r="W4959" t="str">
        <f t="shared" si="77"/>
        <v>High-Value Risk Zone</v>
      </c>
    </row>
    <row r="4960" spans="1:23" x14ac:dyDescent="0.3">
      <c r="A4960" t="s">
        <v>9850</v>
      </c>
      <c r="B4960">
        <v>2022</v>
      </c>
      <c r="C4960" t="s">
        <v>168</v>
      </c>
      <c r="D4960" t="s">
        <v>24</v>
      </c>
      <c r="E4960" t="s">
        <v>104</v>
      </c>
      <c r="F4960" t="s">
        <v>88</v>
      </c>
      <c r="G4960" t="s">
        <v>62</v>
      </c>
      <c r="H4960" t="s">
        <v>53</v>
      </c>
      <c r="I4960" t="s">
        <v>29</v>
      </c>
      <c r="J4960" t="s">
        <v>55</v>
      </c>
      <c r="K4960" t="b">
        <v>1</v>
      </c>
      <c r="L4960" t="s">
        <v>9851</v>
      </c>
      <c r="M4960">
        <v>0.81</v>
      </c>
      <c r="N4960" t="s">
        <v>9852</v>
      </c>
      <c r="O4960" t="s">
        <v>9851</v>
      </c>
      <c r="P4960">
        <v>66550</v>
      </c>
      <c r="Q4960">
        <v>14.3</v>
      </c>
      <c r="R4960">
        <v>0.27</v>
      </c>
      <c r="S4960" t="b">
        <v>1</v>
      </c>
      <c r="T4960" t="s">
        <v>45</v>
      </c>
      <c r="U4960">
        <v>3</v>
      </c>
      <c r="V4960" t="s">
        <v>141</v>
      </c>
      <c r="W4960" t="str">
        <f t="shared" si="77"/>
        <v>Safe Bet</v>
      </c>
    </row>
    <row r="4961" spans="1:23" x14ac:dyDescent="0.3">
      <c r="A4961" t="s">
        <v>9853</v>
      </c>
      <c r="B4961">
        <v>2017</v>
      </c>
      <c r="C4961" t="s">
        <v>161</v>
      </c>
      <c r="D4961" t="s">
        <v>162</v>
      </c>
      <c r="E4961" t="s">
        <v>147</v>
      </c>
      <c r="F4961" t="s">
        <v>26</v>
      </c>
      <c r="G4961" t="s">
        <v>62</v>
      </c>
      <c r="H4961" t="s">
        <v>105</v>
      </c>
      <c r="I4961" t="s">
        <v>71</v>
      </c>
      <c r="J4961" t="s">
        <v>76</v>
      </c>
      <c r="K4961" t="b">
        <v>0</v>
      </c>
      <c r="M4961">
        <v>0.02</v>
      </c>
      <c r="N4961" t="s">
        <v>9854</v>
      </c>
      <c r="P4961">
        <v>32173</v>
      </c>
      <c r="Q4961">
        <v>4.4400000000000004</v>
      </c>
      <c r="R4961">
        <v>0.67</v>
      </c>
      <c r="S4961" t="b">
        <v>0</v>
      </c>
      <c r="T4961" t="s">
        <v>40</v>
      </c>
      <c r="U4961">
        <v>1</v>
      </c>
      <c r="V4961" t="s">
        <v>34</v>
      </c>
      <c r="W4961" t="str">
        <f t="shared" si="77"/>
        <v>Double Jeopardy</v>
      </c>
    </row>
    <row r="4962" spans="1:23" x14ac:dyDescent="0.3">
      <c r="A4962" t="s">
        <v>9855</v>
      </c>
      <c r="B4962">
        <v>2013</v>
      </c>
      <c r="C4962" t="s">
        <v>193</v>
      </c>
      <c r="D4962" t="s">
        <v>132</v>
      </c>
      <c r="E4962" t="s">
        <v>147</v>
      </c>
      <c r="F4962" t="s">
        <v>94</v>
      </c>
      <c r="G4962" t="s">
        <v>75</v>
      </c>
      <c r="H4962" t="s">
        <v>63</v>
      </c>
      <c r="I4962" t="s">
        <v>71</v>
      </c>
      <c r="J4962" t="s">
        <v>76</v>
      </c>
      <c r="K4962" t="b">
        <v>0</v>
      </c>
      <c r="M4962">
        <v>0.08</v>
      </c>
      <c r="N4962" t="s">
        <v>9856</v>
      </c>
      <c r="P4962">
        <v>21696</v>
      </c>
      <c r="Q4962">
        <v>4.08</v>
      </c>
      <c r="R4962">
        <v>0.87</v>
      </c>
      <c r="S4962" t="b">
        <v>0</v>
      </c>
      <c r="T4962" t="s">
        <v>45</v>
      </c>
      <c r="U4962">
        <v>11</v>
      </c>
      <c r="V4962" t="s">
        <v>46</v>
      </c>
      <c r="W4962" t="str">
        <f t="shared" si="77"/>
        <v>Double Jeopardy</v>
      </c>
    </row>
    <row r="4963" spans="1:23" x14ac:dyDescent="0.3">
      <c r="A4963" t="s">
        <v>9857</v>
      </c>
      <c r="B4963">
        <v>2024</v>
      </c>
      <c r="C4963" t="s">
        <v>138</v>
      </c>
      <c r="D4963" t="s">
        <v>139</v>
      </c>
      <c r="E4963" t="s">
        <v>268</v>
      </c>
      <c r="F4963" t="s">
        <v>81</v>
      </c>
      <c r="G4963" t="s">
        <v>75</v>
      </c>
      <c r="H4963" t="s">
        <v>70</v>
      </c>
      <c r="I4963" t="s">
        <v>115</v>
      </c>
      <c r="J4963" t="s">
        <v>30</v>
      </c>
      <c r="K4963" t="b">
        <v>0</v>
      </c>
      <c r="M4963">
        <v>0.14000000000000001</v>
      </c>
      <c r="N4963" t="s">
        <v>2150</v>
      </c>
      <c r="P4963">
        <v>84613</v>
      </c>
      <c r="Q4963">
        <v>7.0000000000000007E-2</v>
      </c>
      <c r="R4963">
        <v>0.77</v>
      </c>
      <c r="S4963" t="b">
        <v>0</v>
      </c>
      <c r="T4963" t="s">
        <v>45</v>
      </c>
      <c r="U4963">
        <v>16</v>
      </c>
      <c r="V4963" t="s">
        <v>34</v>
      </c>
      <c r="W4963" t="str">
        <f t="shared" si="77"/>
        <v>High-Value Risk Zone</v>
      </c>
    </row>
    <row r="4964" spans="1:23" x14ac:dyDescent="0.3">
      <c r="A4964" t="s">
        <v>9858</v>
      </c>
      <c r="B4964">
        <v>2018</v>
      </c>
      <c r="C4964" t="s">
        <v>102</v>
      </c>
      <c r="D4964" t="s">
        <v>103</v>
      </c>
      <c r="E4964" t="s">
        <v>124</v>
      </c>
      <c r="F4964" t="s">
        <v>113</v>
      </c>
      <c r="G4964" t="s">
        <v>27</v>
      </c>
      <c r="H4964" t="s">
        <v>165</v>
      </c>
      <c r="I4964" t="s">
        <v>143</v>
      </c>
      <c r="J4964" t="s">
        <v>55</v>
      </c>
      <c r="K4964" t="b">
        <v>1</v>
      </c>
      <c r="L4964" t="s">
        <v>833</v>
      </c>
      <c r="M4964">
        <v>0.78</v>
      </c>
      <c r="N4964" t="s">
        <v>3481</v>
      </c>
      <c r="O4964" t="s">
        <v>833</v>
      </c>
      <c r="P4964">
        <v>107286</v>
      </c>
      <c r="Q4964">
        <v>6.95</v>
      </c>
      <c r="R4964">
        <v>0.1</v>
      </c>
      <c r="S4964" t="b">
        <v>1</v>
      </c>
      <c r="T4964" t="s">
        <v>40</v>
      </c>
      <c r="U4964">
        <v>3</v>
      </c>
      <c r="V4964" t="s">
        <v>34</v>
      </c>
      <c r="W4964" t="str">
        <f t="shared" si="77"/>
        <v>Safe Bet</v>
      </c>
    </row>
    <row r="4965" spans="1:23" x14ac:dyDescent="0.3">
      <c r="A4965" t="s">
        <v>9859</v>
      </c>
      <c r="B4965">
        <v>2013</v>
      </c>
      <c r="C4965" t="s">
        <v>86</v>
      </c>
      <c r="D4965" t="s">
        <v>24</v>
      </c>
      <c r="E4965" t="s">
        <v>60</v>
      </c>
      <c r="F4965" t="s">
        <v>69</v>
      </c>
      <c r="G4965" t="s">
        <v>52</v>
      </c>
      <c r="H4965" t="s">
        <v>41</v>
      </c>
      <c r="I4965" t="s">
        <v>135</v>
      </c>
      <c r="J4965" t="s">
        <v>43</v>
      </c>
      <c r="K4965" t="b">
        <v>0</v>
      </c>
      <c r="M4965">
        <v>0.02</v>
      </c>
      <c r="N4965" t="s">
        <v>9860</v>
      </c>
      <c r="P4965">
        <v>33974</v>
      </c>
      <c r="Q4965">
        <v>0.56999999999999995</v>
      </c>
      <c r="R4965">
        <v>0.73</v>
      </c>
      <c r="S4965" t="b">
        <v>0</v>
      </c>
      <c r="T4965" t="s">
        <v>45</v>
      </c>
      <c r="U4965">
        <v>17</v>
      </c>
      <c r="V4965" t="s">
        <v>46</v>
      </c>
      <c r="W4965" t="str">
        <f t="shared" si="77"/>
        <v>Double Jeopardy</v>
      </c>
    </row>
    <row r="4966" spans="1:23" x14ac:dyDescent="0.3">
      <c r="A4966" t="s">
        <v>9861</v>
      </c>
      <c r="B4966">
        <v>2015</v>
      </c>
      <c r="C4966" t="s">
        <v>196</v>
      </c>
      <c r="D4966" t="s">
        <v>68</v>
      </c>
      <c r="E4966" t="s">
        <v>190</v>
      </c>
      <c r="F4966" t="s">
        <v>199</v>
      </c>
      <c r="G4966" t="s">
        <v>52</v>
      </c>
      <c r="H4966" t="s">
        <v>63</v>
      </c>
      <c r="I4966" t="s">
        <v>135</v>
      </c>
      <c r="J4966" t="s">
        <v>64</v>
      </c>
      <c r="K4966" t="b">
        <v>0</v>
      </c>
      <c r="M4966">
        <v>0.14000000000000001</v>
      </c>
      <c r="N4966" t="s">
        <v>4241</v>
      </c>
      <c r="P4966">
        <v>72734</v>
      </c>
      <c r="Q4966">
        <v>-0.86</v>
      </c>
      <c r="R4966">
        <v>0.73</v>
      </c>
      <c r="S4966" t="b">
        <v>0</v>
      </c>
      <c r="T4966" t="s">
        <v>45</v>
      </c>
      <c r="U4966">
        <v>16</v>
      </c>
      <c r="V4966" t="s">
        <v>46</v>
      </c>
      <c r="W4966" t="str">
        <f t="shared" si="77"/>
        <v>High-Value Risk Zone</v>
      </c>
    </row>
    <row r="4967" spans="1:23" x14ac:dyDescent="0.3">
      <c r="A4967" t="s">
        <v>9862</v>
      </c>
      <c r="B4967">
        <v>2013</v>
      </c>
      <c r="C4967" t="s">
        <v>86</v>
      </c>
      <c r="D4967" t="s">
        <v>24</v>
      </c>
      <c r="E4967" t="s">
        <v>38</v>
      </c>
      <c r="F4967" t="s">
        <v>94</v>
      </c>
      <c r="G4967" t="s">
        <v>75</v>
      </c>
      <c r="H4967" t="s">
        <v>165</v>
      </c>
      <c r="I4967" t="s">
        <v>115</v>
      </c>
      <c r="J4967" t="s">
        <v>64</v>
      </c>
      <c r="K4967" t="b">
        <v>0</v>
      </c>
      <c r="M4967">
        <v>0.1</v>
      </c>
      <c r="N4967" t="s">
        <v>580</v>
      </c>
      <c r="P4967">
        <v>38307</v>
      </c>
      <c r="Q4967">
        <v>4.37</v>
      </c>
      <c r="R4967">
        <v>0.68</v>
      </c>
      <c r="S4967" t="b">
        <v>0</v>
      </c>
      <c r="T4967" t="s">
        <v>40</v>
      </c>
      <c r="U4967">
        <v>16</v>
      </c>
      <c r="V4967" t="s">
        <v>46</v>
      </c>
      <c r="W4967" t="str">
        <f t="shared" si="77"/>
        <v>Double Jeopardy</v>
      </c>
    </row>
    <row r="4968" spans="1:23" x14ac:dyDescent="0.3">
      <c r="A4968" t="s">
        <v>9863</v>
      </c>
      <c r="B4968">
        <v>2025</v>
      </c>
      <c r="C4968" t="s">
        <v>146</v>
      </c>
      <c r="D4968" t="s">
        <v>59</v>
      </c>
      <c r="E4968" t="s">
        <v>104</v>
      </c>
      <c r="F4968" t="s">
        <v>211</v>
      </c>
      <c r="G4968" t="s">
        <v>75</v>
      </c>
      <c r="H4968" t="s">
        <v>165</v>
      </c>
      <c r="I4968" t="s">
        <v>71</v>
      </c>
      <c r="J4968" t="s">
        <v>64</v>
      </c>
      <c r="K4968" t="b">
        <v>1</v>
      </c>
      <c r="L4968" t="s">
        <v>607</v>
      </c>
      <c r="M4968">
        <v>0.63</v>
      </c>
      <c r="N4968" t="s">
        <v>9864</v>
      </c>
      <c r="O4968" t="s">
        <v>607</v>
      </c>
      <c r="P4968">
        <v>136141</v>
      </c>
      <c r="Q4968">
        <v>16.54</v>
      </c>
      <c r="R4968">
        <v>0.25</v>
      </c>
      <c r="S4968" t="b">
        <v>1</v>
      </c>
      <c r="T4968" t="s">
        <v>45</v>
      </c>
      <c r="U4968">
        <v>2</v>
      </c>
      <c r="V4968" t="s">
        <v>34</v>
      </c>
      <c r="W4968" t="str">
        <f t="shared" si="77"/>
        <v>Safe Bet</v>
      </c>
    </row>
    <row r="4969" spans="1:23" x14ac:dyDescent="0.3">
      <c r="A4969" t="s">
        <v>9865</v>
      </c>
      <c r="B4969">
        <v>2019</v>
      </c>
      <c r="C4969" t="s">
        <v>308</v>
      </c>
      <c r="D4969" t="s">
        <v>37</v>
      </c>
      <c r="E4969" t="s">
        <v>268</v>
      </c>
      <c r="F4969" t="s">
        <v>81</v>
      </c>
      <c r="G4969" t="s">
        <v>52</v>
      </c>
      <c r="H4969" t="s">
        <v>28</v>
      </c>
      <c r="I4969" t="s">
        <v>29</v>
      </c>
      <c r="J4969" t="s">
        <v>169</v>
      </c>
      <c r="K4969" t="b">
        <v>0</v>
      </c>
      <c r="M4969">
        <v>0.16</v>
      </c>
      <c r="N4969" t="s">
        <v>432</v>
      </c>
      <c r="P4969">
        <v>72048</v>
      </c>
      <c r="Q4969">
        <v>-0.19</v>
      </c>
      <c r="R4969">
        <v>0.67</v>
      </c>
      <c r="S4969" t="b">
        <v>0</v>
      </c>
      <c r="T4969" t="s">
        <v>45</v>
      </c>
      <c r="U4969">
        <v>1</v>
      </c>
      <c r="V4969" t="s">
        <v>34</v>
      </c>
      <c r="W4969" t="str">
        <f t="shared" si="77"/>
        <v>High-Value Risk Zone</v>
      </c>
    </row>
    <row r="4970" spans="1:23" x14ac:dyDescent="0.3">
      <c r="A4970" t="s">
        <v>9866</v>
      </c>
      <c r="B4970">
        <v>2024</v>
      </c>
      <c r="C4970" t="s">
        <v>207</v>
      </c>
      <c r="D4970" t="s">
        <v>139</v>
      </c>
      <c r="E4970" t="s">
        <v>147</v>
      </c>
      <c r="F4970" t="s">
        <v>94</v>
      </c>
      <c r="G4970" t="s">
        <v>75</v>
      </c>
      <c r="H4970" t="s">
        <v>70</v>
      </c>
      <c r="I4970" t="s">
        <v>143</v>
      </c>
      <c r="J4970" t="s">
        <v>55</v>
      </c>
      <c r="K4970" t="b">
        <v>1</v>
      </c>
      <c r="L4970" t="s">
        <v>77</v>
      </c>
      <c r="M4970">
        <v>0.65</v>
      </c>
      <c r="N4970" t="s">
        <v>9867</v>
      </c>
      <c r="O4970" t="s">
        <v>77</v>
      </c>
      <c r="P4970">
        <v>155874</v>
      </c>
      <c r="Q4970">
        <v>6.39</v>
      </c>
      <c r="R4970">
        <v>0.23</v>
      </c>
      <c r="S4970" t="b">
        <v>1</v>
      </c>
      <c r="T4970" t="s">
        <v>33</v>
      </c>
      <c r="U4970">
        <v>1</v>
      </c>
      <c r="V4970" t="s">
        <v>34</v>
      </c>
      <c r="W4970" t="str">
        <f t="shared" si="77"/>
        <v>Safe Bet</v>
      </c>
    </row>
    <row r="4971" spans="1:23" x14ac:dyDescent="0.3">
      <c r="A4971" t="s">
        <v>9868</v>
      </c>
      <c r="B4971">
        <v>2012</v>
      </c>
      <c r="C4971" t="s">
        <v>232</v>
      </c>
      <c r="D4971" t="s">
        <v>24</v>
      </c>
      <c r="E4971" t="s">
        <v>25</v>
      </c>
      <c r="F4971" t="s">
        <v>94</v>
      </c>
      <c r="G4971" t="s">
        <v>27</v>
      </c>
      <c r="H4971" t="s">
        <v>165</v>
      </c>
      <c r="I4971" t="s">
        <v>83</v>
      </c>
      <c r="J4971" t="s">
        <v>55</v>
      </c>
      <c r="K4971" t="b">
        <v>1</v>
      </c>
      <c r="L4971" t="s">
        <v>2770</v>
      </c>
      <c r="M4971">
        <v>0.48</v>
      </c>
      <c r="N4971" t="s">
        <v>2254</v>
      </c>
      <c r="O4971" t="s">
        <v>2770</v>
      </c>
      <c r="P4971">
        <v>58730</v>
      </c>
      <c r="Q4971">
        <v>-0.9</v>
      </c>
      <c r="R4971">
        <v>0.23</v>
      </c>
      <c r="S4971" t="b">
        <v>1</v>
      </c>
      <c r="T4971" t="s">
        <v>40</v>
      </c>
      <c r="U4971">
        <v>16</v>
      </c>
      <c r="V4971" t="s">
        <v>46</v>
      </c>
      <c r="W4971" t="str">
        <f t="shared" si="77"/>
        <v>Stable</v>
      </c>
    </row>
    <row r="4972" spans="1:23" x14ac:dyDescent="0.3">
      <c r="A4972" t="s">
        <v>9869</v>
      </c>
      <c r="B4972">
        <v>2019</v>
      </c>
      <c r="C4972" t="s">
        <v>108</v>
      </c>
      <c r="D4972" t="s">
        <v>103</v>
      </c>
      <c r="E4972" t="s">
        <v>104</v>
      </c>
      <c r="F4972" t="s">
        <v>274</v>
      </c>
      <c r="G4972" t="s">
        <v>75</v>
      </c>
      <c r="H4972" t="s">
        <v>41</v>
      </c>
      <c r="I4972" t="s">
        <v>115</v>
      </c>
      <c r="J4972" t="s">
        <v>76</v>
      </c>
      <c r="K4972" t="b">
        <v>0</v>
      </c>
      <c r="M4972">
        <v>0.16</v>
      </c>
      <c r="N4972" t="s">
        <v>9870</v>
      </c>
      <c r="P4972">
        <v>86249</v>
      </c>
      <c r="Q4972">
        <v>0.9</v>
      </c>
      <c r="R4972">
        <v>0.62</v>
      </c>
      <c r="S4972" t="b">
        <v>0</v>
      </c>
      <c r="T4972" t="s">
        <v>45</v>
      </c>
      <c r="U4972">
        <v>13</v>
      </c>
      <c r="V4972" t="s">
        <v>34</v>
      </c>
      <c r="W4972" t="str">
        <f t="shared" si="77"/>
        <v>Safe Bet</v>
      </c>
    </row>
    <row r="4973" spans="1:23" x14ac:dyDescent="0.3">
      <c r="A4973" t="s">
        <v>9871</v>
      </c>
      <c r="B4973">
        <v>2014</v>
      </c>
      <c r="C4973" t="s">
        <v>217</v>
      </c>
      <c r="D4973" t="s">
        <v>49</v>
      </c>
      <c r="E4973" t="s">
        <v>190</v>
      </c>
      <c r="F4973" t="s">
        <v>148</v>
      </c>
      <c r="G4973" t="s">
        <v>40</v>
      </c>
      <c r="H4973" t="s">
        <v>114</v>
      </c>
      <c r="I4973" t="s">
        <v>143</v>
      </c>
      <c r="J4973" t="s">
        <v>76</v>
      </c>
      <c r="K4973" t="b">
        <v>0</v>
      </c>
      <c r="M4973">
        <v>0.11</v>
      </c>
      <c r="N4973" t="s">
        <v>9872</v>
      </c>
      <c r="P4973">
        <v>22126</v>
      </c>
      <c r="Q4973">
        <v>2.79</v>
      </c>
      <c r="R4973">
        <v>0.69</v>
      </c>
      <c r="S4973" t="b">
        <v>0</v>
      </c>
      <c r="T4973" t="s">
        <v>40</v>
      </c>
      <c r="U4973">
        <v>0</v>
      </c>
      <c r="V4973" t="s">
        <v>46</v>
      </c>
      <c r="W4973" t="str">
        <f t="shared" si="77"/>
        <v>Double Jeopardy</v>
      </c>
    </row>
    <row r="4974" spans="1:23" x14ac:dyDescent="0.3">
      <c r="A4974" t="s">
        <v>9873</v>
      </c>
      <c r="B4974">
        <v>2016</v>
      </c>
      <c r="C4974" t="s">
        <v>102</v>
      </c>
      <c r="D4974" t="s">
        <v>103</v>
      </c>
      <c r="E4974" t="s">
        <v>268</v>
      </c>
      <c r="F4974" t="s">
        <v>176</v>
      </c>
      <c r="G4974" t="s">
        <v>75</v>
      </c>
      <c r="H4974" t="s">
        <v>41</v>
      </c>
      <c r="I4974" t="s">
        <v>143</v>
      </c>
      <c r="J4974" t="s">
        <v>43</v>
      </c>
      <c r="K4974" t="b">
        <v>0</v>
      </c>
      <c r="M4974">
        <v>0.01</v>
      </c>
      <c r="N4974" t="s">
        <v>3569</v>
      </c>
      <c r="P4974">
        <v>84508</v>
      </c>
      <c r="Q4974">
        <v>-3.63</v>
      </c>
      <c r="R4974">
        <v>0.61</v>
      </c>
      <c r="S4974" t="b">
        <v>0</v>
      </c>
      <c r="T4974" t="s">
        <v>33</v>
      </c>
      <c r="U4974">
        <v>6</v>
      </c>
      <c r="V4974" t="s">
        <v>46</v>
      </c>
      <c r="W4974" t="str">
        <f t="shared" si="77"/>
        <v>Safe Bet</v>
      </c>
    </row>
    <row r="4975" spans="1:23" x14ac:dyDescent="0.3">
      <c r="A4975" t="s">
        <v>9874</v>
      </c>
      <c r="B4975">
        <v>2019</v>
      </c>
      <c r="C4975" t="s">
        <v>308</v>
      </c>
      <c r="D4975" t="s">
        <v>37</v>
      </c>
      <c r="E4975" t="s">
        <v>25</v>
      </c>
      <c r="F4975" t="s">
        <v>81</v>
      </c>
      <c r="G4975" t="s">
        <v>75</v>
      </c>
      <c r="H4975" t="s">
        <v>28</v>
      </c>
      <c r="I4975" t="s">
        <v>143</v>
      </c>
      <c r="J4975" t="s">
        <v>30</v>
      </c>
      <c r="K4975" t="b">
        <v>0</v>
      </c>
      <c r="M4975">
        <v>0.13</v>
      </c>
      <c r="N4975" t="s">
        <v>1234</v>
      </c>
      <c r="P4975">
        <v>65244</v>
      </c>
      <c r="Q4975">
        <v>-2.48</v>
      </c>
      <c r="R4975">
        <v>0.73</v>
      </c>
      <c r="S4975" t="b">
        <v>0</v>
      </c>
      <c r="T4975" t="s">
        <v>40</v>
      </c>
      <c r="U4975">
        <v>17</v>
      </c>
      <c r="V4975" t="s">
        <v>34</v>
      </c>
      <c r="W4975" t="str">
        <f t="shared" si="77"/>
        <v>High-Value Risk Zone</v>
      </c>
    </row>
    <row r="4976" spans="1:23" x14ac:dyDescent="0.3">
      <c r="A4976" t="s">
        <v>9875</v>
      </c>
      <c r="B4976">
        <v>2018</v>
      </c>
      <c r="C4976" t="s">
        <v>108</v>
      </c>
      <c r="D4976" t="s">
        <v>103</v>
      </c>
      <c r="E4976" t="s">
        <v>147</v>
      </c>
      <c r="F4976" t="s">
        <v>61</v>
      </c>
      <c r="G4976" t="s">
        <v>40</v>
      </c>
      <c r="H4976" t="s">
        <v>165</v>
      </c>
      <c r="I4976" t="s">
        <v>115</v>
      </c>
      <c r="J4976" t="s">
        <v>55</v>
      </c>
      <c r="K4976" t="b">
        <v>0</v>
      </c>
      <c r="M4976">
        <v>0.03</v>
      </c>
      <c r="N4976" t="s">
        <v>1101</v>
      </c>
      <c r="P4976">
        <v>78304</v>
      </c>
      <c r="Q4976">
        <v>1.71</v>
      </c>
      <c r="R4976">
        <v>0.83</v>
      </c>
      <c r="S4976" t="b">
        <v>0</v>
      </c>
      <c r="T4976" t="s">
        <v>33</v>
      </c>
      <c r="U4976">
        <v>3</v>
      </c>
      <c r="V4976" t="s">
        <v>34</v>
      </c>
      <c r="W4976" t="str">
        <f t="shared" si="77"/>
        <v>High-Value Risk Zone</v>
      </c>
    </row>
    <row r="4977" spans="1:23" x14ac:dyDescent="0.3">
      <c r="A4977" t="s">
        <v>9876</v>
      </c>
      <c r="B4977">
        <v>2016</v>
      </c>
      <c r="C4977" t="s">
        <v>102</v>
      </c>
      <c r="D4977" t="s">
        <v>103</v>
      </c>
      <c r="E4977" t="s">
        <v>60</v>
      </c>
      <c r="F4977" t="s">
        <v>211</v>
      </c>
      <c r="G4977" t="s">
        <v>40</v>
      </c>
      <c r="H4977" t="s">
        <v>165</v>
      </c>
      <c r="I4977" t="s">
        <v>135</v>
      </c>
      <c r="J4977" t="s">
        <v>30</v>
      </c>
      <c r="K4977" t="b">
        <v>0</v>
      </c>
      <c r="M4977">
        <v>0.19</v>
      </c>
      <c r="N4977" t="s">
        <v>2955</v>
      </c>
      <c r="P4977">
        <v>80204</v>
      </c>
      <c r="Q4977">
        <v>-4.05</v>
      </c>
      <c r="R4977">
        <v>0.81</v>
      </c>
      <c r="S4977" t="b">
        <v>0</v>
      </c>
      <c r="T4977" t="s">
        <v>40</v>
      </c>
      <c r="U4977">
        <v>5</v>
      </c>
      <c r="V4977" t="s">
        <v>46</v>
      </c>
      <c r="W4977" t="str">
        <f t="shared" si="77"/>
        <v>High-Value Risk Zone</v>
      </c>
    </row>
    <row r="4978" spans="1:23" x14ac:dyDescent="0.3">
      <c r="A4978" t="s">
        <v>9877</v>
      </c>
      <c r="B4978">
        <v>2019</v>
      </c>
      <c r="C4978" t="s">
        <v>108</v>
      </c>
      <c r="D4978" t="s">
        <v>103</v>
      </c>
      <c r="E4978" t="s">
        <v>50</v>
      </c>
      <c r="F4978" t="s">
        <v>81</v>
      </c>
      <c r="G4978" t="s">
        <v>40</v>
      </c>
      <c r="H4978" t="s">
        <v>70</v>
      </c>
      <c r="I4978" t="s">
        <v>143</v>
      </c>
      <c r="J4978" t="s">
        <v>55</v>
      </c>
      <c r="K4978" t="b">
        <v>0</v>
      </c>
      <c r="M4978">
        <v>0.12</v>
      </c>
      <c r="N4978" t="s">
        <v>9878</v>
      </c>
      <c r="P4978">
        <v>93170</v>
      </c>
      <c r="Q4978">
        <v>-2.0499999999999998</v>
      </c>
      <c r="R4978">
        <v>0.74</v>
      </c>
      <c r="S4978" t="b">
        <v>0</v>
      </c>
      <c r="T4978" t="s">
        <v>40</v>
      </c>
      <c r="U4978">
        <v>14</v>
      </c>
      <c r="V4978" t="s">
        <v>34</v>
      </c>
      <c r="W4978" t="str">
        <f t="shared" si="77"/>
        <v>High-Value Risk Zone</v>
      </c>
    </row>
    <row r="4979" spans="1:23" x14ac:dyDescent="0.3">
      <c r="A4979" t="s">
        <v>9879</v>
      </c>
      <c r="B4979">
        <v>2024</v>
      </c>
      <c r="C4979" t="s">
        <v>138</v>
      </c>
      <c r="D4979" t="s">
        <v>139</v>
      </c>
      <c r="E4979" t="s">
        <v>93</v>
      </c>
      <c r="F4979" t="s">
        <v>88</v>
      </c>
      <c r="G4979" t="s">
        <v>52</v>
      </c>
      <c r="H4979" t="s">
        <v>165</v>
      </c>
      <c r="I4979" t="s">
        <v>54</v>
      </c>
      <c r="J4979" t="s">
        <v>169</v>
      </c>
      <c r="K4979" t="b">
        <v>0</v>
      </c>
      <c r="M4979">
        <v>0.05</v>
      </c>
      <c r="N4979" t="s">
        <v>9880</v>
      </c>
      <c r="P4979">
        <v>103720</v>
      </c>
      <c r="Q4979">
        <v>-0.57999999999999996</v>
      </c>
      <c r="R4979">
        <v>0.83</v>
      </c>
      <c r="S4979" t="b">
        <v>0</v>
      </c>
      <c r="T4979" t="s">
        <v>45</v>
      </c>
      <c r="U4979">
        <v>11</v>
      </c>
      <c r="V4979" t="s">
        <v>34</v>
      </c>
      <c r="W4979" t="str">
        <f t="shared" si="77"/>
        <v>High-Value Risk Zone</v>
      </c>
    </row>
    <row r="4980" spans="1:23" x14ac:dyDescent="0.3">
      <c r="A4980" t="s">
        <v>9881</v>
      </c>
      <c r="B4980">
        <v>2020</v>
      </c>
      <c r="C4980" t="s">
        <v>271</v>
      </c>
      <c r="D4980" t="s">
        <v>59</v>
      </c>
      <c r="E4980" t="s">
        <v>104</v>
      </c>
      <c r="F4980" t="s">
        <v>274</v>
      </c>
      <c r="G4980" t="s">
        <v>27</v>
      </c>
      <c r="H4980" t="s">
        <v>114</v>
      </c>
      <c r="I4980" t="s">
        <v>29</v>
      </c>
      <c r="J4980" t="s">
        <v>76</v>
      </c>
      <c r="K4980" t="b">
        <v>0</v>
      </c>
      <c r="M4980">
        <v>0.09</v>
      </c>
      <c r="N4980" t="s">
        <v>6040</v>
      </c>
      <c r="P4980">
        <v>74790</v>
      </c>
      <c r="Q4980">
        <v>-0.05</v>
      </c>
      <c r="R4980">
        <v>0.84</v>
      </c>
      <c r="S4980" t="b">
        <v>0</v>
      </c>
      <c r="T4980" t="s">
        <v>40</v>
      </c>
      <c r="U4980">
        <v>11</v>
      </c>
      <c r="V4980" t="s">
        <v>34</v>
      </c>
      <c r="W4980" t="str">
        <f t="shared" si="77"/>
        <v>High-Value Risk Zone</v>
      </c>
    </row>
    <row r="4981" spans="1:23" x14ac:dyDescent="0.3">
      <c r="A4981" t="s">
        <v>9882</v>
      </c>
      <c r="B4981">
        <v>2016</v>
      </c>
      <c r="C4981" t="s">
        <v>138</v>
      </c>
      <c r="D4981" t="s">
        <v>139</v>
      </c>
      <c r="E4981" t="s">
        <v>104</v>
      </c>
      <c r="F4981" t="s">
        <v>94</v>
      </c>
      <c r="G4981" t="s">
        <v>62</v>
      </c>
      <c r="H4981" t="s">
        <v>70</v>
      </c>
      <c r="I4981" t="s">
        <v>71</v>
      </c>
      <c r="J4981" t="s">
        <v>55</v>
      </c>
      <c r="K4981" t="b">
        <v>0</v>
      </c>
      <c r="M4981">
        <v>0.01</v>
      </c>
      <c r="N4981" t="s">
        <v>9883</v>
      </c>
      <c r="P4981">
        <v>80631</v>
      </c>
      <c r="Q4981">
        <v>-1.35</v>
      </c>
      <c r="R4981">
        <v>0.85</v>
      </c>
      <c r="S4981" t="b">
        <v>0</v>
      </c>
      <c r="T4981" t="s">
        <v>40</v>
      </c>
      <c r="U4981">
        <v>1</v>
      </c>
      <c r="V4981" t="s">
        <v>46</v>
      </c>
      <c r="W4981" t="str">
        <f t="shared" si="77"/>
        <v>High-Value Risk Zone</v>
      </c>
    </row>
    <row r="4982" spans="1:23" x14ac:dyDescent="0.3">
      <c r="A4982" t="s">
        <v>9884</v>
      </c>
      <c r="B4982">
        <v>2024</v>
      </c>
      <c r="C4982" t="s">
        <v>193</v>
      </c>
      <c r="D4982" t="s">
        <v>132</v>
      </c>
      <c r="E4982" t="s">
        <v>147</v>
      </c>
      <c r="F4982" t="s">
        <v>176</v>
      </c>
      <c r="G4982" t="s">
        <v>75</v>
      </c>
      <c r="H4982" t="s">
        <v>165</v>
      </c>
      <c r="I4982" t="s">
        <v>135</v>
      </c>
      <c r="J4982" t="s">
        <v>64</v>
      </c>
      <c r="K4982" t="b">
        <v>1</v>
      </c>
      <c r="L4982" t="s">
        <v>2389</v>
      </c>
      <c r="M4982">
        <v>0.85</v>
      </c>
      <c r="N4982" t="s">
        <v>9885</v>
      </c>
      <c r="O4982" t="s">
        <v>2389</v>
      </c>
      <c r="P4982">
        <v>37666</v>
      </c>
      <c r="Q4982">
        <v>9.56</v>
      </c>
      <c r="R4982">
        <v>0.11</v>
      </c>
      <c r="S4982" t="b">
        <v>1</v>
      </c>
      <c r="T4982" t="s">
        <v>33</v>
      </c>
      <c r="U4982">
        <v>18</v>
      </c>
      <c r="V4982" t="s">
        <v>34</v>
      </c>
      <c r="W4982" t="str">
        <f t="shared" si="77"/>
        <v>Stable</v>
      </c>
    </row>
    <row r="4983" spans="1:23" x14ac:dyDescent="0.3">
      <c r="A4983" t="s">
        <v>9886</v>
      </c>
      <c r="B4983">
        <v>2025</v>
      </c>
      <c r="C4983" t="s">
        <v>108</v>
      </c>
      <c r="D4983" t="s">
        <v>103</v>
      </c>
      <c r="E4983" t="s">
        <v>38</v>
      </c>
      <c r="F4983" t="s">
        <v>88</v>
      </c>
      <c r="G4983" t="s">
        <v>40</v>
      </c>
      <c r="H4983" t="s">
        <v>114</v>
      </c>
      <c r="I4983" t="s">
        <v>83</v>
      </c>
      <c r="J4983" t="s">
        <v>30</v>
      </c>
      <c r="K4983" t="b">
        <v>0</v>
      </c>
      <c r="M4983">
        <v>0.09</v>
      </c>
      <c r="N4983" t="s">
        <v>7065</v>
      </c>
      <c r="P4983">
        <v>81868</v>
      </c>
      <c r="Q4983">
        <v>-2.79</v>
      </c>
      <c r="R4983">
        <v>0.68</v>
      </c>
      <c r="S4983" t="b">
        <v>0</v>
      </c>
      <c r="T4983" t="s">
        <v>45</v>
      </c>
      <c r="U4983">
        <v>14</v>
      </c>
      <c r="V4983" t="s">
        <v>141</v>
      </c>
      <c r="W4983" t="str">
        <f t="shared" si="77"/>
        <v>High-Value Risk Zone</v>
      </c>
    </row>
    <row r="4984" spans="1:23" x14ac:dyDescent="0.3">
      <c r="A4984" t="s">
        <v>9887</v>
      </c>
      <c r="B4984">
        <v>2015</v>
      </c>
      <c r="C4984" t="s">
        <v>138</v>
      </c>
      <c r="D4984" t="s">
        <v>139</v>
      </c>
      <c r="E4984" t="s">
        <v>104</v>
      </c>
      <c r="F4984" t="s">
        <v>274</v>
      </c>
      <c r="G4984" t="s">
        <v>62</v>
      </c>
      <c r="H4984" t="s">
        <v>114</v>
      </c>
      <c r="I4984" t="s">
        <v>71</v>
      </c>
      <c r="J4984" t="s">
        <v>43</v>
      </c>
      <c r="K4984" t="b">
        <v>0</v>
      </c>
      <c r="M4984">
        <v>0.11</v>
      </c>
      <c r="N4984" t="s">
        <v>9888</v>
      </c>
      <c r="P4984">
        <v>80949</v>
      </c>
      <c r="Q4984">
        <v>3.01</v>
      </c>
      <c r="R4984">
        <v>0.83</v>
      </c>
      <c r="S4984" t="b">
        <v>0</v>
      </c>
      <c r="T4984" t="s">
        <v>33</v>
      </c>
      <c r="U4984">
        <v>14</v>
      </c>
      <c r="V4984" t="s">
        <v>46</v>
      </c>
      <c r="W4984" t="str">
        <f t="shared" si="77"/>
        <v>High-Value Risk Zone</v>
      </c>
    </row>
    <row r="4985" spans="1:23" x14ac:dyDescent="0.3">
      <c r="A4985" t="s">
        <v>9889</v>
      </c>
      <c r="B4985">
        <v>2021</v>
      </c>
      <c r="C4985" t="s">
        <v>74</v>
      </c>
      <c r="D4985" t="s">
        <v>24</v>
      </c>
      <c r="E4985" t="s">
        <v>147</v>
      </c>
      <c r="F4985" t="s">
        <v>88</v>
      </c>
      <c r="G4985" t="s">
        <v>52</v>
      </c>
      <c r="H4985" t="s">
        <v>82</v>
      </c>
      <c r="I4985" t="s">
        <v>71</v>
      </c>
      <c r="J4985" t="s">
        <v>76</v>
      </c>
      <c r="K4985" t="b">
        <v>0</v>
      </c>
      <c r="M4985">
        <v>0.14000000000000001</v>
      </c>
      <c r="N4985" t="s">
        <v>7768</v>
      </c>
      <c r="P4985">
        <v>52031</v>
      </c>
      <c r="Q4985">
        <v>-1.49</v>
      </c>
      <c r="R4985">
        <v>0.77</v>
      </c>
      <c r="S4985" t="b">
        <v>0</v>
      </c>
      <c r="T4985" t="s">
        <v>40</v>
      </c>
      <c r="U4985">
        <v>16</v>
      </c>
      <c r="V4985" t="s">
        <v>34</v>
      </c>
      <c r="W4985" t="str">
        <f t="shared" si="77"/>
        <v>Double Jeopardy</v>
      </c>
    </row>
    <row r="4986" spans="1:23" x14ac:dyDescent="0.3">
      <c r="A4986" t="s">
        <v>9890</v>
      </c>
      <c r="B4986">
        <v>2019</v>
      </c>
      <c r="C4986" t="s">
        <v>604</v>
      </c>
      <c r="D4986" t="s">
        <v>162</v>
      </c>
      <c r="E4986" t="s">
        <v>147</v>
      </c>
      <c r="F4986" t="s">
        <v>26</v>
      </c>
      <c r="G4986" t="s">
        <v>40</v>
      </c>
      <c r="H4986" t="s">
        <v>105</v>
      </c>
      <c r="I4986" t="s">
        <v>71</v>
      </c>
      <c r="J4986" t="s">
        <v>55</v>
      </c>
      <c r="K4986" t="b">
        <v>1</v>
      </c>
      <c r="L4986" t="s">
        <v>2864</v>
      </c>
      <c r="M4986">
        <v>0.9</v>
      </c>
      <c r="N4986" t="s">
        <v>9891</v>
      </c>
      <c r="O4986" t="s">
        <v>2864</v>
      </c>
      <c r="P4986">
        <v>56706</v>
      </c>
      <c r="Q4986">
        <v>8.1</v>
      </c>
      <c r="R4986">
        <v>0.38</v>
      </c>
      <c r="S4986" t="b">
        <v>1</v>
      </c>
      <c r="T4986" t="s">
        <v>33</v>
      </c>
      <c r="U4986">
        <v>15</v>
      </c>
      <c r="V4986" t="s">
        <v>34</v>
      </c>
      <c r="W4986" t="str">
        <f t="shared" si="77"/>
        <v>Stable</v>
      </c>
    </row>
    <row r="4987" spans="1:23" x14ac:dyDescent="0.3">
      <c r="A4987" t="s">
        <v>9892</v>
      </c>
      <c r="B4987">
        <v>2018</v>
      </c>
      <c r="C4987" t="s">
        <v>351</v>
      </c>
      <c r="D4987" t="s">
        <v>59</v>
      </c>
      <c r="E4987" t="s">
        <v>25</v>
      </c>
      <c r="F4987" t="s">
        <v>148</v>
      </c>
      <c r="G4987" t="s">
        <v>62</v>
      </c>
      <c r="H4987" t="s">
        <v>165</v>
      </c>
      <c r="I4987" t="s">
        <v>135</v>
      </c>
      <c r="J4987" t="s">
        <v>64</v>
      </c>
      <c r="K4987" t="b">
        <v>0</v>
      </c>
      <c r="M4987">
        <v>0.12</v>
      </c>
      <c r="N4987" t="s">
        <v>9893</v>
      </c>
      <c r="P4987">
        <v>80111</v>
      </c>
      <c r="Q4987">
        <v>-4.04</v>
      </c>
      <c r="R4987">
        <v>0.64</v>
      </c>
      <c r="S4987" t="b">
        <v>0</v>
      </c>
      <c r="T4987" t="s">
        <v>33</v>
      </c>
      <c r="U4987">
        <v>8</v>
      </c>
      <c r="V4987" t="s">
        <v>34</v>
      </c>
      <c r="W4987" t="str">
        <f t="shared" si="77"/>
        <v>Safe Bet</v>
      </c>
    </row>
    <row r="4988" spans="1:23" x14ac:dyDescent="0.3">
      <c r="A4988" t="s">
        <v>9894</v>
      </c>
      <c r="B4988">
        <v>2025</v>
      </c>
      <c r="C4988" t="s">
        <v>196</v>
      </c>
      <c r="D4988" t="s">
        <v>68</v>
      </c>
      <c r="E4988" t="s">
        <v>104</v>
      </c>
      <c r="F4988" t="s">
        <v>94</v>
      </c>
      <c r="G4988" t="s">
        <v>27</v>
      </c>
      <c r="H4988" t="s">
        <v>105</v>
      </c>
      <c r="I4988" t="s">
        <v>42</v>
      </c>
      <c r="J4988" t="s">
        <v>76</v>
      </c>
      <c r="K4988" t="b">
        <v>1</v>
      </c>
      <c r="L4988" t="s">
        <v>9895</v>
      </c>
      <c r="M4988">
        <v>0.95</v>
      </c>
      <c r="N4988" t="s">
        <v>5704</v>
      </c>
      <c r="O4988" t="s">
        <v>9895</v>
      </c>
      <c r="P4988">
        <v>106824</v>
      </c>
      <c r="Q4988">
        <v>12.19</v>
      </c>
      <c r="R4988">
        <v>0.39</v>
      </c>
      <c r="S4988" t="b">
        <v>1</v>
      </c>
      <c r="T4988" t="s">
        <v>45</v>
      </c>
      <c r="U4988">
        <v>16</v>
      </c>
      <c r="V4988" t="s">
        <v>34</v>
      </c>
      <c r="W4988" t="str">
        <f t="shared" si="77"/>
        <v>Safe Bet</v>
      </c>
    </row>
    <row r="4989" spans="1:23" x14ac:dyDescent="0.3">
      <c r="A4989" t="s">
        <v>9896</v>
      </c>
      <c r="B4989">
        <v>2013</v>
      </c>
      <c r="C4989" t="s">
        <v>58</v>
      </c>
      <c r="D4989" t="s">
        <v>59</v>
      </c>
      <c r="E4989" t="s">
        <v>38</v>
      </c>
      <c r="F4989" t="s">
        <v>176</v>
      </c>
      <c r="G4989" t="s">
        <v>75</v>
      </c>
      <c r="H4989" t="s">
        <v>82</v>
      </c>
      <c r="I4989" t="s">
        <v>42</v>
      </c>
      <c r="J4989" t="s">
        <v>55</v>
      </c>
      <c r="K4989" t="b">
        <v>0</v>
      </c>
      <c r="M4989">
        <v>0.06</v>
      </c>
      <c r="N4989" t="s">
        <v>9897</v>
      </c>
      <c r="P4989">
        <v>58320</v>
      </c>
      <c r="Q4989">
        <v>-4.01</v>
      </c>
      <c r="R4989">
        <v>0.62</v>
      </c>
      <c r="S4989" t="b">
        <v>0</v>
      </c>
      <c r="T4989" t="s">
        <v>45</v>
      </c>
      <c r="U4989">
        <v>18</v>
      </c>
      <c r="V4989" t="s">
        <v>46</v>
      </c>
      <c r="W4989" t="str">
        <f t="shared" si="77"/>
        <v>Stable</v>
      </c>
    </row>
    <row r="4990" spans="1:23" x14ac:dyDescent="0.3">
      <c r="A4990" t="s">
        <v>9898</v>
      </c>
      <c r="B4990">
        <v>2012</v>
      </c>
      <c r="C4990" t="s">
        <v>74</v>
      </c>
      <c r="D4990" t="s">
        <v>24</v>
      </c>
      <c r="E4990" t="s">
        <v>124</v>
      </c>
      <c r="F4990" t="s">
        <v>51</v>
      </c>
      <c r="G4990" t="s">
        <v>40</v>
      </c>
      <c r="H4990" t="s">
        <v>41</v>
      </c>
      <c r="I4990" t="s">
        <v>115</v>
      </c>
      <c r="J4990" t="s">
        <v>55</v>
      </c>
      <c r="K4990" t="b">
        <v>0</v>
      </c>
      <c r="M4990">
        <v>0.08</v>
      </c>
      <c r="N4990" t="s">
        <v>9899</v>
      </c>
      <c r="P4990">
        <v>34778</v>
      </c>
      <c r="Q4990">
        <v>-0.16</v>
      </c>
      <c r="R4990">
        <v>0.63</v>
      </c>
      <c r="S4990" t="b">
        <v>0</v>
      </c>
      <c r="T4990" t="s">
        <v>40</v>
      </c>
      <c r="U4990">
        <v>13</v>
      </c>
      <c r="V4990" t="s">
        <v>46</v>
      </c>
      <c r="W4990" t="str">
        <f t="shared" si="77"/>
        <v>Stable</v>
      </c>
    </row>
    <row r="4991" spans="1:23" x14ac:dyDescent="0.3">
      <c r="A4991" t="s">
        <v>9900</v>
      </c>
      <c r="B4991">
        <v>2017</v>
      </c>
      <c r="C4991" t="s">
        <v>48</v>
      </c>
      <c r="D4991" t="s">
        <v>49</v>
      </c>
      <c r="E4991" t="s">
        <v>25</v>
      </c>
      <c r="F4991" t="s">
        <v>81</v>
      </c>
      <c r="G4991" t="s">
        <v>27</v>
      </c>
      <c r="H4991" t="s">
        <v>41</v>
      </c>
      <c r="I4991" t="s">
        <v>89</v>
      </c>
      <c r="J4991" t="s">
        <v>169</v>
      </c>
      <c r="K4991" t="b">
        <v>1</v>
      </c>
      <c r="L4991" t="s">
        <v>689</v>
      </c>
      <c r="M4991">
        <v>0.94</v>
      </c>
      <c r="N4991" t="s">
        <v>9901</v>
      </c>
      <c r="O4991" t="s">
        <v>689</v>
      </c>
      <c r="P4991">
        <v>38139</v>
      </c>
      <c r="Q4991">
        <v>-3.56</v>
      </c>
      <c r="R4991">
        <v>0.18</v>
      </c>
      <c r="S4991" t="b">
        <v>1</v>
      </c>
      <c r="T4991" t="s">
        <v>33</v>
      </c>
      <c r="U4991">
        <v>7</v>
      </c>
      <c r="V4991" t="s">
        <v>34</v>
      </c>
      <c r="W4991" t="str">
        <f t="shared" si="77"/>
        <v>Stable</v>
      </c>
    </row>
    <row r="4992" spans="1:23" x14ac:dyDescent="0.3">
      <c r="A4992" t="s">
        <v>9902</v>
      </c>
      <c r="B4992">
        <v>2021</v>
      </c>
      <c r="C4992" t="s">
        <v>185</v>
      </c>
      <c r="D4992" t="s">
        <v>59</v>
      </c>
      <c r="E4992" t="s">
        <v>60</v>
      </c>
      <c r="F4992" t="s">
        <v>88</v>
      </c>
      <c r="G4992" t="s">
        <v>62</v>
      </c>
      <c r="H4992" t="s">
        <v>63</v>
      </c>
      <c r="I4992" t="s">
        <v>115</v>
      </c>
      <c r="J4992" t="s">
        <v>55</v>
      </c>
      <c r="K4992" t="b">
        <v>1</v>
      </c>
      <c r="L4992" t="s">
        <v>3890</v>
      </c>
      <c r="M4992">
        <v>0.5</v>
      </c>
      <c r="N4992" t="s">
        <v>9903</v>
      </c>
      <c r="O4992" t="s">
        <v>3890</v>
      </c>
      <c r="P4992">
        <v>124048</v>
      </c>
      <c r="Q4992">
        <v>10.01</v>
      </c>
      <c r="R4992">
        <v>0.28999999999999998</v>
      </c>
      <c r="S4992" t="b">
        <v>1</v>
      </c>
      <c r="T4992" t="s">
        <v>45</v>
      </c>
      <c r="U4992">
        <v>17</v>
      </c>
      <c r="V4992" t="s">
        <v>34</v>
      </c>
      <c r="W4992" t="str">
        <f t="shared" si="77"/>
        <v>Safe Bet</v>
      </c>
    </row>
    <row r="4993" spans="1:23" x14ac:dyDescent="0.3">
      <c r="A4993" t="s">
        <v>9904</v>
      </c>
      <c r="B4993">
        <v>2021</v>
      </c>
      <c r="C4993" t="s">
        <v>196</v>
      </c>
      <c r="D4993" t="s">
        <v>68</v>
      </c>
      <c r="E4993" t="s">
        <v>93</v>
      </c>
      <c r="F4993" t="s">
        <v>39</v>
      </c>
      <c r="G4993" t="s">
        <v>52</v>
      </c>
      <c r="H4993" t="s">
        <v>165</v>
      </c>
      <c r="I4993" t="s">
        <v>83</v>
      </c>
      <c r="J4993" t="s">
        <v>55</v>
      </c>
      <c r="K4993" t="b">
        <v>0</v>
      </c>
      <c r="M4993">
        <v>0.19</v>
      </c>
      <c r="N4993" t="s">
        <v>6192</v>
      </c>
      <c r="P4993">
        <v>64277</v>
      </c>
      <c r="Q4993">
        <v>-0.67</v>
      </c>
      <c r="R4993">
        <v>0.77</v>
      </c>
      <c r="S4993" t="b">
        <v>0</v>
      </c>
      <c r="T4993" t="s">
        <v>40</v>
      </c>
      <c r="U4993">
        <v>4</v>
      </c>
      <c r="V4993" t="s">
        <v>34</v>
      </c>
      <c r="W4993" t="str">
        <f t="shared" si="77"/>
        <v>High-Value Risk Zone</v>
      </c>
    </row>
    <row r="4994" spans="1:23" x14ac:dyDescent="0.3">
      <c r="A4994" t="s">
        <v>9905</v>
      </c>
      <c r="B4994">
        <v>2015</v>
      </c>
      <c r="C4994" t="s">
        <v>112</v>
      </c>
      <c r="D4994" t="s">
        <v>68</v>
      </c>
      <c r="E4994" t="s">
        <v>124</v>
      </c>
      <c r="F4994" t="s">
        <v>120</v>
      </c>
      <c r="G4994" t="s">
        <v>75</v>
      </c>
      <c r="H4994" t="s">
        <v>105</v>
      </c>
      <c r="I4994" t="s">
        <v>89</v>
      </c>
      <c r="J4994" t="s">
        <v>30</v>
      </c>
      <c r="K4994" t="b">
        <v>1</v>
      </c>
      <c r="L4994" t="s">
        <v>9906</v>
      </c>
      <c r="M4994">
        <v>0.77</v>
      </c>
      <c r="N4994" t="s">
        <v>3011</v>
      </c>
      <c r="O4994" t="s">
        <v>9906</v>
      </c>
      <c r="P4994">
        <v>86256</v>
      </c>
      <c r="Q4994">
        <v>-3.39</v>
      </c>
      <c r="R4994">
        <v>0.36</v>
      </c>
      <c r="S4994" t="b">
        <v>1</v>
      </c>
      <c r="T4994" t="s">
        <v>40</v>
      </c>
      <c r="U4994">
        <v>12</v>
      </c>
      <c r="V4994" t="s">
        <v>46</v>
      </c>
      <c r="W4994" t="str">
        <f t="shared" si="77"/>
        <v>Safe Bet</v>
      </c>
    </row>
    <row r="4995" spans="1:23" x14ac:dyDescent="0.3">
      <c r="A4995" t="s">
        <v>9907</v>
      </c>
      <c r="B4995">
        <v>2015</v>
      </c>
      <c r="C4995" t="s">
        <v>161</v>
      </c>
      <c r="D4995" t="s">
        <v>162</v>
      </c>
      <c r="E4995" t="s">
        <v>104</v>
      </c>
      <c r="F4995" t="s">
        <v>113</v>
      </c>
      <c r="G4995" t="s">
        <v>40</v>
      </c>
      <c r="H4995" t="s">
        <v>70</v>
      </c>
      <c r="I4995" t="s">
        <v>99</v>
      </c>
      <c r="J4995" t="s">
        <v>55</v>
      </c>
      <c r="K4995" t="b">
        <v>0</v>
      </c>
      <c r="M4995">
        <v>0.06</v>
      </c>
      <c r="N4995" t="s">
        <v>9908</v>
      </c>
      <c r="P4995">
        <v>33729</v>
      </c>
      <c r="Q4995">
        <v>-4.78</v>
      </c>
      <c r="R4995">
        <v>0.69</v>
      </c>
      <c r="S4995" t="b">
        <v>0</v>
      </c>
      <c r="T4995" t="s">
        <v>33</v>
      </c>
      <c r="U4995">
        <v>8</v>
      </c>
      <c r="V4995" t="s">
        <v>46</v>
      </c>
      <c r="W4995" t="str">
        <f t="shared" ref="W4995:W5001" si="78">IF(AND(P4995&gt;=MEDIAN($P$2:$P$5001),R4995&gt;=MEDIAN($R$2:$R$5001)),"High-Value Risk Zone",IF(AND(P4995&gt;=MEDIAN($P$2:$P$5001),R4995&lt;MEDIAN($R$2:$R$5001)),"Safe Bet",IF(AND(P4995&lt;MEDIAN($P$2:$P$5001),R4995&gt;=MEDIAN($R$2:$R$5001)),"Double Jeopardy","Stable")))</f>
        <v>Double Jeopardy</v>
      </c>
    </row>
    <row r="4996" spans="1:23" x14ac:dyDescent="0.3">
      <c r="A4996" t="s">
        <v>9909</v>
      </c>
      <c r="B4996">
        <v>2025</v>
      </c>
      <c r="C4996" t="s">
        <v>123</v>
      </c>
      <c r="D4996" t="s">
        <v>49</v>
      </c>
      <c r="E4996" t="s">
        <v>104</v>
      </c>
      <c r="F4996" t="s">
        <v>26</v>
      </c>
      <c r="G4996" t="s">
        <v>52</v>
      </c>
      <c r="H4996" t="s">
        <v>165</v>
      </c>
      <c r="I4996" t="s">
        <v>71</v>
      </c>
      <c r="J4996" t="s">
        <v>64</v>
      </c>
      <c r="K4996" t="b">
        <v>1</v>
      </c>
      <c r="L4996" t="s">
        <v>125</v>
      </c>
      <c r="M4996">
        <v>0.53</v>
      </c>
      <c r="N4996" t="s">
        <v>9910</v>
      </c>
      <c r="O4996" t="s">
        <v>125</v>
      </c>
      <c r="P4996">
        <v>37739</v>
      </c>
      <c r="Q4996">
        <v>8.25</v>
      </c>
      <c r="R4996">
        <v>0.38</v>
      </c>
      <c r="S4996" t="b">
        <v>1</v>
      </c>
      <c r="T4996" t="s">
        <v>45</v>
      </c>
      <c r="U4996">
        <v>7</v>
      </c>
      <c r="V4996" t="s">
        <v>34</v>
      </c>
      <c r="W4996" t="str">
        <f t="shared" si="78"/>
        <v>Stable</v>
      </c>
    </row>
    <row r="4997" spans="1:23" x14ac:dyDescent="0.3">
      <c r="A4997" t="s">
        <v>9911</v>
      </c>
      <c r="B4997">
        <v>2022</v>
      </c>
      <c r="C4997" t="s">
        <v>38</v>
      </c>
      <c r="D4997" t="s">
        <v>162</v>
      </c>
      <c r="E4997" t="s">
        <v>93</v>
      </c>
      <c r="F4997" t="s">
        <v>274</v>
      </c>
      <c r="G4997" t="s">
        <v>75</v>
      </c>
      <c r="H4997" t="s">
        <v>28</v>
      </c>
      <c r="I4997" t="s">
        <v>71</v>
      </c>
      <c r="J4997" t="s">
        <v>169</v>
      </c>
      <c r="K4997" t="b">
        <v>0</v>
      </c>
      <c r="M4997">
        <v>0.12</v>
      </c>
      <c r="N4997" t="s">
        <v>7203</v>
      </c>
      <c r="P4997">
        <v>41317</v>
      </c>
      <c r="Q4997">
        <v>4.62</v>
      </c>
      <c r="R4997">
        <v>0.88</v>
      </c>
      <c r="S4997" t="b">
        <v>0</v>
      </c>
      <c r="T4997" t="s">
        <v>33</v>
      </c>
      <c r="U4997">
        <v>17</v>
      </c>
      <c r="V4997" t="s">
        <v>34</v>
      </c>
      <c r="W4997" t="str">
        <f t="shared" si="78"/>
        <v>Double Jeopardy</v>
      </c>
    </row>
    <row r="4998" spans="1:23" x14ac:dyDescent="0.3">
      <c r="A4998" t="s">
        <v>9912</v>
      </c>
      <c r="B4998">
        <v>2018</v>
      </c>
      <c r="C4998" t="s">
        <v>232</v>
      </c>
      <c r="D4998" t="s">
        <v>24</v>
      </c>
      <c r="E4998" t="s">
        <v>50</v>
      </c>
      <c r="F4998" t="s">
        <v>51</v>
      </c>
      <c r="G4998" t="s">
        <v>62</v>
      </c>
      <c r="H4998" t="s">
        <v>82</v>
      </c>
      <c r="I4998" t="s">
        <v>29</v>
      </c>
      <c r="J4998" t="s">
        <v>76</v>
      </c>
      <c r="K4998" t="b">
        <v>0</v>
      </c>
      <c r="M4998">
        <v>7.0000000000000007E-2</v>
      </c>
      <c r="N4998" t="s">
        <v>2028</v>
      </c>
      <c r="P4998">
        <v>37089</v>
      </c>
      <c r="Q4998">
        <v>-4.26</v>
      </c>
      <c r="R4998">
        <v>0.79</v>
      </c>
      <c r="S4998" t="b">
        <v>0</v>
      </c>
      <c r="T4998" t="s">
        <v>33</v>
      </c>
      <c r="U4998">
        <v>13</v>
      </c>
      <c r="V4998" t="s">
        <v>34</v>
      </c>
      <c r="W4998" t="str">
        <f t="shared" si="78"/>
        <v>Double Jeopardy</v>
      </c>
    </row>
    <row r="4999" spans="1:23" x14ac:dyDescent="0.3">
      <c r="A4999" t="s">
        <v>9913</v>
      </c>
      <c r="B4999">
        <v>2019</v>
      </c>
      <c r="C4999" t="s">
        <v>102</v>
      </c>
      <c r="D4999" t="s">
        <v>103</v>
      </c>
      <c r="E4999" t="s">
        <v>93</v>
      </c>
      <c r="F4999" t="s">
        <v>120</v>
      </c>
      <c r="G4999" t="s">
        <v>62</v>
      </c>
      <c r="H4999" t="s">
        <v>28</v>
      </c>
      <c r="I4999" t="s">
        <v>71</v>
      </c>
      <c r="J4999" t="s">
        <v>64</v>
      </c>
      <c r="K4999" t="b">
        <v>0</v>
      </c>
      <c r="M4999">
        <v>0.05</v>
      </c>
      <c r="N4999" t="s">
        <v>9914</v>
      </c>
      <c r="P4999">
        <v>81651</v>
      </c>
      <c r="Q4999">
        <v>-4.95</v>
      </c>
      <c r="R4999">
        <v>0.64</v>
      </c>
      <c r="S4999" t="b">
        <v>0</v>
      </c>
      <c r="T4999" t="s">
        <v>33</v>
      </c>
      <c r="U4999">
        <v>19</v>
      </c>
      <c r="V4999" t="s">
        <v>34</v>
      </c>
      <c r="W4999" t="str">
        <f t="shared" si="78"/>
        <v>Safe Bet</v>
      </c>
    </row>
    <row r="5000" spans="1:23" x14ac:dyDescent="0.3">
      <c r="A5000" t="s">
        <v>9915</v>
      </c>
      <c r="B5000">
        <v>2016</v>
      </c>
      <c r="C5000" t="s">
        <v>351</v>
      </c>
      <c r="D5000" t="s">
        <v>59</v>
      </c>
      <c r="E5000" t="s">
        <v>50</v>
      </c>
      <c r="F5000" t="s">
        <v>211</v>
      </c>
      <c r="G5000" t="s">
        <v>75</v>
      </c>
      <c r="H5000" t="s">
        <v>41</v>
      </c>
      <c r="I5000" t="s">
        <v>99</v>
      </c>
      <c r="J5000" t="s">
        <v>55</v>
      </c>
      <c r="K5000" t="b">
        <v>1</v>
      </c>
      <c r="L5000" t="s">
        <v>1267</v>
      </c>
      <c r="M5000">
        <v>0.87</v>
      </c>
      <c r="N5000" t="s">
        <v>9916</v>
      </c>
      <c r="O5000" t="s">
        <v>1267</v>
      </c>
      <c r="P5000">
        <v>107897</v>
      </c>
      <c r="Q5000">
        <v>-0.23</v>
      </c>
      <c r="R5000">
        <v>0.33</v>
      </c>
      <c r="S5000" t="b">
        <v>1</v>
      </c>
      <c r="T5000" t="s">
        <v>33</v>
      </c>
      <c r="U5000">
        <v>14</v>
      </c>
      <c r="V5000" t="s">
        <v>46</v>
      </c>
      <c r="W5000" t="str">
        <f t="shared" si="78"/>
        <v>Safe Bet</v>
      </c>
    </row>
    <row r="5001" spans="1:23" x14ac:dyDescent="0.3">
      <c r="A5001" t="s">
        <v>9917</v>
      </c>
      <c r="B5001">
        <v>2024</v>
      </c>
      <c r="C5001" t="s">
        <v>92</v>
      </c>
      <c r="D5001" t="s">
        <v>49</v>
      </c>
      <c r="E5001" t="s">
        <v>104</v>
      </c>
      <c r="F5001" t="s">
        <v>51</v>
      </c>
      <c r="G5001" t="s">
        <v>75</v>
      </c>
      <c r="H5001" t="s">
        <v>114</v>
      </c>
      <c r="I5001" t="s">
        <v>83</v>
      </c>
      <c r="J5001" t="s">
        <v>43</v>
      </c>
      <c r="K5001" t="b">
        <v>1</v>
      </c>
      <c r="L5001" t="s">
        <v>374</v>
      </c>
      <c r="M5001">
        <v>0.56000000000000005</v>
      </c>
      <c r="N5001" t="s">
        <v>4497</v>
      </c>
      <c r="O5001" t="s">
        <v>374</v>
      </c>
      <c r="P5001">
        <v>35755</v>
      </c>
      <c r="Q5001">
        <v>11</v>
      </c>
      <c r="R5001">
        <v>0.1</v>
      </c>
      <c r="S5001" t="b">
        <v>1</v>
      </c>
      <c r="T5001" t="s">
        <v>33</v>
      </c>
      <c r="U5001">
        <v>11</v>
      </c>
      <c r="V5001" t="s">
        <v>141</v>
      </c>
      <c r="W5001" t="str">
        <f t="shared" si="78"/>
        <v>Stable</v>
      </c>
    </row>
  </sheetData>
  <autoFilter ref="A1:W5001" xr:uid="{23DC1B4F-C7DF-4ADB-8057-049096558E9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A63B-EEE3-4DB3-ACD7-5CD6CA5977A5}">
  <dimension ref="A1:I18"/>
  <sheetViews>
    <sheetView workbookViewId="0"/>
  </sheetViews>
  <sheetFormatPr defaultRowHeight="14.4" x14ac:dyDescent="0.3"/>
  <cols>
    <col min="1" max="1" width="16.44140625" bestFit="1" customWidth="1"/>
    <col min="2" max="2" width="13.109375" customWidth="1"/>
  </cols>
  <sheetData>
    <row r="1" spans="1:9" x14ac:dyDescent="0.3">
      <c r="A1" t="s">
        <v>9933</v>
      </c>
    </row>
    <row r="2" spans="1:9" ht="15" thickBot="1" x14ac:dyDescent="0.35"/>
    <row r="3" spans="1:9" x14ac:dyDescent="0.3">
      <c r="A3" s="12" t="s">
        <v>9934</v>
      </c>
      <c r="B3" s="12"/>
    </row>
    <row r="4" spans="1:9" x14ac:dyDescent="0.3">
      <c r="A4" s="9" t="s">
        <v>9935</v>
      </c>
      <c r="B4" s="16">
        <v>0.87501761638726749</v>
      </c>
    </row>
    <row r="5" spans="1:9" x14ac:dyDescent="0.3">
      <c r="A5" s="9" t="s">
        <v>9936</v>
      </c>
      <c r="B5" s="9">
        <v>0.76565582898805518</v>
      </c>
    </row>
    <row r="6" spans="1:9" x14ac:dyDescent="0.3">
      <c r="A6" s="9" t="s">
        <v>9937</v>
      </c>
      <c r="B6" s="9">
        <v>0.76560893201566937</v>
      </c>
    </row>
    <row r="7" spans="1:9" x14ac:dyDescent="0.3">
      <c r="A7" s="9" t="s">
        <v>9938</v>
      </c>
      <c r="B7" s="9">
        <v>0.12100622094595942</v>
      </c>
    </row>
    <row r="8" spans="1:9" ht="15" thickBot="1" x14ac:dyDescent="0.35">
      <c r="A8" s="10" t="s">
        <v>9939</v>
      </c>
      <c r="B8" s="10">
        <v>4999</v>
      </c>
    </row>
    <row r="10" spans="1:9" ht="15" thickBot="1" x14ac:dyDescent="0.35">
      <c r="A10" t="s">
        <v>9940</v>
      </c>
    </row>
    <row r="11" spans="1:9" x14ac:dyDescent="0.3">
      <c r="A11" s="11"/>
      <c r="B11" s="11" t="s">
        <v>9945</v>
      </c>
      <c r="C11" s="11" t="s">
        <v>9946</v>
      </c>
      <c r="D11" s="11" t="s">
        <v>9947</v>
      </c>
      <c r="E11" s="11" t="s">
        <v>9948</v>
      </c>
      <c r="F11" s="11" t="s">
        <v>9949</v>
      </c>
    </row>
    <row r="12" spans="1:9" x14ac:dyDescent="0.3">
      <c r="A12" s="9" t="s">
        <v>9941</v>
      </c>
      <c r="B12" s="9">
        <v>1</v>
      </c>
      <c r="C12" s="9">
        <v>239.05849615764305</v>
      </c>
      <c r="D12" s="9">
        <v>239.05849615764305</v>
      </c>
      <c r="E12" s="9">
        <v>16326.338141597284</v>
      </c>
      <c r="F12" s="9">
        <v>0</v>
      </c>
    </row>
    <row r="13" spans="1:9" x14ac:dyDescent="0.3">
      <c r="A13" s="9" t="s">
        <v>9942</v>
      </c>
      <c r="B13" s="9">
        <v>4997</v>
      </c>
      <c r="C13" s="9">
        <v>73.168600021588873</v>
      </c>
      <c r="D13" s="9">
        <v>1.4642505507622349E-2</v>
      </c>
      <c r="E13" s="9"/>
      <c r="F13" s="9"/>
    </row>
    <row r="14" spans="1:9" ht="15" thickBot="1" x14ac:dyDescent="0.35">
      <c r="A14" s="10" t="s">
        <v>9943</v>
      </c>
      <c r="B14" s="10">
        <v>4998</v>
      </c>
      <c r="C14" s="10">
        <v>312.22709617923192</v>
      </c>
      <c r="D14" s="10"/>
      <c r="E14" s="10"/>
      <c r="F14" s="10"/>
    </row>
    <row r="15" spans="1:9" ht="15" thickBot="1" x14ac:dyDescent="0.35"/>
    <row r="16" spans="1:9" x14ac:dyDescent="0.3">
      <c r="A16" s="11"/>
      <c r="B16" s="11" t="s">
        <v>9950</v>
      </c>
      <c r="C16" s="11" t="s">
        <v>9938</v>
      </c>
      <c r="D16" s="11" t="s">
        <v>9951</v>
      </c>
      <c r="E16" s="11" t="s">
        <v>9952</v>
      </c>
      <c r="F16" s="11" t="s">
        <v>9953</v>
      </c>
      <c r="G16" s="11" t="s">
        <v>9954</v>
      </c>
      <c r="H16" s="11" t="s">
        <v>9955</v>
      </c>
      <c r="I16" s="11" t="s">
        <v>9956</v>
      </c>
    </row>
    <row r="17" spans="1:9" x14ac:dyDescent="0.3">
      <c r="A17" s="9" t="s">
        <v>9944</v>
      </c>
      <c r="B17" s="9">
        <v>0.80189182248478952</v>
      </c>
      <c r="C17" s="9">
        <v>2.4034911157075397E-3</v>
      </c>
      <c r="D17" s="9">
        <v>333.63627485210344</v>
      </c>
      <c r="E17" s="9">
        <v>0</v>
      </c>
      <c r="F17" s="9">
        <v>0.79717992515792779</v>
      </c>
      <c r="G17" s="9">
        <v>0.80660371981165124</v>
      </c>
      <c r="H17" s="9">
        <v>0.79717992515792779</v>
      </c>
      <c r="I17" s="9">
        <v>0.80660371981165124</v>
      </c>
    </row>
    <row r="18" spans="1:9" ht="15" thickBot="1" x14ac:dyDescent="0.35">
      <c r="A18" s="10">
        <v>0.81</v>
      </c>
      <c r="B18" s="17">
        <v>-0.75074854299249638</v>
      </c>
      <c r="C18" s="10">
        <v>5.8755713496400942E-3</v>
      </c>
      <c r="D18" s="10">
        <v>-127.77455983722896</v>
      </c>
      <c r="E18" s="10">
        <v>0</v>
      </c>
      <c r="F18" s="10">
        <v>-0.76226724125404766</v>
      </c>
      <c r="G18" s="10">
        <v>-0.73922984473094511</v>
      </c>
      <c r="H18" s="10">
        <v>-0.76226724125404766</v>
      </c>
      <c r="I18" s="10">
        <v>-0.73922984473094511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D8B7-510E-4A81-8B31-8ED847C3D70B}">
  <dimension ref="A1:J21"/>
  <sheetViews>
    <sheetView workbookViewId="0">
      <selection activeCell="A2" sqref="A2"/>
    </sheetView>
  </sheetViews>
  <sheetFormatPr defaultRowHeight="14.4" x14ac:dyDescent="0.3"/>
  <cols>
    <col min="1" max="1" width="18" bestFit="1" customWidth="1"/>
    <col min="2" max="2" width="17.6640625" customWidth="1"/>
    <col min="3" max="3" width="18.77734375" bestFit="1" customWidth="1"/>
    <col min="4" max="4" width="11" bestFit="1" customWidth="1"/>
    <col min="6" max="6" width="12.5546875" bestFit="1" customWidth="1"/>
    <col min="7" max="7" width="20.21875" bestFit="1" customWidth="1"/>
    <col min="8" max="8" width="12.5546875" bestFit="1" customWidth="1"/>
    <col min="9" max="9" width="15.109375" bestFit="1" customWidth="1"/>
  </cols>
  <sheetData>
    <row r="1" spans="1:10" x14ac:dyDescent="0.3">
      <c r="A1" t="s">
        <v>9962</v>
      </c>
    </row>
    <row r="3" spans="1:10" x14ac:dyDescent="0.3">
      <c r="A3" s="3" t="s">
        <v>9919</v>
      </c>
      <c r="B3" s="4" t="s">
        <v>9929</v>
      </c>
      <c r="C3" s="4" t="s">
        <v>9928</v>
      </c>
      <c r="D3" s="4" t="s">
        <v>9927</v>
      </c>
      <c r="F3" s="3" t="s">
        <v>9919</v>
      </c>
      <c r="G3" s="4" t="s">
        <v>9926</v>
      </c>
      <c r="H3" s="4" t="s">
        <v>9925</v>
      </c>
    </row>
    <row r="4" spans="1:10" x14ac:dyDescent="0.3">
      <c r="A4" s="4" t="s">
        <v>9921</v>
      </c>
      <c r="B4" s="7">
        <v>0.22359999999999999</v>
      </c>
      <c r="C4" s="8">
        <v>75937.665474060821</v>
      </c>
      <c r="D4" s="6">
        <v>0.78089445438282734</v>
      </c>
      <c r="F4" s="4" t="s">
        <v>9930</v>
      </c>
      <c r="G4" s="6">
        <v>0.74878294344092189</v>
      </c>
      <c r="H4" s="8">
        <v>53123.575362748001</v>
      </c>
    </row>
    <row r="5" spans="1:10" x14ac:dyDescent="0.3">
      <c r="A5" s="4" t="s">
        <v>9922</v>
      </c>
      <c r="B5" s="7">
        <v>0.27639999999999998</v>
      </c>
      <c r="C5" s="8">
        <v>98583.457308248908</v>
      </c>
      <c r="D5" s="6">
        <v>0.32989869753979767</v>
      </c>
      <c r="F5" s="4" t="s">
        <v>9931</v>
      </c>
      <c r="G5" s="6">
        <v>0.24783733826247686</v>
      </c>
      <c r="H5" s="8">
        <v>83846.34011090573</v>
      </c>
    </row>
    <row r="6" spans="1:10" x14ac:dyDescent="0.3">
      <c r="A6" s="4" t="s">
        <v>9920</v>
      </c>
      <c r="B6" s="7">
        <v>0.3004</v>
      </c>
      <c r="C6" s="8">
        <v>36907.143808255656</v>
      </c>
      <c r="D6" s="6">
        <v>0.78286284953395557</v>
      </c>
      <c r="F6" s="4" t="s">
        <v>9924</v>
      </c>
      <c r="G6" s="5">
        <v>0.58617599999999825</v>
      </c>
      <c r="H6" s="5">
        <v>63096.184800000003</v>
      </c>
    </row>
    <row r="7" spans="1:10" x14ac:dyDescent="0.3">
      <c r="A7" s="4" t="s">
        <v>9923</v>
      </c>
      <c r="B7" s="7">
        <v>0.1996</v>
      </c>
      <c r="C7" s="8">
        <v>38983.713426853705</v>
      </c>
      <c r="D7" s="6">
        <v>0.42691382765531094</v>
      </c>
    </row>
    <row r="8" spans="1:10" x14ac:dyDescent="0.3">
      <c r="A8" s="4" t="s">
        <v>9924</v>
      </c>
      <c r="B8" s="7">
        <v>1</v>
      </c>
      <c r="C8" s="8">
        <v>63096.184800000003</v>
      </c>
      <c r="D8" s="6">
        <v>0.5861759999999987</v>
      </c>
    </row>
    <row r="9" spans="1:10" x14ac:dyDescent="0.3">
      <c r="F9" s="3" t="s">
        <v>9918</v>
      </c>
      <c r="G9" s="4" t="s">
        <v>9921</v>
      </c>
      <c r="H9" s="3" t="s">
        <v>9918</v>
      </c>
      <c r="I9" s="4" t="s">
        <v>9957</v>
      </c>
    </row>
    <row r="11" spans="1:10" x14ac:dyDescent="0.3">
      <c r="F11" s="3" t="s">
        <v>9919</v>
      </c>
      <c r="G11" s="4" t="s">
        <v>9932</v>
      </c>
      <c r="H11" s="3" t="s">
        <v>9919</v>
      </c>
      <c r="I11" s="4" t="s">
        <v>9932</v>
      </c>
    </row>
    <row r="12" spans="1:10" x14ac:dyDescent="0.3">
      <c r="F12" s="4" t="s">
        <v>105</v>
      </c>
      <c r="G12" s="5">
        <v>135</v>
      </c>
      <c r="H12" s="4" t="s">
        <v>105</v>
      </c>
      <c r="I12" s="5">
        <v>569</v>
      </c>
      <c r="J12" s="13">
        <f>G12/I12</f>
        <v>0.23725834797891038</v>
      </c>
    </row>
    <row r="13" spans="1:10" x14ac:dyDescent="0.3">
      <c r="A13" s="14"/>
      <c r="B13" s="14" t="s">
        <v>9958</v>
      </c>
      <c r="C13" s="14" t="s">
        <v>9960</v>
      </c>
      <c r="F13" s="4" t="s">
        <v>28</v>
      </c>
      <c r="G13" s="5">
        <v>127</v>
      </c>
      <c r="H13" s="4" t="s">
        <v>28</v>
      </c>
      <c r="I13" s="5">
        <v>535</v>
      </c>
      <c r="J13" s="13">
        <f t="shared" ref="J13:J21" si="0">G13/I13</f>
        <v>0.23738317757009345</v>
      </c>
    </row>
    <row r="14" spans="1:10" x14ac:dyDescent="0.3">
      <c r="A14" s="14">
        <f>(AVERAGEIF(ai_impact_jobs_2010_2025!K2:K5001,TRUE,ai_impact_jobs_2010_2025!P2:P5001)-AVERAGEIF(ai_impact_jobs_2010_2025!K2:K5001,FALSE,ai_impact_jobs_2010_2025!P2:P5001))/AVERAGEIF(ai_impact_jobs_2010_2025!K2:K5001,FALSE,ai_impact_jobs_2010_2025!P2:P5001)</f>
        <v>0.57832637465326819</v>
      </c>
      <c r="B14" s="15" t="s">
        <v>9959</v>
      </c>
      <c r="C14" s="14"/>
      <c r="F14" s="4" t="s">
        <v>41</v>
      </c>
      <c r="G14" s="5">
        <v>123</v>
      </c>
      <c r="H14" s="4" t="s">
        <v>41</v>
      </c>
      <c r="I14" s="5">
        <v>522</v>
      </c>
      <c r="J14" s="13">
        <f t="shared" si="0"/>
        <v>0.23563218390804597</v>
      </c>
    </row>
    <row r="15" spans="1:10" x14ac:dyDescent="0.3">
      <c r="A15" s="14"/>
      <c r="B15" s="14">
        <v>53124</v>
      </c>
      <c r="C15" s="14" t="s">
        <v>9961</v>
      </c>
      <c r="F15" s="4" t="s">
        <v>53</v>
      </c>
      <c r="G15" s="5">
        <v>92</v>
      </c>
      <c r="H15" s="4" t="s">
        <v>53</v>
      </c>
      <c r="I15" s="5">
        <v>549</v>
      </c>
      <c r="J15" s="13">
        <f t="shared" si="0"/>
        <v>0.16757741347905283</v>
      </c>
    </row>
    <row r="16" spans="1:10" x14ac:dyDescent="0.3">
      <c r="F16" s="4" t="s">
        <v>63</v>
      </c>
      <c r="G16" s="5">
        <v>141</v>
      </c>
      <c r="H16" s="4" t="s">
        <v>63</v>
      </c>
      <c r="I16" s="5">
        <v>546</v>
      </c>
      <c r="J16" s="13">
        <f t="shared" si="0"/>
        <v>0.25824175824175827</v>
      </c>
    </row>
    <row r="17" spans="6:10" x14ac:dyDescent="0.3">
      <c r="F17" s="4" t="s">
        <v>82</v>
      </c>
      <c r="G17" s="5">
        <v>134</v>
      </c>
      <c r="H17" s="4" t="s">
        <v>82</v>
      </c>
      <c r="I17" s="5">
        <v>560</v>
      </c>
      <c r="J17" s="13">
        <f t="shared" si="0"/>
        <v>0.2392857142857143</v>
      </c>
    </row>
    <row r="18" spans="6:10" x14ac:dyDescent="0.3">
      <c r="F18" s="4" t="s">
        <v>70</v>
      </c>
      <c r="G18" s="5">
        <v>126</v>
      </c>
      <c r="H18" s="4" t="s">
        <v>70</v>
      </c>
      <c r="I18" s="5">
        <v>573</v>
      </c>
      <c r="J18" s="13">
        <f t="shared" si="0"/>
        <v>0.21989528795811519</v>
      </c>
    </row>
    <row r="19" spans="6:10" x14ac:dyDescent="0.3">
      <c r="F19" s="4" t="s">
        <v>165</v>
      </c>
      <c r="G19" s="5">
        <v>124</v>
      </c>
      <c r="H19" s="4" t="s">
        <v>165</v>
      </c>
      <c r="I19" s="5">
        <v>567</v>
      </c>
      <c r="J19" s="13">
        <f t="shared" si="0"/>
        <v>0.21869488536155202</v>
      </c>
    </row>
    <row r="20" spans="6:10" x14ac:dyDescent="0.3">
      <c r="F20" s="4" t="s">
        <v>114</v>
      </c>
      <c r="G20" s="5">
        <v>116</v>
      </c>
      <c r="H20" s="4" t="s">
        <v>114</v>
      </c>
      <c r="I20" s="5">
        <v>579</v>
      </c>
      <c r="J20" s="13">
        <f t="shared" si="0"/>
        <v>0.2003454231433506</v>
      </c>
    </row>
    <row r="21" spans="6:10" x14ac:dyDescent="0.3">
      <c r="F21" s="4" t="s">
        <v>9924</v>
      </c>
      <c r="G21" s="5">
        <v>1118</v>
      </c>
      <c r="H21" s="4" t="s">
        <v>9924</v>
      </c>
      <c r="I21" s="5">
        <v>5000</v>
      </c>
      <c r="J21" s="13">
        <f t="shared" si="0"/>
        <v>0.22359999999999999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ai_impact_jobs_2010_2025</vt:lpstr>
      <vt:lpstr>Regression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Yasaman KHADEMI</dc:creator>
  <cp:lastModifiedBy>Yasaman KHADEMI</cp:lastModifiedBy>
  <dcterms:created xsi:type="dcterms:W3CDTF">2026-05-25T14:15:44Z</dcterms:created>
  <dcterms:modified xsi:type="dcterms:W3CDTF">2026-06-06T16:18:02Z</dcterms:modified>
</cp:coreProperties>
</file>